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7" sheetId="1" r:id="rId4"/>
    <sheet state="visible" name="Summary" sheetId="2" r:id="rId5"/>
    <sheet state="visible" name="Detail1-Bowery" sheetId="3" r:id="rId6"/>
    <sheet state="hidden" name="Sheet6" sheetId="4" r:id="rId7"/>
    <sheet state="visible" name="Export 2023" sheetId="5" r:id="rId8"/>
    <sheet state="visible" name="Volunteer export 2023" sheetId="6" r:id="rId9"/>
    <sheet state="visible" name="Import 2023" sheetId="7" r:id="rId10"/>
    <sheet state="hidden" name="June" sheetId="8" r:id="rId11"/>
  </sheets>
  <definedNames>
    <definedName hidden="1" localSheetId="7" name="_xlnm._FilterDatabase">June!$F$1:$L$276</definedName>
  </definedNames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<sst xmlns="http://schemas.openxmlformats.org/spreadsheetml/2006/main" count="20315" uniqueCount="1455">
  <si>
    <t>2023 Summary</t>
  </si>
  <si>
    <t>Export Year to Date:</t>
  </si>
  <si>
    <t>Import Year to Date:</t>
  </si>
  <si>
    <t>WAREHOUSE TOTAL</t>
  </si>
  <si>
    <t>Current Monthly Total:</t>
  </si>
  <si>
    <t>Monthly Imp Total:</t>
  </si>
  <si>
    <t>Goal</t>
  </si>
  <si>
    <t>How much left</t>
  </si>
  <si>
    <t>2022 Export Total</t>
  </si>
  <si>
    <t>2022 Import Total</t>
  </si>
  <si>
    <t>Month 2023</t>
  </si>
  <si>
    <t>Export total</t>
  </si>
  <si>
    <t>Volunteer Export</t>
  </si>
  <si>
    <t>Import Total</t>
  </si>
  <si>
    <t>Warehouse net</t>
  </si>
  <si>
    <t>Difference (Import-Export)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</si>
  <si>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</si>
  <si>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</si>
  <si>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</si>
  <si>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</si>
  <si>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</si>
  <si>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</si>
  <si>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</si>
  <si>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</si>
  <si>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</si>
  <si>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</si>
  <si>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</si>
  <si>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</si>
  <si>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Export</t>
  </si>
  <si>
    <t>Import</t>
  </si>
  <si>
    <t>Client or where the food is going?</t>
  </si>
  <si>
    <t>SUM of Weight of pallet (please only put numbers)</t>
  </si>
  <si>
    <t xml:space="preserve">Where is the food coming from? </t>
  </si>
  <si>
    <t>SUM of Weight</t>
  </si>
  <si>
    <t xml:space="preserve"> Greenmount West (GBMC)</t>
  </si>
  <si>
    <t>Amazon</t>
  </si>
  <si>
    <t>??</t>
  </si>
  <si>
    <t>apo</t>
  </si>
  <si>
    <t>Abbottston Elementary School</t>
  </si>
  <si>
    <t>Arce</t>
  </si>
  <si>
    <t>Access Art Morrell Park</t>
  </si>
  <si>
    <t>Baltimore orchard project</t>
  </si>
  <si>
    <t>Access Art Morrell Park School</t>
  </si>
  <si>
    <t>BCF</t>
  </si>
  <si>
    <t>AFRAM</t>
  </si>
  <si>
    <t xml:space="preserve">Bmore Harm Reduction </t>
  </si>
  <si>
    <t xml:space="preserve">Andrea Harris </t>
  </si>
  <si>
    <t>Bmore Table</t>
  </si>
  <si>
    <t>Angel Honse</t>
  </si>
  <si>
    <t>bombas</t>
  </si>
  <si>
    <t>Angle Shelter</t>
  </si>
  <si>
    <t>Bored COW</t>
  </si>
  <si>
    <t>Anjali Gulati</t>
  </si>
  <si>
    <t>Bowery</t>
  </si>
  <si>
    <t>Arc of Balt</t>
  </si>
  <si>
    <t xml:space="preserve">Bowery </t>
  </si>
  <si>
    <t>Arc of Balt.</t>
  </si>
  <si>
    <t>Bowery / so what else</t>
  </si>
  <si>
    <t>Bowery /so what else</t>
  </si>
  <si>
    <t xml:space="preserve">Baltimore City Schools Headquarters </t>
  </si>
  <si>
    <t>Bowery Farm</t>
  </si>
  <si>
    <t>Baltimore residents</t>
  </si>
  <si>
    <t xml:space="preserve">Bowery Farm </t>
  </si>
  <si>
    <t>Baltimore Youth Arts</t>
  </si>
  <si>
    <t>Bowery/so what else</t>
  </si>
  <si>
    <t>Baltlmore City Health Dept.</t>
  </si>
  <si>
    <t>Browery / so what else</t>
  </si>
  <si>
    <t xml:space="preserve">Balto City Schools Headquarters </t>
  </si>
  <si>
    <t>Chewys.com</t>
  </si>
  <si>
    <t xml:space="preserve">Balto. Rec Parks. Mr Carl Hicks </t>
  </si>
  <si>
    <t>Chloe foster donation</t>
  </si>
  <si>
    <t>Barb CASA</t>
  </si>
  <si>
    <t>Clemens Food Group</t>
  </si>
  <si>
    <t>BCF (not curbside)</t>
  </si>
  <si>
    <t>Dannon</t>
  </si>
  <si>
    <t>BCF (not curbside) What is this?</t>
  </si>
  <si>
    <t xml:space="preserve">Dannon </t>
  </si>
  <si>
    <t>BCF Curbside</t>
  </si>
  <si>
    <t>Danone</t>
  </si>
  <si>
    <t xml:space="preserve">BCF Recipient </t>
  </si>
  <si>
    <t>Dean Chem</t>
  </si>
  <si>
    <t>BCHD</t>
  </si>
  <si>
    <t>Dietz &amp; Watson</t>
  </si>
  <si>
    <t>BCPSS</t>
  </si>
  <si>
    <t>Dietz and Watson</t>
  </si>
  <si>
    <t>Dole</t>
  </si>
  <si>
    <t>Boys &amp; Girls Club</t>
  </si>
  <si>
    <t>Donation</t>
  </si>
  <si>
    <t>Boys &amp; Girls' club - Alicia</t>
  </si>
  <si>
    <t xml:space="preserve">Donation </t>
  </si>
  <si>
    <t>Boys and Girls</t>
  </si>
  <si>
    <t>Donation (community event)</t>
  </si>
  <si>
    <t>Boys and Girls club</t>
  </si>
  <si>
    <t>Donation [Baltimore Youth Arts]</t>
  </si>
  <si>
    <t>Briscoe</t>
  </si>
  <si>
    <t>Donation, Girls in the Game</t>
  </si>
  <si>
    <t>Brooklyn</t>
  </si>
  <si>
    <t>EMD</t>
  </si>
  <si>
    <t xml:space="preserve">Brooklyn </t>
  </si>
  <si>
    <t xml:space="preserve">EMD </t>
  </si>
  <si>
    <t>Brooklyn Home</t>
  </si>
  <si>
    <t>Excel acad.</t>
  </si>
  <si>
    <t>Brooklyn Homes</t>
  </si>
  <si>
    <t>Farmlink [Mauricio]</t>
  </si>
  <si>
    <t xml:space="preserve">Brooklyn Homes </t>
  </si>
  <si>
    <t>Farmlink [Mauricio] &amp; MEANS</t>
  </si>
  <si>
    <t>Brooklyn Park</t>
  </si>
  <si>
    <t>Farmlink [Mauricio] &amp;MEANS</t>
  </si>
  <si>
    <t xml:space="preserve">Brooklyn Park </t>
  </si>
  <si>
    <t>First Fruits Farm</t>
  </si>
  <si>
    <t>Catherine family</t>
  </si>
  <si>
    <t>GIRLS IN THE GAME</t>
  </si>
  <si>
    <t>Cavla tilchin</t>
  </si>
  <si>
    <t>Gotham farm</t>
  </si>
  <si>
    <t>Celestial Manna</t>
  </si>
  <si>
    <t>Holly Poultry</t>
  </si>
  <si>
    <t>Celestial Manna @SPEP</t>
  </si>
  <si>
    <t>Home with Friends</t>
  </si>
  <si>
    <t>Charm City (Pedro)</t>
  </si>
  <si>
    <t>Homewood</t>
  </si>
  <si>
    <t>Charm City Companions</t>
  </si>
  <si>
    <t xml:space="preserve">Homewood </t>
  </si>
  <si>
    <t>Charvette Roundtree</t>
  </si>
  <si>
    <t>Homewood Friends</t>
  </si>
  <si>
    <t>Christy</t>
  </si>
  <si>
    <t>Homewood friends meeting</t>
  </si>
  <si>
    <t>Christy Keppel</t>
  </si>
  <si>
    <t xml:space="preserve">Homewood meeting </t>
  </si>
  <si>
    <t>Christy Keppell</t>
  </si>
  <si>
    <t>Homewood women</t>
  </si>
  <si>
    <t>Church Temple od Pray prapraise se</t>
  </si>
  <si>
    <t>Jack and Sudznos</t>
  </si>
  <si>
    <t>Coach</t>
  </si>
  <si>
    <t xml:space="preserve">Jack and Sudznos </t>
  </si>
  <si>
    <t xml:space="preserve">Coach </t>
  </si>
  <si>
    <t>Laundry Detergent</t>
  </si>
  <si>
    <t>Columbia Community Care</t>
  </si>
  <si>
    <t>Lineage</t>
  </si>
  <si>
    <t xml:space="preserve">Common Sense </t>
  </si>
  <si>
    <t>Love and Cornbread</t>
  </si>
  <si>
    <t>Coppin Academy</t>
  </si>
  <si>
    <t xml:space="preserve">Love and cornbread </t>
  </si>
  <si>
    <t>Coppin State</t>
  </si>
  <si>
    <t>Lush</t>
  </si>
  <si>
    <t>Corey Windley</t>
  </si>
  <si>
    <t>Mauricio</t>
  </si>
  <si>
    <t>Crystal [Kingdom Worship Center]</t>
  </si>
  <si>
    <t xml:space="preserve">Mauricio </t>
  </si>
  <si>
    <t>Crystal Shaw</t>
  </si>
  <si>
    <t>Mauricio [Farmlink]</t>
  </si>
  <si>
    <t>David rec and park</t>
  </si>
  <si>
    <t>MEANS</t>
  </si>
  <si>
    <t>Delivery</t>
  </si>
  <si>
    <t>MEANS DATABASE</t>
  </si>
  <si>
    <t>Diamonds on the Rise</t>
  </si>
  <si>
    <t>minute made</t>
  </si>
  <si>
    <t>Douglas Homes</t>
  </si>
  <si>
    <t xml:space="preserve">Neighbor </t>
  </si>
  <si>
    <t>Eat Greater - Des Moines [IA]</t>
  </si>
  <si>
    <t xml:space="preserve">Neighbors </t>
  </si>
  <si>
    <t>Eat Greater - Scott Ave Des Moines [IA]</t>
  </si>
  <si>
    <t>Personal Donation</t>
  </si>
  <si>
    <t>Eat Greater DesMoines (IA)</t>
  </si>
  <si>
    <t>Personal Donation (AB)</t>
  </si>
  <si>
    <t>Elain</t>
  </si>
  <si>
    <t>Quaker</t>
  </si>
  <si>
    <t>Excel Acad.</t>
  </si>
  <si>
    <t xml:space="preserve">Quaker </t>
  </si>
  <si>
    <t>Farmlink (Norfolk VA)</t>
  </si>
  <si>
    <t>Quakers</t>
  </si>
  <si>
    <t>Farmlink (Philadelphia PA)</t>
  </si>
  <si>
    <t>Roland Park Bagels</t>
  </si>
  <si>
    <t>Farmlink [Mauricio, Love Community, CA]</t>
  </si>
  <si>
    <t>Saint James episcopal church food outreach</t>
  </si>
  <si>
    <t>Sandtown</t>
  </si>
  <si>
    <t>Farmlink [Newark DE]</t>
  </si>
  <si>
    <t>Sandtown (Quaker)</t>
  </si>
  <si>
    <t>Farmlink [Philadelphia PA]</t>
  </si>
  <si>
    <t>So What Else</t>
  </si>
  <si>
    <t xml:space="preserve">Fort Worthington </t>
  </si>
  <si>
    <t>So what else sysco</t>
  </si>
  <si>
    <t xml:space="preserve">Fort Worthington Elementary Middle School </t>
  </si>
  <si>
    <t xml:space="preserve">So what else sysco </t>
  </si>
  <si>
    <t>Gail</t>
  </si>
  <si>
    <t>South Baltimore</t>
  </si>
  <si>
    <t xml:space="preserve">Gail </t>
  </si>
  <si>
    <t xml:space="preserve">South Baltimore community gardens </t>
  </si>
  <si>
    <t>GBMC</t>
  </si>
  <si>
    <t>Sweet Seasones</t>
  </si>
  <si>
    <t>GBMC - Live Chair</t>
  </si>
  <si>
    <t>Sweet seasons</t>
  </si>
  <si>
    <t>GBMC Bmore Green &amp; Healthy</t>
  </si>
  <si>
    <t>Sysco</t>
  </si>
  <si>
    <t>GBMC BMORE GREEN ANd healthy</t>
  </si>
  <si>
    <t>Sysco-So What Else</t>
  </si>
  <si>
    <t>GBMC EVENT Jonestown</t>
  </si>
  <si>
    <t>The Cat Scale Company</t>
  </si>
  <si>
    <t>GICC</t>
  </si>
  <si>
    <t>Truth to Power</t>
  </si>
  <si>
    <t>Gleaners Community Food Bank (MI)</t>
  </si>
  <si>
    <t>Tubman house</t>
  </si>
  <si>
    <t>Greater Mount Holly CDC</t>
  </si>
  <si>
    <t>U of MD</t>
  </si>
  <si>
    <t>Greenmount West</t>
  </si>
  <si>
    <t>Walmart</t>
  </si>
  <si>
    <t>Greenmount West (GBMC)</t>
  </si>
  <si>
    <t>Wegmans</t>
  </si>
  <si>
    <t>Greg Wilkes</t>
  </si>
  <si>
    <t>Whitebox</t>
  </si>
  <si>
    <t xml:space="preserve">Greg Wilkes </t>
  </si>
  <si>
    <t>Grand Total</t>
  </si>
  <si>
    <t>Harris</t>
  </si>
  <si>
    <t xml:space="preserve">Haven for the Homeless </t>
  </si>
  <si>
    <t>Hilem</t>
  </si>
  <si>
    <t>Holabird Academy</t>
  </si>
  <si>
    <t>Homeless Man</t>
  </si>
  <si>
    <t>Homeless people Mr Jones OK JC</t>
  </si>
  <si>
    <t>Iglesia Cristina Avivamiento [Philadelphia PA]</t>
  </si>
  <si>
    <t>Impact Hub</t>
  </si>
  <si>
    <t>ISUPK MA</t>
  </si>
  <si>
    <t>Janet Arce</t>
  </si>
  <si>
    <t>John Dorsey</t>
  </si>
  <si>
    <t>Keil</t>
  </si>
  <si>
    <t>Keith Bailey</t>
  </si>
  <si>
    <t>Kingdom Workship Center</t>
  </si>
  <si>
    <t>Kristy Keppel</t>
  </si>
  <si>
    <t>Linda acer</t>
  </si>
  <si>
    <t>Love &amp;  Cornbread</t>
  </si>
  <si>
    <t>Love &amp; Cornbread</t>
  </si>
  <si>
    <t xml:space="preserve">Love &amp; Cornbread </t>
  </si>
  <si>
    <t>Love&amp;Cornbread</t>
  </si>
  <si>
    <t xml:space="preserve">Love&amp;Cornbread </t>
  </si>
  <si>
    <t>Lynn</t>
  </si>
  <si>
    <t>Mack Lewis</t>
  </si>
  <si>
    <t xml:space="preserve">Mack Lewis </t>
  </si>
  <si>
    <t>Mack Lewis Foundation</t>
  </si>
  <si>
    <t xml:space="preserve">Mack Lewis Foundation </t>
  </si>
  <si>
    <t>Mack Lewis GYM</t>
  </si>
  <si>
    <t>Manna Baptist Church</t>
  </si>
  <si>
    <t>Manna Bible</t>
  </si>
  <si>
    <t>Manna Bible Baptist Church</t>
  </si>
  <si>
    <t xml:space="preserve">Manna Bible Baptist Church </t>
  </si>
  <si>
    <t xml:space="preserve">Manner Bible Baptist church </t>
  </si>
  <si>
    <t>Manor Bible</t>
  </si>
  <si>
    <t xml:space="preserve">Manor Bible </t>
  </si>
  <si>
    <t>Manor Bible community outreac</t>
  </si>
  <si>
    <t xml:space="preserve">Manor Bible Community Outreach </t>
  </si>
  <si>
    <t>Manor bible community outreach center</t>
  </si>
  <si>
    <t>Margert Brent Elem</t>
  </si>
  <si>
    <t>Margert Brent Elem.</t>
  </si>
  <si>
    <t>McCollouh Homes [Coach Dunkin]</t>
  </si>
  <si>
    <t>Md Food Bank</t>
  </si>
  <si>
    <t>Md foodBank</t>
  </si>
  <si>
    <t>Means</t>
  </si>
  <si>
    <t>Meat - Frozen. Corey Windley</t>
  </si>
  <si>
    <t>MICA</t>
  </si>
  <si>
    <t>Middle branch fitness</t>
  </si>
  <si>
    <t xml:space="preserve">Middle Branch Fitness and Wellness Center </t>
  </si>
  <si>
    <t xml:space="preserve">Middle Fitness and Wellness Center </t>
  </si>
  <si>
    <t xml:space="preserve">Middlebranch Elementary and Middle School </t>
  </si>
  <si>
    <t>Midwest Food Bank [GA]</t>
  </si>
  <si>
    <t>Midwest Food Bank [Manchester, CT]</t>
  </si>
  <si>
    <t>Midwest Food Bank [PA]</t>
  </si>
  <si>
    <t xml:space="preserve">Miesha </t>
  </si>
  <si>
    <t xml:space="preserve">Monica Hope </t>
  </si>
  <si>
    <t>Morgan State University</t>
  </si>
  <si>
    <t>Morrell park</t>
  </si>
  <si>
    <t>Morrell park Elem School</t>
  </si>
  <si>
    <t>Morrell Park Elem- M</t>
  </si>
  <si>
    <t>Morrell park Elem- Middle</t>
  </si>
  <si>
    <t>Morrell park elem-middle school</t>
  </si>
  <si>
    <t>Morrell park Elem. School</t>
  </si>
  <si>
    <t>Morrell park Elem/Middle school</t>
  </si>
  <si>
    <t>Morrell pk Elem. and Middle schho</t>
  </si>
  <si>
    <t>Morroell park Elem School</t>
  </si>
  <si>
    <t>Mt Calavary Church</t>
  </si>
  <si>
    <t>Mt Calvary Baptist Church. Roxane Prettyman</t>
  </si>
  <si>
    <t xml:space="preserve">Mt Lebanon Church </t>
  </si>
  <si>
    <t>Nate Tatum community ctr.</t>
  </si>
  <si>
    <t>Neighbors Kelly</t>
  </si>
  <si>
    <t>New Beginnings Center Church</t>
  </si>
  <si>
    <t>Nicole Adams</t>
  </si>
  <si>
    <t>Nkenge</t>
  </si>
  <si>
    <t>Oblate Sister</t>
  </si>
  <si>
    <t>Office LEE</t>
  </si>
  <si>
    <t>Operation Impact</t>
  </si>
  <si>
    <t xml:space="preserve">Park Heights Academy </t>
  </si>
  <si>
    <t>Pastor Hagle</t>
  </si>
  <si>
    <t>Pastor Keith Bailey</t>
  </si>
  <si>
    <t>Pastor Young</t>
  </si>
  <si>
    <t xml:space="preserve">Patterson Park charter School </t>
  </si>
  <si>
    <t>Pedro</t>
  </si>
  <si>
    <t xml:space="preserve">Pedro </t>
  </si>
  <si>
    <t>Perry</t>
  </si>
  <si>
    <t xml:space="preserve">PERRY </t>
  </si>
  <si>
    <t>Perry faulk</t>
  </si>
  <si>
    <t>Power of Faith</t>
  </si>
  <si>
    <t>Power of faith ministry (Myra McDonald)</t>
  </si>
  <si>
    <t xml:space="preserve">Psalm 91 Ministries </t>
  </si>
  <si>
    <t>Randall Memorial United Methodist (DC)</t>
  </si>
  <si>
    <t>Rec curbside</t>
  </si>
  <si>
    <t>Rehab House</t>
  </si>
  <si>
    <t>REV Bailey</t>
  </si>
  <si>
    <t>Rev Keith Bailey</t>
  </si>
  <si>
    <t>Rev. Keith Bailey</t>
  </si>
  <si>
    <t>Robin Gibbs</t>
  </si>
  <si>
    <t>Robin Gibbs/St Ambrose Church/oblate Sisters</t>
  </si>
  <si>
    <t>Roxanne</t>
  </si>
  <si>
    <t xml:space="preserve">Roxanne </t>
  </si>
  <si>
    <t>Sarah</t>
  </si>
  <si>
    <t>Share Baby</t>
  </si>
  <si>
    <t>Share Food Program [PA]</t>
  </si>
  <si>
    <t>Sharing Exess - Philadelphia [PA]</t>
  </si>
  <si>
    <t>Shelter</t>
  </si>
  <si>
    <t xml:space="preserve">Sherman Family Foundation </t>
  </si>
  <si>
    <t>St Ambrose Mother House (nuns)</t>
  </si>
  <si>
    <t>St Ambrose/Oblate Sisters</t>
  </si>
  <si>
    <t xml:space="preserve">St.Ambrose Mother House </t>
  </si>
  <si>
    <t>Sunita</t>
  </si>
  <si>
    <t>Sunita [Delivery]</t>
  </si>
  <si>
    <t>Table to Table [NJ]</t>
  </si>
  <si>
    <t>Tammy</t>
  </si>
  <si>
    <t>THE ISRAELIGHL SCHOOL OF UNIVERSAL PRACTICAL KNOWLEDGE</t>
  </si>
  <si>
    <t>The Wolf Hotel - Marci</t>
  </si>
  <si>
    <t>Tomorrow Promise</t>
  </si>
  <si>
    <t>Troy Clay</t>
  </si>
  <si>
    <t>Truck driver</t>
  </si>
  <si>
    <t>United Across Borders [CA]</t>
  </si>
  <si>
    <t>Urban Strategies Healthfair</t>
  </si>
  <si>
    <t>Vince Faulk</t>
  </si>
  <si>
    <t>Volunteer</t>
  </si>
  <si>
    <t>Wanda Best</t>
  </si>
  <si>
    <t>Webster Kendrick</t>
  </si>
  <si>
    <t>Weekend Backpacks (Christy)</t>
  </si>
  <si>
    <t>West Wednesday</t>
  </si>
  <si>
    <t>Woodhome Elementary Middle School</t>
  </si>
  <si>
    <t>Worship center</t>
  </si>
  <si>
    <t>YMCA</t>
  </si>
  <si>
    <t xml:space="preserve">Young successful leaders </t>
  </si>
  <si>
    <t>Timestamp</t>
  </si>
  <si>
    <t>Name</t>
  </si>
  <si>
    <t>Weight</t>
  </si>
  <si>
    <t>Rack Number:</t>
  </si>
  <si>
    <t xml:space="preserve">What category of product </t>
  </si>
  <si>
    <t>Juanita chanler</t>
  </si>
  <si>
    <t>Xx</t>
  </si>
  <si>
    <t>Produce</t>
  </si>
  <si>
    <t>Juanita chandler</t>
  </si>
  <si>
    <t xml:space="preserve">Juanita Chandler </t>
  </si>
  <si>
    <t>Weight of pallet (please only put numbers)</t>
  </si>
  <si>
    <t>Rack number:</t>
  </si>
  <si>
    <t>GBMC Event?</t>
  </si>
  <si>
    <t/>
  </si>
  <si>
    <t>Vincent Faulk</t>
  </si>
  <si>
    <t>XX</t>
  </si>
  <si>
    <t>Assorted Dry</t>
  </si>
  <si>
    <t xml:space="preserve">JUANITA Chandler </t>
  </si>
  <si>
    <t>xx</t>
  </si>
  <si>
    <t xml:space="preserve">Fruit Cup </t>
  </si>
  <si>
    <t xml:space="preserve">Vinegar </t>
  </si>
  <si>
    <t>Household</t>
  </si>
  <si>
    <t>Assorted Fridge</t>
  </si>
  <si>
    <t xml:space="preserve">Sunita pathik </t>
  </si>
  <si>
    <t xml:space="preserve">Hand sanitizer </t>
  </si>
  <si>
    <t>Drinks [Dry]</t>
  </si>
  <si>
    <t xml:space="preserve">JUANITA I </t>
  </si>
  <si>
    <t>Snacks</t>
  </si>
  <si>
    <t>Pet Supplies</t>
  </si>
  <si>
    <t xml:space="preserve">JUANITA and </t>
  </si>
  <si>
    <t>Drinks [Fridge]</t>
  </si>
  <si>
    <t>Frozen [Not Meat]</t>
  </si>
  <si>
    <t>Claire</t>
  </si>
  <si>
    <t>Meat [Raw]</t>
  </si>
  <si>
    <t>Dairy</t>
  </si>
  <si>
    <t xml:space="preserve">Assorted and Dairy </t>
  </si>
  <si>
    <t>Hand sanitizer XOX</t>
  </si>
  <si>
    <t xml:space="preserve">Pasta  - condiment </t>
  </si>
  <si>
    <t>Zoe</t>
  </si>
  <si>
    <t>Fruit cups</t>
  </si>
  <si>
    <t>Fruit cup</t>
  </si>
  <si>
    <t>Sunita pathik</t>
  </si>
  <si>
    <t>claire</t>
  </si>
  <si>
    <t>Hand sanitizer</t>
  </si>
  <si>
    <t>Opeyemi</t>
  </si>
  <si>
    <t xml:space="preserve">Hand Sanitizer </t>
  </si>
  <si>
    <t>Juanita Chabdler</t>
  </si>
  <si>
    <t>Juanita Chandler</t>
  </si>
  <si>
    <t>Dole fruit cup</t>
  </si>
  <si>
    <t>Jusnita Chandler</t>
  </si>
  <si>
    <t>Grains (rice, pasta, etc.)</t>
  </si>
  <si>
    <t>Hand  sanitizer</t>
  </si>
  <si>
    <t xml:space="preserve">Juanita </t>
  </si>
  <si>
    <t>Juanita Chandler-</t>
  </si>
  <si>
    <t xml:space="preserve">Hand sanitizers </t>
  </si>
  <si>
    <t xml:space="preserve">Opeyemi </t>
  </si>
  <si>
    <t>ANJALI GULATI</t>
  </si>
  <si>
    <t>Drinks (Dry)</t>
  </si>
  <si>
    <t xml:space="preserve">Juabita Chandler </t>
  </si>
  <si>
    <t>Drinks (Fridge)</t>
  </si>
  <si>
    <t xml:space="preserve">Aziza </t>
  </si>
  <si>
    <t xml:space="preserve">Fruit cups </t>
  </si>
  <si>
    <t>Jusnita chandler</t>
  </si>
  <si>
    <t>JuanitA Chandler</t>
  </si>
  <si>
    <t>Cleaning Supplies</t>
  </si>
  <si>
    <t>Paper Supplies</t>
  </si>
  <si>
    <t>Canned Goods</t>
  </si>
  <si>
    <t>Dog pillow</t>
  </si>
  <si>
    <t>Opey</t>
  </si>
  <si>
    <t>Sue May</t>
  </si>
  <si>
    <t xml:space="preserve">Perry </t>
  </si>
  <si>
    <t>Claire Kim</t>
  </si>
  <si>
    <t>xX</t>
  </si>
  <si>
    <t>Susan May</t>
  </si>
  <si>
    <t>Jean</t>
  </si>
  <si>
    <t>Xiomara Rodriguez</t>
  </si>
  <si>
    <t>Xiomara rodriguez</t>
  </si>
  <si>
    <t xml:space="preserve">Xiomara Rodriguez </t>
  </si>
  <si>
    <t xml:space="preserve">Xiomara Rodriguez  </t>
  </si>
  <si>
    <t>Beverly Pinn</t>
  </si>
  <si>
    <t>Cameron Minor</t>
  </si>
  <si>
    <t xml:space="preserve">Cameron Minor </t>
  </si>
  <si>
    <t>JC</t>
  </si>
  <si>
    <t>Juamita chandler</t>
  </si>
  <si>
    <t>West wednesday</t>
  </si>
  <si>
    <t xml:space="preserve">Lynnette </t>
  </si>
  <si>
    <t>R</t>
  </si>
  <si>
    <t>Fruit up</t>
  </si>
  <si>
    <t>Abbottston Elementary -Ms. McClarin</t>
  </si>
  <si>
    <t>Dole fruit cups</t>
  </si>
  <si>
    <t>Dairy yogurt</t>
  </si>
  <si>
    <t>Norma</t>
  </si>
  <si>
    <t>Safire</t>
  </si>
  <si>
    <t>Dole Fruit Cups</t>
  </si>
  <si>
    <t>Lynnette c</t>
  </si>
  <si>
    <t>Na</t>
  </si>
  <si>
    <t>Dole Fruit CUP</t>
  </si>
  <si>
    <t>Dole Fruit Cup</t>
  </si>
  <si>
    <t>Nina Early</t>
  </si>
  <si>
    <t>Dole fruit Cups</t>
  </si>
  <si>
    <t>Juanuta Chandler</t>
  </si>
  <si>
    <t>Dannon yogart- Coffee</t>
  </si>
  <si>
    <t>Produce and Yogart</t>
  </si>
  <si>
    <t>Webster kendrick</t>
  </si>
  <si>
    <t>Dole - Fruit cups</t>
  </si>
  <si>
    <t>COVID TEST</t>
  </si>
  <si>
    <t>Danone - Milk</t>
  </si>
  <si>
    <t>Light Bulb</t>
  </si>
  <si>
    <t>Dairy half&amp;half</t>
  </si>
  <si>
    <t>Danone - Yogurt</t>
  </si>
  <si>
    <t>Tishea Lester</t>
  </si>
  <si>
    <t xml:space="preserve">Charmika Burton </t>
  </si>
  <si>
    <t>Elizabeth Rehn</t>
  </si>
  <si>
    <t>Juana chandler</t>
  </si>
  <si>
    <t>Gab</t>
  </si>
  <si>
    <t>Barbara Zadek</t>
  </si>
  <si>
    <t>Phillip Blackwell</t>
  </si>
  <si>
    <t>MD Food Bank</t>
  </si>
  <si>
    <t>MD food Bank</t>
  </si>
  <si>
    <t xml:space="preserve">Barbara Zadek - Love &amp; Cornbread </t>
  </si>
  <si>
    <t>Honey</t>
  </si>
  <si>
    <t xml:space="preserve">Produce </t>
  </si>
  <si>
    <t>Safire W</t>
  </si>
  <si>
    <t>Mixed dry</t>
  </si>
  <si>
    <t>Danone - Creamer</t>
  </si>
  <si>
    <t>Mt calvary Baptist church. Roxane Prettyman</t>
  </si>
  <si>
    <t xml:space="preserve">Sunita </t>
  </si>
  <si>
    <t>Juanita chandlet</t>
  </si>
  <si>
    <t>Bread</t>
  </si>
  <si>
    <t>Angle shelter</t>
  </si>
  <si>
    <t>Jyanita chandler</t>
  </si>
  <si>
    <t>Juanita cbandler</t>
  </si>
  <si>
    <t>Juanita chadler</t>
  </si>
  <si>
    <t>Hand Sanitizer</t>
  </si>
  <si>
    <t>Rev Bailey</t>
  </si>
  <si>
    <t>Juanira chandler</t>
  </si>
  <si>
    <t>Catherine Family</t>
  </si>
  <si>
    <t>Beans</t>
  </si>
  <si>
    <t>Safire Windley</t>
  </si>
  <si>
    <t xml:space="preserve">Creamer </t>
  </si>
  <si>
    <t>F Fries</t>
  </si>
  <si>
    <t>Snacks -noodle</t>
  </si>
  <si>
    <t xml:space="preserve">Opeyemi Faleye </t>
  </si>
  <si>
    <t>X x</t>
  </si>
  <si>
    <t xml:space="preserve">Barbara Zadek </t>
  </si>
  <si>
    <t>Jasmine Rose</t>
  </si>
  <si>
    <t>Jasmine</t>
  </si>
  <si>
    <t>Condiments</t>
  </si>
  <si>
    <t>Bcf curbside</t>
  </si>
  <si>
    <t>Juanita chsndler</t>
  </si>
  <si>
    <t>Juabita chandler</t>
  </si>
  <si>
    <t>Juanuta chandler</t>
  </si>
  <si>
    <t>Assorted</t>
  </si>
  <si>
    <t xml:space="preserve">Assorted </t>
  </si>
  <si>
    <t>Hand saintizer</t>
  </si>
  <si>
    <t>Barb Zadek</t>
  </si>
  <si>
    <t>Juanita cgandler</t>
  </si>
  <si>
    <t>Juanitavchandler</t>
  </si>
  <si>
    <t>French Frieds</t>
  </si>
  <si>
    <t>Cookie dough</t>
  </si>
  <si>
    <t>XOX</t>
  </si>
  <si>
    <t>French Fried</t>
  </si>
  <si>
    <t>French frieds</t>
  </si>
  <si>
    <t>Juabuta chandler</t>
  </si>
  <si>
    <t>Juanita chabdler</t>
  </si>
  <si>
    <t>French fried</t>
  </si>
  <si>
    <t>Mix dairy frozen dry</t>
  </si>
  <si>
    <t>Rev bailey</t>
  </si>
  <si>
    <t>Emd</t>
  </si>
  <si>
    <t>EMD Plus snacks</t>
  </si>
  <si>
    <t>Assorted Dry and Meats</t>
  </si>
  <si>
    <t>Assorted mix and. dry</t>
  </si>
  <si>
    <t>Assorted mix and dry</t>
  </si>
  <si>
    <t>Juanita. Chandler</t>
  </si>
  <si>
    <t>Silk creamer</t>
  </si>
  <si>
    <t>Coffee</t>
  </si>
  <si>
    <t>Tortilla breads</t>
  </si>
  <si>
    <t>Cheese sauce</t>
  </si>
  <si>
    <t>Meat/Produce</t>
  </si>
  <si>
    <t>Boxes</t>
  </si>
  <si>
    <t xml:space="preserve"> Juanita chandler</t>
  </si>
  <si>
    <t>BCF Boxes</t>
  </si>
  <si>
    <t>Jjuanita chandler</t>
  </si>
  <si>
    <t>Juanita chandler-</t>
  </si>
  <si>
    <t>Karen</t>
  </si>
  <si>
    <t>Assorted Mix</t>
  </si>
  <si>
    <t>Juanota chandler</t>
  </si>
  <si>
    <t>PERRY FAULK</t>
  </si>
  <si>
    <t>Mary Jo Gary</t>
  </si>
  <si>
    <t>PEDRO</t>
  </si>
  <si>
    <t>Dry Beans</t>
  </si>
  <si>
    <t>Vinegar</t>
  </si>
  <si>
    <t>CX</t>
  </si>
  <si>
    <t>Perry Faulk</t>
  </si>
  <si>
    <t>Mixture neat bread dry sruff</t>
  </si>
  <si>
    <t>Boys and girls club</t>
  </si>
  <si>
    <t>Assorted dry &amp; produce</t>
  </si>
  <si>
    <t>Assorted fridge Dole</t>
  </si>
  <si>
    <t xml:space="preserve">Xx </t>
  </si>
  <si>
    <t>Assorted products and dry</t>
  </si>
  <si>
    <t>Horizon Milk</t>
  </si>
  <si>
    <t xml:space="preserve">PEDRO </t>
  </si>
  <si>
    <t>Xc</t>
  </si>
  <si>
    <t>Xmas items</t>
  </si>
  <si>
    <t>Milk</t>
  </si>
  <si>
    <t xml:space="preserve">Sharron </t>
  </si>
  <si>
    <t>Mixed Drive</t>
  </si>
  <si>
    <t>Danone - Coffee</t>
  </si>
  <si>
    <t>BEANS</t>
  </si>
  <si>
    <t>Mix dry</t>
  </si>
  <si>
    <t xml:space="preserve">Opey </t>
  </si>
  <si>
    <t xml:space="preserve">Claire </t>
  </si>
  <si>
    <t>Dole and Snacks</t>
  </si>
  <si>
    <t>Produce Dairy</t>
  </si>
  <si>
    <t xml:space="preserve">Meat and pasta </t>
  </si>
  <si>
    <t>Meat and can goods</t>
  </si>
  <si>
    <t>Rawan</t>
  </si>
  <si>
    <t>Assorted dry and meats</t>
  </si>
  <si>
    <t>Dole - Drinks [Dry]</t>
  </si>
  <si>
    <t>Sara B</t>
  </si>
  <si>
    <t>X</t>
  </si>
  <si>
    <t xml:space="preserve">Produce and dry </t>
  </si>
  <si>
    <t>David Ondande</t>
  </si>
  <si>
    <t xml:space="preserve">Mary Jo Gary </t>
  </si>
  <si>
    <t>MaryJo Gary</t>
  </si>
  <si>
    <t>Dairy and dry</t>
  </si>
  <si>
    <t xml:space="preserve">Assorted fridge </t>
  </si>
  <si>
    <t>Dole Juice</t>
  </si>
  <si>
    <t xml:space="preserve">Cornmeal </t>
  </si>
  <si>
    <t>Dole juice</t>
  </si>
  <si>
    <t xml:space="preserve">Dole - Fruit Pouches </t>
  </si>
  <si>
    <t>Dole - Fruit Pouches</t>
  </si>
  <si>
    <t xml:space="preserve">Dole -Fruit Pouches </t>
  </si>
  <si>
    <t>Spices</t>
  </si>
  <si>
    <t>GBMC EVENT</t>
  </si>
  <si>
    <t>Dole - Fruit cups &amp; juice</t>
  </si>
  <si>
    <t>Assorted Dole</t>
  </si>
  <si>
    <t>Dole - Juice</t>
  </si>
  <si>
    <t>Water</t>
  </si>
  <si>
    <t>Juice [Minute Maid]</t>
  </si>
  <si>
    <t xml:space="preserve">Dole - Juice </t>
  </si>
  <si>
    <t>M. Safire Windley</t>
  </si>
  <si>
    <t>Paper Plates</t>
  </si>
  <si>
    <t>No</t>
  </si>
  <si>
    <t>Bombas Socks</t>
  </si>
  <si>
    <t>Pickles</t>
  </si>
  <si>
    <t>Dole -Juice</t>
  </si>
  <si>
    <t>Robin Gibbs/St Ambrose Catholic Church/Oblate Sisters</t>
  </si>
  <si>
    <t xml:space="preserve">Robin Gibbs/St Ambrose Church/ Oblate Sisters </t>
  </si>
  <si>
    <t>Denise BCHD</t>
  </si>
  <si>
    <t>Dole- juice</t>
  </si>
  <si>
    <t>Dole - juice</t>
  </si>
  <si>
    <t xml:space="preserve"> Claire</t>
  </si>
  <si>
    <t>Evelyn</t>
  </si>
  <si>
    <t>Eve</t>
  </si>
  <si>
    <t>Tea</t>
  </si>
  <si>
    <t>Powerade</t>
  </si>
  <si>
    <t>produce</t>
  </si>
  <si>
    <t>no</t>
  </si>
  <si>
    <t>condiments</t>
  </si>
  <si>
    <t>water</t>
  </si>
  <si>
    <t>Pedro (8/5)</t>
  </si>
  <si>
    <t>Arce (8/6)</t>
  </si>
  <si>
    <t>Mixed</t>
  </si>
  <si>
    <t>Dole-Fruit Cups</t>
  </si>
  <si>
    <t>Dole fruit cups/tea</t>
  </si>
  <si>
    <t xml:space="preserve">Kevin James </t>
  </si>
  <si>
    <t>Baby Supplies</t>
  </si>
  <si>
    <t xml:space="preserve">Aaron Oldenburg </t>
  </si>
  <si>
    <t>Aaron Oldenburg</t>
  </si>
  <si>
    <t>Nina</t>
  </si>
  <si>
    <t>SAFIRE W</t>
  </si>
  <si>
    <t>DOLE</t>
  </si>
  <si>
    <t>mixed</t>
  </si>
  <si>
    <t>cheese</t>
  </si>
  <si>
    <t>SAFIRE</t>
  </si>
  <si>
    <t>PLATES</t>
  </si>
  <si>
    <t>Lorissa M</t>
  </si>
  <si>
    <t xml:space="preserve"> xx</t>
  </si>
  <si>
    <t>lorissa m</t>
  </si>
  <si>
    <t>Honest Tea</t>
  </si>
  <si>
    <t>Tram Nguyen</t>
  </si>
  <si>
    <t>Silver freezer</t>
  </si>
  <si>
    <t>Volunteer freezer</t>
  </si>
  <si>
    <t>Aaron Oldenburg 8/19/23</t>
  </si>
  <si>
    <t>Xx green tea</t>
  </si>
  <si>
    <t xml:space="preserve">Xx gold peak tea </t>
  </si>
  <si>
    <t>Xx gold peak tea</t>
  </si>
  <si>
    <t>Xx Dixie basic</t>
  </si>
  <si>
    <t>Xx topo chico</t>
  </si>
  <si>
    <t>Xx also medicine</t>
  </si>
  <si>
    <t>Xx bombas socks</t>
  </si>
  <si>
    <t>Clothing</t>
  </si>
  <si>
    <t>Xx melon</t>
  </si>
  <si>
    <t>Xx watermelon</t>
  </si>
  <si>
    <t xml:space="preserve">Arce </t>
  </si>
  <si>
    <t>Plates and yougurt</t>
  </si>
  <si>
    <t>Beverly Pinnn</t>
  </si>
  <si>
    <t>Xx Lush</t>
  </si>
  <si>
    <t>xxx</t>
  </si>
  <si>
    <t>Lykinda Camper</t>
  </si>
  <si>
    <t xml:space="preserve">X </t>
  </si>
  <si>
    <t xml:space="preserve">Safire Windley </t>
  </si>
  <si>
    <t>Ronald Robinson</t>
  </si>
  <si>
    <t>Bryant martin</t>
  </si>
  <si>
    <t>Bryant Martin</t>
  </si>
  <si>
    <t>Jaden Scott</t>
  </si>
  <si>
    <t>19 pounds</t>
  </si>
  <si>
    <t>?</t>
  </si>
  <si>
    <t>Yes</t>
  </si>
  <si>
    <t>Meat (Raw)</t>
  </si>
  <si>
    <t xml:space="preserve">Peter campbell </t>
  </si>
  <si>
    <t>Personal Care</t>
  </si>
  <si>
    <t>C</t>
  </si>
  <si>
    <t>Mia Callaway</t>
  </si>
  <si>
    <t>Option 1</t>
  </si>
  <si>
    <t>Denise Rivers</t>
  </si>
  <si>
    <t>Corn</t>
  </si>
  <si>
    <t>Greg wilkes</t>
  </si>
  <si>
    <t xml:space="preserve">Plates </t>
  </si>
  <si>
    <t xml:space="preserve">Greg wilkes </t>
  </si>
  <si>
    <t xml:space="preserve">Dole juice </t>
  </si>
  <si>
    <t>Adriana Hill</t>
  </si>
  <si>
    <t xml:space="preserve">Waldo Alvarez </t>
  </si>
  <si>
    <t>Food</t>
  </si>
  <si>
    <t>Mix</t>
  </si>
  <si>
    <t>Kate</t>
  </si>
  <si>
    <t xml:space="preserve"> Xx </t>
  </si>
  <si>
    <t xml:space="preserve">Kingdom Worship center </t>
  </si>
  <si>
    <t xml:space="preserve">Kingdom worship center </t>
  </si>
  <si>
    <t>Produce and formula</t>
  </si>
  <si>
    <t>Chi chi</t>
  </si>
  <si>
    <t>Xinyue Gu</t>
  </si>
  <si>
    <t>Juice</t>
  </si>
  <si>
    <t>Xinyue gu</t>
  </si>
  <si>
    <t>XinyuebGu</t>
  </si>
  <si>
    <t xml:space="preserve">Xinyue </t>
  </si>
  <si>
    <t xml:space="preserve">Xinyue Gu </t>
  </si>
  <si>
    <t>Socks</t>
  </si>
  <si>
    <t>Xinyue</t>
  </si>
  <si>
    <t>Cheese (dairy)</t>
  </si>
  <si>
    <t>chi    9/9/23</t>
  </si>
  <si>
    <t>chi    9/28/23</t>
  </si>
  <si>
    <t>chi   9/28/23</t>
  </si>
  <si>
    <t>chi      9/28/23</t>
  </si>
  <si>
    <t>chi      9/29/23</t>
  </si>
  <si>
    <t xml:space="preserve">Haven for the Homeless - Bria Evans </t>
  </si>
  <si>
    <t xml:space="preserve">182 lb </t>
  </si>
  <si>
    <t>chi    9/8/23</t>
  </si>
  <si>
    <t>Kelly</t>
  </si>
  <si>
    <t xml:space="preserve">Kelly </t>
  </si>
  <si>
    <t>Flour</t>
  </si>
  <si>
    <t>—853</t>
  </si>
  <si>
    <t xml:space="preserve">Rochelle Clunie </t>
  </si>
  <si>
    <t>chi chi</t>
  </si>
  <si>
    <t>CHI CHI</t>
  </si>
  <si>
    <t xml:space="preserve">Barb Zadek </t>
  </si>
  <si>
    <t xml:space="preserve">Formula </t>
  </si>
  <si>
    <t>Chi</t>
  </si>
  <si>
    <t>Cx</t>
  </si>
  <si>
    <t>Emily</t>
  </si>
  <si>
    <t xml:space="preserve">XX </t>
  </si>
  <si>
    <t>Chi Chi</t>
  </si>
  <si>
    <t>Camille</t>
  </si>
  <si>
    <t xml:space="preserve">chi chi </t>
  </si>
  <si>
    <t>bread</t>
  </si>
  <si>
    <t>Eggs</t>
  </si>
  <si>
    <t>Aaron Oldenburg 10/14/23</t>
  </si>
  <si>
    <t>Aaron Oldenburg 10/13/23</t>
  </si>
  <si>
    <t>Kingdom Worship Center</t>
  </si>
  <si>
    <t>Crustal shaw</t>
  </si>
  <si>
    <t>Baby formula</t>
  </si>
  <si>
    <t>Brooklyn homes</t>
  </si>
  <si>
    <t>Bomba socks</t>
  </si>
  <si>
    <t>CHI</t>
  </si>
  <si>
    <t>x</t>
  </si>
  <si>
    <t>Produce/dairy</t>
  </si>
  <si>
    <t xml:space="preserve">Potatoes </t>
  </si>
  <si>
    <t>Meat</t>
  </si>
  <si>
    <t>Drinks</t>
  </si>
  <si>
    <t>marci</t>
  </si>
  <si>
    <t>dole</t>
  </si>
  <si>
    <t xml:space="preserve">Orange Juice </t>
  </si>
  <si>
    <t>brooklyn homes</t>
  </si>
  <si>
    <t xml:space="preserve">Chi </t>
  </si>
  <si>
    <t>Beans/protein</t>
  </si>
  <si>
    <t>Connie Huang</t>
  </si>
  <si>
    <t>Minute Maid</t>
  </si>
  <si>
    <t>Cat Food</t>
  </si>
  <si>
    <t>Dog Food</t>
  </si>
  <si>
    <t>Charm City companions</t>
  </si>
  <si>
    <t>Shaan</t>
  </si>
  <si>
    <t>Potatoes</t>
  </si>
  <si>
    <t xml:space="preserve">Frozen Meat </t>
  </si>
  <si>
    <t>Frozen Meat</t>
  </si>
  <si>
    <t xml:space="preserve">Shaan </t>
  </si>
  <si>
    <t xml:space="preserve">Frozen meat </t>
  </si>
  <si>
    <t>Crystal shaw</t>
  </si>
  <si>
    <t>Xxx</t>
  </si>
  <si>
    <t xml:space="preserve">Crystal Shaw </t>
  </si>
  <si>
    <t xml:space="preserve">Nathaniel </t>
  </si>
  <si>
    <t>Nathaniel Sheps</t>
  </si>
  <si>
    <t>assorted dry</t>
  </si>
  <si>
    <t>Adira</t>
  </si>
  <si>
    <t xml:space="preserve">Adira </t>
  </si>
  <si>
    <t>Potato/Rice mix</t>
  </si>
  <si>
    <t xml:space="preserve">Bread and Snacks </t>
  </si>
  <si>
    <t xml:space="preserve">xx </t>
  </si>
  <si>
    <t>chi</t>
  </si>
  <si>
    <t>baby formula</t>
  </si>
  <si>
    <t xml:space="preserve"> Beverly Pinn</t>
  </si>
  <si>
    <t>Gift wrap</t>
  </si>
  <si>
    <t xml:space="preserve"> Xx</t>
  </si>
  <si>
    <t xml:space="preserve">Toilet bowls </t>
  </si>
  <si>
    <t xml:space="preserve">Zoe </t>
  </si>
  <si>
    <t xml:space="preserve">Beverly Pinn </t>
  </si>
  <si>
    <t>1175 I</t>
  </si>
  <si>
    <t>What category of food?</t>
  </si>
  <si>
    <t>Weight (Numbers only!)</t>
  </si>
  <si>
    <t>Kate Weeks</t>
  </si>
  <si>
    <t>Regular (up to 20lbs)</t>
  </si>
  <si>
    <t xml:space="preserve">Kaneesha </t>
  </si>
  <si>
    <t>Damage/expired/extra</t>
  </si>
  <si>
    <t xml:space="preserve">Romaine Bouldin </t>
  </si>
  <si>
    <t xml:space="preserve">Beverly Graham </t>
  </si>
  <si>
    <t>Susan larson</t>
  </si>
  <si>
    <t>Rosemary Hendricks</t>
  </si>
  <si>
    <t>Kaneesha</t>
  </si>
  <si>
    <t>Anna West</t>
  </si>
  <si>
    <t>Marci</t>
  </si>
  <si>
    <t>Bud- Sisson street dpw drinks</t>
  </si>
  <si>
    <t>Doris Parker Tuggle</t>
  </si>
  <si>
    <t>Luke Mayhew</t>
  </si>
  <si>
    <t>Karen Moore</t>
  </si>
  <si>
    <t>Lynnette  c</t>
  </si>
  <si>
    <t>Tina p</t>
  </si>
  <si>
    <t xml:space="preserve">Lynwood McDaniel </t>
  </si>
  <si>
    <t>Maddie Pardes</t>
  </si>
  <si>
    <t>Norma Kriger</t>
  </si>
  <si>
    <t>Melissa Thomas</t>
  </si>
  <si>
    <t>Raquel Bailey</t>
  </si>
  <si>
    <t>Nathaniel McClean</t>
  </si>
  <si>
    <t>adeola sulaiman</t>
  </si>
  <si>
    <t xml:space="preserve">adeola sulaiman </t>
  </si>
  <si>
    <t>Beth Torres</t>
  </si>
  <si>
    <t>Jack bellows</t>
  </si>
  <si>
    <t>Jack Bellows</t>
  </si>
  <si>
    <t>Theresa Columbus</t>
  </si>
  <si>
    <t>Lynette C</t>
  </si>
  <si>
    <t>Nathan So</t>
  </si>
  <si>
    <t>Janet Lomax</t>
  </si>
  <si>
    <t>Dan Pike</t>
  </si>
  <si>
    <t>Emily Stucke</t>
  </si>
  <si>
    <t>Kelly Chen</t>
  </si>
  <si>
    <t>Angeles</t>
  </si>
  <si>
    <t xml:space="preserve">Gilda </t>
  </si>
  <si>
    <t>Evelyn jiang</t>
  </si>
  <si>
    <t>Emily Ma</t>
  </si>
  <si>
    <t xml:space="preserve">Lynda Bishop </t>
  </si>
  <si>
    <t>Dean Chien</t>
  </si>
  <si>
    <t>Nailah Bishop</t>
  </si>
  <si>
    <t xml:space="preserve">Nailah Bishop </t>
  </si>
  <si>
    <t>Laila</t>
  </si>
  <si>
    <t xml:space="preserve">Bud Stracker-personal </t>
  </si>
  <si>
    <t>Charity Hsu</t>
  </si>
  <si>
    <t>Connor</t>
  </si>
  <si>
    <t>Connor Gephart</t>
  </si>
  <si>
    <t>Tina P</t>
  </si>
  <si>
    <t>Dorja</t>
  </si>
  <si>
    <t>Julia Buckson</t>
  </si>
  <si>
    <t>Adeolu Mojibola</t>
  </si>
  <si>
    <t>Treston Codrington</t>
  </si>
  <si>
    <t>Gilda Castillo</t>
  </si>
  <si>
    <t>Michael Ford</t>
  </si>
  <si>
    <t>Katelynn</t>
  </si>
  <si>
    <t>Carla</t>
  </si>
  <si>
    <t>Yulia</t>
  </si>
  <si>
    <t>Sudan larson</t>
  </si>
  <si>
    <t xml:space="preserve">Anna West </t>
  </si>
  <si>
    <t>Norma + friend</t>
  </si>
  <si>
    <t>Adelou</t>
  </si>
  <si>
    <t xml:space="preserve">Sara B. </t>
  </si>
  <si>
    <t>Aza Shiao</t>
  </si>
  <si>
    <t>Treston</t>
  </si>
  <si>
    <t>Kelly chen</t>
  </si>
  <si>
    <t xml:space="preserve">Nicolle diaz </t>
  </si>
  <si>
    <t xml:space="preserve">Nicolle </t>
  </si>
  <si>
    <t>Nia Bishop</t>
  </si>
  <si>
    <t xml:space="preserve">Emily Ma </t>
  </si>
  <si>
    <t>Olamilekan Sulaiman</t>
  </si>
  <si>
    <t>Lynda Bishop</t>
  </si>
  <si>
    <t>Obi Nwokoro</t>
  </si>
  <si>
    <t>Rachel Lee</t>
  </si>
  <si>
    <t>Jackee</t>
  </si>
  <si>
    <t>Theresa Keil</t>
  </si>
  <si>
    <t>Alex</t>
  </si>
  <si>
    <t xml:space="preserve">Michael Ford </t>
  </si>
  <si>
    <t xml:space="preserve">Jonyce Bland </t>
  </si>
  <si>
    <t>Karla Alexander</t>
  </si>
  <si>
    <t>Cheryl Utsey</t>
  </si>
  <si>
    <t>Justin Maduka</t>
  </si>
  <si>
    <t>Harris Malik</t>
  </si>
  <si>
    <t>Ngozi Douglas</t>
  </si>
  <si>
    <t>Tsion Getahun</t>
  </si>
  <si>
    <t>Daphnie Sumah</t>
  </si>
  <si>
    <t>Arezou Esmaeeli</t>
  </si>
  <si>
    <t xml:space="preserve">Nia Bishop </t>
  </si>
  <si>
    <t>Abisola Adeusi</t>
  </si>
  <si>
    <t>Kamryn Brown</t>
  </si>
  <si>
    <t>Jonyce Bland</t>
  </si>
  <si>
    <t>Jade Weatherington</t>
  </si>
  <si>
    <t>Rewa Hazim</t>
  </si>
  <si>
    <t>Azel King</t>
  </si>
  <si>
    <t>Connor Lu</t>
  </si>
  <si>
    <t>Obinna Nwokoro</t>
  </si>
  <si>
    <t>Benjamin Hung</t>
  </si>
  <si>
    <t>Jessica Martin</t>
  </si>
  <si>
    <t>Marci Yankelov</t>
  </si>
  <si>
    <t>Bud Stracker-DPW Sisson St drinks</t>
  </si>
  <si>
    <t>Bud Stracker-personal</t>
  </si>
  <si>
    <t xml:space="preserve">Jonathan Shay </t>
  </si>
  <si>
    <t>Tina</t>
  </si>
  <si>
    <t>Emily Zhang</t>
  </si>
  <si>
    <t xml:space="preserve">Amy Xing </t>
  </si>
  <si>
    <t xml:space="preserve">C. Melissa Thomas </t>
  </si>
  <si>
    <t xml:space="preserve">Kamryn Brown </t>
  </si>
  <si>
    <t xml:space="preserve">Emily Zhang </t>
  </si>
  <si>
    <t>Ellen Cho</t>
  </si>
  <si>
    <t>Rachel Oh</t>
  </si>
  <si>
    <t>Josefina Aguilar-Pliszka</t>
  </si>
  <si>
    <t>Nidhi Batra</t>
  </si>
  <si>
    <t>Faith Obilo</t>
  </si>
  <si>
    <t>Elianna Perlman</t>
  </si>
  <si>
    <t>Lynette cromer</t>
  </si>
  <si>
    <t>Denise w</t>
  </si>
  <si>
    <t>Charlie</t>
  </si>
  <si>
    <t>Thomas Aloisi</t>
  </si>
  <si>
    <t>Brandon</t>
  </si>
  <si>
    <t>Michael  ford</t>
  </si>
  <si>
    <t>Anita Bryant</t>
  </si>
  <si>
    <t>Linda Arce</t>
  </si>
  <si>
    <t>Carla T</t>
  </si>
  <si>
    <t>Susan. Larson</t>
  </si>
  <si>
    <t xml:space="preserve">Bud Stracker-Sisson St DPW drinks </t>
  </si>
  <si>
    <t>Sarah K</t>
  </si>
  <si>
    <t>Jonathan Shay</t>
  </si>
  <si>
    <t>Luke mayhew</t>
  </si>
  <si>
    <t>Alex B</t>
  </si>
  <si>
    <t>Norma plus friend</t>
  </si>
  <si>
    <t xml:space="preserve">Kira Branch </t>
  </si>
  <si>
    <t>Kelly C</t>
  </si>
  <si>
    <t xml:space="preserve">Ryan Murphy </t>
  </si>
  <si>
    <t>Katherine Wang</t>
  </si>
  <si>
    <t>Liam Stewart</t>
  </si>
  <si>
    <t>Jayla Butler</t>
  </si>
  <si>
    <t>Justin Zhong</t>
  </si>
  <si>
    <t xml:space="preserve">Lynette </t>
  </si>
  <si>
    <t>Lynnette</t>
  </si>
  <si>
    <t>Ariel Li</t>
  </si>
  <si>
    <t>Kyle Cooper</t>
  </si>
  <si>
    <t>Brian Min</t>
  </si>
  <si>
    <t xml:space="preserve">Dorja </t>
  </si>
  <si>
    <t>Lynette c</t>
  </si>
  <si>
    <t>Sudan latson</t>
  </si>
  <si>
    <t>Alex Bauer</t>
  </si>
  <si>
    <t>Tina paquet</t>
  </si>
  <si>
    <t>Bud Stracker-Sisson St DPW drinks</t>
  </si>
  <si>
    <t>AziZa</t>
  </si>
  <si>
    <t xml:space="preserve">Nathaniel McClean </t>
  </si>
  <si>
    <t>Melissa</t>
  </si>
  <si>
    <t xml:space="preserve">Jack </t>
  </si>
  <si>
    <t>Nastaran keshmiri</t>
  </si>
  <si>
    <t>Nathan</t>
  </si>
  <si>
    <t>David Annan</t>
  </si>
  <si>
    <t>Daryan Fisher</t>
  </si>
  <si>
    <t>Daniel Jin</t>
  </si>
  <si>
    <t>Safeer Rasul</t>
  </si>
  <si>
    <t>Imani Armour</t>
  </si>
  <si>
    <t>Akul Umamageswaran</t>
  </si>
  <si>
    <t>Katherine Xiao</t>
  </si>
  <si>
    <t xml:space="preserve">Sharon </t>
  </si>
  <si>
    <t>Lee Little</t>
  </si>
  <si>
    <t>Kate weeks</t>
  </si>
  <si>
    <t>Jianita chandler</t>
  </si>
  <si>
    <t xml:space="preserve">Bud Stracker-Sisson St DPW dranks </t>
  </si>
  <si>
    <t>Connor Gephary</t>
  </si>
  <si>
    <t>Norma K</t>
  </si>
  <si>
    <t>Juantia Chandler</t>
  </si>
  <si>
    <t>Regular (up to 20lb)</t>
  </si>
  <si>
    <t xml:space="preserve">Trinity Burge </t>
  </si>
  <si>
    <t>Liam Stewrt</t>
  </si>
  <si>
    <t>Ariel</t>
  </si>
  <si>
    <t>Zanya Jamieson</t>
  </si>
  <si>
    <t>JuanitA chandler</t>
  </si>
  <si>
    <t>Meredith Snow</t>
  </si>
  <si>
    <t>Katelyn</t>
  </si>
  <si>
    <t>Lynette Cromer</t>
  </si>
  <si>
    <t>Bud Stracker-Sisson St dpw snacks</t>
  </si>
  <si>
    <t>Aziza</t>
  </si>
  <si>
    <t>Jonyce</t>
  </si>
  <si>
    <t xml:space="preserve">Nailah </t>
  </si>
  <si>
    <t>Nailah</t>
  </si>
  <si>
    <t xml:space="preserve">Evelyn and Nathan </t>
  </si>
  <si>
    <t>William Middlezong</t>
  </si>
  <si>
    <t>Adebola Akinwale</t>
  </si>
  <si>
    <t>Kelly E Crawford</t>
  </si>
  <si>
    <t>Rachel H</t>
  </si>
  <si>
    <t>Mackenzie</t>
  </si>
  <si>
    <t>Erin B</t>
  </si>
  <si>
    <t>Luke P</t>
  </si>
  <si>
    <t>Aunt jackie</t>
  </si>
  <si>
    <t xml:space="preserve">Juanita chandler </t>
  </si>
  <si>
    <t xml:space="preserve">Bud Stracker - Sisson st dpw drinks </t>
  </si>
  <si>
    <t xml:space="preserve">Karen </t>
  </si>
  <si>
    <t>Latease</t>
  </si>
  <si>
    <t>Gregory</t>
  </si>
  <si>
    <t>Daniel Huff</t>
  </si>
  <si>
    <t>Roxane</t>
  </si>
  <si>
    <t>Justin Huang</t>
  </si>
  <si>
    <t>Claire Ahn</t>
  </si>
  <si>
    <t xml:space="preserve">Prabhleen </t>
  </si>
  <si>
    <t xml:space="preserve">Meghan Alexis </t>
  </si>
  <si>
    <t>Juanita</t>
  </si>
  <si>
    <t>Leap</t>
  </si>
  <si>
    <t>Opeyemi faleye</t>
  </si>
  <si>
    <t>Martina Pozzi</t>
  </si>
  <si>
    <t xml:space="preserve">Maddie </t>
  </si>
  <si>
    <t>Andy</t>
  </si>
  <si>
    <t xml:space="preserve">Trinity burge </t>
  </si>
  <si>
    <t>Zyare Abdul-Rahim</t>
  </si>
  <si>
    <t>Arjun Yogaratnam</t>
  </si>
  <si>
    <t>Evelyn jiang and Nathan so</t>
  </si>
  <si>
    <t>Luke Pitsenbarger</t>
  </si>
  <si>
    <t xml:space="preserve">Tresron Codrington </t>
  </si>
  <si>
    <t>Jonathan</t>
  </si>
  <si>
    <t xml:space="preserve">Alex Bauer </t>
  </si>
  <si>
    <t xml:space="preserve">Luke mayhew </t>
  </si>
  <si>
    <t>Adeola</t>
  </si>
  <si>
    <t>Theresa C</t>
  </si>
  <si>
    <t>Tam Kelley</t>
  </si>
  <si>
    <t xml:space="preserve">Obi Nwokoro </t>
  </si>
  <si>
    <t>Denise R</t>
  </si>
  <si>
    <t xml:space="preserve">Brandon </t>
  </si>
  <si>
    <t>Beverly Graham</t>
  </si>
  <si>
    <t>Jonathan shay</t>
  </si>
  <si>
    <t>Dean Sharif</t>
  </si>
  <si>
    <t>Sean Kwak</t>
  </si>
  <si>
    <t>Trinity</t>
  </si>
  <si>
    <t>Waldo</t>
  </si>
  <si>
    <t>Brendan Wille</t>
  </si>
  <si>
    <t>Emily Fitzpatrick</t>
  </si>
  <si>
    <t>Michael Yoo</t>
  </si>
  <si>
    <t>Dimpy</t>
  </si>
  <si>
    <t>William</t>
  </si>
  <si>
    <t>Lynette</t>
  </si>
  <si>
    <t>Beerly Graham</t>
  </si>
  <si>
    <t xml:space="preserve">Jan Kleinman </t>
  </si>
  <si>
    <t xml:space="preserve">Jasmine Jones-Howard </t>
  </si>
  <si>
    <t>Takiya Eastmond</t>
  </si>
  <si>
    <t>Iyana Gross</t>
  </si>
  <si>
    <t xml:space="preserve">Jaylen Harvey </t>
  </si>
  <si>
    <t>kiera payne</t>
  </si>
  <si>
    <t>Sierra jai smith</t>
  </si>
  <si>
    <t>Marquise Pearson</t>
  </si>
  <si>
    <t>Adriana hill</t>
  </si>
  <si>
    <t xml:space="preserve">Isaiah Gordon </t>
  </si>
  <si>
    <t xml:space="preserve">Morgan </t>
  </si>
  <si>
    <t>Iyana</t>
  </si>
  <si>
    <t xml:space="preserve">Justin Coelho </t>
  </si>
  <si>
    <t>Makayla Boyce</t>
  </si>
  <si>
    <t xml:space="preserve">Nyasia Arrington </t>
  </si>
  <si>
    <t>Nani</t>
  </si>
  <si>
    <t>Cody Windley</t>
  </si>
  <si>
    <t>Charisse</t>
  </si>
  <si>
    <t>Lanae</t>
  </si>
  <si>
    <t>Kamau</t>
  </si>
  <si>
    <t>Tashana</t>
  </si>
  <si>
    <t>Aisha</t>
  </si>
  <si>
    <t>Kennedy</t>
  </si>
  <si>
    <t>Emily B</t>
  </si>
  <si>
    <t>Kamille</t>
  </si>
  <si>
    <t>SueDaja</t>
  </si>
  <si>
    <t>Yasmine</t>
  </si>
  <si>
    <t>Luke</t>
  </si>
  <si>
    <t>aziza</t>
  </si>
  <si>
    <t>Nathaniel</t>
  </si>
  <si>
    <t>Alex Nguyen</t>
  </si>
  <si>
    <t>nathan</t>
  </si>
  <si>
    <t xml:space="preserve">evelyn </t>
  </si>
  <si>
    <t>Emi Ochoa</t>
  </si>
  <si>
    <t>Nader Najjar</t>
  </si>
  <si>
    <t>Derek dang</t>
  </si>
  <si>
    <t>Kaleigh Rudge</t>
  </si>
  <si>
    <t>Nanrui Gong</t>
  </si>
  <si>
    <t>Jillayne Clarke</t>
  </si>
  <si>
    <t>Dynashia woodson</t>
  </si>
  <si>
    <t>Mekayle</t>
  </si>
  <si>
    <t xml:space="preserve">Connor Gephart </t>
  </si>
  <si>
    <t>Sharron</t>
  </si>
  <si>
    <t>Kathleen Lac</t>
  </si>
  <si>
    <t>Jasmine Fose</t>
  </si>
  <si>
    <t>Brad Burton</t>
  </si>
  <si>
    <t>Eric Alvarado</t>
  </si>
  <si>
    <t>Cameron Dong</t>
  </si>
  <si>
    <t>Brandon Clark</t>
  </si>
  <si>
    <t xml:space="preserve">Dynashia Woodson </t>
  </si>
  <si>
    <t xml:space="preserve">KAneesha </t>
  </si>
  <si>
    <t>Layia</t>
  </si>
  <si>
    <t>Sarah k</t>
  </si>
  <si>
    <t xml:space="preserve">Bud-Sisson St DPW drinks </t>
  </si>
  <si>
    <t>Diego Trafton</t>
  </si>
  <si>
    <t>Gabriel C</t>
  </si>
  <si>
    <t>Sandy W</t>
  </si>
  <si>
    <t>Arjun Y</t>
  </si>
  <si>
    <t>Brian M</t>
  </si>
  <si>
    <t>Travis</t>
  </si>
  <si>
    <t>Obi</t>
  </si>
  <si>
    <t xml:space="preserve">Michael Nwachukwu </t>
  </si>
  <si>
    <t>Myles Austin</t>
  </si>
  <si>
    <t>Sunita pAthik</t>
  </si>
  <si>
    <t xml:space="preserve">Jade Weatherington </t>
  </si>
  <si>
    <t>Ben Hung</t>
  </si>
  <si>
    <t>Fadil</t>
  </si>
  <si>
    <t>Cindy Silveira</t>
  </si>
  <si>
    <t>Bud Stracker</t>
  </si>
  <si>
    <t>Greg (paul) H</t>
  </si>
  <si>
    <t>Hong</t>
  </si>
  <si>
    <t>Sara</t>
  </si>
  <si>
    <t>Travis james</t>
  </si>
  <si>
    <t>Bud Stracker-Sisson St DPW</t>
  </si>
  <si>
    <t>Shoshana Kott</t>
  </si>
  <si>
    <t>Ryan Murphy</t>
  </si>
  <si>
    <t>Octavia</t>
  </si>
  <si>
    <t>Doris</t>
  </si>
  <si>
    <t>Paul</t>
  </si>
  <si>
    <t>Eric (GMW)</t>
  </si>
  <si>
    <t>Polly</t>
  </si>
  <si>
    <t>Brad B</t>
  </si>
  <si>
    <t xml:space="preserve">Rawan Elshobaky </t>
  </si>
  <si>
    <t>Ifeoluwa Akinropo</t>
  </si>
  <si>
    <t>Andrew Thampoe</t>
  </si>
  <si>
    <t xml:space="preserve">Lynnette c </t>
  </si>
  <si>
    <t>Tara</t>
  </si>
  <si>
    <t xml:space="preserve"> Cindy Silveira</t>
  </si>
  <si>
    <t xml:space="preserve">Bud Stracker-Sisson St dpw </t>
  </si>
  <si>
    <t>Luke mayhee</t>
  </si>
  <si>
    <t>Paul (Greg)</t>
  </si>
  <si>
    <t xml:space="preserve">Tara Brooky </t>
  </si>
  <si>
    <t xml:space="preserve">Bud Stracker - DPW drinks </t>
  </si>
  <si>
    <t xml:space="preserve">Edward Benner </t>
  </si>
  <si>
    <t>Edward Benner</t>
  </si>
  <si>
    <t>Phillip Gatling</t>
  </si>
  <si>
    <t>Kytica Crawford</t>
  </si>
  <si>
    <t>Sharon Johndon</t>
  </si>
  <si>
    <t xml:space="preserve">Scott Fox </t>
  </si>
  <si>
    <t>Sara Brown</t>
  </si>
  <si>
    <t>Ajay Macherla</t>
  </si>
  <si>
    <t>Breyonna Pittman</t>
  </si>
  <si>
    <t>Tiffany Jiang</t>
  </si>
  <si>
    <t xml:space="preserve">Demain Dacosta </t>
  </si>
  <si>
    <t>Tatiana Bowman</t>
  </si>
  <si>
    <t>Aaliyiah Moye-Tati</t>
  </si>
  <si>
    <t>Rabia Chaudhry</t>
  </si>
  <si>
    <t>Shannon Householder</t>
  </si>
  <si>
    <t>Brenda Ames</t>
  </si>
  <si>
    <t>marci Yankelov</t>
  </si>
  <si>
    <t>Michelle Collins</t>
  </si>
  <si>
    <t xml:space="preserve">Ryan </t>
  </si>
  <si>
    <t>Calvin Bethea</t>
  </si>
  <si>
    <t>Bernard McDonald</t>
  </si>
  <si>
    <t>Emily Engelbrecht-Wiggins</t>
  </si>
  <si>
    <t xml:space="preserve">Kate weeks </t>
  </si>
  <si>
    <t>Scott Fox</t>
  </si>
  <si>
    <t xml:space="preserve">Johanna Galat </t>
  </si>
  <si>
    <t>Christopher Royston</t>
  </si>
  <si>
    <t xml:space="preserve">Nevaeh Christy </t>
  </si>
  <si>
    <t>Breyonna pittman</t>
  </si>
  <si>
    <t xml:space="preserve">Temiloluwa Osunjimi </t>
  </si>
  <si>
    <t>Bud Stracker+DPW drinks</t>
  </si>
  <si>
    <t>Eli Kengmana</t>
  </si>
  <si>
    <t>Akeel Carter</t>
  </si>
  <si>
    <t>Bernard McCormick</t>
  </si>
  <si>
    <t>Babatunde Salaam</t>
  </si>
  <si>
    <t>Will A</t>
  </si>
  <si>
    <t>Akeel carter</t>
  </si>
  <si>
    <t>Isaiah Gordon</t>
  </si>
  <si>
    <t>Femi Epps</t>
  </si>
  <si>
    <t>Harriet Smith</t>
  </si>
  <si>
    <t>Johanna Galat</t>
  </si>
  <si>
    <t xml:space="preserve">Bud Stracker - sisson st dpw drinks </t>
  </si>
  <si>
    <t>Darrell Grant</t>
  </si>
  <si>
    <t>Hong Xue</t>
  </si>
  <si>
    <t>regular (up to 20lbs)</t>
  </si>
  <si>
    <t>Sarah Krensky</t>
  </si>
  <si>
    <t xml:space="preserve">JoAnn Benbow </t>
  </si>
  <si>
    <t>Rabia C</t>
  </si>
  <si>
    <t>Ron Robinson</t>
  </si>
  <si>
    <t>Denaeya Moore</t>
  </si>
  <si>
    <t>Sariyah Colter-Adams</t>
  </si>
  <si>
    <t>Chris Royston</t>
  </si>
  <si>
    <t xml:space="preserve">Will </t>
  </si>
  <si>
    <t xml:space="preserve">Brenda Ames </t>
  </si>
  <si>
    <t>K</t>
  </si>
  <si>
    <t>Bertina Lin</t>
  </si>
  <si>
    <t xml:space="preserve">Chris Royston </t>
  </si>
  <si>
    <t xml:space="preserve">Christopher Royston </t>
  </si>
  <si>
    <t>Chaz Edwards</t>
  </si>
  <si>
    <t>Tyree Reka vinson</t>
  </si>
  <si>
    <t xml:space="preserve">Najah White </t>
  </si>
  <si>
    <t>Nana Richards</t>
  </si>
  <si>
    <t>Shami M.</t>
  </si>
  <si>
    <t xml:space="preserve">Harriet </t>
  </si>
  <si>
    <t>Polly Mott</t>
  </si>
  <si>
    <t xml:space="preserve">Jaden </t>
  </si>
  <si>
    <t>Temi</t>
  </si>
  <si>
    <t xml:space="preserve">Bill </t>
  </si>
  <si>
    <t>Myra McDonald</t>
  </si>
  <si>
    <t>Myra McDonskd</t>
  </si>
  <si>
    <t>Veronica McDonald</t>
  </si>
  <si>
    <t>Ryan</t>
  </si>
  <si>
    <t>Waldo Alvarez</t>
  </si>
  <si>
    <t>Emily Mashqbeh</t>
  </si>
  <si>
    <t>Tyree vinson</t>
  </si>
  <si>
    <t>Galen Spikes</t>
  </si>
  <si>
    <t>anton woronczuk</t>
  </si>
  <si>
    <t>Kevin Wheeler</t>
  </si>
  <si>
    <t>Karas Leeks</t>
  </si>
  <si>
    <t>Nama Richards</t>
  </si>
  <si>
    <t xml:space="preserve">Will A </t>
  </si>
  <si>
    <t>Virginia Peters-Rodbell</t>
  </si>
  <si>
    <t xml:space="preserve">Sara </t>
  </si>
  <si>
    <t xml:space="preserve">Sophia Skolnick </t>
  </si>
  <si>
    <t>Sanchit Sanyal</t>
  </si>
  <si>
    <t>Zachary Jackson</t>
  </si>
  <si>
    <t>Felix Dunbar</t>
  </si>
  <si>
    <t>Tunde Salaam</t>
  </si>
  <si>
    <t>Shami</t>
  </si>
  <si>
    <t>Will Arenas</t>
  </si>
  <si>
    <t>TyAshia McCall</t>
  </si>
  <si>
    <t xml:space="preserve">Shami </t>
  </si>
  <si>
    <t>Sybil Subiaur</t>
  </si>
  <si>
    <t>Deborah Cousin</t>
  </si>
  <si>
    <t>Gustavo</t>
  </si>
  <si>
    <t>Mark Gregoire</t>
  </si>
  <si>
    <t>Bud Stracker-sisson st dpw drinks</t>
  </si>
  <si>
    <t>Sunny Choi</t>
  </si>
  <si>
    <t xml:space="preserve">Catherine Carey </t>
  </si>
  <si>
    <t xml:space="preserve">Camille </t>
  </si>
  <si>
    <t>Gabe Shaw</t>
  </si>
  <si>
    <t>Eli kengmana</t>
  </si>
  <si>
    <t>Veronica Mcdonald</t>
  </si>
  <si>
    <t xml:space="preserve">Craig McDonald </t>
  </si>
  <si>
    <t>H Higgins</t>
  </si>
  <si>
    <t xml:space="preserve">Eyitayo  Enitan </t>
  </si>
  <si>
    <t>Kim</t>
  </si>
  <si>
    <t>Vanessa</t>
  </si>
  <si>
    <t>Anne Rosenthal</t>
  </si>
  <si>
    <t>Raphael</t>
  </si>
  <si>
    <t>Ruhyak Gupta</t>
  </si>
  <si>
    <t>Eli</t>
  </si>
  <si>
    <t>Gustavo Velázquez</t>
  </si>
  <si>
    <t>anisa hamilton</t>
  </si>
  <si>
    <t xml:space="preserve">Will Arenas </t>
  </si>
  <si>
    <t xml:space="preserve">Janice Parrack </t>
  </si>
  <si>
    <t xml:space="preserve"> Van gullivan</t>
  </si>
  <si>
    <t xml:space="preserve">Denise Bailey </t>
  </si>
  <si>
    <t>Amber</t>
  </si>
  <si>
    <t>Edward benner</t>
  </si>
  <si>
    <t xml:space="preserve">Vanessa SmithS </t>
  </si>
  <si>
    <t>Mekayle Powell</t>
  </si>
  <si>
    <t>Jaydan Ziglar</t>
  </si>
  <si>
    <t>Sabrina Li</t>
  </si>
  <si>
    <t>Zachary</t>
  </si>
  <si>
    <t>Jan Kleinman</t>
  </si>
  <si>
    <t>Amy Lin</t>
  </si>
  <si>
    <t xml:space="preserve">Lauren Crouch </t>
  </si>
  <si>
    <t xml:space="preserve">Tammy Capino </t>
  </si>
  <si>
    <t>Nana Alesia Richards</t>
  </si>
  <si>
    <t xml:space="preserve">Andy Levin </t>
  </si>
  <si>
    <t xml:space="preserve">Donn Worgs </t>
  </si>
  <si>
    <t>Christina Eusanio</t>
  </si>
  <si>
    <t>Jonathan Cousin</t>
  </si>
  <si>
    <t>Lauren crouch</t>
  </si>
  <si>
    <t>Nana alesia richards</t>
  </si>
  <si>
    <t>Vanessa Smith</t>
  </si>
  <si>
    <t xml:space="preserve">aziza frank </t>
  </si>
  <si>
    <t xml:space="preserve">adeola sulaiman  </t>
  </si>
  <si>
    <t xml:space="preserve">H Higgins-Tan </t>
  </si>
  <si>
    <t>Amiee Padilla</t>
  </si>
  <si>
    <t xml:space="preserve">Zachary Jackson </t>
  </si>
  <si>
    <t>Lauren Crouch</t>
  </si>
  <si>
    <t>Raphael Gadot</t>
  </si>
  <si>
    <t>Miguel Velasco</t>
  </si>
  <si>
    <t>Spoorthy Reddy</t>
  </si>
  <si>
    <t xml:space="preserve">Alexandra Mendoza  </t>
  </si>
  <si>
    <t>Sarah Huang</t>
  </si>
  <si>
    <t xml:space="preserve">Sydney Langer </t>
  </si>
  <si>
    <t>Nadia Ahmady</t>
  </si>
  <si>
    <t>anisa</t>
  </si>
  <si>
    <t>Ashley Kim</t>
  </si>
  <si>
    <t>James (Jamie) Fleishman</t>
  </si>
  <si>
    <t xml:space="preserve">aziza frsnk </t>
  </si>
  <si>
    <t>Julia Nelson</t>
  </si>
  <si>
    <t>ally hickman</t>
  </si>
  <si>
    <t>Grace</t>
  </si>
  <si>
    <t>Ethan Tieng</t>
  </si>
  <si>
    <t>Deborah cousin</t>
  </si>
  <si>
    <t xml:space="preserve">Eyitayo Enitan </t>
  </si>
  <si>
    <t xml:space="preserve">Kim </t>
  </si>
  <si>
    <t>vanessas21229@gmail.com</t>
  </si>
  <si>
    <t>Hannah Leiberg</t>
  </si>
  <si>
    <t>Ritwik Raj</t>
  </si>
  <si>
    <t>Matthew Liu</t>
  </si>
  <si>
    <t>Ccierra</t>
  </si>
  <si>
    <t>Dylan Zhu</t>
  </si>
  <si>
    <t xml:space="preserve">Ayana </t>
  </si>
  <si>
    <t>Kae Dennis</t>
  </si>
  <si>
    <t>Rashawna Lang</t>
  </si>
  <si>
    <t>Lawryn Johnson</t>
  </si>
  <si>
    <t>Arianne Murrau</t>
  </si>
  <si>
    <t>Jamie Fleishman</t>
  </si>
  <si>
    <t xml:space="preserve">Sanaa Lucas </t>
  </si>
  <si>
    <t>Terell little</t>
  </si>
  <si>
    <t>Katherine</t>
  </si>
  <si>
    <t>Helen Wang</t>
  </si>
  <si>
    <t xml:space="preserve">Elizabeth Zuerblis </t>
  </si>
  <si>
    <t>Dee Velazquez</t>
  </si>
  <si>
    <t>Timothy Chen</t>
  </si>
  <si>
    <t>Melanie Vazquez Arroyo</t>
  </si>
  <si>
    <t xml:space="preserve">Terell little </t>
  </si>
  <si>
    <t>Elena porras</t>
  </si>
  <si>
    <t>Diego</t>
  </si>
  <si>
    <t>Melody Cha</t>
  </si>
  <si>
    <t xml:space="preserve">Grace Franczyk </t>
  </si>
  <si>
    <t>Anyway carter</t>
  </si>
  <si>
    <t>Lauren  Crouch 18 pou and</t>
  </si>
  <si>
    <t xml:space="preserve">JoAnn </t>
  </si>
  <si>
    <t>Wyatt</t>
  </si>
  <si>
    <t xml:space="preserve">Wyatt ray </t>
  </si>
  <si>
    <t>Jill Rowley</t>
  </si>
  <si>
    <t xml:space="preserve">Lauren </t>
  </si>
  <si>
    <t>Naomi Tewolde</t>
  </si>
  <si>
    <t xml:space="preserve">Mj hsieh </t>
  </si>
  <si>
    <t>Lashawn Scott</t>
  </si>
  <si>
    <t>wylder voegele</t>
  </si>
  <si>
    <t xml:space="preserve">wylder voegele </t>
  </si>
  <si>
    <t>9 lb</t>
  </si>
  <si>
    <t xml:space="preserve">Wylder voegele </t>
  </si>
  <si>
    <t>3 lb</t>
  </si>
  <si>
    <t xml:space="preserve">Nate mcclean </t>
  </si>
  <si>
    <t xml:space="preserve">Adeola </t>
  </si>
  <si>
    <t>Wyatt ray</t>
  </si>
  <si>
    <t>marcie yankelov</t>
  </si>
  <si>
    <t>Chris</t>
  </si>
  <si>
    <t xml:space="preserve">Dairy </t>
  </si>
  <si>
    <t>G2</t>
  </si>
  <si>
    <t>G5</t>
  </si>
  <si>
    <t>O3</t>
  </si>
  <si>
    <t>H5</t>
  </si>
  <si>
    <t>F3</t>
  </si>
  <si>
    <t>F6</t>
  </si>
  <si>
    <t>G3</t>
  </si>
  <si>
    <t>P3</t>
  </si>
  <si>
    <t>Fruit Cups</t>
  </si>
  <si>
    <t xml:space="preserve">Fruit Cups </t>
  </si>
  <si>
    <t>L8</t>
  </si>
  <si>
    <t>K2</t>
  </si>
  <si>
    <t>K5</t>
  </si>
  <si>
    <t>L5</t>
  </si>
  <si>
    <t>L6</t>
  </si>
  <si>
    <t>L3</t>
  </si>
  <si>
    <t>L2</t>
  </si>
  <si>
    <t>K1</t>
  </si>
  <si>
    <t>K4</t>
  </si>
  <si>
    <t>L7</t>
  </si>
  <si>
    <t>L4</t>
  </si>
  <si>
    <t>L1</t>
  </si>
  <si>
    <t>J2</t>
  </si>
  <si>
    <t>J1</t>
  </si>
  <si>
    <t>Christmas paper</t>
  </si>
  <si>
    <t>Christmas</t>
  </si>
  <si>
    <t>Christmas items</t>
  </si>
  <si>
    <t>Dog pillows</t>
  </si>
  <si>
    <t>Health &amp; Beauty Products</t>
  </si>
  <si>
    <t>Tina Paquet</t>
  </si>
  <si>
    <t xml:space="preserve">Covid tests and light bulbs </t>
  </si>
  <si>
    <t>Yogurt</t>
  </si>
  <si>
    <t>Chairs</t>
  </si>
  <si>
    <t>Tables</t>
  </si>
  <si>
    <t>MIX FROZEN FRUIT</t>
  </si>
  <si>
    <t>Dry food</t>
  </si>
  <si>
    <t>Gotham Farm</t>
  </si>
  <si>
    <t xml:space="preserve">Covid tests  </t>
  </si>
  <si>
    <t>Tortilla</t>
  </si>
  <si>
    <t>I 6</t>
  </si>
  <si>
    <t>H2</t>
  </si>
  <si>
    <t>I5</t>
  </si>
  <si>
    <t>Nastaran Keshmiri</t>
  </si>
  <si>
    <t xml:space="preserve">Nastaran Keshmiri </t>
  </si>
  <si>
    <t>So what else Sysco</t>
  </si>
  <si>
    <t>Juania. Chandler</t>
  </si>
  <si>
    <t>Homewood friends</t>
  </si>
  <si>
    <t>Light bulb</t>
  </si>
  <si>
    <t>Juanta chandler</t>
  </si>
  <si>
    <t>Dry and produce</t>
  </si>
  <si>
    <t>Dry</t>
  </si>
  <si>
    <t>Andrew Kolodziejczak</t>
  </si>
  <si>
    <t>Lynnette Cromer</t>
  </si>
  <si>
    <t xml:space="preserve">Lynnette Cromer </t>
  </si>
  <si>
    <t>Lynnette cromer</t>
  </si>
  <si>
    <t>I 5</t>
  </si>
  <si>
    <t>I 3</t>
  </si>
  <si>
    <t>J 6</t>
  </si>
  <si>
    <t>J 5</t>
  </si>
  <si>
    <t>J 2</t>
  </si>
  <si>
    <t>G 5</t>
  </si>
  <si>
    <t>H 1</t>
  </si>
  <si>
    <t>M 6</t>
  </si>
  <si>
    <t>M 3</t>
  </si>
  <si>
    <t>N 6</t>
  </si>
  <si>
    <t>I 4</t>
  </si>
  <si>
    <t>I 1</t>
  </si>
  <si>
    <t>O 5</t>
  </si>
  <si>
    <t>H 4</t>
  </si>
  <si>
    <t>N 5</t>
  </si>
  <si>
    <t>J 1</t>
  </si>
  <si>
    <t>Sweet Seasons</t>
  </si>
  <si>
    <t>Danone - Plant Based Drink</t>
  </si>
  <si>
    <t>Danone-Creamer</t>
  </si>
  <si>
    <t xml:space="preserve">Mixed refrigerated </t>
  </si>
  <si>
    <t>Assorted Dry/Produce</t>
  </si>
  <si>
    <t>So what else</t>
  </si>
  <si>
    <t xml:space="preserve">M. Safire Windley </t>
  </si>
  <si>
    <t>Dry beans</t>
  </si>
  <si>
    <t>Bagels</t>
  </si>
  <si>
    <t>Corn meal mix</t>
  </si>
  <si>
    <t>Dried Fruit</t>
  </si>
  <si>
    <t>Meat - deli</t>
  </si>
  <si>
    <t>Dole - Fruit Cups &amp; Juice</t>
  </si>
  <si>
    <t>Love and Cornbread (Bombas socks) (data entry Anna W)</t>
  </si>
  <si>
    <t>M Safire windley</t>
  </si>
  <si>
    <t xml:space="preserve">Peter </t>
  </si>
  <si>
    <t xml:space="preserve">Amazon </t>
  </si>
  <si>
    <t xml:space="preserve">Mixed Fridge </t>
  </si>
  <si>
    <t>Aaron Oldenburg 8/11/23</t>
  </si>
  <si>
    <t>Xx Toddy Malt</t>
  </si>
  <si>
    <t>Xx Cehada, la costeña</t>
  </si>
  <si>
    <t>Xx Taokaenoi</t>
  </si>
  <si>
    <t>Xx compal perdu puch</t>
  </si>
  <si>
    <t>Xx Ibena Nectar La Preferida Beans</t>
  </si>
  <si>
    <t>Xx Bauducco Vanilla</t>
  </si>
  <si>
    <t>Xx Mini Panetone</t>
  </si>
  <si>
    <t>Xx Bauducco</t>
  </si>
  <si>
    <t>Xx Jumex Juice</t>
  </si>
  <si>
    <t>Xx garlaud, iberla beans</t>
  </si>
  <si>
    <t>Xx Compalila preferida</t>
  </si>
  <si>
    <t>Xx hydrolit</t>
  </si>
  <si>
    <t>Xx hydrolit tes beans</t>
  </si>
  <si>
    <t>SAFIRE WINDLEY</t>
  </si>
  <si>
    <t xml:space="preserve">Msafirewindley </t>
  </si>
  <si>
    <t>Baby Formula</t>
  </si>
  <si>
    <t>Bags, assortment</t>
  </si>
  <si>
    <t>Bags, assorted</t>
  </si>
  <si>
    <t>Liz Simon-Higgs</t>
  </si>
  <si>
    <t xml:space="preserve">Beverly Pi. </t>
  </si>
  <si>
    <t xml:space="preserve">Ann Walker Kennedy </t>
  </si>
  <si>
    <t>Homewood Friends Meeting</t>
  </si>
  <si>
    <t>Sweet and sour mix</t>
  </si>
  <si>
    <t>Pineapple mix</t>
  </si>
  <si>
    <t>Pineapple bites</t>
  </si>
  <si>
    <t xml:space="preserve">Replenish </t>
  </si>
  <si>
    <t xml:space="preserve">Sara. </t>
  </si>
  <si>
    <t>M.Safire Windley</t>
  </si>
  <si>
    <t xml:space="preserve">Msafire Windley </t>
  </si>
  <si>
    <t>Cc</t>
  </si>
  <si>
    <t>Windley</t>
  </si>
  <si>
    <t>Chloe Foster</t>
  </si>
  <si>
    <t xml:space="preserve">Waldo Álvarez </t>
  </si>
  <si>
    <t xml:space="preserve">Waldo Alvarez  </t>
  </si>
  <si>
    <t>Waldo Alvare</t>
  </si>
  <si>
    <t>Anne from Bmore Table</t>
  </si>
  <si>
    <t>chi-chi 9/27/23</t>
  </si>
  <si>
    <t>chi-chi</t>
  </si>
  <si>
    <t>chi  9/27/23</t>
  </si>
  <si>
    <t>chi   9/27/23</t>
  </si>
  <si>
    <t>chi     9/27/23</t>
  </si>
  <si>
    <t>chi    9/27/23</t>
  </si>
  <si>
    <t>chi  9/9/23</t>
  </si>
  <si>
    <t>chi   9/9/23</t>
  </si>
  <si>
    <t>Ann/Homewoid Friends</t>
  </si>
  <si>
    <t>2 and 5</t>
  </si>
  <si>
    <t>socks</t>
  </si>
  <si>
    <t>BOMBAS</t>
  </si>
  <si>
    <t>SOCKS</t>
  </si>
  <si>
    <t>Sunny Choi (Not a repeat)</t>
  </si>
  <si>
    <t xml:space="preserve"> XX</t>
  </si>
  <si>
    <t>Christina</t>
  </si>
  <si>
    <t xml:space="preserve">Christina </t>
  </si>
  <si>
    <t>Chips/cereal</t>
  </si>
  <si>
    <t xml:space="preserve">Rochelle </t>
  </si>
  <si>
    <t>Jahmal Johnson</t>
  </si>
  <si>
    <t xml:space="preserve">Can Produce </t>
  </si>
  <si>
    <t>Rochelle Clunie (Old Entry for 12.11.23)</t>
  </si>
  <si>
    <t xml:space="preserve"> XX </t>
  </si>
  <si>
    <t>Fruit Cups and Juice</t>
  </si>
  <si>
    <t xml:space="preserve">timestamp </t>
  </si>
  <si>
    <t>name</t>
  </si>
  <si>
    <t>Accumaltive weight</t>
  </si>
  <si>
    <t xml:space="preserve">name </t>
  </si>
  <si>
    <t xml:space="preserve">Common sense </t>
  </si>
  <si>
    <t>Common sense</t>
  </si>
  <si>
    <t xml:space="preserve">Import Timestamp </t>
  </si>
  <si>
    <t>Import Accumaltive weight</t>
  </si>
  <si>
    <t xml:space="preserve">June Timestamp </t>
  </si>
  <si>
    <t>Export Accumulative weight</t>
  </si>
  <si>
    <t>Import Accumulative 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</si>
</sst>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_);[Red](#,##0)"/>
    <numFmt numFmtId="165" formatCode="m/d/yyyy h:mm:ss"/>
    <numFmt numFmtId="166" formatCode="m/d/yyyy"/>
    <numFmt numFmtId="167" formatCode="m/d/yy"/>
    <numFmt numFmtId="168" formatCode="m/d"/>
    <numFmt numFmtId="169" formatCode="M/d/yyyy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sz val="18.0"/>
      <color rgb="FFFFFFFF"/>
      <name val="Arial"/>
    </font>
    <font/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u/>
      <color theme="1"/>
      <name val="Arial"/>
    </font>
    <font>
      <u/>
      <color rgb="FF0000FF"/>
    </font>
    <font>
      <b/>
      <color rgb="FFFFFFFF"/>
      <name val="Arial"/>
      <scheme val="minor"/>
    </font>
    <font>
      <sz val="14.0"/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strike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readingOrder="0" vertical="bottom"/>
    </xf>
    <xf borderId="5" fillId="3" fontId="4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1"/>
    </xf>
    <xf borderId="5" fillId="0" fontId="4" numFmtId="164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vertical="bottom"/>
    </xf>
    <xf borderId="5" fillId="0" fontId="5" numFmtId="164" xfId="0" applyAlignment="1" applyBorder="1" applyFont="1" applyNumberFormat="1">
      <alignment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5" fillId="0" fontId="4" numFmtId="3" xfId="0" applyAlignment="1" applyBorder="1" applyFont="1" applyNumberFormat="1">
      <alignment horizontal="right" vertical="bottom"/>
    </xf>
    <xf borderId="5" fillId="0" fontId="5" numFmtId="3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5" fillId="0" fontId="4" numFmtId="16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readingOrder="0" vertical="bottom"/>
    </xf>
    <xf borderId="4" fillId="4" fontId="4" numFmtId="0" xfId="0" applyAlignment="1" applyBorder="1" applyFill="1" applyFont="1">
      <alignment vertical="bottom"/>
    </xf>
    <xf borderId="5" fillId="4" fontId="4" numFmtId="0" xfId="0" applyAlignment="1" applyBorder="1" applyFont="1">
      <alignment vertical="bottom"/>
    </xf>
    <xf borderId="0" fillId="4" fontId="6" numFmtId="0" xfId="0" applyFont="1"/>
    <xf borderId="4" fillId="3" fontId="4" numFmtId="0" xfId="0" applyAlignment="1" applyBorder="1" applyFont="1">
      <alignment vertical="bottom"/>
    </xf>
    <xf borderId="5" fillId="0" fontId="4" numFmtId="4" xfId="0" applyAlignment="1" applyBorder="1" applyFont="1" applyNumberFormat="1">
      <alignment horizontal="right" readingOrder="0" vertical="bottom"/>
    </xf>
    <xf borderId="0" fillId="0" fontId="6" numFmtId="165" xfId="0" applyAlignment="1" applyFont="1" applyNumberFormat="1">
      <alignment readingOrder="0"/>
    </xf>
    <xf borderId="5" fillId="0" fontId="4" numFmtId="3" xfId="0" applyAlignment="1" applyBorder="1" applyFont="1" applyNumberFormat="1">
      <alignment horizontal="right" readingOrder="0" vertical="bottom"/>
    </xf>
    <xf borderId="4" fillId="0" fontId="7" numFmtId="0" xfId="0" applyAlignment="1" applyBorder="1" applyFont="1">
      <alignment vertical="bottom"/>
    </xf>
    <xf borderId="0" fillId="0" fontId="6" numFmtId="164" xfId="0" applyFont="1" applyNumberFormat="1"/>
    <xf borderId="0" fillId="0" fontId="6" numFmtId="10" xfId="0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  <xf borderId="0" fillId="0" fontId="6" numFmtId="0" xfId="0" applyFont="1"/>
    <xf borderId="0" fillId="0" fontId="6" numFmtId="4" xfId="0" applyFont="1" applyNumberFormat="1"/>
    <xf borderId="0" fillId="0" fontId="8" numFmtId="0" xfId="0" applyFont="1"/>
    <xf borderId="0" fillId="0" fontId="6" numFmtId="3" xfId="0" applyFont="1" applyNumberFormat="1"/>
    <xf borderId="6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/>
    </xf>
    <xf borderId="9" fillId="0" fontId="6" numFmtId="165" xfId="0" applyAlignment="1" applyBorder="1" applyFont="1" applyNumberFormat="1">
      <alignment readingOrder="0"/>
    </xf>
    <xf borderId="10" fillId="0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Font="1"/>
    <xf borderId="0" fillId="0" fontId="10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6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10" numFmtId="0" xfId="0" applyFont="1"/>
    <xf borderId="0" fillId="0" fontId="10" numFmtId="4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4" fontId="10" numFmtId="165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0" numFmtId="167" xfId="0" applyAlignment="1" applyFont="1" applyNumberFormat="1">
      <alignment readingOrder="0"/>
    </xf>
    <xf borderId="0" fillId="5" fontId="10" numFmtId="165" xfId="0" applyAlignment="1" applyFill="1" applyFont="1" applyNumberFormat="1">
      <alignment readingOrder="0"/>
    </xf>
    <xf borderId="0" fillId="4" fontId="10" numFmtId="0" xfId="0" applyFont="1"/>
    <xf borderId="0" fillId="4" fontId="10" numFmtId="166" xfId="0" applyAlignment="1" applyFont="1" applyNumberFormat="1">
      <alignment readingOrder="0"/>
    </xf>
    <xf borderId="0" fillId="4" fontId="10" numFmtId="3" xfId="0" applyAlignment="1" applyFont="1" applyNumberFormat="1">
      <alignment readingOrder="0"/>
    </xf>
    <xf borderId="0" fillId="5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6" numFmtId="4" xfId="0" applyAlignment="1" applyFont="1" applyNumberFormat="1">
      <alignment readingOrder="0"/>
    </xf>
    <xf borderId="0" fillId="0" fontId="6" numFmtId="0" xfId="0" applyFont="1"/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7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6" fontId="6" numFmtId="165" xfId="0" applyAlignment="1" applyFill="1" applyFont="1" applyNumberFormat="1">
      <alignment readingOrder="0"/>
    </xf>
    <xf borderId="0" fillId="6" fontId="6" numFmtId="0" xfId="0" applyAlignment="1" applyFont="1">
      <alignment readingOrder="0"/>
    </xf>
    <xf borderId="0" fillId="5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7" fontId="6" numFmtId="165" xfId="0" applyAlignment="1" applyFill="1" applyFont="1" applyNumberFormat="1">
      <alignment readingOrder="0"/>
    </xf>
    <xf borderId="0" fillId="8" fontId="6" numFmtId="0" xfId="0" applyAlignment="1" applyFill="1" applyFont="1">
      <alignment readingOrder="0"/>
    </xf>
    <xf borderId="0" fillId="8" fontId="6" numFmtId="165" xfId="0" applyAlignment="1" applyFont="1" applyNumberFormat="1">
      <alignment readingOrder="0"/>
    </xf>
    <xf borderId="0" fillId="8" fontId="6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6" numFmtId="0" xfId="0" applyFont="1"/>
    <xf borderId="0" fillId="4" fontId="6" numFmtId="0" xfId="0" applyAlignment="1" applyFont="1">
      <alignment readingOrder="0"/>
    </xf>
    <xf borderId="0" fillId="4" fontId="6" numFmtId="165" xfId="0" applyAlignment="1" applyFont="1" applyNumberFormat="1">
      <alignment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horizontal="center"/>
    </xf>
    <xf borderId="0" fillId="6" fontId="6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0" fontId="4" numFmtId="169" xfId="0" applyAlignment="1" applyFont="1" applyNumberFormat="1">
      <alignment horizontal="right" vertical="bottom"/>
    </xf>
    <xf borderId="0" fillId="0" fontId="13" numFmtId="3" xfId="0" applyAlignment="1" applyFont="1" applyNumberFormat="1">
      <alignment horizontal="right" readingOrder="0" vertical="bottom"/>
    </xf>
    <xf borderId="0" fillId="6" fontId="6" numFmtId="0" xfId="0" applyFont="1"/>
    <xf borderId="0" fillId="6" fontId="6" numFmtId="3" xfId="0" applyFont="1" applyNumberFormat="1"/>
    <xf borderId="0" fillId="0" fontId="4" numFmtId="3" xfId="0" applyAlignment="1" applyFont="1" applyNumberFormat="1">
      <alignment horizontal="right" readingOrder="0" vertical="bottom"/>
    </xf>
    <xf borderId="0" fillId="5" fontId="6" numFmtId="3" xfId="0" applyAlignment="1" applyFont="1" applyNumberFormat="1">
      <alignment readingOrder="0"/>
    </xf>
    <xf borderId="0" fillId="0" fontId="6" numFmtId="3" xfId="0" applyFont="1" applyNumberFormat="1"/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1-Bowery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June Export Timeline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June!$AD$21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June!$AC$22:$AC$282</c:f>
            </c:strRef>
          </c:cat>
          <c:val>
            <c:numRef>
              <c:f>June!$AD$22:$AD$282</c:f>
              <c:numCache/>
            </c:numRef>
          </c:val>
          <c:smooth val="0"/>
        </c:ser>
        <c:axId val="1124930397"/>
        <c:axId val="897461254"/>
      </c:lineChart>
      <c:catAx>
        <c:axId val="112493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Export timestamp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461254"/>
      </c:catAx>
      <c:valAx>
        <c:axId val="89746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Export Accumaltive weight</a:t>
                </a:r>
              </a:p>
            </c:rich>
          </c:tx>
          <c:overlay val="0"/>
        </c:title>
        <c:numFmt formatCode="#,##0_);[Red](#,##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930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June Import Timeline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June!$AD$21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June!$AC$22:$AC$283</c:f>
            </c:strRef>
          </c:cat>
          <c:val>
            <c:numRef>
              <c:f>June!$AD$22:$AD$283</c:f>
              <c:numCache/>
            </c:numRef>
          </c:val>
          <c:smooth val="0"/>
        </c:ser>
        <c:axId val="1621666854"/>
        <c:axId val="956012561"/>
      </c:lineChart>
      <c:catAx>
        <c:axId val="1621666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012561"/>
      </c:catAx>
      <c:valAx>
        <c:axId val="956012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* #,##0_);_(* (#,##0);_(* &quot;-&quot;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666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June Timeline for Export and Import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June!$AD$21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June!$AC$22:$AC$282</c:f>
            </c:strRef>
          </c:cat>
          <c:val>
            <c:numRef>
              <c:f>June!$AD$22:$AD$282</c:f>
              <c:numCache/>
            </c:numRef>
          </c:val>
          <c:smooth val="0"/>
        </c:ser>
        <c:ser>
          <c:idx val="1"/>
          <c:order val="1"/>
          <c:tx>
            <c:strRef>
              <c:f>June!$AE$21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June!$AC$22:$AC$282</c:f>
            </c:strRef>
          </c:cat>
          <c:val>
            <c:numRef>
              <c:f>June!$AE$22:$AE$282</c:f>
              <c:numCache/>
            </c:numRef>
          </c:val>
          <c:smooth val="0"/>
        </c:ser>
        <c:axId val="1101912661"/>
        <c:axId val="1084116306"/>
      </c:lineChart>
      <c:catAx>
        <c:axId val="1101912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June Timestamp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116306"/>
      </c:catAx>
      <c:valAx>
        <c:axId val="1084116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912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1812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790575</xdr:colOff>
      <xdr:row>228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542925</xdr:colOff>
      <xdr:row>57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485775</xdr:colOff>
      <xdr:row>291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420" sheet="Export 2023"/>
  </cacheSource>
  <cacheFields>
    <cacheField name="Timestamp" numFmtId="165">
      <sharedItems containsDate="1" containsString="0" containsBlank="1">
        <d v="2023-01-01T13:05:45Z"/>
        <d v="2023-01-06T15:40:18Z"/>
        <d v="2023-01-06T15:41:26Z"/>
        <d v="2023-01-06T15:43:46Z"/>
        <d v="2023-01-06T15:44:30Z"/>
        <d v="2023-01-06T15:45:38Z"/>
        <d v="2023-01-06T15:50:11Z"/>
        <d v="2023-01-06T15:51:34Z"/>
        <d v="2023-01-06T15:52:10Z"/>
        <d v="2023-01-06T15:53:19Z"/>
        <d v="2023-01-06T16:23:40Z"/>
        <d v="2023-01-06T16:25:07Z"/>
        <d v="2023-01-06T16:54:09Z"/>
        <d v="2023-01-07T12:58:59Z"/>
        <d v="2023-01-07T12:59:50Z"/>
        <d v="2023-01-07T13:00:36Z"/>
        <d v="2023-01-07T13:01:26Z"/>
        <d v="2023-01-07T13:03:14Z"/>
        <d v="2023-01-07T13:03:58Z"/>
        <d v="2023-01-07T13:05:13Z"/>
        <d v="2023-01-07T13:06:08Z"/>
        <d v="2023-01-07T13:08:38Z"/>
        <d v="2023-01-07T13:41:57Z"/>
        <d v="2023-01-07T00:00:00Z"/>
        <d v="2023-01-07T15:59:44Z"/>
        <d v="2023-01-07T16:00:18Z"/>
        <d v="2023-01-07T16:10:35Z"/>
        <d v="2023-01-07T16:11:24Z"/>
        <d v="2023-01-07T16:15:41Z"/>
        <d v="2023-01-07T16:20:31Z"/>
        <d v="2023-01-07T16:23:32Z"/>
        <d v="2023-01-07T16:26:09Z"/>
        <d v="2023-01-07T16:28:58Z"/>
        <d v="2023-01-07T16:33:42Z"/>
        <d v="2023-01-08T15:00:48Z"/>
        <d v="2023-01-10T00:00:00Z"/>
        <d v="2023-01-10T11:55:30Z"/>
        <d v="2023-01-10T11:55:58Z"/>
        <d v="2023-01-10T11:56:32Z"/>
        <d v="2023-01-10T11:56:59Z"/>
        <d v="2023-01-10T11:57:21Z"/>
        <d v="2023-01-10T11:57:49Z"/>
        <d v="2023-01-10T11:58:14Z"/>
        <d v="2023-01-13T16:27:53Z"/>
        <d v="2023-01-13T00:00:00Z"/>
        <d v="2023-01-14T00:00:00Z"/>
        <d v="2023-01-15T00:00:00Z"/>
        <d v="2023-01-15T15:42:19Z"/>
        <d v="2023-01-20T16:46:10Z"/>
        <d v="2023-01-20T16:47:04Z"/>
        <d v="2023-01-20T16:47:36Z"/>
        <d v="2023-01-20T16:48:08Z"/>
        <d v="2023-01-20T16:48:32Z"/>
        <d v="2023-01-20T16:48:55Z"/>
        <d v="2023-01-20T16:49:15Z"/>
        <d v="2023-01-20T16:49:35Z"/>
        <d v="2023-01-20T16:49:55Z"/>
        <d v="2023-01-21T15:32:51Z"/>
        <d v="2023-01-21T15:34:27Z"/>
        <d v="2023-01-21T15:35:07Z"/>
        <d v="2023-01-21T15:36:24Z"/>
        <d v="2023-01-21T15:39:16Z"/>
        <d v="2023-01-21T15:40:25Z"/>
        <d v="2023-01-21T15:42:18Z"/>
        <d v="2023-01-21T15:43:22Z"/>
        <d v="2023-01-21T15:46:09Z"/>
        <d v="2023-01-21T15:48:05Z"/>
        <d v="2023-01-21T15:49:00Z"/>
        <d v="2023-01-21T15:49:43Z"/>
        <d v="2023-01-21T15:51:05Z"/>
        <d v="2023-01-21T15:52:17Z"/>
        <d v="2023-01-21T15:53:59Z"/>
        <d v="2023-01-21T15:54:42Z"/>
        <d v="2023-01-21T15:55:57Z"/>
        <d v="2023-01-21T15:56:48Z"/>
        <d v="2023-01-21T15:57:26Z"/>
        <d v="2023-01-21T15:59:21Z"/>
        <d v="2023-01-21T16:02:05Z"/>
        <d v="2023-01-21T16:05:18Z"/>
        <d v="2023-01-21T16:14:41Z"/>
        <d v="2023-01-21T16:15:45Z"/>
        <d v="2023-01-22T00:00:00Z"/>
        <d v="2023-01-22T16:17:48Z"/>
        <d v="2023-01-26T11:22:15Z"/>
        <d v="2023-01-27T00:00:00Z"/>
        <d v="2023-01-27T16:58:51Z"/>
        <d v="2023-01-27T17:42:45Z"/>
        <d v="2023-01-28T15:58:45Z"/>
        <d v="2023-01-28T16:00:11Z"/>
        <d v="2023-01-28T16:01:15Z"/>
        <d v="2023-01-28T16:02:16Z"/>
        <d v="2023-01-28T16:04:59Z"/>
        <d v="2023-01-28T16:05:49Z"/>
        <d v="2023-01-28T16:06:39Z"/>
        <d v="2023-01-28T16:07:15Z"/>
        <d v="2023-01-28T16:08:10Z"/>
        <d v="2023-01-28T16:08:59Z"/>
        <d v="2023-01-28T16:12:57Z"/>
        <d v="2023-01-28T16:14:00Z"/>
        <d v="2023-01-28T16:14:36Z"/>
        <d v="2023-01-28T16:15:35Z"/>
        <d v="2023-01-28T00:00:00Z"/>
        <d v="2023-01-28T16:17:53Z"/>
        <d v="2023-01-28T16:19:33Z"/>
        <d v="2023-01-28T16:20:18Z"/>
        <d v="2023-01-28T16:21:12Z"/>
        <d v="2023-01-29T14:50:21Z"/>
        <d v="2023-01-29T14:51:10Z"/>
        <d v="2023-01-29T14:52:07Z"/>
        <d v="2023-01-29T14:52:52Z"/>
        <d v="2023-01-29T14:53:34Z"/>
        <d v="2023-01-29T14:54:01Z"/>
        <d v="2023-02-02T17:57:43Z"/>
        <d v="2023-02-02T17:58:01Z"/>
        <d v="2023-02-02T17:58:27Z"/>
        <d v="2023-02-02T17:59:06Z"/>
        <d v="2023-02-03T16:53:49Z"/>
        <d v="2023-02-03T00:00:00Z"/>
        <d v="2023-02-04T15:55:41Z"/>
        <d v="2023-02-04T15:59:22Z"/>
        <d v="2023-02-04T16:02:12Z"/>
        <d v="2023-02-04T16:03:21Z"/>
        <d v="2023-02-04T16:04:41Z"/>
        <d v="2023-02-04T16:06:34Z"/>
        <d v="2023-02-04T16:08:15Z"/>
        <d v="2023-02-04T16:09:07Z"/>
        <d v="2023-02-04T16:10:34Z"/>
        <d v="2023-02-04T16:12:50Z"/>
        <d v="2023-02-04T16:14:41Z"/>
        <d v="2023-02-04T16:15:23Z"/>
        <d v="2023-02-04T16:16:33Z"/>
        <d v="2023-02-04T16:20:38Z"/>
        <d v="2023-02-04T16:21:43Z"/>
        <d v="2023-02-04T00:00:00Z"/>
        <d v="2023-02-05T14:31:41Z"/>
        <d v="2023-02-05T15:14:48Z"/>
        <d v="2023-02-10T16:02:31Z"/>
        <d v="2023-02-11T00:00:00Z"/>
        <d v="2023-02-11T15:00:22Z"/>
        <d v="2023-02-12T14:44:37Z"/>
        <d v="2023-02-12T14:47:35Z"/>
        <d v="2023-02-12T14:48:12Z"/>
        <d v="2023-02-12T14:54:54Z"/>
        <d v="2023-02-15T00:00:00Z"/>
        <d v="2023-02-16T14:59:01Z"/>
        <d v="2023-02-16T15:59:18Z"/>
        <d v="2023-02-16T16:00:20Z"/>
        <d v="2023-02-16T16:02:22Z"/>
        <d v="2023-02-16T16:04:16Z"/>
        <d v="2023-02-17T13:29:34Z"/>
        <d v="2023-02-17T13:30:14Z"/>
        <d v="2023-02-17T13:30:56Z"/>
        <d v="2023-02-17T13:31:20Z"/>
        <d v="2023-02-17T13:48:22Z"/>
        <d v="2023-02-17T13:48:54Z"/>
        <d v="2023-02-17T13:50:19Z"/>
        <d v="2023-02-17T13:50:51Z"/>
        <d v="2023-02-17T13:51:48Z"/>
        <d v="2023-02-17T13:52:45Z"/>
        <d v="2023-02-17T13:54:34Z"/>
        <d v="2023-02-17T13:58:26Z"/>
        <d v="2023-02-17T16:44:30Z"/>
        <d v="2023-02-18T11:56:08Z"/>
        <d v="2023-02-18T12:04:47Z"/>
        <d v="2023-02-18T12:08:06Z"/>
        <d v="2023-02-18T12:13:03Z"/>
        <d v="2023-02-18T12:16:13Z"/>
        <d v="2023-02-18T12:38:00Z"/>
        <d v="2023-02-18T12:38:54Z"/>
        <d v="2023-02-18T12:39:35Z"/>
        <d v="2023-02-18T12:40:06Z"/>
        <d v="2023-02-18T12:44:40Z"/>
        <d v="2023-02-18T12:54:37Z"/>
        <d v="2023-02-18T13:28:21Z"/>
        <d v="2023-02-18T13:29:16Z"/>
        <d v="2023-02-18T00:00:00Z"/>
        <d v="2023-02-19T13:09:54Z"/>
        <d v="2023-02-19T13:21:05Z"/>
        <d v="2023-02-19T14:55:48Z"/>
        <d v="2023-02-19T15:01:10Z"/>
        <d v="2023-02-19T15:18:00Z"/>
        <d v="2023-02-19T16:00:01Z"/>
        <d v="2023-02-22T14:14:21Z"/>
        <d v="2023-02-22T15:33:06Z"/>
        <d v="2023-02-22T15:34:10Z"/>
        <d v="2023-02-22T15:35:05Z"/>
        <d v="2023-02-22T15:36:07Z"/>
        <d v="2023-02-23T13:23:12Z"/>
        <d v="2023-02-23T13:23:30Z"/>
        <d v="2023-02-23T13:35:59Z"/>
        <d v="2023-02-23T13:48:27Z"/>
        <d v="2023-02-23T13:55:13Z"/>
        <d v="2023-02-23T13:56:22Z"/>
        <d v="2023-02-23T14:14:07Z"/>
        <d v="2023-02-23T14:16:25Z"/>
        <d v="2023-02-23T00:00:00Z"/>
        <d v="2023-02-23T19:51:35Z"/>
        <d v="2023-02-24T13:23:43Z"/>
        <d v="2023-02-24T13:30:19Z"/>
        <d v="2023-02-24T13:41:59Z"/>
        <d v="2023-02-24T13:59:06Z"/>
        <d v="2023-02-24T14:00:58Z"/>
        <d v="2023-02-24T14:02:53Z"/>
        <d v="2023-02-24T14:05:48Z"/>
        <d v="2023-02-24T14:07:36Z"/>
        <d v="2023-02-24T14:11:47Z"/>
        <d v="2023-02-24T16:45:44Z"/>
        <d v="2023-02-25T12:36:02Z"/>
        <d v="2023-02-25T12:37:15Z"/>
        <d v="2023-02-25T12:38:25Z"/>
        <d v="2023-02-25T13:23:34Z"/>
        <d v="2023-02-25T13:24:38Z"/>
        <d v="2023-02-25T13:26:09Z"/>
        <d v="2023-02-25T13:27:03Z"/>
        <d v="2023-02-25T13:28:10Z"/>
        <d v="2023-02-25T13:28:50Z"/>
        <d v="2023-02-25T15:33:22Z"/>
        <d v="2023-02-25T15:35:29Z"/>
        <d v="2023-02-25T15:37:59Z"/>
        <d v="2023-02-25T15:38:54Z"/>
        <d v="2023-02-25T15:41:00Z"/>
        <d v="2023-02-25T15:41:41Z"/>
        <d v="2023-02-25T15:42:44Z"/>
        <d v="2023-02-25T15:47:25Z"/>
        <d v="2023-02-25T15:50:16Z"/>
        <d v="2023-02-26T12:32:02Z"/>
        <d v="2023-02-26T12:34:24Z"/>
        <d v="2023-02-26T12:49:35Z"/>
        <d v="2023-02-26T12:59:42Z"/>
        <d v="2023-02-26T13:25:28Z"/>
        <d v="2023-02-26T13:53:41Z"/>
        <d v="2023-02-26T15:01:02Z"/>
        <d v="2023-02-28T13:26:14Z"/>
        <d v="2023-02-28T13:26:51Z"/>
        <d v="2023-02-28T13:27:52Z"/>
        <d v="2023-02-28T00:00:00Z"/>
        <d v="2023-02-28T13:28:53Z"/>
        <d v="2023-02-28T13:29:29Z"/>
        <d v="2023-02-28T13:30:14Z"/>
        <d v="2023-02-28T13:30:46Z"/>
        <d v="2023-03-01T13:18:23Z"/>
        <d v="2023-03-01T13:34:11Z"/>
        <d v="2023-03-01T13:37:11Z"/>
        <d v="2023-03-01T14:02:12Z"/>
        <d v="2023-03-01T14:03:03Z"/>
        <d v="2023-03-01T14:03:54Z"/>
        <d v="2023-03-01T14:05:06Z"/>
        <d v="2023-03-01T14:08:25Z"/>
        <d v="2023-03-01T14:10:20Z"/>
        <d v="2023-03-01T14:13:33Z"/>
        <d v="2023-03-01T14:14:48Z"/>
        <d v="2023-03-01T14:15:24Z"/>
        <d v="2023-03-01T15:30:49Z"/>
        <d v="2023-03-01T17:07:17Z"/>
        <d v="2023-03-02T19:45:30Z"/>
        <d v="2023-03-02T19:47:05Z"/>
        <d v="2023-03-02T19:48:40Z"/>
        <d v="2023-03-02T19:49:56Z"/>
        <d v="2023-03-02T19:51:05Z"/>
        <d v="2023-03-02T19:51:58Z"/>
        <d v="2023-03-02T00:00:00Z"/>
        <d v="2023-03-03T13:12:33Z"/>
        <d v="2023-03-03T13:14:14Z"/>
        <d v="2023-03-03T13:49:41Z"/>
        <d v="2023-03-03T13:51:38Z"/>
        <d v="2023-03-03T13:53:52Z"/>
        <d v="2023-03-03T13:55:05Z"/>
        <d v="2023-03-03T13:57:58Z"/>
        <d v="2023-03-03T14:08:44Z"/>
        <d v="2023-03-03T14:15:35Z"/>
        <d v="2023-03-03T14:16:47Z"/>
        <d v="2023-03-03T14:22:11Z"/>
        <d v="2023-03-03T14:23:38Z"/>
        <d v="2023-03-03T14:24:36Z"/>
        <d v="2023-03-04T11:53:59Z"/>
        <d v="2023-03-04T12:16:36Z"/>
        <d v="2023-03-04T12:17:11Z"/>
        <d v="2023-03-04T12:17:52Z"/>
        <d v="2023-03-04T12:19:04Z"/>
        <d v="2023-03-04T12:20:11Z"/>
        <d v="2023-03-04T12:22:18Z"/>
        <d v="2023-03-04T12:29:15Z"/>
        <d v="2023-03-04T12:42:10Z"/>
        <d v="2023-03-04T13:40:13Z"/>
        <d v="2023-03-04T13:40:52Z"/>
        <d v="2023-03-04T13:42:49Z"/>
        <d v="2023-03-04T13:43:37Z"/>
        <d v="2023-03-04T13:44:42Z"/>
        <d v="2023-03-04T13:45:33Z"/>
        <d v="2023-03-04T13:46:20Z"/>
        <d v="2023-03-04T13:46:48Z"/>
        <d v="2023-03-04T13:57:56Z"/>
        <d v="2023-03-04T15:41:30Z"/>
        <d v="2023-03-04T15:47:50Z"/>
        <d v="2023-03-04T15:48:46Z"/>
        <d v="2023-03-04T15:51:31Z"/>
        <d v="2023-03-04T15:55:49Z"/>
        <d v="2023-03-04T15:59:14Z"/>
        <d v="2023-03-04T16:00:18Z"/>
        <d v="2023-03-04T16:01:37Z"/>
        <d v="2023-03-05T13:44:10Z"/>
        <d v="2023-03-05T15:15:09Z"/>
        <d v="2023-03-05T15:18:36Z"/>
        <d v="2023-03-05T15:26:26Z"/>
        <d v="2023-03-05T23:30:16Z"/>
        <d v="2023-03-05T23:32:45Z"/>
        <d v="2023-03-08T13:02:25Z"/>
        <d v="2023-03-08T13:03:07Z"/>
        <d v="2023-03-08T13:03:52Z"/>
        <d v="2023-03-08T13:15:31Z"/>
        <d v="2023-03-08T13:27:11Z"/>
        <d v="2023-03-08T13:32:43Z"/>
        <d v="2023-03-08T13:38:33Z"/>
        <d v="2023-03-08T13:52:25Z"/>
        <d v="2023-03-08T13:54:57Z"/>
        <d v="2023-03-08T00:00:00Z"/>
        <d v="2023-03-09T13:23:50Z"/>
        <d v="2023-03-09T14:37:13Z"/>
        <d v="2023-03-09T14:38:39Z"/>
        <d v="2023-03-09T14:41:13Z"/>
        <d v="2023-03-09T14:42:12Z"/>
        <d v="2023-03-09T14:43:16Z"/>
        <d v="2023-03-09T14:53:03Z"/>
        <d v="2023-03-09T14:56:42Z"/>
        <d v="2023-03-09T00:00:00Z"/>
        <d v="2023-03-10T13:55:44Z"/>
        <d v="2023-03-10T14:01:04Z"/>
        <d v="2023-03-10T00:00:00Z"/>
        <d v="2023-03-10T14:09:33Z"/>
        <d v="2023-03-10T14:10:50Z"/>
        <d v="2023-03-10T14:15:48Z"/>
        <d v="2023-03-10T14:17:41Z"/>
        <d v="2023-03-10T14:19:56Z"/>
        <d v="2023-03-10T15:09:04Z"/>
        <d v="2023-03-10T15:10:37Z"/>
        <d v="2023-03-10T15:13:42Z"/>
        <d v="2023-03-10T16:19:18Z"/>
        <d v="2023-03-10T16:54:35Z"/>
        <d v="2023-03-11T11:45:06Z"/>
        <d v="2023-03-11T12:06:53Z"/>
        <d v="2023-03-11T12:07:38Z"/>
        <d v="2023-03-11T12:08:56Z"/>
        <d v="2023-03-11T12:09:48Z"/>
        <d v="2023-03-11T12:10:31Z"/>
        <d v="2023-03-11T12:11:09Z"/>
        <d v="2023-03-11T12:13:18Z"/>
        <d v="2023-03-11T12:15:24Z"/>
        <d v="2023-03-11T12:28:35Z"/>
        <d v="2023-03-11T12:49:38Z"/>
        <d v="2023-03-11T12:50:25Z"/>
        <d v="2023-03-11T12:58:35Z"/>
        <d v="2023-03-11T13:18:54Z"/>
        <d v="2023-03-11T13:21:39Z"/>
        <d v="2023-03-11T13:22:31Z"/>
        <d v="2023-03-11T13:28:03Z"/>
        <d v="2023-03-11T13:36:16Z"/>
        <d v="2023-03-11T13:46:40Z"/>
        <d v="2023-03-11T13:53:12Z"/>
        <d v="2023-03-11T13:58:32Z"/>
        <d v="2023-03-11T14:02:51Z"/>
        <d v="2023-03-11T15:11:19Z"/>
        <d v="2023-03-11T15:41:37Z"/>
        <d v="2023-03-11T15:48:22Z"/>
        <d v="2023-03-11T15:50:31Z"/>
        <d v="2023-03-11T15:51:12Z"/>
        <d v="2023-03-11T15:52:18Z"/>
        <d v="2023-03-11T16:03:48Z"/>
        <d v="2023-03-11T16:05:38Z"/>
        <d v="2023-03-11T16:11:35Z"/>
        <d v="2023-03-11T16:12:25Z"/>
        <d v="2023-03-12T12:25:28Z"/>
        <d v="2023-03-12T12:33:18Z"/>
        <d v="2023-03-12T13:10:10Z"/>
        <d v="2023-03-12T13:40:20Z"/>
        <d v="2023-03-12T13:56:15Z"/>
        <d v="2023-03-12T14:25:03Z"/>
        <d v="2023-03-12T14:25:59Z"/>
        <d v="2023-03-12T15:31:35Z"/>
        <d v="2023-03-15T13:51:08Z"/>
        <d v="2023-03-15T13:52:55Z"/>
        <d v="2023-03-15T14:22:49Z"/>
        <d v="2023-03-15T14:59:37Z"/>
        <d v="2023-03-15T15:05:25Z"/>
        <d v="2023-03-15T15:10:08Z"/>
        <d v="2023-03-15T15:11:13Z"/>
        <d v="2023-03-15T15:16:36Z"/>
        <d v="2023-03-15T15:17:18Z"/>
        <d v="2023-03-15T15:23:24Z"/>
        <d v="2023-03-15T15:25:31Z"/>
        <d v="2023-03-15T15:29:17Z"/>
        <d v="2023-03-15T15:36:58Z"/>
        <d v="2023-03-15T15:41:57Z"/>
        <d v="2023-03-15T15:46:06Z"/>
        <d v="2023-03-16T13:53:28Z"/>
        <d v="2023-03-16T15:33:39Z"/>
        <d v="2023-03-16T15:56:01Z"/>
        <d v="2023-03-17T14:29:05Z"/>
        <d v="2023-03-17T14:37:25Z"/>
        <d v="2023-03-17T00:00:00Z"/>
        <d v="2023-03-17T14:45:09Z"/>
        <d v="2023-03-17T14:47:45Z"/>
        <d v="2023-03-17T15:18:07Z"/>
        <d v="2023-03-17T15:23:23Z"/>
        <d v="2023-03-17T15:31:05Z"/>
        <d v="2023-03-17T16:48:08Z"/>
        <d v="2023-03-18T11:54:24Z"/>
        <d v="2023-03-18T11:55:05Z"/>
        <d v="2023-03-18T11:55:43Z"/>
        <d v="2023-03-18T12:46:05Z"/>
        <d v="2023-03-18T12:49:20Z"/>
        <d v="2023-03-18T12:56:04Z"/>
        <d v="2023-03-18T13:06:26Z"/>
        <d v="2023-03-18T13:15:03Z"/>
        <d v="2023-03-18T13:22:11Z"/>
        <d v="2023-03-18T00:00:00Z"/>
        <d v="2023-03-18T13:23:05Z"/>
        <d v="2023-03-18T13:36:23Z"/>
        <d v="2023-03-18T15:34:10Z"/>
        <d v="2023-03-18T15:39:21Z"/>
        <d v="2023-03-18T15:41:43Z"/>
        <d v="2023-03-18T15:43:24Z"/>
        <d v="2023-03-18T15:45:24Z"/>
        <d v="2023-03-18T15:46:16Z"/>
        <d v="2023-03-18T15:48:01Z"/>
        <d v="2023-03-18T15:49:12Z"/>
        <d v="2023-03-18T15:53:36Z"/>
        <d v="2023-03-18T15:55:53Z"/>
        <d v="2023-03-18T15:57:52Z"/>
        <d v="2023-03-19T13:22:21Z"/>
        <d v="2023-03-19T13:28:36Z"/>
        <d v="2023-03-19T13:30:10Z"/>
        <d v="2023-03-19T13:59:58Z"/>
        <d v="2023-03-19T15:24:13Z"/>
        <d v="2023-03-22T13:08:20Z"/>
        <d v="2023-03-22T13:09:53Z"/>
        <d v="2023-03-22T00:00:00Z"/>
        <d v="2023-03-22T13:15:29Z"/>
        <d v="2023-03-22T13:17:01Z"/>
        <d v="2023-03-22T13:20:14Z"/>
        <d v="2023-03-22T13:31:45Z"/>
        <d v="2023-03-22T13:32:28Z"/>
        <d v="2023-03-22T13:45:29Z"/>
        <d v="2023-03-22T13:46:55Z"/>
        <d v="2023-03-22T13:51:00Z"/>
        <d v="2023-03-22T13:51:40Z"/>
        <d v="2023-03-22T14:15:15Z"/>
        <d v="2023-03-23T13:51:36Z"/>
        <d v="2023-03-23T00:00:00Z"/>
        <d v="2023-03-24T15:11:39Z"/>
        <d v="2023-03-24T15:12:44Z"/>
        <d v="2023-03-24T15:14:53Z"/>
        <d v="2023-03-24T15:16:18Z"/>
        <d v="2023-03-25T12:23:27Z"/>
        <d v="2023-03-25T12:25:18Z"/>
        <d v="2023-03-25T12:32:13Z"/>
        <d v="2023-03-25T12:34:56Z"/>
        <d v="2023-03-25T13:30:58Z"/>
        <d v="2023-03-25T00:00:00Z"/>
        <d v="2023-03-25T13:39:18Z"/>
        <d v="2023-03-25T13:46:34Z"/>
        <d v="2023-03-25T13:47:32Z"/>
        <d v="2023-03-25T13:48:22Z"/>
        <d v="2023-03-25T13:55:06Z"/>
        <d v="2023-03-25T13:58:38Z"/>
        <d v="2023-03-25T14:00:54Z"/>
        <d v="2023-03-25T14:04:17Z"/>
        <d v="2023-03-25T14:07:35Z"/>
        <d v="2023-03-25T14:12:21Z"/>
        <d v="2023-03-25T15:44:44Z"/>
        <d v="2023-03-25T15:47:37Z"/>
        <d v="2023-03-25T15:48:35Z"/>
        <d v="2023-03-25T15:51:14Z"/>
        <d v="2023-03-25T15:56:51Z"/>
        <d v="2023-03-25T15:59:30Z"/>
        <d v="2023-03-25T16:01:39Z"/>
        <d v="2023-03-25T16:06:15Z"/>
        <d v="2023-03-25T16:11:29Z"/>
        <d v="2023-03-25T16:22:06Z"/>
        <d v="2023-03-26T12:28:58Z"/>
        <d v="2023-03-26T13:06:02Z"/>
        <d v="2023-03-26T13:07:07Z"/>
        <d v="2023-03-26T13:09:53Z"/>
        <d v="2023-03-26T13:23:44Z"/>
        <d v="2023-03-26T13:24:25Z"/>
        <d v="2023-03-26T00:00:00Z"/>
        <d v="2023-03-26T16:24:41Z"/>
        <d v="2023-03-28T16:48:05Z"/>
        <d v="2023-03-29T14:14:42Z"/>
        <d v="2023-03-29T14:24:53Z"/>
        <d v="2023-03-29T14:26:10Z"/>
        <d v="2023-03-29T14:28:37Z"/>
        <d v="2023-03-29T14:29:30Z"/>
        <d v="2023-03-29T14:30:19Z"/>
        <d v="2023-03-29T14:32:14Z"/>
        <d v="2023-03-29T14:33:46Z"/>
        <d v="2023-03-29T14:35:09Z"/>
        <d v="2023-03-29T14:40:27Z"/>
        <d v="2023-03-30T00:00:00Z"/>
        <d v="2023-03-30T13:39:53Z"/>
        <d v="2023-03-31T13:56:25Z"/>
        <d v="2023-03-31T16:47:49Z"/>
        <d v="2023-03-31T00:00:00Z"/>
        <d v="2023-04-01T12:23:14Z"/>
        <d v="2023-04-01T12:29:49Z"/>
        <d v="2023-04-01T12:30:55Z"/>
        <d v="2023-04-01T12:49:06Z"/>
        <d v="2023-04-01T12:50:53Z"/>
        <d v="2023-04-01T13:12:13Z"/>
        <d v="2023-04-01T13:21:33Z"/>
        <d v="2023-04-01T13:22:18Z"/>
        <d v="2023-04-01T13:24:30Z"/>
        <d v="2023-04-01T13:31:19Z"/>
        <d v="2023-04-01T13:35:24Z"/>
        <d v="2023-04-01T13:37:29Z"/>
        <d v="2023-04-01T13:39:52Z"/>
        <d v="2023-04-01T13:47:21Z"/>
        <d v="2023-04-01T13:51:45Z"/>
        <d v="2023-04-01T13:54:17Z"/>
        <d v="2023-04-01T13:56:40Z"/>
        <d v="2023-04-01T14:51:12Z"/>
        <d v="2023-04-01T14:51:38Z"/>
        <d v="2023-04-01T14:52:16Z"/>
        <d v="2023-04-01T15:11:12Z"/>
        <d v="2023-04-01T15:38:38Z"/>
        <d v="2023-04-01T15:46:50Z"/>
        <d v="2023-04-01T15:47:54Z"/>
        <d v="2023-04-01T15:49:46Z"/>
        <d v="2023-04-01T16:02:15Z"/>
        <d v="2023-04-01T16:03:33Z"/>
        <d v="2023-04-01T01:00:01Z"/>
        <d v="2023-04-02T13:11:57Z"/>
        <d v="2023-04-02T13:14:10Z"/>
        <d v="2023-04-02T15:09:33Z"/>
        <d v="2023-04-02T15:10:17Z"/>
        <d v="2023-04-02T15:11:06Z"/>
        <d v="2023-04-05T13:08:44Z"/>
        <d v="2023-04-05T13:11:39Z"/>
        <d v="2023-04-05T14:37:34Z"/>
        <d v="2023-04-05T15:21:51Z"/>
        <d v="2023-04-05T15:22:41Z"/>
        <d v="2023-04-05T15:25:18Z"/>
        <d v="2023-04-05T15:28:47Z"/>
        <d v="2023-04-05T15:30:23Z"/>
        <d v="2023-04-05T15:41:44Z"/>
        <d v="2023-04-05T15:43:39Z"/>
        <d v="2023-04-06T14:26:02Z"/>
        <d v="2023-04-06T00:00:00Z"/>
        <d v="2023-04-06T14:37:18Z"/>
        <d v="2023-04-06T14:38:02Z"/>
        <d v="2023-04-06T14:42:13Z"/>
        <d v="2023-04-07T13:38:23Z"/>
        <d v="2023-04-07T13:39:29Z"/>
        <d v="2023-04-07T13:41:18Z"/>
        <d v="2023-04-07T15:28:36Z"/>
        <d v="2023-04-07T15:32:26Z"/>
        <d v="2023-04-07T15:35:19Z"/>
        <d v="2023-04-07T15:38:57Z"/>
        <d v="2023-04-07T15:44:55Z"/>
        <d v="2023-04-07T16:56:14Z"/>
        <d v="2023-04-08T13:00:34Z"/>
        <d v="2023-04-08T13:01:36Z"/>
        <d v="2023-04-08T13:04:17Z"/>
        <d v="2023-04-08T13:10:37Z"/>
        <d v="2023-04-08T13:15:26Z"/>
        <d v="2023-04-08T13:17:15Z"/>
        <d v="2023-04-08T13:18:20Z"/>
        <d v="2023-04-08T13:19:26Z"/>
        <d v="2023-04-08T13:20:42Z"/>
        <d v="2023-04-08T13:22:15Z"/>
        <d v="2023-04-08T13:25:18Z"/>
        <d v="2023-04-08T13:37:58Z"/>
        <d v="2023-04-08T13:38:55Z"/>
        <d v="2023-04-08T13:42:50Z"/>
        <d v="2023-04-08T13:50:20Z"/>
        <d v="2023-04-08T13:51:03Z"/>
        <d v="2023-04-08T13:52:16Z"/>
        <d v="2023-04-08T15:25:41Z"/>
        <d v="2023-04-08T15:26:11Z"/>
        <d v="2023-04-08T15:28:34Z"/>
        <d v="2023-04-08T16:35:29Z"/>
        <d v="2023-04-08T16:41:57Z"/>
        <d v="2023-04-08T16:42:50Z"/>
        <d v="2023-04-08T16:43:53Z"/>
        <d v="2023-04-08T16:57:45Z"/>
        <d v="2023-04-08T17:20:58Z"/>
        <d v="2023-04-08T17:22:00Z"/>
        <d v="2023-04-08T17:23:01Z"/>
        <d v="2023-04-08T17:24:25Z"/>
        <d v="2023-04-09T15:17:04Z"/>
        <d v="2023-04-09T15:18:01Z"/>
        <d v="2023-04-09T15:18:41Z"/>
        <d v="2023-04-09T15:19:11Z"/>
        <d v="2023-04-09T15:19:45Z"/>
        <d v="2023-04-09T15:20:17Z"/>
        <d v="2023-04-11T14:21:44Z"/>
        <d v="2023-04-11T16:29:27Z"/>
        <d v="2023-04-11T16:30:02Z"/>
        <d v="2023-04-12T13:14:32Z"/>
        <d v="2023-04-12T13:15:41Z"/>
        <d v="2023-04-12T13:18:41Z"/>
        <d v="2023-04-12T13:19:49Z"/>
        <d v="2023-04-12T13:26:34Z"/>
        <d v="2023-04-12T13:27:12Z"/>
        <d v="2023-04-12T13:28:17Z"/>
        <d v="2023-04-12T13:30:15Z"/>
        <d v="2023-04-12T13:36:55Z"/>
        <d v="2023-04-12T13:44:56Z"/>
        <d v="2023-04-12T13:46:36Z"/>
        <d v="2023-04-12T13:49:47Z"/>
        <d v="2023-04-12T14:20:37Z"/>
        <d v="2023-04-12T14:39:36Z"/>
        <d v="2023-04-12T14:41:06Z"/>
        <d v="2023-04-12T14:46:59Z"/>
        <d v="2023-04-13T13:59:16Z"/>
        <d v="2023-04-13T14:01:18Z"/>
        <d v="2023-04-13T14:12:35Z"/>
        <d v="2023-04-13T14:24:42Z"/>
        <d v="2023-04-13T14:29:31Z"/>
        <d v="2023-04-13T14:45:46Z"/>
        <d v="2023-04-13T14:46:30Z"/>
        <d v="2023-04-14T00:00:00Z"/>
        <d v="2023-04-14T13:44:01Z"/>
        <d v="2023-04-14T13:45:22Z"/>
        <d v="2023-04-14T13:46:33Z"/>
        <d v="2023-04-14T13:47:25Z"/>
        <d v="2023-04-14T14:20:52Z"/>
        <d v="2023-04-14T14:34:12Z"/>
        <d v="2023-04-14T14:35:07Z"/>
        <d v="2023-04-14T14:43:47Z"/>
        <d v="2023-04-14T14:45:18Z"/>
        <d v="2023-04-14T14:46:26Z"/>
        <d v="2023-04-14T14:47:48Z"/>
        <d v="2023-04-14T15:50:11Z"/>
        <d v="2023-04-14T15:58:40Z"/>
        <d v="2023-04-14T15:59:59Z"/>
        <d v="2023-04-14T16:01:38Z"/>
        <d v="2023-04-14T16:02:34Z"/>
        <d v="2023-04-14T16:09:56Z"/>
        <d v="2023-04-14T16:46:49Z"/>
        <d v="2023-04-15T12:10:02Z"/>
        <d v="2023-04-15T12:20:36Z"/>
        <d v="2023-04-15T12:21:01Z"/>
        <d v="2023-04-15T12:30:57Z"/>
        <d v="2023-04-15T12:32:06Z"/>
        <d v="2023-04-15T12:34:14Z"/>
        <d v="2023-04-15T12:34:49Z"/>
        <d v="2023-04-15T12:38:03Z"/>
        <d v="2023-04-15T12:47:02Z"/>
        <d v="2023-04-15T13:20:31Z"/>
        <d v="2023-04-15T13:21:46Z"/>
        <d v="2023-04-15T14:11:59Z"/>
        <d v="2023-04-15T15:27:01Z"/>
        <d v="2023-04-15T15:27:38Z"/>
        <d v="2023-04-15T17:01:50Z"/>
        <d v="2023-04-15T17:08:05Z"/>
        <d v="2023-04-16T16:27:52Z"/>
        <d v="2023-04-17T12:30:13Z"/>
        <d v="2023-04-17T12:31:04Z"/>
        <d v="2023-04-17T12:31:41Z"/>
        <d v="2023-04-17T12:32:07Z"/>
        <d v="2023-04-17T12:32:45Z"/>
        <d v="2023-04-17T12:33:24Z"/>
        <d v="2023-04-17T12:33:52Z"/>
        <d v="2023-04-18T00:00:00Z"/>
        <d v="2023-04-18T14:27:11Z"/>
        <d v="2023-04-18T14:29:18Z"/>
        <d v="2023-04-18T14:29:56Z"/>
        <d v="2023-04-18T14:32:32Z"/>
        <d v="2023-04-18T14:38:48Z"/>
        <d v="2023-04-18T14:44:31Z"/>
        <d v="2023-04-18T16:03:03Z"/>
        <d v="2023-04-18T17:18:22Z"/>
        <d v="2023-04-18T17:20:57Z"/>
        <d v="2023-04-19T12:35:31Z"/>
        <d v="2023-04-19T12:38:07Z"/>
        <d v="2023-04-19T12:39:32Z"/>
        <d v="2023-04-19T12:52:15Z"/>
        <d v="2023-04-19T14:09:29Z"/>
        <d v="2023-04-19T14:10:55Z"/>
        <d v="2023-04-19T14:17:02Z"/>
        <d v="2023-04-19T14:18:04Z"/>
        <d v="2023-04-19T14:19:19Z"/>
        <d v="2023-04-19T14:22:11Z"/>
        <d v="2023-04-19T14:23:01Z"/>
        <d v="2023-04-19T14:26:23Z"/>
        <d v="2023-04-19T14:52:11Z"/>
        <d v="2023-04-19T14:53:27Z"/>
        <d v="2023-04-20T00:00:00Z"/>
        <d v="2023-04-21T13:21:53Z"/>
        <d v="2023-04-21T13:22:42Z"/>
        <d v="2023-04-21T14:42:45Z"/>
        <d v="2023-04-21T14:45:52Z"/>
        <d v="2023-04-21T14:46:46Z"/>
        <d v="2023-04-21T15:33:04Z"/>
        <d v="2023-04-21T15:33:52Z"/>
        <d v="2023-04-21T15:37:34Z"/>
        <d v="2023-04-21T15:45:38Z"/>
        <d v="2023-04-21T16:06:31Z"/>
        <d v="2023-04-21T16:43:52Z"/>
        <d v="2023-04-22T12:00:06Z"/>
        <d v="2023-04-22T12:00:51Z"/>
        <d v="2023-04-22T12:01:34Z"/>
        <d v="2023-04-22T12:11:09Z"/>
        <d v="2023-04-22T12:11:44Z"/>
        <d v="2023-04-22T12:12:53Z"/>
        <d v="2023-04-22T12:13:29Z"/>
        <d v="2023-04-22T12:19:09Z"/>
        <d v="2023-04-22T12:20:46Z"/>
        <d v="2023-04-22T12:21:14Z"/>
        <d v="2023-04-22T12:43:10Z"/>
        <d v="2023-04-22T12:43:57Z"/>
        <d v="2023-04-22T12:46:13Z"/>
        <d v="2023-04-22T13:47:54Z"/>
        <d v="2023-04-22T13:53:23Z"/>
        <d v="2023-04-22T14:18:23Z"/>
        <d v="2023-04-22T14:19:00Z"/>
        <d v="2023-04-22T14:20:08Z"/>
        <d v="2023-04-22T14:21:03Z"/>
        <d v="2023-04-22T15:13:39Z"/>
        <d v="2023-04-22T15:15:04Z"/>
        <d v="2023-04-22T16:01:52Z"/>
        <d v="2023-04-22T16:10:10Z"/>
        <d v="2023-04-22T16:12:05Z"/>
        <d v="2023-04-22T16:13:14Z"/>
        <d v="2023-04-22T16:15:41Z"/>
        <d v="2023-04-22T16:16:29Z"/>
        <d v="2023-04-22T16:18:46Z"/>
        <d v="2023-04-22T16:19:39Z"/>
        <d v="2023-04-22T16:35:57Z"/>
        <d v="2023-04-23T13:18:57Z"/>
        <d v="2023-04-23T13:19:40Z"/>
        <d v="2023-04-23T13:21:44Z"/>
        <d v="2023-04-23T13:30:39Z"/>
        <d v="2023-04-23T13:37:45Z"/>
        <d v="2023-04-23T13:42:37Z"/>
        <d v="2023-04-23T15:09:42Z"/>
        <d v="2023-04-25T13:54:43Z"/>
        <d v="2023-04-25T00:00:00Z"/>
        <d v="2023-04-26T14:49:59Z"/>
        <d v="2023-04-28T14:58:25Z"/>
        <d v="2023-04-28T14:59:21Z"/>
        <d v="2023-04-28T15:01:51Z"/>
        <d v="2023-04-28T15:02:47Z"/>
        <d v="2023-04-28T15:03:33Z"/>
        <d v="2023-04-28T15:04:29Z"/>
        <d v="2023-04-28T15:06:21Z"/>
        <d v="2023-04-28T15:07:45Z"/>
        <d v="2023-04-29T00:00:00Z"/>
        <d v="2023-05-05T14:03:44Z"/>
        <d v="2023-05-05T17:01:59Z"/>
        <d v="2023-05-05T17:06:31Z"/>
        <d v="2023-05-05T00:00:00Z"/>
        <d v="2023-05-07T13:12:03Z"/>
        <d v="2023-05-07T13:13:10Z"/>
        <d v="2023-05-07T13:14:31Z"/>
        <d v="2023-05-07T13:15:50Z"/>
        <d v="2023-05-07T13:16:45Z"/>
        <d v="2023-05-07T13:18:08Z"/>
        <d v="2023-05-07T15:46:49Z"/>
        <d v="2023-05-07T00:00:00Z"/>
        <d v="2023-05-10T14:13:50Z"/>
        <d v="2023-05-10T14:14:50Z"/>
        <d v="2023-05-10T14:17:03Z"/>
        <d v="2023-05-10T14:17:56Z"/>
        <d v="2023-05-10T14:19:36Z"/>
        <d v="2023-05-10T14:20:36Z"/>
        <d v="2023-05-10T14:21:23Z"/>
        <d v="2023-05-10T14:23:31Z"/>
        <d v="2023-05-10T14:29:45Z"/>
        <d v="2023-05-10T14:34:47Z"/>
        <d v="2023-05-10T14:35:37Z"/>
        <d v="2023-05-10T14:37:29Z"/>
        <d v="2023-05-10T14:39:23Z"/>
        <d v="2023-05-10T14:41:42Z"/>
        <d v="2023-05-10T14:42:44Z"/>
        <d v="2023-05-10T14:44:01Z"/>
        <d v="2023-05-10T14:44:56Z"/>
        <d v="2023-05-10T14:45:52Z"/>
        <d v="2023-05-10T14:48:21Z"/>
        <d v="2023-05-10T14:49:52Z"/>
        <d v="2023-05-10T14:51:47Z"/>
        <d v="2023-05-10T14:54:03Z"/>
        <d v="2023-05-10T14:56:01Z"/>
        <d v="2023-05-10T14:57:11Z"/>
        <d v="2023-05-10T14:58:01Z"/>
        <d v="2023-05-10T14:58:51Z"/>
        <d v="2023-05-10T14:59:46Z"/>
        <d v="2023-05-10T15:13:31Z"/>
        <d v="2023-05-11T14:46:44Z"/>
        <d v="2023-05-11T14:47:25Z"/>
        <d v="2023-05-11T14:48:01Z"/>
        <d v="2023-05-11T14:48:37Z"/>
        <d v="2023-05-11T14:49:20Z"/>
        <d v="2023-05-11T14:50:00Z"/>
        <d v="2023-05-12T13:18:14Z"/>
        <d v="2023-05-12T16:09:40Z"/>
        <d v="2023-05-12T16:10:21Z"/>
        <d v="2023-05-12T16:11:33Z"/>
        <d v="2023-05-12T16:12:47Z"/>
        <d v="2023-05-12T16:13:39Z"/>
        <d v="2023-05-12T16:15:07Z"/>
        <d v="2023-05-12T16:15:42Z"/>
        <d v="2023-05-12T16:17:15Z"/>
        <d v="2023-05-12T16:18:15Z"/>
        <d v="2023-05-12T16:23:50Z"/>
        <d v="2023-05-12T16:50:25Z"/>
        <d v="2023-05-12T16:57:13Z"/>
        <d v="2023-05-12T16:58:21Z"/>
        <d v="2023-05-12T16:58:57Z"/>
        <d v="2023-05-12T16:59:37Z"/>
        <d v="2023-05-13T11:55:53Z"/>
        <d v="2023-05-13T11:59:03Z"/>
        <d v="2023-05-13T00:00:00Z"/>
        <d v="2023-05-13T12:00:06Z"/>
        <d v="2023-05-13T12:00:51Z"/>
        <d v="2023-05-13T13:36:53Z"/>
        <d v="2023-05-13T13:37:29Z"/>
        <d v="2023-05-13T13:38:21Z"/>
        <d v="2023-05-13T13:39:29Z"/>
        <d v="2023-05-13T13:40:12Z"/>
        <d v="2023-05-13T13:41:15Z"/>
        <d v="2023-05-13T13:42:10Z"/>
        <d v="2023-05-13T13:42:58Z"/>
        <d v="2023-05-13T13:44:52Z"/>
        <d v="2023-05-13T16:31:21Z"/>
        <d v="2023-05-13T16:33:05Z"/>
        <d v="2023-05-13T16:34:29Z"/>
        <d v="2023-05-13T16:35:11Z"/>
        <d v="2023-05-13T16:36:00Z"/>
        <d v="2023-05-13T16:37:08Z"/>
        <d v="2023-05-13T16:37:43Z"/>
        <d v="2023-05-13T16:38:59Z"/>
        <d v="2023-05-13T16:39:36Z"/>
        <d v="2023-05-13T16:41:03Z"/>
        <d v="2023-05-13T16:41:50Z"/>
        <d v="2023-05-16T15:31:31Z"/>
        <d v="2023-05-16T00:00:00Z"/>
        <d v="2023-05-16T15:32:27Z"/>
        <d v="2023-05-16T15:33:45Z"/>
        <d v="2023-05-16T15:34:33Z"/>
        <d v="2023-05-16T15:35:24Z"/>
        <d v="2023-05-16T15:36:27Z"/>
        <d v="2023-05-16T12:02:06Z"/>
        <d v="2023-05-17T14:48:32Z"/>
        <d v="2023-05-17T14:49:31Z"/>
        <d v="2023-05-17T14:50:35Z"/>
        <d v="2023-05-17T14:52:52Z"/>
        <d v="2023-05-17T14:55:35Z"/>
        <d v="2023-05-17T15:59:01Z"/>
        <d v="2023-05-17T16:00:20Z"/>
        <d v="2023-05-17T17:44:42Z"/>
        <d v="2023-05-18T13:14:05Z"/>
        <d v="2023-05-18T13:15:53Z"/>
        <d v="2023-05-18T13:17:37Z"/>
        <d v="2023-05-18T13:18:58Z"/>
        <d v="2023-05-18T13:19:46Z"/>
        <d v="2023-05-18T13:24:22Z"/>
        <d v="2023-05-18T13:25:12Z"/>
        <d v="2023-05-18T13:38:02Z"/>
        <d v="2023-05-18T13:39:32Z"/>
        <d v="2023-05-18T13:40:09Z"/>
        <d v="2023-05-18T13:40:43Z"/>
        <d v="2023-05-19T13:53:31Z"/>
        <d v="2023-05-19T13:54:15Z"/>
        <d v="2023-05-19T13:57:26Z"/>
        <d v="2023-05-19T13:58:48Z"/>
        <d v="2023-05-19T14:23:17Z"/>
        <d v="2023-05-19T14:39:25Z"/>
        <d v="2023-05-19T14:39:58Z"/>
        <d v="2023-05-19T14:44:57Z"/>
        <d v="2023-05-20T11:54:27Z"/>
        <d v="2023-05-20T12:01:29Z"/>
        <d v="2023-05-20T12:04:08Z"/>
        <d v="2023-05-20T12:36:23Z"/>
        <d v="2023-05-20T12:49:31Z"/>
        <d v="2023-05-20T13:11:27Z"/>
        <d v="2023-05-20T13:23:39Z"/>
        <d v="2023-05-20T13:33:44Z"/>
        <d v="2023-05-20T13:48:16Z"/>
        <d v="2023-05-20T13:48:51Z"/>
        <d v="2023-05-20T13:58:11Z"/>
        <d v="2023-05-20T16:03:41Z"/>
        <d v="2023-05-20T16:04:24Z"/>
        <d v="2023-05-20T16:04:59Z"/>
        <d v="2023-05-20T16:05:45Z"/>
        <d v="2023-05-20T16:16:55Z"/>
        <d v="2023-05-20T16:17:32Z"/>
        <d v="2023-05-20T16:23:17Z"/>
        <d v="2023-05-20T16:25:10Z"/>
        <d v="2023-05-20T16:29:56Z"/>
        <d v="2023-05-20T16:31:57Z"/>
        <d v="2023-05-20T16:36:19Z"/>
        <d v="2023-05-21T15:45:30Z"/>
        <d v="2023-05-21T15:46:08Z"/>
        <d v="2023-05-21T15:47:05Z"/>
        <d v="2023-05-21T15:47:49Z"/>
        <d v="2023-05-21T15:48:37Z"/>
        <d v="2023-05-21T15:50:00Z"/>
        <d v="2023-05-21T15:50:54Z"/>
        <d v="2023-05-21T15:51:47Z"/>
        <d v="2023-05-21T15:52:44Z"/>
        <d v="2023-05-21T15:53:43Z"/>
        <d v="2023-05-21T16:27:48Z"/>
        <d v="2023-05-23T14:14:50Z"/>
        <d v="2023-05-24T09:59:13Z"/>
        <d v="2023-05-24T09:59:47Z"/>
        <d v="2023-05-24T10:00:31Z"/>
        <d v="2023-05-24T10:01:00Z"/>
        <d v="2023-05-24T14:21:58Z"/>
        <d v="2023-05-24T14:23:00Z"/>
        <d v="2023-05-24T14:25:28Z"/>
        <d v="2023-05-24T14:29:46Z"/>
        <d v="2023-05-24T14:31:04Z"/>
        <d v="2023-05-24T15:20:32Z"/>
        <d v="2023-05-24T15:27:30Z"/>
        <d v="2023-05-24T15:28:15Z"/>
        <d v="2023-05-24T00:00:00Z"/>
        <d v="2023-05-24T15:29:53Z"/>
        <d v="2023-05-24T15:33:14Z"/>
        <d v="2023-05-24T15:35:53Z"/>
        <d v="2023-05-24T15:40:20Z"/>
        <d v="2023-05-24T15:58:57Z"/>
        <d v="2023-05-24T15:59:46Z"/>
        <d v="2023-05-25T13:25:14Z"/>
        <d v="2023-05-25T13:56:48Z"/>
        <d v="2023-05-25T14:17:29Z"/>
        <d v="2023-05-25T14:18:12Z"/>
        <d v="2023-05-25T14:22:59Z"/>
        <d v="2023-05-25T14:58:19Z"/>
        <d v="2023-05-26T14:23:48Z"/>
        <d v="2023-05-26T14:24:46Z"/>
        <d v="2023-05-26T15:30:11Z"/>
        <d v="2023-05-26T15:31:00Z"/>
        <d v="2023-05-26T15:33:47Z"/>
        <d v="2023-05-26T15:34:42Z"/>
        <d v="2023-05-26T16:57:55Z"/>
        <d v="2023-05-27T12:17:29Z"/>
        <d v="2023-05-27T12:18:04Z"/>
        <d v="2023-05-27T12:18:44Z"/>
        <d v="2023-05-27T12:19:21Z"/>
        <d v="2023-05-27T12:36:29Z"/>
        <d v="2023-05-27T13:46:40Z"/>
        <d v="2023-05-27T14:15:21Z"/>
        <d v="2023-05-27T14:16:06Z"/>
        <d v="2023-05-27T14:16:36Z"/>
        <d v="2023-05-27T15:56:32Z"/>
        <d v="2023-05-27T15:58:00Z"/>
        <d v="2023-05-27T15:58:54Z"/>
        <d v="2023-05-27T15:59:40Z"/>
        <d v="2023-05-27T16:07:22Z"/>
        <d v="2023-05-27T16:07:57Z"/>
        <d v="2023-05-27T16:12:11Z"/>
        <d v="2023-05-27T16:12:57Z"/>
        <d v="2023-05-27T16:17:14Z"/>
        <d v="2023-05-27T16:19:21Z"/>
        <d v="2023-05-28T14:10:33Z"/>
        <d v="2023-05-28T14:11:46Z"/>
        <d v="2023-05-28T14:12:55Z"/>
        <d v="2023-05-28T14:13:42Z"/>
        <d v="2023-05-28T14:14:27Z"/>
        <d v="2023-05-28T14:17:34Z"/>
        <d v="2023-05-28T15:28:51Z"/>
        <d v="2023-05-28T15:29:46Z"/>
        <d v="2023-05-28T15:30:32Z"/>
        <d v="2023-05-28T15:31:08Z"/>
        <d v="2023-05-28T15:32:08Z"/>
        <d v="2023-05-28T15:32:57Z"/>
        <d v="2023-05-28T15:59:08Z"/>
        <d v="2023-05-28T16:07:37Z"/>
        <d v="2023-05-30T11:33:52Z"/>
        <d v="2023-05-30T11:34:22Z"/>
        <d v="2023-05-30T11:34:44Z"/>
        <d v="2023-05-30T11:35:09Z"/>
        <d v="2023-05-31T14:28:14Z"/>
        <d v="2023-05-31T14:35:23Z"/>
        <d v="2023-05-31T14:38:03Z"/>
        <d v="2023-05-31T14:38:54Z"/>
        <d v="2023-05-31T14:39:47Z"/>
        <d v="2023-05-31T15:28:46Z"/>
        <d v="2023-05-31T15:29:27Z"/>
        <d v="2023-06-01T15:11:00Z"/>
        <d v="2023-06-01T15:11:56Z"/>
        <d v="2023-06-01T16:09:16Z"/>
        <d v="2023-06-01T16:09:54Z"/>
        <d v="2023-06-01T16:10:33Z"/>
        <d v="2023-06-01T16:11:00Z"/>
        <d v="2023-06-01T16:12:41Z"/>
        <d v="2023-06-01T16:13:05Z"/>
        <d v="2023-06-01T19:29:47Z"/>
        <d v="2023-06-01T19:30:09Z"/>
        <d v="2023-06-01T19:30:33Z"/>
        <d v="2023-06-01T19:30:53Z"/>
        <d v="2023-06-01T19:31:28Z"/>
        <d v="2023-06-01T19:32:38Z"/>
        <d v="2023-06-01T19:33:04Z"/>
        <d v="2023-06-01T19:33:26Z"/>
        <d v="2023-06-01T19:34:42Z"/>
        <d v="2023-06-01T19:35:37Z"/>
        <d v="2023-06-01T19:35:59Z"/>
        <d v="2023-06-01T19:36:36Z"/>
        <d v="2023-06-02T09:13:30Z"/>
        <d v="2023-06-02T09:15:15Z"/>
        <d v="2023-06-02T09:16:19Z"/>
        <d v="2023-06-02T09:17:38Z"/>
        <d v="2023-06-02T09:18:50Z"/>
        <d v="2023-06-02T13:44:16Z"/>
        <d v="2023-06-02T13:46:33Z"/>
        <d v="2023-06-02T13:48:55Z"/>
        <d v="2023-06-02T13:49:29Z"/>
        <d v="2023-06-02T15:03:01Z"/>
        <d v="2023-06-02T15:04:19Z"/>
        <d v="2023-06-02T15:20:42Z"/>
        <d v="2023-06-02T15:21:34Z"/>
        <d v="2023-06-02T16:42:34Z"/>
        <d v="2023-06-02T16:43:27Z"/>
        <d v="2023-06-02T16:44:07Z"/>
        <d v="2023-06-02T16:45:51Z"/>
        <d v="2023-06-02T16:55:08Z"/>
        <d v="2023-06-02T17:05:00Z"/>
        <d v="2023-06-02T17:22:47Z"/>
        <d v="2023-06-03T13:38:43Z"/>
        <d v="2023-06-03T13:53:25Z"/>
        <d v="2023-06-03T13:59:21Z"/>
        <d v="2023-06-03T14:05:30Z"/>
        <d v="2023-06-03T14:07:10Z"/>
        <d v="2023-06-03T14:21:10Z"/>
        <d v="2023-06-03T14:30:09Z"/>
        <d v="2023-06-03T15:58:55Z"/>
        <d v="2023-06-03T16:00:36Z"/>
        <d v="2023-06-03T16:09:24Z"/>
        <d v="2023-06-03T16:10:03Z"/>
        <d v="2023-06-03T16:13:09Z"/>
        <d v="2023-06-03T16:30:18Z"/>
        <d v="2023-06-03T17:06:23Z"/>
        <d v="2023-06-03T17:07:13Z"/>
        <d v="2023-06-03T00:00:00Z"/>
        <d v="2023-06-04T13:00:06Z"/>
        <d v="2023-06-04T13:01:00Z"/>
        <d v="2023-06-04T13:02:02Z"/>
        <d v="2023-06-04T13:33:28Z"/>
        <d v="2023-06-04T13:35:06Z"/>
        <d v="2023-06-04T13:43:21Z"/>
        <d v="2023-06-04T13:46:19Z"/>
        <d v="2023-06-04T14:03:26Z"/>
        <d v="2023-06-04T14:04:06Z"/>
        <d v="2023-06-04T16:01:27Z"/>
        <d v="2023-06-04T16:16:05Z"/>
        <d v="2023-06-04T16:50:26Z"/>
        <d v="2023-06-06T00:00:00Z"/>
        <d v="2023-06-06T13:14:32Z"/>
        <d v="2023-06-06T13:22:52Z"/>
        <d v="2023-06-06T13:23:33Z"/>
        <d v="2023-06-06T13:24:01Z"/>
        <d v="2023-06-06T13:33:22Z"/>
        <d v="2023-06-07T15:34:00Z"/>
        <d v="2023-06-07T15:35:34Z"/>
        <d v="2023-06-07T15:49:27Z"/>
        <d v="2023-06-07T15:51:28Z"/>
        <d v="2023-06-08T14:49:23Z"/>
        <d v="2023-06-09T09:13:58Z"/>
        <d v="2023-06-09T14:11:14Z"/>
        <d v="2023-06-09T14:13:44Z"/>
        <d v="2023-06-09T15:07:55Z"/>
        <d v="2023-06-09T15:15:01Z"/>
        <d v="2023-06-09T15:15:34Z"/>
        <d v="2023-06-09T16:11:36Z"/>
        <d v="2023-06-09T16:12:21Z"/>
        <d v="2023-06-09T16:13:01Z"/>
        <d v="2023-06-09T16:46:10Z"/>
        <d v="2023-06-09T17:11:08Z"/>
        <d v="2023-06-10T11:57:45Z"/>
        <d v="2023-06-10T12:23:38Z"/>
        <d v="2023-06-10T12:47:51Z"/>
        <d v="2023-06-10T12:48:19Z"/>
        <d v="2023-06-10T12:48:42Z"/>
        <d v="2023-06-10T12:49:10Z"/>
        <d v="2023-06-10T12:49:53Z"/>
        <d v="2023-06-10T13:38:37Z"/>
        <d v="2023-06-10T13:48:42Z"/>
        <d v="2023-06-10T13:49:37Z"/>
        <d v="2023-06-10T14:01:40Z"/>
        <d v="2023-06-10T14:07:49Z"/>
        <d v="2023-06-10T14:19:47Z"/>
        <d v="2023-06-10T14:26:06Z"/>
        <d v="2023-06-10T14:26:37Z"/>
        <d v="2023-06-10T14:30:02Z"/>
        <d v="2023-06-10T14:31:06Z"/>
        <d v="2023-06-10T14:31:44Z"/>
        <d v="2023-06-10T14:34:40Z"/>
        <d v="2023-06-10T14:35:12Z"/>
        <d v="2023-06-10T14:35:53Z"/>
        <d v="2023-06-10T16:37:03Z"/>
        <d v="2023-06-10T16:37:36Z"/>
        <d v="2023-06-10T16:38:06Z"/>
        <d v="2023-06-10T16:38:48Z"/>
        <d v="2023-06-10T16:39:21Z"/>
        <d v="2023-06-11T16:42:54Z"/>
        <d v="2023-06-11T00:00:00Z"/>
        <d v="2023-06-13T11:14:59Z"/>
        <d v="2023-06-13T11:17:32Z"/>
        <d v="2023-06-13T11:17:56Z"/>
        <d v="2023-06-13T11:18:36Z"/>
        <d v="2023-06-13T14:42:44Z"/>
        <d v="2023-06-13T14:43:21Z"/>
        <d v="2023-06-13T14:43:58Z"/>
        <d v="2023-06-13T14:44:30Z"/>
        <d v="2023-06-13T16:44:54Z"/>
        <d v="2023-06-13T16:45:36Z"/>
        <d v="2023-06-14T15:09:13Z"/>
        <d v="2023-06-14T15:09:51Z"/>
        <d v="2023-06-14T15:10:15Z"/>
        <d v="2023-06-14T15:10:38Z"/>
        <d v="2023-06-14T15:11:16Z"/>
        <d v="2023-06-14T15:11:40Z"/>
        <d v="2023-06-14T15:12:30Z"/>
        <d v="2023-06-14T15:13:30Z"/>
        <d v="2023-06-14T15:13:54Z"/>
        <d v="2023-06-14T15:14:13Z"/>
        <d v="2023-06-14T15:14:52Z"/>
        <d v="2023-06-14T15:15:15Z"/>
        <d v="2023-06-14T00:00:00Z"/>
        <d v="2023-06-14T15:15:43Z"/>
        <d v="2023-06-14T15:16:14Z"/>
        <d v="2023-06-14T15:16:35Z"/>
        <d v="2023-06-14T15:16:57Z"/>
        <d v="2023-06-14T15:17:21Z"/>
        <d v="2023-06-14T15:17:48Z"/>
        <d v="2023-06-14T15:18:10Z"/>
        <d v="2023-06-14T15:55:32Z"/>
        <d v="2023-06-14T15:56:04Z"/>
        <d v="2023-06-14T15:56:36Z"/>
        <d v="2023-06-14T15:57:09Z"/>
        <d v="2023-06-14T15:58:32Z"/>
        <d v="2023-06-14T15:59:16Z"/>
        <d v="2023-06-14T15:59:54Z"/>
        <d v="2023-06-14T16:01:00Z"/>
        <d v="2023-06-14T16:01:24Z"/>
        <d v="2023-06-15T10:06:03Z"/>
        <d v="2023-06-15T10:09:00Z"/>
        <d v="2023-06-15T10:12:37Z"/>
        <d v="2023-06-15T10:30:09Z"/>
        <d v="2023-06-15T10:31:14Z"/>
        <d v="2023-06-15T10:32:52Z"/>
        <d v="2023-06-15T10:36:01Z"/>
        <d v="2023-06-15T10:42:58Z"/>
        <d v="2023-06-15T10:45:19Z"/>
        <d v="2023-06-15T11:03:40Z"/>
        <d v="2023-06-15T11:30:41Z"/>
        <d v="2023-06-15T13:41:56Z"/>
        <d v="2023-06-15T15:10:07Z"/>
        <d v="2023-06-16T13:50:46Z"/>
        <d v="2023-06-16T14:00:20Z"/>
        <d v="2023-06-17T16:03:09Z"/>
        <d v="2023-06-17T16:03:47Z"/>
        <d v="2023-06-17T16:04:25Z"/>
        <d v="2023-06-17T16:05:20Z"/>
        <d v="2023-06-17T16:05:59Z"/>
        <d v="2023-06-17T16:06:41Z"/>
        <d v="2023-06-17T16:07:27Z"/>
        <d v="2023-06-17T16:08:05Z"/>
        <d v="2023-06-17T16:08:58Z"/>
        <d v="2023-06-17T16:09:35Z"/>
        <d v="2023-06-17T16:10:34Z"/>
        <d v="2023-06-17T16:11:12Z"/>
        <d v="2023-06-17T16:11:47Z"/>
        <d v="2023-06-17T16:12:30Z"/>
        <d v="2023-06-17T16:13:23Z"/>
        <d v="2023-06-17T16:14:07Z"/>
        <d v="2023-06-17T16:14:42Z"/>
        <d v="2023-06-17T16:15:27Z"/>
        <d v="2023-06-17T16:16:06Z"/>
        <d v="2023-06-17T17:14:12Z"/>
        <d v="2023-06-17T17:14:49Z"/>
        <d v="2023-06-17T17:15:28Z"/>
        <d v="2023-06-17T00:00:00Z"/>
        <d v="2023-06-17T18:08:59Z"/>
        <d v="2023-06-17T18:09:24Z"/>
        <d v="2023-06-17T18:09:44Z"/>
        <d v="2023-06-17T18:10:26Z"/>
        <d v="2023-06-17T18:12:15Z"/>
        <d v="2023-06-17T18:16:15Z"/>
        <d v="2023-06-20T00:00:00Z"/>
        <d v="2023-06-20T10:10:40Z"/>
        <d v="2023-06-20T10:11:00Z"/>
        <d v="2023-06-20T10:11:21Z"/>
        <d v="2023-06-20T10:20:22Z"/>
        <d v="2023-06-20T10:34:20Z"/>
        <d v="2023-06-20T10:37:45Z"/>
        <d v="2023-06-20T10:45:32Z"/>
        <d v="2023-06-21T18:50:37Z"/>
        <d v="2023-06-21T18:51:13Z"/>
        <d v="2023-06-21T18:51:38Z"/>
        <d v="2023-06-21T18:52:02Z"/>
        <d v="2023-06-22T16:34:47Z"/>
        <d v="2023-06-23T15:44:48Z"/>
        <d v="2023-06-23T15:45:33Z"/>
        <d v="2023-06-23T15:45:58Z"/>
        <d v="2023-06-23T15:46:35Z"/>
        <d v="2023-06-23T15:47:17Z"/>
        <d v="2023-06-23T15:47:38Z"/>
        <d v="2023-06-26T12:14:43Z"/>
        <d v="2023-06-26T12:16:27Z"/>
        <d v="2023-06-27T14:15:09Z"/>
        <d v="2023-06-27T18:45:23Z"/>
        <d v="2023-06-27T18:50:03Z"/>
        <d v="2023-06-27T18:50:20Z"/>
        <d v="2023-06-27T18:50:42Z"/>
        <d v="2023-06-27T18:50:59Z"/>
        <d v="2023-06-27T18:51:13Z"/>
        <d v="2023-06-29T12:22:33Z"/>
        <d v="2023-06-29T12:22:53Z"/>
        <d v="2023-06-29T12:23:16Z"/>
        <d v="2023-06-29T12:23:42Z"/>
        <d v="2023-06-29T12:24:03Z"/>
        <d v="2023-06-29T12:24:23Z"/>
        <d v="2023-06-29T20:03:48Z"/>
        <d v="2023-06-29T20:04:07Z"/>
        <d v="2023-06-29T20:04:24Z"/>
        <d v="2023-06-29T20:04:43Z"/>
        <d v="2023-06-29T20:04:57Z"/>
        <d v="2023-06-30T14:16:38Z"/>
        <d v="2023-06-30T14:17:00Z"/>
        <d v="2023-06-30T14:17:20Z"/>
        <d v="2023-06-30T14:17:53Z"/>
        <d v="2023-07-01T15:34:39Z"/>
        <d v="2023-07-01T15:35:53Z"/>
        <d v="2023-07-01T15:36:28Z"/>
        <d v="2023-07-03T12:47:01Z"/>
        <d v="2023-07-03T12:47:41Z"/>
        <d v="2023-07-03T12:48:48Z"/>
        <d v="2023-07-03T12:49:32Z"/>
        <d v="2023-07-03T12:50:35Z"/>
        <d v="2023-07-03T12:51:17Z"/>
        <d v="2023-07-03T12:51:57Z"/>
        <d v="2023-07-06T10:48:18Z"/>
        <d v="2023-07-07T08:35:54Z"/>
        <d v="2023-07-07T08:43:47Z"/>
        <d v="2023-07-07T09:34:26Z"/>
        <d v="2023-07-07T09:35:00Z"/>
        <d v="2023-07-07T09:36:03Z"/>
        <d v="2023-07-08T14:47:33Z"/>
        <d v="2023-07-08T14:47:55Z"/>
        <d v="2023-07-08T14:49:59Z"/>
        <d v="2023-07-08T14:50:44Z"/>
        <d v="2023-07-08T14:53:06Z"/>
        <d v="2023-07-08T14:53:30Z"/>
        <d v="2023-07-08T14:54:05Z"/>
        <d v="2023-07-08T14:54:26Z"/>
        <d v="2023-07-08T14:54:43Z"/>
        <d v="2023-07-08T15:14:32Z"/>
        <d v="2023-07-08T15:14:47Z"/>
        <d v="2023-07-11T13:46:33Z"/>
        <d v="2023-07-12T16:53:10Z"/>
        <d v="2023-07-14T17:02:33Z"/>
        <d v="2023-07-18T11:10:19Z"/>
        <d v="2023-07-18T11:11:02Z"/>
        <d v="2023-07-18T11:11:44Z"/>
        <d v="2023-07-18T11:12:21Z"/>
        <d v="2023-07-18T11:13:01Z"/>
        <d v="2023-07-18T11:13:35Z"/>
        <d v="2023-07-18T11:14:17Z"/>
        <d v="2023-07-18T11:14:57Z"/>
        <d v="2023-07-18T11:15:28Z"/>
        <d v="2023-07-19T15:08:01Z"/>
        <d v="2023-07-20T15:03:47Z"/>
        <d v="2023-07-20T15:04:11Z"/>
        <d v="2023-07-20T15:04:33Z"/>
        <d v="2023-07-20T15:05:01Z"/>
        <d v="2023-07-20T15:05:30Z"/>
        <d v="2023-07-20T15:05:57Z"/>
        <d v="2023-07-20T15:48:12Z"/>
        <d v="2023-07-20T15:49:05Z"/>
        <d v="2023-07-22T13:41:04Z"/>
        <d v="2023-07-22T13:41:48Z"/>
        <d v="2023-07-23T14:26:49Z"/>
        <d v="2023-07-23T15:15:00Z"/>
        <d v="2023-07-23T20:55:57Z"/>
        <d v="2023-07-23T20:56:27Z"/>
        <d v="2023-07-23T20:56:58Z"/>
        <d v="2023-07-23T21:12:06Z"/>
        <d v="2023-07-23T21:12:39Z"/>
        <d v="2023-07-23T21:13:13Z"/>
        <d v="2023-07-25T10:00:22Z"/>
        <d v="2023-07-25T12:19:16Z"/>
        <d v="2023-07-25T12:20:22Z"/>
        <d v="2023-07-25T12:20:55Z"/>
        <d v="2023-07-25T12:21:39Z"/>
        <d v="2023-07-25T12:22:17Z"/>
        <d v="2023-07-25T12:22:57Z"/>
        <d v="2023-07-25T12:23:45Z"/>
        <d v="2023-07-26T09:54:32Z"/>
        <d v="2023-07-26T13:56:08Z"/>
        <d v="2023-07-26T13:57:10Z"/>
        <d v="2023-07-26T13:58:14Z"/>
        <d v="2023-07-26T14:09:45Z"/>
        <d v="2023-07-26T14:10:25Z"/>
        <d v="2023-07-26T14:12:41Z"/>
        <d v="2023-07-26T14:41:56Z"/>
        <d v="2023-07-26T14:43:34Z"/>
        <d v="2023-07-26T18:19:49Z"/>
        <d v="2023-07-27T14:42:38Z"/>
        <d v="2023-07-27T14:45:21Z"/>
        <d v="2023-07-27T14:45:54Z"/>
        <d v="2023-07-27T14:46:28Z"/>
        <d v="2023-07-28T12:04:29Z"/>
        <d v="2023-07-29T15:02:07Z"/>
        <d v="2023-07-29T16:42:48Z"/>
        <d v="2023-07-29T16:43:10Z"/>
        <d v="2023-08-01T16:41:27Z"/>
        <d v="2023-08-01T16:43:53Z"/>
        <d v="2023-08-01T16:44:17Z"/>
        <d v="2023-08-01T16:44:45Z"/>
        <d v="2023-08-01T16:45:13Z"/>
        <d v="2023-08-01T16:45:31Z"/>
        <d v="2023-08-01T16:45:54Z"/>
        <d v="2023-08-01T16:46:15Z"/>
        <d v="2023-08-01T16:46:36Z"/>
        <d v="2023-08-01T16:46:56Z"/>
        <d v="2023-08-01T16:47:24Z"/>
        <d v="2023-08-01T16:47:43Z"/>
        <d v="2023-08-01T16:48:03Z"/>
        <d v="2023-08-01T16:48:22Z"/>
        <d v="2023-08-02T13:16:16Z"/>
        <d v="2023-08-02T18:16:17Z"/>
        <d v="2023-08-04T14:27:13Z"/>
        <d v="2023-08-05T17:06:07Z"/>
        <d v="2023-08-05T17:06:42Z"/>
        <d v="2023-08-05T17:07:22Z"/>
        <d v="2023-08-05T17:07:51Z"/>
        <d v="2023-08-05T17:08:31Z"/>
        <d v="2023-08-05T17:09:05Z"/>
        <d v="2023-08-05T00:00:00Z"/>
        <d v="2023-08-06T14:53:10Z"/>
        <d v="2023-08-06T15:51:16Z"/>
        <d v="2023-08-06T15:58:23Z"/>
        <d v="2023-08-06T15:59:18Z"/>
        <d v="2023-08-06T16:00:03Z"/>
        <d v="2023-08-06T16:00:35Z"/>
        <d v="2023-08-06T16:01:02Z"/>
        <d v="2023-08-06T16:02:25Z"/>
        <d v="2023-08-06T16:03:23Z"/>
        <d v="2023-08-06T16:03:56Z"/>
        <d v="2023-08-08T15:40:41Z"/>
        <d v="2023-08-08T15:41:14Z"/>
        <d v="2023-08-08T15:41:48Z"/>
        <d v="2023-08-08T15:42:29Z"/>
        <d v="2023-08-08T15:42:58Z"/>
        <d v="2023-08-08T15:43:34Z"/>
        <d v="2023-08-08T15:44:02Z"/>
        <d v="2023-08-08T15:44:31Z"/>
        <d v="2023-08-08T15:45:10Z"/>
        <d v="2023-08-08T15:45:44Z"/>
        <d v="2023-08-08T15:46:20Z"/>
        <d v="2023-08-08T15:46:47Z"/>
        <d v="2023-08-08T15:47:27Z"/>
        <d v="2023-08-08T15:48:54Z"/>
        <d v="2023-08-08T15:49:36Z"/>
        <d v="2023-08-08T15:50:23Z"/>
        <d v="2023-08-08T15:51:18Z"/>
        <d v="2023-08-08T15:53:25Z"/>
        <d v="2023-08-08T15:54:11Z"/>
        <d v="2023-08-08T15:55:38Z"/>
        <d v="2023-08-08T15:56:42Z"/>
        <d v="2023-08-09T09:23:03Z"/>
        <d v="2023-08-09T09:40:59Z"/>
        <d v="2023-08-09T14:01:16Z"/>
        <d v="2023-08-10T00:00:00Z"/>
        <d v="2023-08-11T17:07:12Z"/>
        <d v="2023-08-13T13:21:37Z"/>
        <d v="2023-08-13T13:44:23Z"/>
        <d v="2023-08-12T00:00:00Z"/>
        <d v="2023-08-13T13:49:07Z"/>
        <d v="2023-08-13T15:37:35Z"/>
        <d v="2023-08-15T17:11:07Z"/>
        <d v="2023-08-15T17:11:54Z"/>
        <d v="2023-08-15T17:12:20Z"/>
        <d v="2023-08-15T17:12:52Z"/>
        <d v="2023-08-15T17:13:29Z"/>
        <d v="2023-08-15T17:14:15Z"/>
        <d v="2023-08-15T17:14:45Z"/>
        <d v="2023-08-15T17:15:23Z"/>
        <d v="2023-08-15T17:15:58Z"/>
        <d v="2023-08-15T17:16:34Z"/>
        <d v="2023-08-15T17:17:07Z"/>
        <d v="2023-08-15T17:17:36Z"/>
        <d v="2023-08-15T17:18:17Z"/>
        <d v="2023-08-15T17:27:03Z"/>
        <d v="2023-08-15T17:27:38Z"/>
        <d v="2023-08-15T17:30:20Z"/>
        <d v="2023-08-15T17:35:59Z"/>
        <d v="2023-08-18T13:47:28Z"/>
        <d v="2023-08-18T00:00:00Z"/>
        <d v="2023-08-18T16:58:49Z"/>
        <d v="2023-08-20T00:00:00Z"/>
        <d v="2023-08-19T14:15:43Z"/>
        <d v="2023-08-19T14:16:08Z"/>
        <d v="2023-08-20T12:08:10Z"/>
        <d v="2023-08-20T12:09:31Z"/>
        <d v="2023-08-20T12:10:15Z"/>
        <d v="2023-08-20T12:11:02Z"/>
        <d v="2023-08-20T12:11:33Z"/>
        <d v="2023-08-20T12:12:07Z"/>
        <d v="2023-08-19T00:00:00Z"/>
        <d v="2023-08-20T14:17:15Z"/>
        <d v="2023-08-20T14:38:21Z"/>
        <d v="2023-08-20T16:52:45Z"/>
        <d v="2023-08-22T14:47:42Z"/>
        <d v="2023-08-22T14:48:19Z"/>
        <d v="2023-08-22T14:51:21Z"/>
        <d v="2023-08-22T14:51:52Z"/>
        <d v="2023-08-22T14:52:27Z"/>
        <d v="2023-08-22T14:53:54Z"/>
        <d v="2023-08-22T14:54:32Z"/>
        <d v="2023-08-22T14:55:13Z"/>
        <d v="2023-08-22T14:58:48Z"/>
        <d v="2023-08-23T13:30:37Z"/>
        <d v="2023-08-23T15:32:11Z"/>
        <d v="2023-08-23T15:33:03Z"/>
        <d v="2023-08-25T13:30:25Z"/>
        <d v="2023-08-25T13:39:08Z"/>
        <d v="2023-08-25T15:12:59Z"/>
        <d v="2023-08-25T16:44:26Z"/>
        <d v="2023-08-25T17:36:39Z"/>
        <d v="2023-08-27T13:31:19Z"/>
        <d v="2023-08-27T13:44:44Z"/>
        <d v="2023-08-27T14:09:41Z"/>
        <d v="2023-08-27T14:31:05Z"/>
        <d v="2023-08-27T15:49:36Z"/>
        <d v="2023-08-30T17:35:10Z"/>
        <d v="2023-08-30T17:36:05Z"/>
        <d v="2023-08-30T17:37:00Z"/>
        <d v="2023-08-30T17:38:05Z"/>
        <d v="2023-08-30T17:38:44Z"/>
        <d v="2023-08-30T17:41:01Z"/>
        <d v="2023-08-30T17:41:32Z"/>
        <d v="2023-08-30T17:42:38Z"/>
        <d v="2023-08-30T17:43:24Z"/>
        <d v="2023-08-30T17:44:12Z"/>
        <d v="2023-08-30T17:44:38Z"/>
        <d v="2023-08-30T17:45:11Z"/>
        <d v="2023-08-30T17:45:43Z"/>
        <d v="2023-08-30T17:46:20Z"/>
        <d v="2023-08-30T17:47:00Z"/>
        <d v="2023-08-30T17:47:29Z"/>
        <d v="2023-08-30T17:47:58Z"/>
        <d v="2023-08-30T17:48:32Z"/>
        <d v="2023-08-30T17:49:02Z"/>
        <d v="2023-08-30T17:49:36Z"/>
        <d v="2023-08-30T17:50:05Z"/>
        <d v="2023-08-30T17:50:42Z"/>
        <d v="2023-08-30T17:51:10Z"/>
        <d v="2023-08-30T17:51:40Z"/>
        <d v="2023-08-30T00:00:00Z"/>
        <d v="2023-08-30T17:52:08Z"/>
        <d v="2023-08-31T00:00:00Z"/>
        <d v="2023-09-01T16:56:37Z"/>
        <d v="2023-09-02T10:01:47Z"/>
        <d v="2023-09-02T10:02:26Z"/>
        <d v="2023-09-02T10:03:01Z"/>
        <d v="2023-09-02T13:20:12Z"/>
        <d v="2023-09-03T13:40:27Z"/>
        <d v="2023-09-03T13:59:23Z"/>
        <d v="2023-09-03T14:36:17Z"/>
        <d v="2023-09-03T15:18:56Z"/>
        <d v="2023-09-03T15:19:32Z"/>
        <d v="2023-09-03T15:19:57Z"/>
        <d v="2023-09-03T15:20:34Z"/>
        <d v="2023-09-07T15:57:24Z"/>
        <d v="2023-09-07T15:58:19Z"/>
        <d v="2023-09-07T15:59:01Z"/>
        <d v="2023-09-07T15:59:47Z"/>
        <d v="2023-09-08T16:55:38Z"/>
        <d v="2023-09-09T14:02:34Z"/>
        <d v="2023-09-10T15:24:36Z"/>
        <d v="2023-09-10T15:31:21Z"/>
        <d v="2023-09-10T15:32:13Z"/>
        <d v="2023-09-10T15:32:51Z"/>
        <d v="2023-09-10T15:33:42Z"/>
        <d v="2023-09-10T15:34:55Z"/>
        <d v="2023-09-10T15:35:38Z"/>
        <d v="2023-09-12T15:01:17Z"/>
        <d v="2023-09-12T15:11:22Z"/>
        <d v="2023-09-12T15:12:17Z"/>
        <d v="2023-09-12T15:13:02Z"/>
        <d v="2023-09-12T15:13:53Z"/>
        <d v="2023-09-12T15:14:52Z"/>
        <d v="2023-09-12T15:16:25Z"/>
        <d v="2023-09-12T15:17:16Z"/>
        <d v="2023-09-13T10:55:51Z"/>
        <d v="2023-09-15T16:55:53Z"/>
        <d v="2023-09-16T16:16:04Z"/>
        <d v="2023-09-16T16:17:14Z"/>
        <d v="2023-09-16T16:18:02Z"/>
        <d v="2023-09-16T16:19:42Z"/>
        <d v="2023-09-16T16:20:44Z"/>
        <d v="2023-09-16T16:21:43Z"/>
        <d v="2023-09-16T16:24:00Z"/>
        <d v="2023-09-16T16:25:15Z"/>
        <d v="2023-09-17T15:16:36Z"/>
        <d v="2023-09-17T15:17:28Z"/>
        <d v="2023-09-17T15:18:58Z"/>
        <d v="2023-09-17T15:21:12Z"/>
        <d v="2023-09-17T15:21:57Z"/>
        <d v="2023-09-20T14:08:43Z"/>
        <d v="2023-09-20T14:10:51Z"/>
        <d v="2023-09-20T14:11:33Z"/>
        <d v="2023-09-20T14:12:04Z"/>
        <d v="2023-09-20T14:12:31Z"/>
        <d v="2023-09-20T14:13:48Z"/>
        <d v="2023-09-20T14:14:21Z"/>
        <d v="2023-09-20T17:16:05Z"/>
        <d v="2023-09-20T17:17:00Z"/>
        <d v="2023-09-20T17:49:36Z"/>
        <d v="2023-09-21T14:16:30Z"/>
        <d v="2023-09-21T15:19:22Z"/>
        <d v="2023-09-21T15:34:26Z"/>
        <d v="2023-09-21T15:36:38Z"/>
        <d v="2023-09-21T15:53:57Z"/>
        <d v="2023-09-22T16:04:06Z"/>
        <d v="2023-09-22T16:04:57Z"/>
        <d v="2023-09-22T16:06:00Z"/>
        <d v="2023-09-22T17:02:58Z"/>
        <d v="2023-09-23T12:01:20Z"/>
        <d v="2023-09-23T14:03:19Z"/>
        <d v="2023-09-23T14:04:46Z"/>
        <d v="2023-09-23T14:07:12Z"/>
        <d v="2023-09-23T14:08:23Z"/>
        <d v="2023-09-23T14:09:58Z"/>
        <d v="2023-09-23T14:10:58Z"/>
        <d v="2023-09-23T14:12:06Z"/>
        <d v="2023-09-23T14:12:27Z"/>
        <d v="2023-09-23T14:12:55Z"/>
        <d v="2023-09-23T14:13:23Z"/>
        <d v="2023-09-23T14:15:14Z"/>
        <d v="2023-09-23T14:24:46Z"/>
        <d v="2023-09-23T14:34:02Z"/>
        <d v="2023-09-23T14:34:26Z"/>
        <d v="2023-09-24T14:26:37Z"/>
        <d v="2023-09-26T10:09:57Z"/>
        <d v="2023-09-26T10:10:59Z"/>
        <d v="2023-09-26T10:12:35Z"/>
        <d v="2023-09-26T10:37:09Z"/>
        <d v="2023-09-26T10:37:43Z"/>
        <d v="2023-09-26T10:38:11Z"/>
        <d v="2023-09-26T10:39:00Z"/>
        <d v="2023-09-26T10:39:26Z"/>
        <d v="2023-09-26T14:33:20Z"/>
        <d v="2023-09-27T17:21:50Z"/>
        <d v="2023-09-29T13:00:28Z"/>
        <d v="2023-09-29T13:01:17Z"/>
        <d v="2023-09-29T13:16:00Z"/>
        <d v="2023-09-29T13:17:00Z"/>
        <d v="2023-09-29T13:49:47Z"/>
        <d v="2023-09-29T13:50:25Z"/>
        <d v="2023-09-29T13:51:10Z"/>
        <d v="2023-09-29T13:51:54Z"/>
        <d v="2023-09-29T13:52:25Z"/>
        <d v="2023-09-29T13:53:06Z"/>
        <d v="2023-09-29T13:53:38Z"/>
        <d v="2023-09-29T13:54:40Z"/>
        <d v="2023-09-29T13:56:03Z"/>
        <d v="2023-09-29T13:56:35Z"/>
        <d v="2023-09-29T13:57:05Z"/>
        <d v="2023-09-29T13:57:29Z"/>
        <d v="2023-09-29T13:57:57Z"/>
        <d v="2023-09-29T14:00:35Z"/>
        <d v="2023-09-29T14:01:02Z"/>
        <d v="2023-09-29T14:01:28Z"/>
        <d v="2023-09-29T14:14:39Z"/>
        <d v="2023-09-29T14:17:49Z"/>
        <d v="2023-09-29T14:34:02Z"/>
        <d v="2023-09-30T13:31:49Z"/>
        <d v="2023-09-30T13:36:36Z"/>
        <d v="2023-09-30T13:43:56Z"/>
        <d v="2023-09-30T13:47:20Z"/>
        <d v="2023-09-30T13:55:35Z"/>
        <d v="2023-09-30T13:59:43Z"/>
        <d v="2023-09-30T14:16:55Z"/>
        <d v="2023-09-30T14:18:30Z"/>
        <d v="2023-09-30T14:20:45Z"/>
        <d v="2023-09-30T14:24:46Z"/>
        <d v="2023-09-30T14:32:23Z"/>
        <d v="2023-09-30T15:47:08Z"/>
        <d v="2023-09-30T15:54:18Z"/>
        <d v="2023-09-30T15:56:57Z"/>
        <d v="2023-09-30T16:01:48Z"/>
        <d v="2023-09-30T16:07:42Z"/>
        <d v="2023-09-30T16:13:22Z"/>
        <d v="2023-09-30T16:18:19Z"/>
        <d v="2023-09-30T16:22:28Z"/>
        <d v="2023-09-30T16:27:38Z"/>
        <d v="2023-09-30T16:51:20Z"/>
        <d v="2023-10-01T13:40:43Z"/>
        <d v="2023-10-01T15:02:34Z"/>
        <d v="2023-10-01T15:02:57Z"/>
        <d v="2023-10-03T13:47:02Z"/>
        <d v="2023-10-03T13:47:43Z"/>
        <d v="2023-10-03T13:48:28Z"/>
        <d v="2023-10-03T13:50:30Z"/>
        <d v="2023-10-03T13:50:56Z"/>
        <d v="2023-10-03T13:51:24Z"/>
        <d v="2023-10-03T13:52:59Z"/>
        <d v="2023-10-03T13:53:32Z"/>
        <d v="2023-10-03T13:54:12Z"/>
        <d v="2023-10-03T14:02:12Z"/>
        <d v="2023-10-05T14:06:46Z"/>
        <d v="2023-10-05T15:00:31Z"/>
        <d v="2023-10-05T15:00:57Z"/>
        <d v="2023-10-05T15:01:31Z"/>
        <d v="2023-10-05T15:09:39Z"/>
        <d v="2023-10-05T15:10:26Z"/>
        <d v="2023-10-05T15:10:50Z"/>
        <d v="2023-10-05T15:17:59Z"/>
        <d v="2023-10-06T13:40:11Z"/>
        <d v="2023-10-07T15:41:42Z"/>
        <d v="2023-10-07T15:42:14Z"/>
        <d v="2023-10-07T15:42:55Z"/>
        <d v="2023-10-07T15:43:21Z"/>
        <d v="2023-10-07T15:43:52Z"/>
        <d v="2023-10-07T15:44:18Z"/>
        <d v="2023-10-07T15:44:59Z"/>
        <d v="2023-10-07T15:45:24Z"/>
        <d v="2023-10-07T15:46:01Z"/>
        <d v="2023-10-07T15:46:51Z"/>
        <d v="2023-10-07T15:47:26Z"/>
        <d v="2023-10-07T15:47:58Z"/>
        <d v="2023-10-07T15:49:00Z"/>
        <d v="2023-10-07T15:49:25Z"/>
        <d v="2023-10-07T15:49:50Z"/>
        <d v="2023-10-07T15:50:17Z"/>
        <d v="2023-10-07T15:50:40Z"/>
        <d v="2023-10-07T15:51:11Z"/>
        <d v="2023-10-07T15:51:37Z"/>
        <d v="2023-10-07T16:34:31Z"/>
        <d v="2023-10-08T14:25:21Z"/>
        <d v="2023-10-08T14:26:21Z"/>
        <d v="2023-10-08T14:26:50Z"/>
        <d v="2023-10-08T14:42:08Z"/>
        <d v="2023-10-11T11:45:59Z"/>
        <d v="2023-10-11T14:26:55Z"/>
        <d v="2023-10-11T14:30:13Z"/>
        <d v="2023-10-11T14:36:03Z"/>
        <d v="2023-10-11T14:36:34Z"/>
        <d v="2023-10-11T14:37:02Z"/>
        <d v="2023-10-11T14:37:28Z"/>
        <d v="2023-10-11T14:41:43Z"/>
        <d v="2023-10-11T14:42:09Z"/>
        <d v="2023-10-11T14:42:36Z"/>
        <d v="2023-10-11T14:43:07Z"/>
        <d v="2023-10-12T13:15:43Z"/>
        <d v="2023-10-12T13:16:52Z"/>
        <d v="2023-10-12T13:17:32Z"/>
        <d v="2023-10-12T13:56:03Z"/>
        <d v="2023-10-12T14:22:59Z"/>
        <d v="2023-10-12T15:02:48Z"/>
        <d v="2023-10-13T10:24:43Z"/>
        <d v="2023-10-13T10:25:10Z"/>
        <d v="2023-10-13T10:25:46Z"/>
        <d v="2023-10-13T10:26:15Z"/>
        <d v="2023-10-13T16:57:06Z"/>
        <d v="2023-10-14T11:03:08Z"/>
        <d v="2023-10-14T11:03:28Z"/>
        <d v="2023-10-14T12:08:20Z"/>
        <d v="2023-10-14T12:08:52Z"/>
        <d v="2023-10-14T12:10:13Z"/>
        <d v="2023-10-14T12:11:14Z"/>
        <d v="2023-10-14T12:11:49Z"/>
        <d v="2023-10-14T12:12:26Z"/>
        <d v="2023-10-14T12:12:52Z"/>
        <d v="2023-10-15T12:22:02Z"/>
        <d v="2023-10-15T12:22:42Z"/>
        <d v="2023-10-15T12:23:22Z"/>
        <d v="2023-10-15T12:24:03Z"/>
        <d v="2023-10-15T12:24:45Z"/>
        <d v="2023-10-15T12:25:20Z"/>
        <d v="2023-10-15T12:26:25Z"/>
        <d v="2023-10-15T12:27:55Z"/>
        <d v="2023-10-15T12:28:32Z"/>
        <d v="2023-10-15T12:29:00Z"/>
        <d v="2023-10-15T12:29:26Z"/>
        <d v="2023-10-15T12:30:21Z"/>
        <d v="2023-10-15T12:31:30Z"/>
        <d v="2023-10-15T12:32:07Z"/>
        <d v="2023-10-15T12:32:45Z"/>
        <d v="2023-10-15T12:33:20Z"/>
        <d v="2023-10-15T12:33:50Z"/>
        <d v="2023-10-15T12:34:21Z"/>
        <d v="2023-10-15T12:34:58Z"/>
        <d v="2023-10-15T12:35:28Z"/>
        <d v="2023-10-15T12:36:02Z"/>
        <d v="2023-10-15T12:36:31Z"/>
        <d v="2023-10-15T12:36:55Z"/>
        <d v="2023-10-15T14:21:59Z"/>
        <d v="2023-10-15T14:22:39Z"/>
        <d v="2023-10-15T14:23:27Z"/>
        <d v="2023-10-15T14:24:07Z"/>
        <d v="2023-10-15T14:24:42Z"/>
        <d v="2023-10-15T15:06:11Z"/>
        <d v="2023-10-16T13:53:22Z"/>
        <d v="2023-10-19T13:51:11Z"/>
        <d v="2023-10-19T13:52:24Z"/>
        <d v="2023-10-19T13:52:59Z"/>
        <d v="2023-10-19T13:53:47Z"/>
        <d v="2023-10-19T13:54:27Z"/>
        <d v="2023-10-19T14:17:01Z"/>
        <d v="2023-10-19T15:24:44Z"/>
        <d v="2023-10-19T15:47:38Z"/>
        <d v="2023-10-19T16:00:14Z"/>
        <d v="2023-10-19T16:41:25Z"/>
        <d v="2023-10-19T16:42:08Z"/>
        <d v="2023-10-20T11:57:07Z"/>
        <d v="2023-10-20T11:58:01Z"/>
        <d v="2023-10-20T11:58:34Z"/>
        <d v="2023-10-20T12:03:57Z"/>
        <d v="2023-10-20T14:48:02Z"/>
        <d v="2023-10-20T14:48:27Z"/>
        <d v="2023-10-20T14:48:56Z"/>
        <d v="2023-10-20T14:52:06Z"/>
        <d v="2023-10-20T14:55:21Z"/>
        <d v="2023-10-20T15:00:53Z"/>
        <d v="2023-10-20T15:15:17Z"/>
        <d v="2023-10-21T13:45:31Z"/>
        <d v="2023-10-21T13:47:31Z"/>
        <d v="2023-10-21T13:48:03Z"/>
        <d v="2023-10-21T13:48:57Z"/>
        <d v="2023-10-21T13:49:42Z"/>
        <d v="2023-10-21T13:54:06Z"/>
        <d v="2023-10-21T14:00:20Z"/>
        <d v="2023-10-21T14:04:17Z"/>
        <d v="2023-10-21T14:04:44Z"/>
        <d v="2023-10-21T14:13:15Z"/>
        <d v="2023-10-21T14:13:59Z"/>
        <d v="2023-10-21T14:14:59Z"/>
        <d v="2023-10-21T14:15:59Z"/>
        <d v="2023-10-21T15:59:17Z"/>
        <d v="2023-10-21T16:08:58Z"/>
        <d v="2023-10-21T16:09:44Z"/>
        <d v="2023-10-21T16:14:44Z"/>
        <d v="2023-10-21T16:21:21Z"/>
        <d v="2023-10-21T16:27:14Z"/>
        <d v="2023-10-21T16:34:50Z"/>
        <d v="2023-10-22T15:13:07Z"/>
        <d v="2023-10-22T15:34:42Z"/>
        <d v="2023-10-22T15:35:04Z"/>
        <d v="2023-10-24T16:22:45Z"/>
        <d v="2023-10-24T16:23:22Z"/>
        <d v="2023-10-24T16:23:54Z"/>
        <d v="2023-10-24T16:24:22Z"/>
        <d v="2023-10-24T16:24:58Z"/>
        <d v="2023-10-24T16:25:41Z"/>
        <d v="2023-10-26T12:30:22Z"/>
        <d v="2023-10-26T12:31:41Z"/>
        <d v="2023-10-26T12:32:40Z"/>
        <d v="2023-10-26T12:33:38Z"/>
        <d v="2023-10-26T12:34:21Z"/>
        <d v="2023-10-26T12:35:34Z"/>
        <d v="2023-10-26T12:36:50Z"/>
        <d v="2023-10-26T12:37:27Z"/>
        <d v="2023-10-26T12:43:34Z"/>
        <d v="2023-10-26T12:47:07Z"/>
        <d v="2023-10-26T12:51:40Z"/>
        <d v="2023-10-26T12:51:49Z"/>
        <d v="2023-10-26T14:43:32Z"/>
        <d v="2023-10-26T14:45:45Z"/>
        <d v="2023-10-26T14:46:31Z"/>
        <d v="2023-10-26T14:47:28Z"/>
        <d v="2023-10-27T15:09:25Z"/>
        <d v="2023-10-27T15:09:57Z"/>
        <d v="2023-10-27T15:10:19Z"/>
        <d v="2023-10-27T15:11:45Z"/>
        <d v="2023-10-27T17:09:34Z"/>
        <d v="2023-10-28T13:04:13Z"/>
        <d v="2023-10-28T13:04:37Z"/>
        <d v="2023-10-28T13:08:56Z"/>
        <d v="2023-10-28T13:09:42Z"/>
        <d v="2023-10-28T13:10:16Z"/>
        <d v="2023-10-28T13:10:39Z"/>
        <d v="2023-10-28T13:12:54Z"/>
        <d v="2023-10-28T13:14:36Z"/>
        <d v="2023-10-28T13:15:05Z"/>
        <d v="2023-10-28T13:15:35Z"/>
        <d v="2023-10-28T13:24:59Z"/>
        <d v="2023-10-28T13:25:27Z"/>
        <d v="2023-10-28T13:26:11Z"/>
        <d v="2023-10-28T13:31:40Z"/>
        <d v="2023-10-28T16:42:59Z"/>
        <d v="2023-10-28T16:43:33Z"/>
        <d v="2023-10-28T17:01:37Z"/>
        <d v="2023-10-28T17:03:09Z"/>
        <d v="2023-10-28T17:03:36Z"/>
        <d v="2023-10-28T17:04:01Z"/>
        <d v="2023-10-28T17:04:38Z"/>
        <d v="2023-10-28T17:04:59Z"/>
        <d v="2023-10-28T17:06:17Z"/>
        <d v="2023-10-28T17:06:44Z"/>
        <d v="2023-10-28T17:07:40Z"/>
        <d v="2023-10-28T17:08:25Z"/>
        <d v="2023-10-29T14:21:06Z"/>
        <d v="2023-10-29T14:21:48Z"/>
        <d v="2023-10-29T14:22:47Z"/>
        <d v="2023-10-29T14:29:39Z"/>
        <d v="2023-10-29T15:11:09Z"/>
        <d v="2023-10-31T11:03:39Z"/>
        <d v="2023-10-31T11:04:39Z"/>
        <d v="2023-10-31T11:06:11Z"/>
        <d v="2023-10-31T11:06:48Z"/>
        <d v="2023-10-31T11:07:27Z"/>
        <d v="2023-10-31T11:08:08Z"/>
        <d v="2023-11-01T18:15:07Z"/>
        <d v="2023-11-01T18:16:23Z"/>
        <d v="2023-11-01T18:17:05Z"/>
        <d v="2023-11-01T18:18:51Z"/>
        <d v="2023-11-01T18:19:30Z"/>
        <d v="2023-11-01T18:20:35Z"/>
        <d v="2023-11-02T11:55:00Z"/>
        <d v="2023-11-02T11:55:35Z"/>
        <d v="2023-11-02T11:56:23Z"/>
        <d v="2023-11-02T11:57:50Z"/>
        <d v="2023-11-02T11:58:43Z"/>
        <d v="2023-11-02T12:01:18Z"/>
        <d v="2023-11-02T13:03:48Z"/>
        <d v="2023-11-02T14:31:54Z"/>
        <d v="2023-11-02T14:32:40Z"/>
        <d v="2023-11-02T14:33:23Z"/>
        <d v="2023-11-02T14:33:54Z"/>
        <d v="2023-11-02T14:36:11Z"/>
        <d v="2023-11-02T14:36:50Z"/>
        <d v="2023-11-03T12:52:53Z"/>
        <d v="2023-11-03T12:54:39Z"/>
        <d v="2023-11-03T12:55:32Z"/>
        <d v="2023-11-03T12:56:02Z"/>
        <d v="2023-11-03T12:56:32Z"/>
        <d v="2023-11-03T12:57:30Z"/>
        <d v="2023-11-03T12:57:55Z"/>
        <d v="2023-11-03T12:58:22Z"/>
        <d v="2023-11-03T12:58:42Z"/>
        <d v="2023-11-03T12:59:06Z"/>
        <d v="2023-11-03T12:59:49Z"/>
        <d v="2023-11-03T13:00:17Z"/>
        <d v="2023-11-03T13:01:21Z"/>
        <d v="2023-11-03T13:01:48Z"/>
        <d v="2023-11-03T15:36:47Z"/>
        <d v="2023-11-03T15:37:23Z"/>
        <d v="2023-11-03T17:14:22Z"/>
        <d v="2023-11-04T11:03:42Z"/>
        <d v="2023-11-04T11:04:12Z"/>
        <d v="2023-11-04T11:13:21Z"/>
        <d v="2023-11-04T11:14:58Z"/>
        <d v="2023-11-04T15:21:02Z"/>
        <d v="2023-11-04T15:22:00Z"/>
        <d v="2023-11-04T15:22:25Z"/>
        <d v="2023-11-04T15:23:08Z"/>
        <d v="2023-11-04T15:23:39Z"/>
        <d v="2023-11-04T15:33:14Z"/>
        <d v="2023-11-04T15:33:52Z"/>
        <d v="2023-11-04T15:36:58Z"/>
        <d v="2023-11-04T15:37:35Z"/>
        <d v="2023-11-04T15:38:03Z"/>
        <d v="2023-11-04T15:39:02Z"/>
        <d v="2023-11-04T15:39:27Z"/>
        <d v="2023-11-04T15:39:48Z"/>
        <d v="2023-11-04T15:41:04Z"/>
        <d v="2023-11-04T15:42:13Z"/>
        <d v="2023-11-04T15:42:55Z"/>
        <d v="2023-11-04T15:43:26Z"/>
        <d v="2023-11-04T15:44:01Z"/>
        <d v="2023-11-04T15:44:57Z"/>
        <d v="2023-11-04T15:45:32Z"/>
        <d v="2023-11-04T15:50:34Z"/>
        <d v="2023-11-04T15:51:38Z"/>
        <d v="2023-11-04T15:51:56Z"/>
        <d v="2023-11-04T15:57:29Z"/>
        <d v="2023-11-04T16:19:07Z"/>
        <d v="2023-11-04T16:21:05Z"/>
        <d v="2023-11-04T16:21:46Z"/>
        <d v="2023-11-04T16:26:47Z"/>
        <d v="2023-11-04T16:27:06Z"/>
        <d v="2023-11-04T16:29:30Z"/>
        <d v="2023-11-04T16:34:24Z"/>
        <d v="2023-11-05T15:31:07Z"/>
        <d v="2023-11-05T15:31:37Z"/>
        <d v="2023-11-05T15:33:38Z"/>
        <d v="2023-11-05T16:06:46Z"/>
        <d v="2023-11-07T12:47:59Z"/>
        <d v="2023-11-07T12:48:26Z"/>
        <d v="2023-11-07T12:48:58Z"/>
        <d v="2023-11-07T12:49:39Z"/>
        <d v="2023-11-07T12:50:33Z"/>
        <d v="2023-11-08T16:49:38Z"/>
        <d v="2023-11-08T16:50:41Z"/>
        <d v="2023-11-08T16:51:22Z"/>
        <d v="2023-11-08T16:52:29Z"/>
        <d v="2023-11-08T16:53:11Z"/>
        <d v="2023-11-08T16:53:56Z"/>
        <d v="2023-11-08T16:55:02Z"/>
        <d v="2023-11-08T16:55:43Z"/>
        <d v="2023-11-09T12:49:55Z"/>
        <d v="2023-11-09T12:50:39Z"/>
        <d v="2023-11-09T12:51:18Z"/>
        <d v="2023-11-09T12:51:55Z"/>
        <d v="2023-11-09T12:52:43Z"/>
        <d v="2023-11-09T12:53:39Z"/>
        <d v="2023-11-09T12:54:23Z"/>
        <d v="2023-11-09T12:55:04Z"/>
        <d v="2023-11-09T12:56:05Z"/>
        <d v="2023-11-09T12:56:46Z"/>
        <d v="2023-11-09T12:57:23Z"/>
        <d v="2023-11-09T16:01:47Z"/>
        <d v="2023-11-09T16:04:42Z"/>
        <d v="2023-11-09T16:07:52Z"/>
        <d v="2023-11-10T13:23:24Z"/>
        <d v="2023-11-10T13:27:00Z"/>
        <d v="2023-11-10T13:29:31Z"/>
        <d v="2023-11-10T13:50:05Z"/>
        <d v="2023-11-10T13:55:00Z"/>
        <d v="2023-11-10T13:59:22Z"/>
        <d v="2023-11-10T14:20:40Z"/>
        <d v="2023-11-10T14:21:40Z"/>
        <d v="2023-11-10T14:22:40Z"/>
        <d v="2023-11-10T14:23:40Z"/>
        <d v="2023-11-11T12:19:37Z"/>
        <d v="2023-11-11T12:33:53Z"/>
        <d v="2023-11-11T12:37:06Z"/>
        <d v="2023-11-11T12:40:49Z"/>
        <d v="2023-11-11T12:49:08Z"/>
        <d v="2023-11-11T13:00:53Z"/>
        <d v="2023-11-11T13:01:51Z"/>
        <d v="2023-11-11T13:05:33Z"/>
        <d v="2023-11-11T13:09:08Z"/>
        <d v="2023-11-11T13:09:24Z"/>
        <d v="2023-11-11T13:17:23Z"/>
        <d v="2023-11-11T13:22:53Z"/>
        <d v="2023-11-11T13:26:13Z"/>
        <d v="2023-11-11T16:25:55Z"/>
        <d v="2023-11-11T16:27:28Z"/>
        <d v="2023-11-11T16:29:24Z"/>
        <d v="2023-11-11T16:30:51Z"/>
        <d v="2023-11-11T16:32:48Z"/>
        <d v="2023-11-11T16:34:19Z"/>
        <d v="2023-11-11T16:35:04Z"/>
        <d v="2023-11-11T16:35:42Z"/>
        <d v="2023-11-11T16:36:49Z"/>
        <d v="2023-11-11T16:37:15Z"/>
        <d v="2023-11-12T14:34:54Z"/>
        <d v="2023-11-12T15:15:39Z"/>
        <d v="2023-11-12T15:16:58Z"/>
        <d v="2023-11-14T11:52:22Z"/>
        <d v="2023-11-14T11:53:18Z"/>
        <d v="2023-11-14T11:53:51Z"/>
        <d v="2023-11-14T11:54:40Z"/>
        <d v="2023-11-14T11:55:41Z"/>
        <d v="2023-11-14T11:56:23Z"/>
        <d v="2023-11-16T11:26:14Z"/>
        <d v="2023-11-16T11:26:51Z"/>
        <d v="2023-11-16T11:27:23Z"/>
        <d v="2023-11-16T11:28:04Z"/>
        <d v="2023-11-16T11:35:45Z"/>
        <d v="2023-11-16T11:36:28Z"/>
        <d v="2023-11-16T11:37:26Z"/>
        <d v="2023-11-16T11:38:01Z"/>
        <d v="2023-11-16T11:38:44Z"/>
        <d v="2023-11-16T11:39:35Z"/>
        <d v="2023-11-16T12:03:45Z"/>
        <d v="2023-11-16T12:04:37Z"/>
        <d v="2023-11-18T16:04:35Z"/>
        <d v="2023-11-18T16:05:46Z"/>
        <d v="2023-11-18T16:06:41Z"/>
        <d v="2023-11-18T16:07:22Z"/>
        <d v="2023-11-18T16:07:46Z"/>
        <d v="2023-11-18T16:08:20Z"/>
        <d v="2023-11-18T16:09:06Z"/>
        <d v="2023-11-18T16:10:25Z"/>
        <d v="2023-11-18T16:11:02Z"/>
        <d v="2023-11-18T16:12:25Z"/>
        <d v="2023-11-18T16:12:52Z"/>
        <d v="2023-11-18T16:19:45Z"/>
        <d v="2023-11-18T16:20:37Z"/>
        <d v="2023-11-18T16:21:09Z"/>
        <d v="2023-11-18T16:21:37Z"/>
        <d v="2023-11-18T16:23:07Z"/>
        <d v="2023-11-18T16:23:41Z"/>
        <d v="2023-11-18T16:24:31Z"/>
        <d v="2023-11-18T16:25:16Z"/>
        <d v="2023-11-18T16:25:45Z"/>
        <d v="2023-11-18T16:26:22Z"/>
        <d v="2023-11-18T16:26:50Z"/>
        <d v="2023-11-18T16:27:56Z"/>
        <d v="2023-11-18T16:28:26Z"/>
        <d v="2023-11-18T16:28:48Z"/>
        <d v="2023-11-18T16:35:35Z"/>
        <d v="2023-11-18T16:36:22Z"/>
        <d v="2023-11-18T16:38:12Z"/>
        <d v="2023-11-19T15:26:19Z"/>
        <d v="2023-11-26T14:56:17Z"/>
        <d v="2023-11-28T11:22:50Z"/>
        <d v="2023-11-28T11:23:16Z"/>
        <d v="2023-11-28T11:24:13Z"/>
        <d v="2023-11-28T11:24:37Z"/>
        <d v="2023-11-28T11:25:01Z"/>
        <d v="2023-11-28T11:25:25Z"/>
        <d v="2023-11-28T11:25:54Z"/>
        <d v="2023-11-28T11:26:25Z"/>
        <d v="2023-11-28T11:26:53Z"/>
        <d v="2023-11-28T11:27:21Z"/>
        <d v="2023-11-28T11:32:36Z"/>
        <d v="2023-11-28T11:33:07Z"/>
        <d v="2023-11-28T11:33:29Z"/>
        <d v="2023-11-28T11:33:52Z"/>
        <d v="2023-11-28T11:34:19Z"/>
        <d v="2023-11-28T11:34:48Z"/>
        <d v="2023-11-28T11:35:32Z"/>
        <d v="2023-11-28T11:35:54Z"/>
        <d v="2023-11-28T11:45:37Z"/>
        <d v="2023-11-28T11:46:13Z"/>
        <d v="2023-11-28T11:46:57Z"/>
        <d v="2023-11-28T11:47:39Z"/>
        <d v="2023-11-28T11:48:32Z"/>
        <d v="2023-11-28T11:49:06Z"/>
        <d v="2023-11-28T11:49:44Z"/>
        <d v="2023-11-28T11:50:22Z"/>
        <d v="2023-11-28T11:50:51Z"/>
        <d v="2023-11-28T11:51:39Z"/>
        <d v="2023-11-30T14:35:57Z"/>
        <d v="2023-11-30T14:36:41Z"/>
        <d v="2023-11-30T14:37:35Z"/>
        <d v="2023-11-30T14:38:30Z"/>
        <d v="2023-11-30T14:52:19Z"/>
        <d v="2023-11-30T14:53:07Z"/>
        <d v="2023-11-30T14:54:02Z"/>
        <d v="2023-11-30T14:54:50Z"/>
        <d v="2023-11-30T14:55:41Z"/>
        <d v="2023-11-30T14:56:21Z"/>
        <d v="2023-11-30T14:57:03Z"/>
        <d v="2023-11-30T14:57:44Z"/>
        <d v="2023-11-30T14:58:29Z"/>
        <d v="2023-11-30T14:59:14Z"/>
        <d v="2023-11-30T14:59:46Z"/>
        <d v="2023-11-30T15:00:14Z"/>
        <d v="2023-11-30T15:00:49Z"/>
        <d v="2023-11-30T15:17:22Z"/>
        <d v="2023-12-01T15:49:12Z"/>
        <d v="2023-12-01T15:49:56Z"/>
        <d v="2023-12-01T15:53:48Z"/>
        <d v="2023-12-01T15:56:25Z"/>
        <d v="2023-12-02T10:33:00Z"/>
        <d v="2023-12-02T10:35:29Z"/>
        <d v="2023-12-02T10:36:31Z"/>
        <d v="2023-12-02T10:37:08Z"/>
        <d v="2023-12-02T10:37:40Z"/>
        <d v="2023-12-02T10:38:14Z"/>
        <d v="2023-12-03T13:45:47Z"/>
        <d v="2023-12-03T13:54:59Z"/>
        <d v="2023-12-03T13:55:32Z"/>
        <d v="2023-12-03T15:24:50Z"/>
        <d v="2023-12-03T15:25:15Z"/>
        <d v="2023-12-05T10:49:02Z"/>
        <d v="2023-12-05T10:50:38Z"/>
        <d v="2023-12-05T10:51:11Z"/>
        <d v="2023-12-05T10:54:51Z"/>
        <d v="2023-12-05T11:00:34Z"/>
        <d v="2023-12-05T11:01:10Z"/>
        <d v="2023-12-05T11:03:21Z"/>
        <d v="2023-12-05T11:13:51Z"/>
        <d v="2023-12-05T11:17:01Z"/>
        <d v="2023-12-05T11:58:36Z"/>
        <d v="2023-12-05T15:15:46Z"/>
        <d v="2023-12-06T15:57:04Z"/>
        <d v="2023-12-07T11:28:20Z"/>
        <d v="2023-12-07T11:31:50Z"/>
        <d v="2023-12-07T11:40:47Z"/>
        <d v="2023-12-07T11:45:38Z"/>
        <d v="2023-12-07T11:46:29Z"/>
        <d v="2023-12-07T11:47:10Z"/>
        <d v="2023-12-07T15:55:55Z"/>
        <d v="2023-12-08T13:30:41Z"/>
        <d v="2023-12-08T13:31:25Z"/>
        <d v="2023-12-08T13:32:13Z"/>
        <d v="2023-12-08T13:32:43Z"/>
        <d v="2023-12-08T13:37:09Z"/>
        <d v="2023-12-08T13:39:07Z"/>
        <d v="2023-12-08T13:42:12Z"/>
        <d v="2023-12-08T16:37:05Z"/>
        <d v="2023-12-09T15:00:57Z"/>
        <d v="2023-12-09T15:01:33Z"/>
        <d v="2023-12-09T15:02:15Z"/>
        <d v="2023-12-09T15:02:52Z"/>
        <d v="2023-12-09T15:03:30Z"/>
        <d v="2023-12-09T15:04:06Z"/>
        <d v="2023-12-09T15:04:39Z"/>
        <d v="2023-12-09T15:05:11Z"/>
        <d v="2023-12-09T15:05:42Z"/>
        <d v="2023-12-09T15:06:20Z"/>
        <d v="2023-12-09T15:06:55Z"/>
        <d v="2023-12-09T15:07:40Z"/>
        <d v="2023-12-09T15:08:34Z"/>
        <d v="2023-12-09T15:10:07Z"/>
        <d v="2023-12-09T15:10:35Z"/>
        <d v="2023-12-09T15:13:12Z"/>
        <d v="2023-12-09T15:15:04Z"/>
        <d v="2023-12-09T15:19:20Z"/>
        <d v="2023-12-09T15:20:08Z"/>
        <d v="2023-12-09T15:20:50Z"/>
        <d v="2023-12-09T15:21:22Z"/>
        <d v="2023-12-09T15:22:04Z"/>
        <d v="2023-12-09T15:22:50Z"/>
        <d v="2023-12-09T15:23:31Z"/>
        <d v="2023-12-09T15:24:41Z"/>
        <d v="2023-12-09T15:25:36Z"/>
        <d v="2023-12-09T15:26:11Z"/>
        <d v="2023-12-09T15:26:45Z"/>
        <d v="2023-12-09T15:27:15Z"/>
        <d v="2023-12-09T15:27:48Z"/>
        <d v="2023-12-09T15:28:45Z"/>
        <d v="2023-12-09T15:29:23Z"/>
        <d v="2023-12-09T15:30:02Z"/>
        <d v="2023-12-09T15:31:07Z"/>
        <d v="2023-12-09T15:32:16Z"/>
        <d v="2023-12-09T15:32:46Z"/>
        <d v="2023-12-09T15:33:20Z"/>
        <d v="2023-12-09T15:34:05Z"/>
        <d v="2023-12-09T15:34:37Z"/>
        <d v="2023-12-09T15:35:08Z"/>
        <d v="2023-12-09T15:35:43Z"/>
        <d v="2023-12-10T14:20:24Z"/>
        <d v="2023-12-10T14:23:19Z"/>
        <d v="2023-12-12T11:45:52Z"/>
        <d v="2023-12-12T11:46:45Z"/>
        <d v="2023-12-12T11:47:34Z"/>
        <d v="2023-12-12T11:59:43Z"/>
        <d v="2023-12-12T12:01:28Z"/>
        <d v="2023-12-12T12:03:16Z"/>
        <d v="2023-12-12T12:06:39Z"/>
        <d v="2023-12-12T12:09:25Z"/>
        <d v="2023-12-14T11:31:17Z"/>
        <d v="2023-12-14T11:32:13Z"/>
        <d v="2023-12-14T11:33:44Z"/>
        <d v="2023-12-14T11:38:40Z"/>
        <d v="2023-12-14T11:39:11Z"/>
        <d v="2023-12-14T15:14:33Z"/>
        <d v="2023-12-14T15:32:24Z"/>
        <d v="2023-12-15T13:39:24Z"/>
        <d v="2023-12-15T13:40:13Z"/>
        <d v="2023-12-15T13:40:46Z"/>
        <d v="2023-12-15T13:41:29Z"/>
        <d v="2023-12-15T13:42:25Z"/>
        <d v="2023-12-15T13:43:03Z"/>
        <d v="2023-12-15T13:43:42Z"/>
        <d v="2023-12-15T13:44:18Z"/>
        <d v="2023-12-15T13:44:59Z"/>
        <d v="2023-12-15T13:45:46Z"/>
        <d v="2023-12-15T16:26:17Z"/>
        <d v="2023-12-17T16:32:39Z"/>
        <d v="2023-12-19T11:15:59Z"/>
        <d v="2023-12-19T11:35:30Z"/>
        <d v="2023-12-19T11:36:07Z"/>
        <d v="2023-12-19T11:36:39Z"/>
        <d v="2023-12-19T11:37:09Z"/>
        <d v="2023-12-19T11:37:46Z"/>
        <d v="2023-12-19T11:38:15Z"/>
        <d v="2023-12-21T11:23:38Z"/>
        <d v="2023-12-21T11:25:06Z"/>
        <d v="2023-12-21T11:25:52Z"/>
        <d v="2023-12-21T11:26:31Z"/>
        <d v="2023-12-21T11:27:10Z"/>
        <d v="2023-12-21T13:09:36Z"/>
        <d v="2023-12-21T16:36:45Z"/>
        <d v="2023-12-21T16:37:34Z"/>
        <d v="2023-12-21T16:38:19Z"/>
        <d v="2023-12-21T16:39:00Z"/>
        <d v="2023-12-21T16:39:39Z"/>
        <d v="2023-12-21T16:40:18Z"/>
        <d v="2023-12-21T16:40:47Z"/>
        <d v="2023-12-21T16:41:31Z"/>
        <d v="2023-12-21T16:42:15Z"/>
        <d v="2023-12-21T16:46:38Z"/>
        <d v="2023-12-21T16:47:23Z"/>
        <d v="2023-12-21T16:47:50Z"/>
        <d v="2023-12-22T16:26:28Z"/>
        <d v="2023-12-23T14:10:12Z"/>
        <d v="2023-12-23T14:10:49Z"/>
        <d v="2023-12-23T14:11:31Z"/>
        <d v="2023-12-23T14:12:07Z"/>
        <d v="2023-12-23T14:12:38Z"/>
        <d v="2023-12-23T14:13:33Z"/>
        <d v="2023-12-23T14:14:09Z"/>
        <d v="2023-12-23T14:14:40Z"/>
        <d v="2023-12-23T14:15:12Z"/>
        <d v="2023-12-23T14:15:54Z"/>
        <d v="2023-12-23T14:16:40Z"/>
        <d v="2023-12-23T14:17:19Z"/>
        <d v="2023-12-23T14:17:51Z"/>
        <d v="2023-12-23T14:23:41Z"/>
        <d v="2023-12-23T14:24:17Z"/>
        <d v="2023-12-23T14:25:03Z"/>
        <d v="2023-12-23T14:26:20Z"/>
        <d v="2023-12-23T14:26:54Z"/>
        <d v="2023-12-23T14:28:30Z"/>
        <d v="2023-12-23T14:29:12Z"/>
        <d v="2023-12-23T14:29:42Z"/>
        <d v="2023-12-23T14:30:14Z"/>
        <d v="2023-12-23T14:31:09Z"/>
        <d v="2023-12-23T14:31:44Z"/>
        <d v="2023-12-23T14:32:16Z"/>
        <d v="2023-12-23T14:33:03Z"/>
        <d v="2023-12-23T14:34:51Z"/>
        <d v="2023-12-23T14:35:26Z"/>
        <d v="2023-12-23T14:35:59Z"/>
        <d v="2023-12-23T14:36:49Z"/>
        <d v="2023-12-23T14:37:30Z"/>
        <d v="2023-12-23T14:38:23Z"/>
        <d v="2023-12-23T14:46:46Z"/>
        <d v="2023-12-23T14:47:30Z"/>
        <d v="2023-12-23T14:48:08Z"/>
        <d v="2023-12-23T14:48:45Z"/>
        <d v="2023-12-23T14:49:20Z"/>
        <d v="2023-12-23T14:50:43Z"/>
        <d v="2023-12-23T14:51:20Z"/>
        <d v="2023-12-23T14:52:34Z"/>
        <d v="2023-12-23T14:53:15Z"/>
        <d v="2023-12-23T14:53:59Z"/>
        <d v="2023-12-23T14:55:35Z"/>
        <d v="2023-12-23T14:56:45Z"/>
        <d v="2023-12-23T14:57:30Z"/>
        <d v="2023-12-23T14:58:07Z"/>
        <d v="2023-12-23T15:12:42Z"/>
        <d v="2023-12-23T15:13:31Z"/>
        <d v="2023-12-23T16:47:14Z"/>
        <d v="2023-12-23T16:48:02Z"/>
        <d v="2023-12-23T16:49:11Z"/>
        <d v="2023-12-23T16:49:45Z"/>
        <d v="2023-12-28T10:44:26Z"/>
        <d v="2023-12-28T10:45:12Z"/>
        <d v="2023-12-28T10:45:57Z"/>
        <d v="2023-12-28T10:46:48Z"/>
        <d v="2023-12-28T10:47:18Z"/>
        <d v="2023-12-28T10:47:55Z"/>
        <d v="2023-12-28T10:48:53Z"/>
        <d v="2023-12-28T10:49:23Z"/>
        <d v="2023-12-28T10:50:14Z"/>
        <d v="2023-12-28T10:51:01Z"/>
        <d v="2023-12-28T10:51:40Z"/>
        <d v="2023-12-28T10:52:30Z"/>
        <d v="2023-12-28T15:23:29Z"/>
        <d v="2023-12-28T15:24:22Z"/>
        <d v="2023-12-28T15:25:26Z"/>
        <d v="2023-12-28T15:26:21Z"/>
        <d v="2023-12-28T15:28:11Z"/>
        <d v="2023-12-28T15:39:24Z"/>
        <d v="2023-12-28T15:51:48Z"/>
        <d v="2023-12-28T15:55:08Z"/>
        <d v="2023-12-30T13:08:10Z"/>
        <d v="2023-08-24T00:00:00Z"/>
        <d v="2023-08-29T00:00:00Z"/>
        <m/>
      </sharedItems>
    </cacheField>
    <cacheField name="Name" numFmtId="0">
      <sharedItems containsBlank="1">
        <s v="Vincent Faulk"/>
        <s v="JUANITA Chandler "/>
        <s v="Sunita pathik "/>
        <s v="JUANITA I "/>
        <s v="JUANITA and "/>
        <s v="Claire"/>
        <s v="Zoe"/>
        <s v="Sunita pathik"/>
        <s v="Opeyemi"/>
        <s v="Juanita Chabdler"/>
        <s v="Juanita Chandler"/>
        <s v="Jusnita Chandler"/>
        <s v="Juanita "/>
        <s v="Juanita Chandler-"/>
        <s v="Opeyemi "/>
        <s v="ANJALI GULATI"/>
        <s v="Juabita Chandler "/>
        <s v="Aziza "/>
        <m/>
        <s v="Opey"/>
        <s v="Sue May"/>
        <s v="Claire Kim"/>
        <s v="Susan May"/>
        <s v="Perry"/>
        <s v="Jean"/>
        <s v="Xiomara Rodriguez"/>
        <s v="Xiomara Rodriguez "/>
        <s v="Xiomara Rodriguez  "/>
        <s v="Beverly Pinn"/>
        <s v="Cameron Minor"/>
        <s v="Cameron Minor "/>
        <s v="JC"/>
        <s v="Juamita chandler"/>
        <s v="Lynnette "/>
        <s v="Abbottston Elementary -Ms. McClarin"/>
        <s v="Norma"/>
        <s v="Safire"/>
        <s v="Lynnette c"/>
        <s v="Nina Early"/>
        <s v="Juanuta Chandler"/>
        <s v="Tishea Lester"/>
        <s v="Charmika Burton "/>
        <s v="Elizabeth Rehn"/>
        <s v="Juana chandler"/>
        <s v="Gab"/>
        <s v="Barbara Zadek"/>
        <s v="Phillip Blackwell"/>
        <s v="Barbara Zadek - Love &amp; Cornbread "/>
        <s v="Safire W"/>
        <s v="Sunita "/>
        <s v="Juanita chandlet"/>
        <s v="Jyanita chandler"/>
        <s v="Juanita cbandler"/>
        <s v="Juanita chadler"/>
        <s v="Juanira chandler"/>
        <s v="Safire Windley"/>
        <s v="Opeyemi Faleye "/>
        <s v="Barbara Zadek "/>
        <s v="Jasmine Rose"/>
        <s v="Jasmine"/>
        <s v="Juanita chsndler"/>
        <s v="Juabita chandler"/>
        <s v="Barb Zadek"/>
        <s v="Juanita cgandler"/>
        <s v="Juanitavchandler"/>
        <s v="Juabuta chandler"/>
        <s v="Juanita. Chandler"/>
        <s v=" Juanita chandler"/>
        <s v="Jjuanita chandler"/>
        <s v="Karen"/>
        <s v="Juanota chandler"/>
        <s v="Mary Jo Gary"/>
        <s v="Sharron "/>
        <s v="Opey "/>
        <s v="Claire "/>
        <s v="Bowery"/>
        <s v="Rawan"/>
        <s v="Sara B"/>
        <s v="David Ondande"/>
        <s v="Mary Jo Gary "/>
        <s v="MaryJo Gary"/>
        <s v="GBMC EVENT"/>
        <s v="GBMC"/>
        <s v="M. Safire Windley"/>
        <s v="Robin Gibbs/St Ambrose Catholic Church/Oblate Sisters"/>
        <s v="Robin Gibbs/St Ambrose Church/ Oblate Sisters "/>
        <s v="Denise BCHD"/>
        <s v=" Claire"/>
        <s v="Evelyn"/>
        <s v="Eve"/>
        <s v="Robin Gibbs"/>
        <s v="Pedro (8/5)"/>
        <s v="Arce (8/6)"/>
        <s v="St.Ambrose Mother House "/>
        <s v="Sandtown"/>
        <s v="Sunita"/>
        <s v="Kevin James "/>
        <s v="Aaron Oldenburg "/>
        <s v="Aaron Oldenburg"/>
        <s v="Nina"/>
        <s v="Lorissa M"/>
        <s v="Tram Nguyen"/>
        <s v="Aaron Oldenburg 8/19/23"/>
        <s v="Arce "/>
        <s v="Arce"/>
        <s v="Beverly Pinnn"/>
        <s v="Lykinda Camper"/>
        <s v="Safire Windley "/>
        <s v="Ronald Robinson"/>
        <s v="Bryant martin"/>
        <s v="Jaden Scott"/>
        <s v="Peter campbell "/>
        <s v="Mia Callaway"/>
        <s v="Denise Rivers"/>
        <s v="Adriana Hill"/>
        <s v="Waldo Alvarez "/>
        <s v="Kate"/>
        <s v="John Dorsey"/>
        <s v="Kingdom Worship center "/>
        <s v="Chi chi"/>
        <s v="Xinyue Gu"/>
        <s v="XinyuebGu"/>
        <s v="Xinyue "/>
        <s v="Xinyue Gu "/>
        <s v="Xinyue"/>
        <s v="XX"/>
        <s v="chi    9/9/23"/>
        <s v="chi    9/28/23"/>
        <s v="chi   9/28/23"/>
        <s v="chi      9/28/23"/>
        <s v="chi      9/29/23"/>
        <s v="Haven for the Homeless - Bria Evans "/>
        <s v="chi    9/8/23"/>
        <s v="Kelly"/>
        <s v="Kelly "/>
        <s v="Rochelle Clunie "/>
        <s v="Barb Zadek "/>
        <s v="Chi"/>
        <s v="Emily"/>
        <s v="Camille"/>
        <s v="chi chi "/>
        <s v="Aaron Oldenburg 10/14/23"/>
        <s v="Aaron Oldenburg 10/13/23"/>
        <s v="Kingdom Worship Center"/>
        <s v="Crustal shaw"/>
        <s v="marci"/>
        <s v="Chi "/>
        <s v="Connie Huang"/>
        <s v="Shaan"/>
        <s v="Shaan "/>
        <s v="Crystal shaw"/>
        <s v="Crystal Shaw "/>
        <s v="Nathaniel "/>
        <s v="Nathaniel Sheps"/>
        <s v="Adira"/>
        <s v="Adira "/>
        <s v=" Beverly Pinn"/>
        <s v="Zoe "/>
        <s v="Beverly Pinn "/>
      </sharedItems>
    </cacheField>
    <cacheField name="Weight of pallet (please only put numbers)">
      <sharedItems containsBlank="1" containsMixedTypes="1" containsNumber="1">
        <n v="224.0"/>
        <n v="507.0"/>
        <n v="665.0"/>
        <n v="181.0"/>
        <n v="713.0"/>
        <n v="232.0"/>
        <n v="61.0"/>
        <n v="220.0"/>
        <n v="455.0"/>
        <n v="48.0"/>
        <n v="204.0"/>
        <n v="253.0"/>
        <n v="150.0"/>
        <n v="360.0"/>
        <n v="683.0"/>
        <n v="978.0"/>
        <n v="146.0"/>
        <n v="624.0"/>
        <n v="131.0"/>
        <n v="1125.0"/>
        <n v="1071.0"/>
        <n v="184.0"/>
        <n v="690.0"/>
        <n v="480.0"/>
        <n v="334.0"/>
        <n v="125.0"/>
        <n v="-62.0"/>
        <n v="-548.0"/>
        <n v="-499.0"/>
        <n v="-529.0"/>
        <n v="-693.0"/>
        <n v="-172.0"/>
        <n v="-83.0"/>
        <n v="-254.0"/>
        <n v="-75.0"/>
        <n v="-277.0"/>
        <n v="1604.0"/>
        <n v="18805.0"/>
        <n v="381.0"/>
        <n v="432.0"/>
        <n v="904.0"/>
        <n v="143.0"/>
        <n v="87.0"/>
        <n v="190.0"/>
        <n v="-253.0"/>
        <n v="197.0"/>
        <n v="2019.0"/>
        <n v="2025.0"/>
        <n v="2222.0"/>
        <n v="2221.0"/>
        <n v="2018.0"/>
        <n v="2223.0"/>
        <n v="1186.0"/>
        <n v="1187.0"/>
        <n v="139.0"/>
        <n v="168.0"/>
        <n v="1579.0"/>
        <n v="1024.0"/>
        <n v="496.0"/>
        <n v="544.0"/>
        <n v="312.0"/>
        <n v="1663.0"/>
        <n v="265.0"/>
        <n v="673.0"/>
        <n v="162.0"/>
        <n v="1299.0"/>
        <n v="-739.0"/>
        <n v="-28.0"/>
        <n v="-918.0"/>
        <n v="-640.0"/>
        <n v="-1499.0"/>
        <n v="-129.0"/>
        <n v="-130.0"/>
        <n v="-58.0"/>
        <n v="377.0"/>
        <n v="196.0"/>
        <n v="222.0"/>
        <n v="389.0"/>
        <n v="166.0"/>
        <n v="1817.0"/>
        <n v="1058.0"/>
        <n v="650.0"/>
        <n v="1506.0"/>
        <n v="890.0"/>
        <n v="645.0"/>
        <n v="1155.0"/>
        <n v="230.0"/>
        <n v="1147.0"/>
        <n v="276.0"/>
        <n v="51.0"/>
        <n v="1051.0"/>
        <n v="1337.0"/>
        <n v="1301.0"/>
        <n v="413.0"/>
        <n v="235.0"/>
        <n v="245.0"/>
        <n v="356.0"/>
        <n v="1329.0"/>
        <n v="320.0"/>
        <n v="972.0"/>
        <n v="135.0"/>
        <n v="-402.0"/>
        <n v="-749.0"/>
        <n v="-736.0"/>
        <n v="-1098.0"/>
        <n v="-299.0"/>
        <n v="-167.0"/>
        <n v="-106.0"/>
        <n v="-173.0"/>
        <n v="-84.0"/>
        <n v="515.0"/>
        <n v="453.0"/>
        <n v="1827.0"/>
        <n v="171.0"/>
        <n v="103.0"/>
        <n v="182.0"/>
        <n v="18.0"/>
        <n v="352.0"/>
        <n v="304.0"/>
        <n v="255.0"/>
        <n v="1061.0"/>
        <n v="66.0"/>
        <n v="1098.0"/>
        <n v="1111.0"/>
        <n v="841.0"/>
        <n v="905.0"/>
        <n v="626.0"/>
        <n v="307.0"/>
        <n v="158.0"/>
        <n v="178.0"/>
        <n v="505.0"/>
        <n v="-55.0"/>
        <n v="-175.0"/>
        <n v="-1108.0"/>
        <n v="-763.0"/>
        <n v="935.0"/>
        <n v="154.0"/>
        <n v="156.0"/>
        <n v="439.0"/>
        <n v="136.0"/>
        <n v="1332.0"/>
        <n v="1112.0"/>
        <n v="1090.0"/>
        <n v="1102.0"/>
        <n v="2020.0"/>
        <n v="200.0"/>
        <n v="25817.2"/>
        <n v="36403.53"/>
        <n v="369.0"/>
        <n v="1876.0"/>
        <n v="1108.0"/>
        <n v="117.0"/>
        <n v="130.0"/>
        <n v="129.0"/>
        <n v="56.0"/>
        <n v="411.0"/>
        <n v="313.0"/>
        <n v="-76.0"/>
        <n v="-97.0"/>
        <n v="-47.0"/>
        <n v="-143.0"/>
        <n v="198.0"/>
        <n v="962.0"/>
        <n v="338.0"/>
        <n v="3.0"/>
        <n v="419.0"/>
        <n v="75.0"/>
        <n v="134.0"/>
        <n v="50.0"/>
        <n v="14974.55"/>
        <n v="34.0"/>
        <n v="1479.0"/>
        <n v="16.0"/>
        <n v="1087.0"/>
        <n v="1524.0"/>
        <n v="1251.0"/>
        <n v="1094.0"/>
        <n v="1247.0"/>
        <n v="1260.0"/>
        <n v="912.0"/>
        <n v="1289.0"/>
        <n v="1082.0"/>
        <n v="346.0"/>
        <n v="1107.0"/>
        <n v="1088.0"/>
        <n v="1262.0"/>
        <n v="164.0"/>
        <n v="1856.0"/>
        <n v="102.0"/>
        <n v="94.0"/>
        <n v="799.0"/>
        <n v="331.0"/>
        <n v="766.0"/>
        <n v="399.0"/>
        <n v="616.0"/>
        <n v="1895.0"/>
        <n v="1053.0"/>
        <n v="157.0"/>
        <n v="-12.0"/>
        <n v="-435.0"/>
        <n v="-1042.0"/>
        <n v="-181.0"/>
        <n v="-32.0"/>
        <n v="214.0"/>
        <n v="128.0"/>
        <n v="2.0"/>
        <n v="35.0"/>
        <n v="907.0"/>
        <n v="760.0"/>
        <n v="1312.0"/>
        <n v="1317.0"/>
        <n v="1288.0"/>
        <n v="575.0"/>
        <n v="592.0"/>
        <n v="1404.0"/>
        <n v="215.0"/>
        <n v="1079.0"/>
        <n v="1282.0"/>
        <n v="1159.0"/>
        <n v="37.0"/>
        <n v="1066.0"/>
        <n v="295.0"/>
        <n v="723.0"/>
        <n v="667.0"/>
        <n v="1045.0"/>
        <n v="1256.0"/>
        <n v="226.0"/>
        <n v="175.0"/>
        <n v="1867.0"/>
        <n v="14.0"/>
        <n v="2073.0"/>
        <n v="132.0"/>
        <n v="1595.0"/>
        <n v="619.0"/>
        <n v="172.0"/>
        <n v="-9.0"/>
        <n v="-297.0"/>
        <n v="-1264.0"/>
        <n v="-210.0"/>
        <n v="-265.0"/>
        <n v="-157.0"/>
        <n v="-1417.0"/>
        <n v="-1563.0"/>
        <n v="1259.0"/>
        <n v="1104.0"/>
        <n v="161.0"/>
        <n v="273.0"/>
        <n v="1574.0"/>
        <n v="1204.0"/>
        <n v="1106.0"/>
        <n v="1063.0"/>
        <n v="1057.0"/>
        <n v="1083.0"/>
        <n v="1089.0"/>
        <n v="1269.0"/>
        <n v="485.0"/>
        <n v="627.0"/>
        <n v="1101.0"/>
        <n v="1091.0"/>
        <n v="1065.0"/>
        <n v="1069.0"/>
        <n v="871.0"/>
        <n v="1446.0"/>
        <n v="530.0"/>
        <n v="152.0"/>
        <n v="10.0"/>
        <n v="939.0"/>
        <n v="490.0"/>
        <n v="521.0"/>
        <n v="272.0"/>
        <n v="211.0"/>
        <n v="1298.0"/>
        <n v="11.0"/>
        <n v="1238.0"/>
        <n v="373.0"/>
        <n v="1271.0"/>
        <n v="1253.0"/>
        <n v="1163.0"/>
        <n v="1272.0"/>
        <n v="1768.0"/>
        <n v="1949.0"/>
        <n v="1175.0"/>
        <n v="1093.0"/>
        <n v="583.0"/>
        <n v="621.0"/>
        <n v="463.0"/>
        <n v="223.0"/>
        <n v="417.0"/>
        <n v="945.0"/>
        <n v="641.0"/>
        <n v="581.0"/>
        <n v="1263.0"/>
        <n v="519.0"/>
        <n v="1598.0"/>
        <n v="-486.0"/>
        <n v="-717.0"/>
        <n v="-23.0"/>
        <n v="-1210.0"/>
        <n v="-282.0"/>
        <n v="-155.0"/>
        <n v="-880.0"/>
        <n v="29.0"/>
        <n v="118.0"/>
        <n v="95.0"/>
        <n v="1419.0"/>
        <n v="203.0"/>
        <n v="1212.0"/>
        <n v="1355.0"/>
        <n v="1250.0"/>
        <n v="1959.0"/>
        <n v="651.0"/>
        <n v="570.0"/>
        <n v="502.0"/>
        <n v="1293.0"/>
        <n v="1050.0"/>
        <n v="1084.0"/>
        <n v="660.0"/>
        <n v="685.0"/>
        <n v="2078.0"/>
        <n v="1014.0"/>
        <n v="1100.0"/>
        <n v="612.0"/>
        <n v="11936.0"/>
        <n v="397.0"/>
        <n v="499.0"/>
        <n v="688.0"/>
        <n v="-294.0"/>
        <n v="297.0"/>
        <n v="1189.0"/>
        <n v="1294.0"/>
        <n v="231.0"/>
        <n v="694.0"/>
        <n v="691.0"/>
        <n v="1067.0"/>
        <n v="749.0"/>
        <n v="564.0"/>
        <n v="1762.0"/>
        <n v="1728.0"/>
        <n v="1826.0"/>
        <n v="1281.0"/>
        <n v="185.0"/>
        <n v="1342.0"/>
        <n v="492.0"/>
        <n v="1570.0"/>
        <n v="534.0"/>
        <n v="430.0"/>
        <n v="831.0"/>
        <n v="340.0"/>
        <n v="-534.0"/>
        <n v="-1485.0"/>
        <n v="-713.0"/>
        <n v="-1483.0"/>
        <n v="-415.0"/>
        <n v="-1052.0"/>
        <n v="-119.0"/>
        <n v="-287.0"/>
        <n v="1489.0"/>
        <n v="140.0"/>
        <n v="997.0"/>
        <n v="22.0"/>
        <n v="138.0"/>
        <n v="120.0"/>
        <n v="1322.0"/>
        <n v="28.0"/>
        <n v="1254.0"/>
        <n v="1629.0"/>
        <n v="1608.0"/>
        <n v="1153.0"/>
        <n v="703.0"/>
        <n v="1761.0"/>
        <n v="252.0"/>
        <n v="1432.0"/>
        <n v="1493.0"/>
        <n v="1447.0"/>
        <n v="1194.0"/>
        <n v="1438.0"/>
        <n v="332.0"/>
        <n v="1049.0"/>
        <n v="525.0"/>
        <n v="617.0"/>
        <n v="1013.0"/>
        <n v="664.0"/>
        <n v="640.0"/>
        <n v="993.0"/>
        <n v="697.0"/>
        <n v="1138.0"/>
        <n v="349.0"/>
        <n v="1792.0"/>
        <n v="1418.0"/>
        <n v="1398.0"/>
        <n v="1394.0"/>
        <n v="1023.0"/>
        <n v="1764.0"/>
        <n v="218.0"/>
        <n v="287.0"/>
        <n v="-1475.0"/>
        <n v="1877.0"/>
        <n v="43.0"/>
        <n v="1475.0"/>
        <n v="-768.0"/>
        <n v="-1091.0"/>
        <n v="-163.0"/>
        <n v="607.0"/>
        <n v="-748.0"/>
        <n v="-369.0"/>
        <n v="-149.0"/>
        <n v="682.0"/>
        <n v="306.0"/>
        <n v="671.0"/>
        <n v="7.0"/>
        <n v="1343.0"/>
        <n v="687.0"/>
        <n v="1361.0"/>
        <n v="1120.0"/>
        <n v="1258.0"/>
        <n v="984.0"/>
        <n v="601.0"/>
        <n v="973.0"/>
        <n v="1769.0"/>
        <n v="206.0"/>
        <n v="263.0"/>
        <n v="415.0"/>
        <n v="372.0"/>
        <n v="1040.0"/>
        <n v="628.0"/>
        <n v="732.0"/>
        <n v="12.0"/>
        <n v="187.0"/>
        <n v="314.0"/>
        <n v="1548.0"/>
        <n v="1134.0"/>
        <n v="513.0"/>
        <n v="1937.0"/>
        <n v="282.0"/>
        <n v="587.0"/>
        <n v="281.0"/>
        <n v="239.0"/>
        <n v="70.0"/>
        <n v="124.0"/>
        <n v="695.0"/>
        <n v="201.0"/>
        <n v="1501.0"/>
        <n v="336.0"/>
        <n v="-213.0"/>
        <n v="-24.0"/>
        <n v="-1379.0"/>
        <n v="-147.0"/>
        <n v="-496.0"/>
        <n v="-760.0"/>
        <n v="-535.0"/>
        <n v="-365.0"/>
        <n v="-316.0"/>
        <n v="523.0"/>
        <n v="-419.0"/>
        <n v="212.0"/>
        <n v="8.0"/>
        <n v="247.0"/>
        <n v="32.0"/>
        <n v="919.0"/>
        <n v="1141.0"/>
        <n v="1951.0"/>
        <n v="1776.0"/>
        <n v="1297.0"/>
        <n v="327.0"/>
        <n v="918.0"/>
        <n v="1072.0"/>
        <n v="191.0"/>
        <n v="1466.0"/>
        <n v="52.0"/>
        <n v="324.0"/>
        <n v="23.0"/>
        <n v="225.0"/>
        <n v="767.0"/>
        <n v="347.0"/>
        <n v="341.0"/>
        <n v="874.0"/>
        <n v="778.0"/>
        <n v="392.0"/>
        <n v="1850.0"/>
        <n v="1796.0"/>
        <n v="325.0"/>
        <n v="1184.0"/>
        <n v="804.0"/>
        <n v="256.0"/>
        <n v="1171.0"/>
        <n v="443.0"/>
        <n v="113.0"/>
        <n v="240.0"/>
        <n v="571.0"/>
        <n v="1658.0"/>
        <n v="1849.0"/>
        <n v="147.0"/>
        <n v="151.0"/>
        <n v="333.0"/>
        <n v="-331.0"/>
        <n v="-927.0"/>
        <n v="-69.0"/>
        <n v="-1428.0"/>
        <n v="-131.0"/>
        <n v="-611.0"/>
        <n v="1523.0"/>
        <n v="1345.0"/>
        <n v="90.0"/>
        <n v="561.0"/>
        <n v="1174.0"/>
        <n v="459.0"/>
        <n v="1192.0"/>
        <n v="-313.0"/>
        <n v="856.0"/>
        <n v="241.0"/>
        <n v="606.0"/>
        <n v="403.0"/>
        <n v="280.0"/>
        <n v="1015.0"/>
        <n v="1022.0"/>
        <n v="524.0"/>
        <n v="1176.0"/>
        <n v="943.0"/>
        <n v="776.0"/>
        <n v="1228.0"/>
        <n v="1164.0"/>
        <n v="1920.0"/>
        <n v="1276.0"/>
        <n v="967.0"/>
        <n v="1116.0"/>
        <n v="565.0"/>
        <n v="1270.0"/>
        <n v="309.0"/>
        <n v="1713.0"/>
        <n v="1369.0"/>
        <n v="1429.0"/>
        <n v="-296.0"/>
        <n v="-532.0"/>
        <n v="-342.0"/>
        <n v="-1663.0"/>
        <n v="-1558.0"/>
        <n v="-389.0"/>
        <n v="879.0"/>
        <n v="1152.0"/>
        <n v="532.0"/>
        <n v="545.0"/>
        <n v="1692.0"/>
        <n v="1220.0"/>
        <n v="1932.0"/>
        <n v="968.0"/>
        <n v="784.0"/>
        <n v="322.0"/>
        <n v="1845.0"/>
        <n v="-1845.0"/>
        <n v="1185.0"/>
        <n v="1145.0"/>
        <n v="562.0"/>
        <n v="1126.0"/>
        <n v="36622.0"/>
        <n v="67.0"/>
        <n v="1182.0"/>
        <n v="1178.0"/>
        <n v="114.0"/>
        <n v="1146.0"/>
        <n v="209.0"/>
        <n v="1197.0"/>
        <n v="1202.0"/>
        <n v="183.0"/>
        <n v="1902.0"/>
        <n v="1899.0"/>
        <n v="901.0"/>
        <n v="1854.0"/>
        <n v="2030.0"/>
        <n v="1639.0"/>
        <n v="1611.0"/>
        <n v="2037.0"/>
        <n v="1537.0"/>
        <n v="953.0"/>
        <n v="793.0"/>
        <n v="1456.0"/>
        <n v="1679.0"/>
        <n v="25.0"/>
        <n v="30.0"/>
        <n v="-153.0"/>
        <n v="-1173.0"/>
        <n v="1268.0"/>
        <n v="328.0"/>
        <n v="36534.0"/>
        <n v="922.0"/>
        <n v="2149.0"/>
        <n v="1157.0"/>
        <n v="1243.0"/>
        <n v="2023.0"/>
        <n v="126.0"/>
        <n v="917.0"/>
        <n v="491.0"/>
        <n v="1913.0"/>
        <n v="456.0"/>
        <n v="1179.0"/>
        <n v="590.0"/>
        <n v="233.0"/>
        <n v="779.0"/>
        <n v="985.0"/>
        <n v="934.0"/>
        <n v="976.0"/>
        <n v="-939.0"/>
        <n v="-944.0"/>
        <n v="1180.0"/>
        <n v="1360.0"/>
        <n v="1371.0"/>
        <n v="421.0"/>
        <n v="500.0"/>
        <n v="101.0"/>
        <n v="1888.0"/>
        <n v="1616.0"/>
        <n v="1249.0"/>
        <n v="2138.0"/>
        <n v="286.0"/>
        <n v="249.0"/>
        <n v="1907.0"/>
        <n v="257.0"/>
        <n v="98.0"/>
        <n v="2017.0"/>
        <n v="947.0"/>
        <n v="970.0"/>
        <n v="2423.0"/>
        <n v="2447.0"/>
        <n v="1992.0"/>
        <n v="1857.0"/>
        <n v="163.0"/>
        <n v="-249.0"/>
        <n v="1393.0"/>
        <n v="-522.0"/>
        <n v="-112.0"/>
        <n v="-2138.0"/>
        <n v="-108.0"/>
        <n v="-224.0"/>
        <n v="-1724.0"/>
        <n v="-300.0"/>
        <n v="1586.0"/>
        <n v="1896.0"/>
        <n v="316.0"/>
        <n v="86.0"/>
        <n v="952.0"/>
        <n v="177.0"/>
        <n v="1916.0"/>
        <n v="1183.0"/>
        <n v="1113.0"/>
        <n v="1173.0"/>
        <n v="580.0"/>
        <n v="1961.0"/>
        <n v="100.0"/>
        <n v="887.0"/>
        <n v="111.0"/>
        <n v="1172.0"/>
        <n v="1735.0"/>
        <n v="2027.0"/>
        <n v="2016.0"/>
        <n v="1213.0"/>
        <n v="1918.0"/>
        <n v="1926.0"/>
        <n v="1927.0"/>
        <n v="1820.0"/>
        <n v="353.0"/>
        <n v="1156.0"/>
        <n v="782.0"/>
        <n v="1813.0"/>
        <n v="160.0"/>
        <n v="65.0"/>
        <n v="-240.0"/>
        <n v="-231.0"/>
        <n v="-225.0"/>
        <n v="-223.0"/>
        <n v="-740.0"/>
        <n v="1925.0"/>
        <n v="2069.0"/>
        <n v="2010.0"/>
        <n v="1923.0"/>
        <n v="1922.0"/>
        <n v="242.0"/>
        <n v="127.0"/>
        <n v="536.0"/>
        <n v="520.0"/>
        <n v="141.0"/>
        <n v="1988.0"/>
        <n v="1667.0"/>
        <n v="1255.0"/>
        <n v="1912.0"/>
        <n v="2000.0"/>
        <n v="635.0"/>
        <n v="991.0"/>
        <n v="878.0"/>
        <n v="1675.0"/>
        <n v="1454.0"/>
        <n v="1221.0"/>
        <n v="1868.0"/>
        <n v="288.0"/>
        <n v="-50.0"/>
        <n v="-1660.0"/>
        <n v="-658.0"/>
        <n v="-666.0"/>
        <n v="-1174.0"/>
        <n v="2159.0"/>
        <n v="425.0"/>
        <n v="435.0"/>
        <n v="-136.0"/>
        <n v="-356.0"/>
        <n v="1929.0"/>
        <n v="1241.0"/>
        <n v="1327.0"/>
        <n v="1356.0"/>
        <n v="104.0"/>
        <n v="180.0"/>
        <n v="1305.0"/>
        <n v="1168.0"/>
        <n v="47.0"/>
        <n v="274.0"/>
        <n v="1248.0"/>
        <n v="1167.0"/>
        <n v="423.0"/>
        <n v="1919.0"/>
        <n v="1244.0"/>
        <n v="1219.0"/>
        <n v="1149.0"/>
        <n v="794.0"/>
        <n v="1350.0"/>
        <n v="588.0"/>
        <n v="153.0"/>
        <n v="625.0"/>
        <n v="720.0"/>
        <n v="1934.0"/>
        <n v="348.0"/>
        <n v="1689.0"/>
        <n v="1906.0"/>
        <n v="476.0"/>
        <n v="960.0"/>
        <s v="Xx"/>
        <n v="186.0"/>
        <n v="698.0"/>
        <n v="-1028.0"/>
        <n v="-1310.0"/>
        <n v="-91.0"/>
        <n v="-711.0"/>
        <n v="-1646.0"/>
        <n v="-293.0"/>
        <n v="-392.0"/>
        <n v="-82.0"/>
        <n v="84.0"/>
        <n v="1748.0"/>
        <n v="1765.0"/>
        <n v="81.0"/>
        <n v="1252.0"/>
        <n v="1873.0"/>
        <n v="294.0"/>
        <n v="707.0"/>
        <n v="1911.0"/>
        <n v="1169.0"/>
        <n v="1452.0"/>
        <n v="629.0"/>
        <n v="1378.0"/>
        <n v="730.0"/>
        <n v="1364.0"/>
        <n v="657.0"/>
        <n v="188.0"/>
        <n v="745.0"/>
        <n v="25000.0"/>
        <n v="558.0"/>
        <n v="1162.0"/>
        <n v="1555.0"/>
        <n v="986.0"/>
        <n v="659.0"/>
        <n v="1042.0"/>
        <n v="110.0"/>
        <n v="666.0"/>
        <n v="250.0"/>
        <n v="1046.0"/>
        <n v="949.0"/>
        <n v="1576.0"/>
        <n v="-907.0"/>
        <n v="-321.0"/>
        <n v="-1356.0"/>
        <n v="-185.0"/>
        <n v="-586.0"/>
        <n v="-849.0"/>
        <n v="-117.0"/>
        <n v="-408.0"/>
        <n v="189.0"/>
        <n v="289.0"/>
        <n v="406.0"/>
        <n v="1227.0"/>
        <n v="1874.0"/>
        <n v="1406.0"/>
        <n v="1577.0"/>
        <n v="648.0"/>
        <n v="2116.0"/>
        <n v="1148.0"/>
        <n v="342.0"/>
        <n v="1816.0"/>
        <n v="875.0"/>
        <n v="1333.0"/>
        <n v="1209.0"/>
        <n v="452.0"/>
        <n v="854.0"/>
        <n v="1530.0"/>
        <n v="59.0"/>
        <n v="1518.0"/>
        <n v="1534.0"/>
        <n v="717.0"/>
        <n v="1464.0"/>
        <n v="1510.0"/>
        <n v="1047.0"/>
        <n v="1490.0"/>
        <n v="1387.0"/>
        <n v="40560.0"/>
        <n v="285.0"/>
        <n v="85.0"/>
        <n v="460.0"/>
        <n v="862.0"/>
        <n v="1002.0"/>
        <n v="1028.0"/>
        <n v="1130.0"/>
        <n v="1122.0"/>
        <n v="999.0"/>
        <n v="318.0"/>
        <n v="1026.0"/>
        <n v="1822.0"/>
        <n v="605.0"/>
        <n v="1207.0"/>
        <n v="1533.0"/>
        <n v="2361.0"/>
        <n v="-104.0"/>
        <n v="-10.0"/>
        <n v="-1286.0"/>
        <n v="78.0"/>
        <n v="-1444.0"/>
        <n v="-1326.0"/>
        <n v="1003.0"/>
        <n v="137.0"/>
        <n v="311.0"/>
        <n v="296.0"/>
        <n v="830.0"/>
        <n v="541.0"/>
        <n v="1321.0"/>
        <n v="1283.0"/>
        <n v="2004.0"/>
        <n v="2035.0"/>
        <n v="2028.0"/>
        <n v="2011.0"/>
        <n v="2032.0"/>
        <n v="1166.0"/>
        <n v="1363.0"/>
        <n v="1437.0"/>
        <n v="357.0"/>
        <n v="1310.0"/>
        <n v="1544.0"/>
        <n v="292.0"/>
        <n v="528.0"/>
        <n v="40000.0"/>
        <n v="577.0"/>
        <n v="1277.0"/>
        <n v="410.0"/>
        <n v="251.0"/>
        <n v="481.0"/>
        <n v="1806.0"/>
        <n v="750.0"/>
        <n v="1800.0"/>
        <n v="1812.0"/>
        <n v="329.0"/>
        <n v="343.0"/>
        <n v="951.0"/>
        <n v="743.0"/>
        <n v="1151.0"/>
        <n v="1181.0"/>
        <n v="1830.0"/>
        <n v="-237.0"/>
        <n v="-864.0"/>
        <n v="-501.0"/>
        <n v="-394.0"/>
        <n v="1855.0"/>
        <n v="167.0"/>
        <n v="1177.0"/>
        <n v="2006.0"/>
        <n v="1803.0"/>
        <n v="1054.0"/>
        <n v="1055.0"/>
        <n v="1056.0"/>
        <n v="1059.0"/>
        <n v="1517.0"/>
        <n v="1469.0"/>
        <n v="1388.0"/>
        <n v="1389.0"/>
        <n v="1032.0"/>
        <n v="1433.0"/>
        <n v="1246.0"/>
        <n v="1203.0"/>
        <n v="1206.0"/>
        <n v="1264.0"/>
        <n v="1121.0"/>
        <n v="595.0"/>
        <n v="522.0"/>
        <n v="733.0"/>
        <n v="448.0"/>
        <n v="679.0"/>
        <n v="1324.0"/>
        <n v="1124.0"/>
        <n v="115.0"/>
        <n v="42000.0"/>
        <n v="404.0"/>
        <n v="1427.0"/>
        <n v="1471.0"/>
        <n v="885.0"/>
        <n v="563.0"/>
        <n v="1267.0"/>
        <n v="748.0"/>
        <n v="1086.0"/>
        <n v="1073.0"/>
        <n v="1567.0"/>
        <n v="1080.0"/>
        <n v="764.0"/>
        <n v="-705.0"/>
        <n v="-178.0"/>
        <n v="-1082.0"/>
        <n v="-437.0"/>
        <n v="-603.0"/>
        <n v="-1532.0"/>
        <n v="603.0"/>
        <n v="1346.0"/>
        <n v="30000.0"/>
        <n v="2012.0"/>
        <n v="1076.0"/>
        <n v="631.0"/>
        <n v="1808.0"/>
        <n v="2009.0"/>
        <n v="1999.0"/>
        <n v="677.0"/>
        <n v="2566.0"/>
        <n v="2413.0"/>
        <n v="1502.0"/>
        <n v="1503.0"/>
        <n v="1504.0"/>
        <n v="1505.0"/>
        <n v="579.0"/>
        <n v="1140.0"/>
        <n v="1814.0"/>
        <n v="1395.0"/>
        <n v="1424.0"/>
        <n v="1048.0"/>
        <n v="1210.0"/>
        <n v="2193.0"/>
        <n v="2197.0"/>
        <n v="2192.0"/>
        <n v="2202.0"/>
        <n v="34061.0"/>
        <n v="121.0"/>
        <n v="64.0"/>
        <n v="2039.0"/>
        <n v="1810.0"/>
        <n v="700.0"/>
        <n v="1668.0"/>
        <n v="335.0"/>
        <n v="1828.0"/>
        <n v="1634.0"/>
        <n v="2514.0"/>
        <n v="2198.0"/>
        <n v="2128.0"/>
        <n v="2126.0"/>
        <n v="2124.0"/>
        <n v="173.0"/>
        <n v="63.0"/>
        <n v="108.0"/>
        <n v="38.44"/>
        <n v="24735.0"/>
        <n v="1809.0"/>
        <n v="2989.0"/>
        <n v="1666.0"/>
        <n v="1068.0"/>
        <n v="290.0"/>
        <n v="2201.0"/>
        <n v="376.0"/>
        <n v="1821.0"/>
        <n v="45.0"/>
        <n v="49.0"/>
        <n v="192.0"/>
        <n v="268.0"/>
        <n v="845.0"/>
        <n v="57.0"/>
        <n v="1818.0"/>
        <n v="1740.0"/>
        <n v="2026.0"/>
        <n v="2788.0"/>
        <n v="792.0"/>
        <n v="600.0"/>
        <n v="96.0"/>
        <n v="123.0"/>
        <n v="1019.0"/>
        <n v="1402.0"/>
        <n v="236.0"/>
        <n v="46.0"/>
        <n v="2301.0"/>
        <n v="1060.0"/>
        <n v="3084.0"/>
        <n v="1347.0"/>
        <n v="1607.0"/>
        <n v="1606.0"/>
        <n v="3030.0"/>
        <n v="1711.0"/>
        <n v="60.0"/>
        <n v="354.0"/>
        <n v="467.0"/>
        <n v="1620.0"/>
        <n v="1726.0"/>
        <n v="2103.0"/>
        <n v="83.0"/>
        <n v="-1164.0"/>
        <n v="-414.0"/>
        <n v="-838.0"/>
        <n v="-698.0"/>
        <n v="-2486.0"/>
        <n v="-599.0"/>
        <n v="2743.0"/>
        <n v="1370.0"/>
        <n v="1731.0"/>
        <n v="402.0"/>
        <n v="531.0"/>
        <n v="355.0"/>
        <n v="727.0"/>
        <n v="1763.0"/>
        <n v="3031.0"/>
        <n v="944.0"/>
        <n v="1308.0"/>
        <n v="1021.0"/>
        <n v="380.0"/>
        <n v="1326.0"/>
        <n v="3064.0"/>
        <n v="772.0"/>
        <n v="133.0"/>
        <n v="298.0"/>
        <n v="1097.0"/>
        <n v="1815.0"/>
        <n v="506.0"/>
        <n v="447.0"/>
        <n v="1290.0"/>
        <n v="1701.0"/>
        <n v="6.0"/>
        <n v="1755.0"/>
        <n v="122.0"/>
        <n v="572.0"/>
        <n v="1017.0"/>
        <n v="1709.0"/>
        <n v="633.0"/>
        <n v="1096.0"/>
        <n v="873.0"/>
        <n v="974.0"/>
        <n v="3079.0"/>
        <n v="217.0"/>
        <n v="266.0"/>
        <n v="364.0"/>
        <n v="31.0"/>
        <n v="238.0"/>
        <n v="3062.0"/>
        <n v="1064.0"/>
        <n v="1074.0"/>
        <n v="2937.0"/>
        <n v="1575.0"/>
        <n v="539.0"/>
        <n v="2074.0"/>
        <n v="105.0"/>
        <n v="375.0"/>
        <n v="608.0"/>
        <n v="264.0"/>
        <n v="302.0"/>
        <n v="1642.0"/>
        <n v="566.0"/>
        <n v="780.0"/>
        <n v="38.0"/>
        <n v="32.2"/>
        <n v="1990.0"/>
        <n v="1109.0"/>
        <n v="144.0"/>
        <n v="24.0"/>
        <n v="80.0"/>
        <n v="1953.0"/>
        <s v="19 pounds"/>
        <n v="2031.0"/>
        <n v="549.0"/>
        <n v="2015.0"/>
        <n v="1016.0"/>
        <n v="1986.0"/>
        <n v="567.0"/>
        <n v="741.0"/>
        <n v="28358.65"/>
        <n v="106.0"/>
        <n v="1513.0"/>
        <n v="112.0"/>
        <n v="2462.0"/>
        <n v="1020.0"/>
        <n v="923.0"/>
        <n v="946.0"/>
        <n v="107.0"/>
        <n v="2468.0"/>
        <n v="2137.0"/>
        <n v="916.0"/>
        <n v="552.0"/>
        <n v="442.0"/>
        <n v="543.0"/>
        <n v="557.0"/>
        <n v="2014.0"/>
        <n v="573.0"/>
        <n v="89.0"/>
        <n v="585.0"/>
        <n v="382.0"/>
        <n v="1009.0"/>
        <n v="737.0"/>
        <n v="957.0"/>
        <n v="88.0"/>
        <n v="462.0"/>
        <n v="1296.0"/>
        <n v="977.0"/>
        <n v="1193.0"/>
        <n v="1325.0"/>
        <n v="145.0"/>
        <n v="508.0"/>
        <n v="169.0"/>
        <n v="940.0"/>
        <n v="1142.0"/>
        <n v="1224.0"/>
        <n v="833.0"/>
        <n v="1217.0"/>
        <n v="97.0"/>
        <n v="20.0"/>
        <n v="478.0"/>
        <n v="458.0"/>
        <n v="457.0"/>
        <n v="20700.0"/>
        <n v="576.0"/>
        <n v="1693.0"/>
        <n v="2258.0"/>
        <n v="498.0"/>
        <n v="1938.0"/>
        <n v="1578.0"/>
        <n v="1476.0"/>
        <n v="678.0"/>
        <s v="182 lb "/>
        <n v="1928.0"/>
        <n v="709.0"/>
        <n v="176.0"/>
        <n v="655.0"/>
        <n v="517.0"/>
        <n v="-166.0"/>
        <n v="-552.0"/>
        <n v="-128.0"/>
        <n v="-396.0"/>
        <s v="—853"/>
        <n v="-346.0"/>
        <n v="-205.0"/>
        <n v="-398.0"/>
        <n v="1234.0"/>
        <n v="1987.0"/>
        <n v="2316.0"/>
        <n v="897.0"/>
        <n v="1638.0"/>
        <n v="1801.0"/>
        <n v="637.0"/>
        <n v="2424.0"/>
        <n v="1795.0"/>
        <n v="2309.0"/>
        <n v="838.0"/>
        <n v="1538.0"/>
        <n v="1261.0"/>
        <n v="261.0"/>
        <n v="1683.0"/>
        <n v="584.0"/>
        <n v="1303.0"/>
        <n v="2403.0"/>
        <n v="615.0"/>
        <n v="299.0"/>
        <n v="451.0"/>
        <n v="2517.0"/>
        <n v="279.0"/>
        <n v="-187.0"/>
        <n v="5.0"/>
        <n v="4090.0"/>
        <n v="6265.0"/>
        <n v="2307.0"/>
        <n v="1481.0"/>
        <n v="2382.0"/>
        <n v="1451.0"/>
        <n v="1618.0"/>
        <n v="449.0"/>
        <n v="930.0"/>
        <n v="2811.0"/>
        <n v="906.0"/>
        <n v="675.0"/>
        <n v="582.0"/>
        <n v="955.0"/>
        <n v="509.0"/>
        <n v="310.0"/>
        <n v="1008.0"/>
        <n v="208.0"/>
        <n v="79.0"/>
        <n v="39.0"/>
        <n v="932.0"/>
        <n v="244.0"/>
        <n v="1758.0"/>
        <n v="2331.0"/>
        <n v="661.0"/>
        <n v="15.0"/>
        <n v="40.0"/>
        <n v="1018.0"/>
        <n v="1226.0"/>
        <n v="1105.0"/>
        <n v="1006.0"/>
        <n v="216.0"/>
        <n v="2143.0"/>
        <n v="26.0"/>
        <n v="1117.0"/>
        <n v="551.0"/>
        <n v="578.0"/>
        <n v="405.0"/>
        <n v="1198.0"/>
        <n v="1123.0"/>
        <n v="1000.0"/>
        <n v="1025.0"/>
        <n v="1161.0"/>
        <n v="604.0"/>
        <n v="1970.0"/>
        <n v="1034.0"/>
        <n v="1007.0"/>
        <n v="-1755.0"/>
        <n v="-1491.0"/>
        <n v="-497.0"/>
        <n v="-209.0"/>
        <n v="-660.0"/>
        <n v="-59.0"/>
        <n v="3264.0"/>
        <n v="489.0"/>
        <n v="902.0"/>
        <n v="751.0"/>
        <n v="894.0"/>
        <n v="787.0"/>
        <n v="979.0"/>
        <n v="361.0"/>
        <n v="915.0"/>
        <n v="427.0"/>
        <n v="77.0"/>
        <n v="359.0"/>
        <n v="1569.0"/>
        <n v="41.0"/>
        <n v="-2273.0"/>
        <n v="-179.0"/>
        <n v="-87.0"/>
        <n v="-489.0"/>
        <n v="-405.0"/>
        <n v="-273.0"/>
        <n v="303.0"/>
        <n v="2675.0"/>
        <n v="474.0"/>
        <n v="1190.0"/>
        <n v="1205.0"/>
        <n v="511.0"/>
        <n v="2519.0"/>
        <n v="1039.0"/>
        <n v="1377.0"/>
        <n v="674.0"/>
        <n v="1077.0"/>
        <n v="308.0"/>
        <n v="362.0"/>
        <n v="868.0"/>
        <n v="948.0"/>
        <n v="1129.0"/>
        <n v="2471.0"/>
        <n v="722.0"/>
        <n v="42.0"/>
        <n v="736.0"/>
        <n v="395.0"/>
        <n v="2482.0"/>
        <n v="1328.0"/>
        <n v="1154.0"/>
        <n v="2509.0"/>
        <n v="228.0"/>
        <n v="1400.0"/>
        <n v="994.0"/>
        <n v="363.0"/>
        <n v="533.0"/>
        <n v="-1172.0"/>
        <n v="-132.0"/>
        <n v="-49.0"/>
        <n v="-30.0"/>
        <n v="-3.0"/>
        <n v="-79.0"/>
        <n v="-100.0"/>
        <n v="-245.0"/>
        <n v="-216.0"/>
        <n v="3097.0"/>
        <n v="1139.0"/>
        <n v="1131.0"/>
        <n v="1199.0"/>
        <n v="653.0"/>
        <n v="1721.0"/>
        <n v="1004.0"/>
        <n v="969.0"/>
        <n v="17.0"/>
        <n v="1170.0"/>
        <n v="159.0"/>
        <n v="2174.0"/>
        <n v="646.0"/>
        <n v="1440.0"/>
        <n v="484.0"/>
        <n v="959.0"/>
        <n v="431.0"/>
        <n v="1257.0"/>
        <n v="540.0"/>
        <n v="93.0"/>
        <n v="610.0"/>
        <n v="488.0"/>
        <n v="414.0"/>
        <n v="-152.0"/>
        <n v="-14.0"/>
        <n v="-71.0"/>
        <n v="-1609.0"/>
        <n v="73.0"/>
        <n v="1962.0"/>
        <n v="900.0"/>
        <n v="623.0"/>
        <n v="1546.0"/>
        <n v="982.0"/>
        <n v="594.0"/>
        <n v="1114.0"/>
        <n v="676.0"/>
        <n v="58.0"/>
        <n v="546.0"/>
        <n v="704.0"/>
        <n v="2215.0"/>
        <n v="755.0"/>
        <n v="472.0"/>
        <n v="1036.0"/>
        <n v="1240.0"/>
        <n v="291.0"/>
        <n v="855.0"/>
        <n v="-44.0"/>
        <n v="-339.0"/>
        <n v="-656.0"/>
        <n v="321.0"/>
        <n v="2041.0"/>
        <n v="76.0"/>
        <n v="705.0"/>
        <n v="613.0"/>
        <n v="277.0"/>
        <n v="591.0"/>
        <n v="853.0"/>
        <n v="440.0"/>
        <n v="825.0"/>
        <n v="773.0"/>
        <n v="471.0"/>
        <n v="-26.0"/>
        <n v="270.0"/>
        <n v="802.0"/>
        <n v="869.0"/>
        <n v="1291.0"/>
        <n v="753.0"/>
        <n v="811.0"/>
        <n v="378.0"/>
        <n v="548.0"/>
        <n v="1279.0"/>
        <n v="1287.0"/>
        <n v="805.0"/>
        <n v="896.0"/>
        <n v="847.0"/>
        <n v="393.0"/>
        <n v="834.0"/>
        <n v="867.0"/>
        <n v="724.0"/>
        <n v="740.0"/>
        <n v="911.0"/>
        <n v="323.0"/>
        <n v="775.0"/>
        <n v="725.0"/>
        <n v="781.0"/>
        <n v="25628.0"/>
        <n v="33.0"/>
        <n v="300.0"/>
        <n v="477.0"/>
        <n v="995.0"/>
        <n v="777.0"/>
        <n v="747.0"/>
        <n v="170.0"/>
        <n v="710.0"/>
        <n v="1062.0"/>
        <n v="412.0"/>
        <n v="461.0"/>
        <n v="2263.0"/>
        <n v="929.0"/>
        <n v="-632.0"/>
        <n v="-452.0"/>
        <n v="-650.0"/>
        <n v="-144.0"/>
        <n v="-1478.0"/>
        <n v="-188.0"/>
        <n v="644.0"/>
        <n v="179.0"/>
        <n v="337.0"/>
        <n v="497.0"/>
        <n v="-200.0"/>
        <n v="-109.0"/>
        <n v="1480.0"/>
        <n v="229.0"/>
        <n v="9000.0"/>
        <n v="680.0"/>
        <n v="1463.0"/>
        <n v="569.0"/>
        <n v="1539.0"/>
        <n v="632.0"/>
        <n v="445.0"/>
        <n v="-379.0"/>
        <n v="734.0"/>
        <n v="614.0"/>
        <n v="556.0"/>
        <n v="401.0"/>
        <n v="-542.0"/>
        <n v="1714.0"/>
        <n v="470.0"/>
        <n v="391.0"/>
        <n v="483.0"/>
        <n v="714.0"/>
        <n v="165.0"/>
        <n v="654.0"/>
        <n v="1409.0"/>
        <n v="1410.0"/>
        <n v="1573.0"/>
        <n v="1702.0"/>
        <n v="1232.0"/>
        <n v="672.0"/>
        <n v="956.0"/>
        <n v="785.0"/>
        <n v="416.0"/>
        <n v="1699.0"/>
        <n v="174.0"/>
        <s v="1175 I"/>
        <n v="1541.0"/>
        <n v="1759.0"/>
        <n v="535.0"/>
        <n v="757.0"/>
        <n v="638.0"/>
        <n v="487.0"/>
        <n v="568.0"/>
        <n v="400.0"/>
        <n v="301.0"/>
        <n v="1823.0"/>
        <n v="1921.0"/>
        <n v="-40.0"/>
        <n v="-956.0"/>
        <n v="1737.0"/>
        <n v="148.0"/>
        <n v="1893.0"/>
        <n v="1785.0"/>
        <n v="1833.0"/>
        <n v="1710.0"/>
        <n v="1222.0"/>
        <n v="1706.0"/>
        <n v="731.0"/>
        <n v="4921.0"/>
        <n v="54.0"/>
        <n v="880.0"/>
        <n v="1223.0"/>
        <m/>
      </sharedItems>
    </cacheField>
    <cacheField name="Rack number:">
      <sharedItems containsBlank="1" containsMixedTypes="1" containsNumber="1" containsInteger="1">
        <s v="XX"/>
        <s v="R"/>
        <s v="Na"/>
        <s v="X x"/>
        <s v="CX"/>
        <s v="Xx "/>
        <s v="Xc"/>
        <s v="X"/>
        <m/>
        <s v=" xx"/>
        <s v="Silver freezer"/>
        <s v="Volunteer freezer"/>
        <s v="Xx green tea"/>
        <s v="Xx gold peak tea "/>
        <s v="Xx gold peak tea"/>
        <s v="Xx Dixie basic"/>
        <s v="Xx topo chico"/>
        <s v="Xx also medicine"/>
        <s v="Xx bombas socks"/>
        <s v="Xx melon"/>
        <s v="Xx watermelon"/>
        <s v="Xx Lush"/>
        <s v="xxx"/>
        <s v="X "/>
        <s v="Mixed"/>
        <s v="?"/>
        <s v="C"/>
        <s v=" Xx "/>
        <n v="0.0"/>
      </sharedItems>
    </cacheField>
    <cacheField name="What category of product " numFmtId="0">
      <sharedItems containsBlank="1">
        <s v="Assorted Dry"/>
        <s v="Fruit Cup "/>
        <s v="Vinegar "/>
        <s v="Household"/>
        <s v="Assorted Fridge"/>
        <s v="Hand sanitizer "/>
        <s v="Drinks [Dry]"/>
        <s v="Snacks"/>
        <s v="Pet Supplies"/>
        <s v="Drinks [Fridge]"/>
        <s v="Frozen [Not Meat]"/>
        <s v="Meat [Raw]"/>
        <s v="Produce"/>
        <s v="Dairy"/>
        <s v="Assorted and Dairy "/>
        <s v="Hand sanitizer XOX"/>
        <s v="Pasta  - condiment "/>
        <s v="Fruit cups"/>
        <s v="Fruit cup"/>
        <s v="Hand sanitizer"/>
        <s v="Dole fruit cup"/>
        <s v="Grains (rice, pasta, etc.)"/>
        <s v="Hand  sanitizer"/>
        <s v="Hand sanitizers "/>
        <s v="Drinks (Dry)"/>
        <s v="Drinks (Fridge)"/>
        <s v="Fruit cups "/>
        <s v="Dole"/>
        <s v="Cleaning Supplies"/>
        <s v="Paper Supplies"/>
        <s v="Canned Goods"/>
        <s v="Dog pillow"/>
        <s v="Fruit up"/>
        <s v="Dole fruit cups"/>
        <s v="Dairy yogurt"/>
        <s v="Dannon yogart- Coffee"/>
        <s v="Produce and Yogart"/>
        <s v="Dole - Fruit cups"/>
        <s v="COVID TEST"/>
        <s v="Danone - Milk"/>
        <s v="Light Bulb"/>
        <s v="Dairy half&amp;half"/>
        <s v="Danone - Yogurt"/>
        <s v="Honey"/>
        <s v="Produce "/>
        <s v="Mixed dry"/>
        <s v="Danone - Creamer"/>
        <s v="Bread"/>
        <s v="Beans"/>
        <s v="Creamer "/>
        <s v="F Fries"/>
        <s v="Snacks -noodle"/>
        <s v="Condiments"/>
        <s v="Assorted"/>
        <s v="Assorted "/>
        <s v="Hand saintizer"/>
        <s v="French Frieds"/>
        <s v="Cookie dough"/>
        <s v="XOX"/>
        <s v="French Fried"/>
        <s v="Mix dairy frozen dry"/>
        <s v="Emd"/>
        <s v="EMD Plus snacks"/>
        <s v="Assorted Dry and Meats"/>
        <s v="Assorted mix and. dry"/>
        <s v="Assorted mix and dry"/>
        <s v="Silk creamer"/>
        <s v="Coffee"/>
        <s v="Tortilla breads"/>
        <s v="Cheese sauce"/>
        <s v="Bowery "/>
        <s v="Meat/Produce"/>
        <s v="Boxes"/>
        <s v="BCF Boxes"/>
        <s v="Assorted Mix"/>
        <s v="Dry Beans"/>
        <s v="Vinegar"/>
        <s v="Mixture neat bread dry sruff"/>
        <s v="Assorted dry &amp; produce"/>
        <s v="Assorted fridge Dole"/>
        <s v="Assorted products and dry"/>
        <s v="Horizon Milk"/>
        <s v="Xmas items"/>
        <s v="Milk"/>
        <s v="Mixed Drive"/>
        <s v="Danone - Coffee"/>
        <s v="Mix dry"/>
        <s v="Dole and Snacks"/>
        <s v="Produce Dairy"/>
        <s v="Meat and pasta "/>
        <s v="Meat and can goods"/>
        <s v="Dole - Drinks [Dry]"/>
        <s v="Produce and dry "/>
        <s v="Dairy and dry"/>
        <s v="Assorted fridge "/>
        <s v="Dole Juice"/>
        <s v="Cornmeal "/>
        <s v="Dole - Fruit Pouches "/>
        <s v="Dole - Fruit Pouches"/>
        <s v="Dole -Fruit Pouches "/>
        <s v="Spices"/>
        <s v="Dole - Fruit cups &amp; juice"/>
        <s v="Assorted Dole"/>
        <s v="Dole - Juice"/>
        <s v="Water"/>
        <s v="Juice [Minute Maid]"/>
        <s v="Dole - Juice "/>
        <s v="Paper Plates"/>
        <s v="Bombas Socks"/>
        <s v="Pickles"/>
        <s v="Dole -Juice"/>
        <s v="Dole- juice"/>
        <s v="Tea"/>
        <s v="Powerade"/>
        <m/>
        <s v="Mixed"/>
        <s v="Dole-Fruit Cups"/>
        <s v="Dole fruit cups/tea"/>
        <s v="Baby Supplies"/>
        <s v="cheese"/>
        <s v="PLATES"/>
        <s v="Honest Tea"/>
        <s v="Clothing"/>
        <s v="Plates and yougurt"/>
        <s v="Meat (Raw)"/>
        <s v="Personal Care"/>
        <s v="Corn"/>
        <s v="Plates "/>
        <s v="Dole juice "/>
        <s v="Food"/>
        <s v="Mix"/>
        <s v="Produce and formula"/>
        <s v="Juice"/>
        <s v="Socks"/>
        <s v="Cheese (dairy)"/>
        <s v="Flour"/>
        <s v="Formula "/>
        <s v="Eggs"/>
        <s v="Baby formula"/>
        <s v="Bomba socks"/>
        <s v="Produce/dairy"/>
        <s v="Potatoes "/>
        <s v="Meat"/>
        <s v="Drinks"/>
        <s v="Orange Juice "/>
        <s v="Beans/protein"/>
        <s v="Minute Maid"/>
        <s v="Cat Food"/>
        <s v="Dog Food"/>
        <s v="Potatoes"/>
        <s v="Frozen Meat "/>
        <s v="Frozen Meat"/>
        <s v="Potato/Rice mix"/>
        <s v="Bread and Snacks "/>
        <s v="Gift wrap"/>
        <s v="Toilet bowls "/>
      </sharedItems>
    </cacheField>
    <cacheField name="Client or where the food is going?" numFmtId="0">
      <sharedItems containsBlank="1">
        <s v="Janet Arce"/>
        <s v="McCollouh Homes [Coach Dunkin]"/>
        <s v="Greenmount West"/>
        <s v="BCF Curbside"/>
        <s v="PERRY "/>
        <s v="Crystal [Kingdom Worship Center]"/>
        <s v="Sunita"/>
        <s v="Sandtown"/>
        <s v="So What Else"/>
        <s v="Pastor Young"/>
        <s v="BCF (not curbside)"/>
        <s v="Impact Hub"/>
        <s v="Sunita [Delivery]"/>
        <s v="Anjali Gulati"/>
        <s v="Morgan State University"/>
        <s v="Love &amp; Cornbread"/>
        <s v="Volunteer"/>
        <s v="Shelter"/>
        <s v="Perry"/>
        <s v="David rec and park"/>
        <s v="Middle Branch Fitness and Wellness Center "/>
        <s v="West Wednesday"/>
        <s v="Abbottston Elementary School"/>
        <s v="Douglas Homes"/>
        <s v="Worship center"/>
        <s v="Holabird Academy"/>
        <s v="Columbia Community Care"/>
        <s v="Church Temple od Pray prapraise se"/>
        <s v="Love&amp;Cornbread "/>
        <s v="Webster Kendrick"/>
        <s v="Park Heights Academy "/>
        <s v="Fort Worthington Elementary Middle School "/>
        <s v="Access Art Morrell Park"/>
        <s v="Pastor Keith Bailey"/>
        <s v="Nate Tatum community ctr."/>
        <s v="Tomorrow Promise"/>
        <s v="Nkenge"/>
        <s v="Md Food Bank"/>
        <s v="Md foodBank"/>
        <s v="Love &amp;  Cornbread"/>
        <s v="Perry faulk"/>
        <s v="Linda acer"/>
        <s v="Cavla tilchin"/>
        <s v="BCPSS"/>
        <s v="Farmlink (Philadelphia PA)"/>
        <s v="Arc of Balt"/>
        <s v="Arc of Balt."/>
        <s v="Morroell park Elem School"/>
        <s v="Morrell park Elem School"/>
        <s v="Mt Calvary Baptist Church. Roxane Prettyman"/>
        <s v="Balto. Rec Parks. Mr Carl Hicks "/>
        <s v="Coach"/>
        <s v="Coach "/>
        <s v="Angle Shelter"/>
        <s v="Manor Bible Community Outreach "/>
        <s v="Manor Bible community outreac"/>
        <s v="Manor bible community outreach center"/>
        <s v="REV Bailey"/>
        <s v="Catherine family"/>
        <s v="Greenmount West (GBMC)"/>
        <s v=" Greenmount West (GBMC)"/>
        <s v="Middle branch fitness"/>
        <s v="Rev Keith Bailey"/>
        <s v="Rev. Keith Bailey"/>
        <s v="Excel Acad."/>
        <s v="Access Art Morrell Park School"/>
        <s v="Morrell park Elem. School"/>
        <s v="Urban Strategies Healthfair"/>
        <s v="Pedro"/>
        <s v="Keil"/>
        <s v="Angel Honse"/>
        <s v="Vince Faulk"/>
        <s v="Morrell pk Elem. and Middle schho"/>
        <s v="Keith Bailey"/>
        <s v="Love &amp; Cornbread "/>
        <s v="Nicole Adams"/>
        <s v="Middle Fitness and Wellness Center "/>
        <s v="Oblate Sister"/>
        <s v="Morrell park Elem/Middle school"/>
        <s v="Pastor Hagle"/>
        <s v="Baltlmore City Health Dept."/>
        <s v="Love and Cornbread"/>
        <s v="Lynn"/>
        <s v="BCF (not curbside) What is this?"/>
        <s v="Pedro "/>
        <s v="Roxanne"/>
        <s v="Morrell park elem-middle school"/>
        <s v="Farmlink (Norfolk VA)"/>
        <s v="Mt Calavary Church"/>
        <s v="Coppin State"/>
        <s v="Farmlink [Mauricio]"/>
        <s v="Mack Lewis"/>
        <s v="Margert Brent Elem"/>
        <s v="Margert Brent Elem."/>
        <s v="Morrell park Elem- Middle"/>
        <s v="Morrell Park Elem- M"/>
        <s v="GBMC"/>
        <s v="Charvette Roundtree"/>
        <s v="Wanda Best"/>
        <s v="Morrell park"/>
        <s v="Mack Lewis GYM"/>
        <s v="Mack Lewis "/>
        <s v="Love&amp;Cornbread"/>
        <s v="??"/>
        <s v="Coppin Academy"/>
        <s v="Rehab House"/>
        <s v="Bowery"/>
        <s v="Rec curbside"/>
        <s v="Office LEE"/>
        <s v="Baltimore City Schools Headquarters "/>
        <s v="Balto City Schools Headquarters "/>
        <s v="Andrea Harris "/>
        <s v="Boys and Girls club"/>
        <s v="Roxanne "/>
        <s v="Middlebranch Elementary and Middle School "/>
        <s v="Farmlink [Newark DE]"/>
        <s v="Farmlink [Philadelphia PA]"/>
        <s v="Greg Wilkes"/>
        <s v="John Dorsey"/>
        <s v="Manna Bible Baptist Church "/>
        <s v="Homeless people Mr Jones OK JC"/>
        <s v="Patterson Park charter School "/>
        <s v="Common Sense "/>
        <s v="Randall Memorial United Methodist (DC)"/>
        <s v="Gleaners Community Food Bank (MI)"/>
        <s v="Eat Greater DesMoines (IA)"/>
        <s v="Mack Lewis Foundation"/>
        <s v="Mack Lewis Foundation "/>
        <s v="Monica Hope "/>
        <s v="Young successful leaders "/>
        <s v="Eat Greater - Scott Ave Des Moines [IA]"/>
        <s v="Eat Greater - Des Moines [IA]"/>
        <s v="United Across Borders [CA]"/>
        <s v="GBMC EVENT Jonestown"/>
        <s v="GBMC - Live Chair"/>
        <s v="Table to Table [NJ]"/>
        <s v="Midwest Food Bank [GA]"/>
        <s v="Share Food Program [PA]"/>
        <s v="Sharing Exess - Philadelphia [PA]"/>
        <s v="GICC"/>
        <s v="Farmlink [Mauricio, Love Community, CA]"/>
        <s v="AFRAM"/>
        <s v="Iglesia Cristina Avivamiento [Philadelphia PA]"/>
        <s v="Midwest Food Bank [PA]"/>
        <s v="BCF Recipient "/>
        <s v="Brooklyn Park"/>
        <s v="Brooklyn Park "/>
        <s v="Midwest Food Bank [Manchester, CT]"/>
        <s v="GBMC BMORE GREEN ANd healthy"/>
        <s v="GBMC Bmore Green &amp; Healthy"/>
        <s v="Hilem"/>
        <s v="St Ambrose/Oblate Sisters"/>
        <s v="Robin Gibbs/St Ambrose Church/oblate Sisters"/>
        <s v="BCHD"/>
        <s v="Corey Windley"/>
        <s v="Meat - Frozen. Corey Windley"/>
        <s v="Robin Gibbs"/>
        <s v="Harris"/>
        <s v="Baltimore Youth Arts"/>
        <m/>
        <s v="St Ambrose Mother House (nuns)"/>
        <s v="St.Ambrose Mother House "/>
        <s v="Greg Wilkes "/>
        <s v="Sherman Family Foundation "/>
        <s v="Boys and Girls"/>
        <s v="Mauricio"/>
        <s v="Operation Impact"/>
        <s v="Truck driver"/>
        <s v="Arce"/>
        <s v="Baltimore residents"/>
        <s v="THE ISRAELIGHL SCHOOL OF UNIVERSAL PRACTICAL KNOWLEDGE"/>
        <s v="Delivery"/>
        <s v="Celestial Manna @SPEP"/>
        <s v="Greater Mount Holly CDC"/>
        <s v="Manna Bible Baptist Church"/>
        <s v="Christy Keppel"/>
        <s v="Christy Keppell"/>
        <s v="Kristy Keppel"/>
        <s v="Woodhome Elementary Middle School"/>
        <s v="Briscoe"/>
        <s v="Sarah"/>
        <s v="MICA"/>
        <s v="Manner Bible Baptist church "/>
        <s v="New Beginnings Center Church"/>
        <s v="Manna Bible"/>
        <s v="Celestial Manna"/>
        <s v="Fort Worthington "/>
        <s v="Manna Baptist Church"/>
        <s v="Haven for the Homeless "/>
        <s v="Christy"/>
        <s v="ISUPK MA"/>
        <s v="Barb CASA"/>
        <s v="Brooklyn"/>
        <s v="Share Baby"/>
        <s v="Weekend Backpacks (Christy)"/>
        <s v="Miesha "/>
        <s v="Power of faith ministry (Myra McDonald)"/>
        <s v="Diamonds on the Rise"/>
        <s v="YMCA"/>
        <s v="Homeless Man"/>
        <s v="Crystal Shaw"/>
        <s v="Brooklyn Homes"/>
        <s v="Brooklyn Home"/>
        <s v="Brooklyn Homes "/>
        <s v="Boys &amp; Girls Club"/>
        <s v="Charm City Companions"/>
        <s v="Power of Faith"/>
        <s v="Troy Clay"/>
        <s v="Charm City (Pedro)"/>
        <s v="Mt Lebanon Church "/>
        <s v="Tammy"/>
        <s v="Boys &amp; Girls' club - Alicia"/>
        <s v="Brooklyn "/>
        <s v="The Wolf Hotel - Marci"/>
        <s v="Gail "/>
        <s v="Gail"/>
        <s v="Elain"/>
        <s v="Neighbors Kelly"/>
        <s v="Psalm 91 Ministries "/>
        <s v="Manor Bible "/>
        <s v="Manor Bible"/>
        <s v="Means"/>
        <s v="Kingdom Workship Center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94" sheet="Import 2023"/>
  </cacheSource>
  <cacheFields>
    <cacheField name="Name" numFmtId="0">
      <sharedItems containsBlank="1">
        <s v="Vincent Faulk"/>
        <m/>
        <s v="Claire"/>
        <s v="Claire "/>
        <s v="Nailah Bishop"/>
        <s v="Nailah Bishop "/>
        <s v="Kamryn Brown"/>
        <s v="Juanita chandler"/>
        <s v="Tina paquet"/>
        <s v="Xiomara Rodriguez"/>
        <s v="Sysco"/>
        <s v="Juabuta chandler"/>
        <s v="Safire"/>
        <s v="Luke mayhew"/>
        <s v="Norma"/>
        <s v="Nastaran Keshmiri"/>
        <s v="Nastaran Keshmiri "/>
        <s v="Beverly Pinn"/>
        <s v="Safire Windley "/>
        <s v="Safire Windley"/>
        <s v="Tina"/>
        <s v="Juania. Chandler"/>
        <s v="Juanita chsndler"/>
        <s v="Luke mayhew "/>
        <s v="Jonathan Shay"/>
        <s v="Juanta chandler"/>
        <s v="Andrew Kolodziejczak"/>
        <s v="Lynnette Cromer"/>
        <s v="Lynnette Cromer "/>
        <s v="Juabita chandler"/>
        <s v="Juanita chanler"/>
        <s v="JC"/>
        <s v="Dynashia woodson"/>
        <s v="Dynashia Woodson "/>
        <s v="M. Safire Windley "/>
        <s v="Mary Jo Gary"/>
        <s v="Juanita Chandler "/>
        <s v="Sara B"/>
        <s v="Karen"/>
        <s v="Karen "/>
        <s v="Love and Cornbread (Bombas socks) (data entry Anna W)"/>
        <s v="Safire W"/>
        <s v="M Safire windley"/>
        <s v="Robin Gibbs"/>
        <s v="Peter "/>
        <s v="Amazon"/>
        <s v="Amazon "/>
        <s v="Aaron Oldenburg 8/11/23"/>
        <s v="Aaron Oldenburg"/>
        <s v="Chi Chi"/>
        <s v="Msafirewindley "/>
        <s v="Aaron Oldenburg "/>
        <s v="Aaron Oldenburg 8/19/23"/>
        <s v="Liz Simon-Higgs"/>
        <s v="Beverly Pi. "/>
        <s v="Ronald Robinson"/>
        <s v="Ann Walker Kennedy "/>
        <s v="Bryant Martin"/>
        <s v="Sara B. "/>
        <s v="Sara. "/>
        <s v="M.Safire Windley"/>
        <s v="Msafire Windley "/>
        <s v="Windley"/>
        <s v="Michelle Collins"/>
        <s v="Chloe Foster"/>
        <s v="Denise Rivers"/>
        <s v="Waldo Álvarez "/>
        <s v="Waldo Alvarez "/>
        <s v="Waldo Alvarez  "/>
        <s v="Waldo Alvarez"/>
        <s v="Waldo Alvare"/>
        <s v="Kate"/>
        <s v="Anne from Bmore Table"/>
        <s v="chi-chi 9/27/23"/>
        <s v="chi-chi"/>
        <s v="chi  9/27/23"/>
        <s v="chi"/>
        <s v="chi   9/27/23"/>
        <s v="chi     9/27/23"/>
        <s v="chi    9/27/23"/>
        <s v="chi  9/9/23"/>
        <s v="chi   9/9/23"/>
        <s v="chi    9/9/23"/>
        <s v="Rochelle Clunie "/>
        <s v="Sunny Choi"/>
        <s v="Ann/Homewoid Friends"/>
        <s v="Marci"/>
        <s v="Chi "/>
        <s v="Sunny Choi (Not a repeat)"/>
        <s v="Christina"/>
        <s v="Christina "/>
        <s v="Marci Yankelov"/>
        <s v="Rochelle "/>
        <s v="Jahmal Johnson"/>
        <s v="Homewood friends meeting"/>
        <s v="Rochelle Clunie (Old Entry for 12.11.23)"/>
        <s v="Beverly Pinn "/>
      </sharedItems>
    </cacheField>
    <cacheField name="Timestamp" numFmtId="165">
      <sharedItems containsDate="1" containsString="0" containsBlank="1">
        <d v="2023-01-01T12:59:07Z"/>
        <d v="2023-01-01T12:59:40Z"/>
        <d v="2023-01-01T13:00:23Z"/>
        <d v="2023-01-01T13:01:24Z"/>
        <d v="2023-01-01T13:02:45Z"/>
        <d v="2023-01-10T00:00:00Z"/>
        <d v="2023-01-10T11:59:12Z"/>
        <d v="2023-01-11T20:52:07Z"/>
        <d v="2023-01-11T20:52:28Z"/>
        <d v="2023-01-11T20:52:46Z"/>
        <d v="2023-01-11T20:53:16Z"/>
        <d v="2023-01-11T20:53:39Z"/>
        <d v="2023-01-11T20:53:59Z"/>
        <d v="2023-01-11T20:54:38Z"/>
        <d v="2023-01-11T20:55:03Z"/>
        <d v="2023-01-11T20:55:31Z"/>
        <d v="2023-01-11T20:56:05Z"/>
        <d v="2023-01-11T20:56:22Z"/>
        <d v="2023-01-11T20:56:38Z"/>
        <d v="2023-01-11T20:57:03Z"/>
        <d v="2023-01-11T20:57:23Z"/>
        <d v="2023-01-11T20:57:42Z"/>
        <d v="2023-01-11T20:58:02Z"/>
        <d v="2023-01-11T20:58:21Z"/>
        <d v="2023-01-11T20:58:41Z"/>
        <d v="2023-01-11T20:58:58Z"/>
        <d v="2023-01-17T11:42:07Z"/>
        <d v="2023-01-17T11:42:48Z"/>
        <d v="2023-01-17T11:43:15Z"/>
        <d v="2023-01-17T11:43:35Z"/>
        <d v="2023-01-17T11:43:57Z"/>
        <d v="2023-01-17T11:44:17Z"/>
        <d v="2023-01-17T11:45:06Z"/>
        <d v="2023-01-17T11:45:26Z"/>
        <d v="2023-01-17T16:28:19Z"/>
        <d v="2023-01-17T16:28:49Z"/>
        <d v="2023-01-17T16:29:11Z"/>
        <d v="2023-01-17T16:29:44Z"/>
        <d v="2023-01-19T14:11:07Z"/>
        <d v="2023-01-24T12:06:06Z"/>
        <d v="2023-01-24T12:06:31Z"/>
        <d v="2023-01-24T12:06:49Z"/>
        <d v="2023-01-24T12:07:15Z"/>
        <d v="2023-01-24T12:07:44Z"/>
        <d v="2023-01-27T12:14:50Z"/>
        <d v="2023-01-27T12:15:07Z"/>
        <d v="2023-01-27T12:15:32Z"/>
        <d v="2023-01-27T12:15:50Z"/>
        <d v="2023-01-27T12:16:08Z"/>
        <d v="2023-01-27T12:16:28Z"/>
        <d v="2023-01-27T12:21:56Z"/>
        <d v="2023-01-27T12:39:22Z"/>
        <d v="2023-01-27T12:39:46Z"/>
        <d v="2023-01-27T12:40:21Z"/>
        <d v="2023-01-27T13:01:23Z"/>
        <d v="2023-01-27T00:00:00Z"/>
        <d v="2023-01-27T13:18:41Z"/>
        <d v="2023-01-27T13:28:09Z"/>
        <d v="2023-01-27T13:28:30Z"/>
        <d v="2023-01-27T13:31:19Z"/>
        <d v="2023-01-27T13:38:56Z"/>
        <d v="2023-01-27T13:42:14Z"/>
        <d v="2023-01-27T14:08:57Z"/>
        <d v="2023-01-27T14:09:46Z"/>
        <d v="2023-01-27T14:15:12Z"/>
        <d v="2023-01-27T14:22:54Z"/>
        <d v="2023-01-27T14:34:42Z"/>
        <d v="2023-01-27T14:39:26Z"/>
        <d v="2023-01-27T14:45:37Z"/>
        <d v="2023-01-27T14:49:40Z"/>
        <d v="2023-01-27T14:58:20Z"/>
        <d v="2023-01-27T15:01:57Z"/>
        <d v="2023-01-27T15:05:55Z"/>
        <d v="2023-01-27T15:11:23Z"/>
        <d v="2023-01-27T15:29:55Z"/>
        <d v="2023-01-27T15:34:49Z"/>
        <d v="2023-01-27T15:39:53Z"/>
        <d v="2023-01-27T15:44:31Z"/>
        <d v="2023-01-27T16:19:37Z"/>
        <d v="2023-01-27T16:22:57Z"/>
        <d v="2023-01-27T16:31:15Z"/>
        <d v="2023-01-27T16:37:51Z"/>
        <d v="2023-01-31T12:39:37Z"/>
        <d v="2023-01-31T12:40:02Z"/>
        <d v="2023-01-31T12:40:25Z"/>
        <d v="2023-01-31T12:40:51Z"/>
        <d v="2023-01-31T12:41:20Z"/>
        <d v="2023-02-03T15:21:47Z"/>
        <d v="2023-02-03T15:22:53Z"/>
        <d v="2023-02-03T15:23:31Z"/>
        <d v="2023-02-03T15:24:03Z"/>
        <d v="2023-02-03T15:56:34Z"/>
        <d v="2023-02-03T15:57:02Z"/>
        <d v="2023-02-05T14:38:21Z"/>
        <d v="2023-02-05T14:39:21Z"/>
        <d v="2023-02-05T14:40:21Z"/>
        <d v="2023-02-05T14:41:37Z"/>
        <d v="2023-02-05T14:43:48Z"/>
        <d v="2023-02-07T12:05:28Z"/>
        <d v="2023-02-07T12:06:08Z"/>
        <d v="2023-02-09T17:08:59Z"/>
        <d v="2023-02-10T00:00:00Z"/>
        <d v="2023-02-12T00:00:00Z"/>
        <d v="2023-02-12T12:41:25Z"/>
        <d v="2023-02-12T12:42:19Z"/>
        <d v="2023-02-12T12:43:34Z"/>
        <d v="2023-02-15T00:00:00Z"/>
        <d v="2023-02-15T17:34:27Z"/>
        <d v="2023-02-15T17:45:35Z"/>
        <d v="2023-02-15T17:46:04Z"/>
        <d v="2023-02-15T17:51:39Z"/>
        <d v="2023-02-15T17:55:01Z"/>
        <d v="2023-02-15T17:59:59Z"/>
        <d v="2023-02-15T18:02:36Z"/>
        <d v="2023-02-15T18:06:22Z"/>
        <d v="2023-02-15T18:10:49Z"/>
        <d v="2023-02-15T18:14:31Z"/>
        <d v="2023-02-17T13:57:39Z"/>
        <d v="2023-02-18T11:57:35Z"/>
        <d v="2023-02-19T12:06:04Z"/>
        <d v="2023-02-19T12:08:45Z"/>
        <d v="2023-02-19T12:09:58Z"/>
        <d v="2023-02-19T12:12:37Z"/>
        <d v="2023-02-19T13:58:19Z"/>
        <d v="2023-02-22T14:43:36Z"/>
        <d v="2023-02-22T14:44:48Z"/>
        <d v="2023-02-22T14:45:53Z"/>
        <d v="2023-02-22T14:47:13Z"/>
        <d v="2023-02-22T14:48:21Z"/>
        <d v="2023-02-22T14:49:28Z"/>
        <d v="2023-02-22T14:50:34Z"/>
        <d v="2023-02-22T14:51:41Z"/>
        <d v="2023-02-24T17:17:14Z"/>
        <d v="2023-02-26T11:53:47Z"/>
        <d v="2023-02-26T11:59:50Z"/>
        <d v="2023-02-26T12:11:50Z"/>
        <d v="2023-02-26T13:27:34Z"/>
        <d v="2023-03-01T15:07:34Z"/>
        <d v="2023-03-01T15:09:09Z"/>
        <d v="2023-03-01T15:10:19Z"/>
        <d v="2023-03-01T15:11:40Z"/>
        <d v="2023-03-01T01:00:01Z"/>
        <d v="2023-03-01T17:39:27Z"/>
        <d v="2023-03-02T15:31:38Z"/>
        <d v="2023-03-02T15:44:43Z"/>
        <d v="2023-03-02T15:45:47Z"/>
        <d v="2023-03-02T15:49:47Z"/>
        <d v="2023-03-02T15:54:25Z"/>
        <d v="2023-03-02T16:00:11Z"/>
        <d v="2023-03-02T16:03:40Z"/>
        <d v="2023-03-02T16:10:36Z"/>
        <d v="2023-03-02T16:15:46Z"/>
        <d v="2023-03-02T16:20:04Z"/>
        <d v="2023-03-02T16:25:14Z"/>
        <d v="2023-03-03T16:14:56Z"/>
        <d v="2023-03-03T16:19:38Z"/>
        <d v="2023-03-03T16:21:20Z"/>
        <d v="2023-03-03T16:27:22Z"/>
        <d v="2023-03-03T16:31:46Z"/>
        <d v="2023-03-03T16:37:01Z"/>
        <d v="2023-03-03T16:40:48Z"/>
        <d v="2023-03-03T16:46:31Z"/>
        <d v="2023-03-05T23:09:20Z"/>
        <d v="2023-03-05T23:11:43Z"/>
        <d v="2023-03-05T23:18:33Z"/>
        <d v="2023-03-05T23:20:05Z"/>
        <d v="2023-03-05T23:21:04Z"/>
        <d v="2023-03-05T23:21:44Z"/>
        <d v="2023-03-07T15:45:37Z"/>
        <d v="2023-03-07T15:46:42Z"/>
        <d v="2023-03-08T10:32:12Z"/>
        <d v="2023-03-08T00:00:00Z"/>
        <d v="2023-03-08T11:02:33Z"/>
        <d v="2023-03-08T11:04:47Z"/>
        <d v="2023-03-08T11:22:07Z"/>
        <d v="2023-03-08T11:23:49Z"/>
        <d v="2023-03-08T11:26:27Z"/>
        <d v="2023-03-08T11:53:03Z"/>
        <d v="2023-03-08T11:54:02Z"/>
        <d v="2023-03-08T11:54:45Z"/>
        <d v="2023-03-08T18:48:58Z"/>
        <d v="2023-03-08T18:54:42Z"/>
        <d v="2023-03-08T19:03:10Z"/>
        <d v="2023-03-08T19:08:21Z"/>
        <d v="2023-03-08T19:15:15Z"/>
        <d v="2023-03-08T19:21:59Z"/>
        <d v="2023-03-08T19:26:05Z"/>
        <d v="2023-03-08T19:30:30Z"/>
        <d v="2023-03-08T19:34:36Z"/>
        <d v="2023-03-08T19:39:07Z"/>
        <d v="2023-03-08T19:43:41Z"/>
        <d v="2023-03-08T19:47:56Z"/>
        <d v="2023-03-08T19:51:55Z"/>
        <d v="2023-03-08T19:56:47Z"/>
        <d v="2023-03-08T20:04:03Z"/>
        <d v="2023-03-08T20:08:33Z"/>
        <d v="2023-03-08T20:12:45Z"/>
        <d v="2023-03-08T20:16:13Z"/>
        <d v="2023-03-08T20:19:35Z"/>
        <d v="2023-03-08T20:25:01Z"/>
        <d v="2023-03-08T20:43:53Z"/>
        <d v="2023-03-08T20:48:02Z"/>
        <d v="2023-03-08T20:52:27Z"/>
        <d v="2023-03-08T20:56:59Z"/>
        <d v="2023-03-08T21:01:34Z"/>
        <d v="2023-03-08T21:05:01Z"/>
        <d v="2023-03-08T21:20:39Z"/>
        <d v="2023-03-08T21:24:57Z"/>
        <d v="2023-03-08T21:34:00Z"/>
        <d v="2023-03-09T00:00:00Z"/>
        <d v="2023-03-10T16:53:27Z"/>
        <d v="2023-03-12T12:45:43Z"/>
        <d v="2023-03-12T12:56:26Z"/>
        <d v="2023-03-12T12:57:27Z"/>
        <d v="2023-03-12T12:58:16Z"/>
        <d v="2023-03-12T13:04:39Z"/>
        <d v="2023-03-19T12:17:32Z"/>
        <d v="2023-03-19T12:20:45Z"/>
        <d v="2023-03-19T12:24:00Z"/>
        <d v="2023-03-19T12:24:53Z"/>
        <d v="2023-03-19T00:00:00Z"/>
        <d v="2023-03-19T13:07:57Z"/>
        <d v="2023-03-22T14:22:31Z"/>
        <d v="2023-03-22T17:40:14Z"/>
        <d v="2023-03-22T18:00:19Z"/>
        <d v="2023-03-22T18:03:32Z"/>
        <d v="2023-03-22T18:12:26Z"/>
        <d v="2023-03-22T18:20:14Z"/>
        <d v="2023-03-22T18:24:27Z"/>
        <d v="2023-03-22T18:40:25Z"/>
        <d v="2023-03-22T18:45:19Z"/>
        <d v="2023-03-22T18:50:37Z"/>
        <d v="2023-03-22T19:05:46Z"/>
        <d v="2023-03-22T19:14:32Z"/>
        <d v="2023-03-22T19:17:32Z"/>
        <d v="2023-03-22T19:21:26Z"/>
        <d v="2023-03-22T19:25:51Z"/>
        <d v="2023-03-22T19:29:43Z"/>
        <d v="2023-03-22T19:36:45Z"/>
        <d v="2023-03-24T15:28:46Z"/>
        <d v="2023-03-24T15:30:29Z"/>
        <d v="2023-03-24T15:32:03Z"/>
        <d v="2023-03-24T16:40:28Z"/>
        <d v="2023-03-24T16:51:51Z"/>
        <d v="2023-03-24T16:54:51Z"/>
        <d v="2023-03-24T17:03:04Z"/>
        <d v="2023-03-24T17:08:22Z"/>
        <d v="2023-03-24T17:09:46Z"/>
        <d v="2023-03-24T17:13:19Z"/>
        <d v="2023-03-26T12:07:35Z"/>
        <d v="2023-03-26T12:09:23Z"/>
        <d v="2023-03-26T12:10:25Z"/>
        <d v="2023-03-26T12:11:20Z"/>
        <d v="2023-03-26T13:11:36Z"/>
        <d v="2023-03-29T13:04:30Z"/>
        <d v="2023-03-29T13:12:01Z"/>
        <d v="2023-03-29T13:13:08Z"/>
        <d v="2023-03-29T13:15:02Z"/>
        <d v="2023-03-29T13:18:49Z"/>
        <d v="2023-03-29T13:26:43Z"/>
        <d v="2023-03-29T13:29:31Z"/>
        <d v="2023-03-29T13:43:05Z"/>
        <d v="2023-03-29T13:49:03Z"/>
        <d v="2023-03-29T14:04:41Z"/>
        <d v="2023-03-29T14:06:24Z"/>
        <d v="2023-03-30T00:00:00Z"/>
        <d v="2023-03-30T14:03:16Z"/>
        <d v="2023-03-30T14:18:46Z"/>
        <d v="2023-03-30T14:29:00Z"/>
        <d v="2023-03-30T14:38:53Z"/>
        <d v="2023-03-30T14:42:35Z"/>
        <d v="2023-03-30T14:46:28Z"/>
        <d v="2023-03-30T14:55:59Z"/>
        <d v="2023-03-30T14:59:12Z"/>
        <d v="2023-03-30T15:03:09Z"/>
        <d v="2023-03-30T15:08:32Z"/>
        <d v="2023-03-30T15:18:12Z"/>
        <d v="2023-03-30T15:57:45Z"/>
        <d v="2023-03-30T16:03:59Z"/>
        <d v="2023-03-30T16:49:12Z"/>
        <d v="2023-03-30T16:50:13Z"/>
        <d v="2023-03-30T17:04:22Z"/>
        <d v="2023-03-30T17:23:25Z"/>
        <d v="2023-03-30T17:28:02Z"/>
        <d v="2023-03-30T17:28:55Z"/>
        <d v="2023-03-30T17:30:14Z"/>
        <d v="2023-03-30T18:51:23Z"/>
        <d v="2023-03-30T18:52:57Z"/>
        <d v="2023-03-30T18:56:41Z"/>
        <d v="2023-03-30T18:58:15Z"/>
        <d v="2023-03-30T18:58:53Z"/>
        <d v="2023-03-30T18:59:43Z"/>
        <d v="2023-03-30T19:00:31Z"/>
        <d v="2023-03-30T19:01:50Z"/>
        <d v="2023-03-30T19:03:02Z"/>
        <d v="2023-03-30T19:05:28Z"/>
        <d v="2023-03-30T19:06:33Z"/>
        <d v="2023-03-30T19:13:55Z"/>
        <d v="2023-03-30T19:14:32Z"/>
        <d v="2023-03-30T19:17:31Z"/>
        <d v="2023-03-30T19:31:01Z"/>
        <d v="2023-03-30T19:34:00Z"/>
        <d v="2023-03-31T13:57:11Z"/>
        <d v="2023-03-31T13:58:18Z"/>
        <d v="2023-03-31T13:59:03Z"/>
        <d v="2023-03-31T13:59:52Z"/>
        <d v="2023-03-31T14:02:42Z"/>
        <d v="2023-03-31T14:30:33Z"/>
        <d v="2023-03-31T14:38:00Z"/>
        <d v="2023-03-31T15:55:08Z"/>
        <d v="2023-03-31T15:59:58Z"/>
        <d v="2023-03-31T16:11:33Z"/>
        <d v="2023-03-31T16:20:01Z"/>
        <d v="2023-03-31T16:20:48Z"/>
        <d v="2023-03-31T16:21:36Z"/>
        <d v="2023-03-31T16:22:19Z"/>
        <d v="2023-03-31T16:23:07Z"/>
        <d v="2023-03-31T16:24:35Z"/>
        <d v="2023-03-31T16:25:42Z"/>
        <d v="2023-03-31T16:26:45Z"/>
        <d v="2023-03-31T16:27:38Z"/>
        <d v="2023-03-31T16:28:21Z"/>
        <d v="2023-03-31T16:31:28Z"/>
        <d v="2023-03-31T16:32:17Z"/>
        <d v="2023-03-31T16:33:17Z"/>
        <d v="2023-03-31T16:36:26Z"/>
        <d v="2023-03-31T16:37:51Z"/>
        <d v="2023-03-31T16:40:51Z"/>
        <d v="2023-03-31T16:41:28Z"/>
        <d v="2023-03-31T16:49:03Z"/>
        <d v="2023-03-31T16:50:05Z"/>
        <d v="2023-03-31T16:52:33Z"/>
        <d v="2023-03-31T16:54:37Z"/>
        <d v="2023-03-31T16:58:42Z"/>
        <d v="2023-03-31T17:02:57Z"/>
        <d v="2023-03-31T17:12:39Z"/>
        <d v="2023-03-31T17:19:37Z"/>
        <d v="2023-04-01T16:12:27Z"/>
        <d v="2023-04-01T16:13:20Z"/>
        <d v="2023-04-01T16:19:18Z"/>
        <d v="2023-04-01T16:20:09Z"/>
        <d v="2023-04-02T12:12:30Z"/>
        <d v="2023-04-02T12:13:38Z"/>
        <d v="2023-04-02T12:14:22Z"/>
        <d v="2023-04-02T12:15:18Z"/>
        <d v="2023-04-02T12:19:12Z"/>
        <d v="2023-04-02T12:20:13Z"/>
        <d v="2023-04-06T11:46:28Z"/>
        <d v="2023-04-06T16:19:18Z"/>
        <d v="2023-04-07T13:13:08Z"/>
        <d v="2023-04-07T13:14:31Z"/>
        <d v="2023-04-07T13:15:35Z"/>
        <d v="2023-04-07T13:16:37Z"/>
        <d v="2023-04-07T13:18:10Z"/>
        <d v="2023-04-07T13:19:39Z"/>
        <d v="2023-04-07T13:20:39Z"/>
        <d v="2023-04-07T13:21:50Z"/>
        <d v="2023-04-07T13:23:39Z"/>
        <d v="2023-04-07T15:47:27Z"/>
        <d v="2023-04-07T16:04:57Z"/>
        <d v="2023-04-09T11:58:10Z"/>
        <d v="2023-04-09T11:58:38Z"/>
        <d v="2023-04-09T11:58:57Z"/>
        <d v="2023-04-09T11:59:17Z"/>
        <d v="2023-04-12T17:18:58Z"/>
        <d v="2023-04-12T17:22:34Z"/>
        <d v="2023-04-12T17:23:21Z"/>
        <d v="2023-04-12T17:24:06Z"/>
        <d v="2023-04-12T17:27:11Z"/>
        <d v="2023-04-12T17:30:25Z"/>
        <d v="2023-04-12T17:40:52Z"/>
        <d v="2023-04-12T17:54:37Z"/>
        <d v="2023-04-12T17:55:03Z"/>
        <d v="2023-04-12T17:55:26Z"/>
        <d v="2023-04-12T18:01:07Z"/>
        <d v="2023-04-12T18:03:59Z"/>
        <d v="2023-04-12T18:07:26Z"/>
        <d v="2023-04-12T18:11:05Z"/>
        <d v="2023-04-12T18:15:12Z"/>
        <d v="2023-04-12T18:19:39Z"/>
        <d v="2023-04-12T18:25:55Z"/>
        <d v="2023-04-12T18:31:58Z"/>
        <d v="2023-04-12T18:39:44Z"/>
        <d v="2023-04-12T18:40:09Z"/>
        <d v="2023-04-12T18:45:36Z"/>
        <d v="2023-04-12T18:49:36Z"/>
        <d v="2023-04-12T18:55:19Z"/>
        <d v="2023-04-12T18:55:43Z"/>
        <d v="2023-04-12T18:59:41Z"/>
        <d v="2023-04-12T19:00:32Z"/>
        <d v="2023-04-12T19:06:25Z"/>
        <d v="2023-04-12T19:13:10Z"/>
        <d v="2023-04-14T16:39:57Z"/>
        <d v="2023-04-13T00:00:00Z"/>
        <d v="2023-04-16T12:43:21Z"/>
        <d v="2023-04-16T12:48:44Z"/>
        <d v="2023-04-16T12:49:50Z"/>
        <d v="2023-04-16T12:51:27Z"/>
        <d v="2023-04-18T11:22:55Z"/>
        <d v="2023-04-18T14:09:22Z"/>
        <d v="2023-04-18T00:00:00Z"/>
        <d v="2023-04-19T13:10:19Z"/>
        <d v="2023-04-23T13:39:21Z"/>
        <d v="2023-05-05T13:59:11Z"/>
        <d v="2023-05-07T13:03:12Z"/>
        <d v="2023-05-07T13:04:17Z"/>
        <d v="2023-05-07T13:05:21Z"/>
        <d v="2023-05-07T13:06:01Z"/>
        <d v="2023-05-10T15:04:22Z"/>
        <d v="2023-05-10T15:05:26Z"/>
        <d v="2023-05-10T15:06:43Z"/>
        <d v="2023-05-10T15:07:38Z"/>
        <d v="2023-05-10T15:08:37Z"/>
        <d v="2023-05-11T10:40:32Z"/>
        <d v="2023-05-11T10:55:50Z"/>
        <d v="2023-05-11T10:56:33Z"/>
        <d v="2023-05-11T11:02:03Z"/>
        <d v="2023-05-11T11:14:20Z"/>
        <d v="2023-05-11T11:21:05Z"/>
        <d v="2023-05-11T11:21:48Z"/>
        <d v="2023-05-11T11:25:40Z"/>
        <d v="2023-05-11T00:00:00Z"/>
        <d v="2023-05-12T15:17:15Z"/>
        <d v="2023-05-12T15:18:25Z"/>
        <d v="2023-05-12T15:25:43Z"/>
        <d v="2023-05-12T15:26:46Z"/>
        <d v="2023-05-12T15:30:13Z"/>
        <d v="2023-05-12T15:37:42Z"/>
        <d v="2023-05-12T17:01:19Z"/>
        <d v="2023-05-13T16:43:18Z"/>
        <d v="2023-05-13T17:23:08Z"/>
        <d v="2023-05-13T17:24:02Z"/>
        <d v="2023-05-13T17:24:59Z"/>
        <d v="2023-05-13T17:26:57Z"/>
        <d v="2023-05-13T17:27:57Z"/>
        <d v="2023-05-14T12:41:43Z"/>
        <d v="2023-05-14T12:42:11Z"/>
        <d v="2023-05-14T12:42:43Z"/>
        <d v="2023-05-14T12:43:51Z"/>
        <d v="2023-05-15T14:08:22Z"/>
        <d v="2023-05-15T14:09:17Z"/>
        <d v="2023-05-15T14:11:49Z"/>
        <d v="2023-05-15T14:13:03Z"/>
        <d v="2023-05-15T14:13:54Z"/>
        <d v="2023-05-15T14:14:42Z"/>
        <d v="2023-05-15T14:15:31Z"/>
        <d v="2023-05-15T14:16:15Z"/>
        <d v="2023-05-15T14:17:45Z"/>
        <d v="2023-05-15T14:18:32Z"/>
        <d v="2023-05-15T14:19:23Z"/>
        <d v="2023-05-17T11:57:01Z"/>
        <d v="2023-05-17T11:57:29Z"/>
        <d v="2023-05-17T11:57:58Z"/>
        <d v="2023-05-17T16:11:09Z"/>
        <d v="2023-05-17T17:42:59Z"/>
        <d v="2023-05-21T12:39:56Z"/>
        <d v="2023-05-21T12:41:37Z"/>
        <d v="2023-05-21T12:42:52Z"/>
        <d v="2023-05-21T12:43:51Z"/>
        <d v="2023-05-21T12:44:25Z"/>
        <d v="2023-05-21T15:55:20Z"/>
        <d v="2023-05-23T14:32:18Z"/>
        <d v="2023-05-23T14:32:54Z"/>
        <d v="2023-05-23T14:40:38Z"/>
        <d v="2023-05-24T00:00:00Z"/>
        <d v="2023-05-26T16:11:41Z"/>
        <d v="2023-05-28T12:20:24Z"/>
        <d v="2023-05-28T12:44:09Z"/>
        <d v="2023-05-28T12:44:50Z"/>
        <d v="2023-05-28T12:45:24Z"/>
        <d v="2023-05-28T12:47:11Z"/>
        <d v="2023-05-28T12:47:43Z"/>
        <d v="2023-05-28T14:09:10Z"/>
        <d v="2023-05-28T14:09:44Z"/>
        <d v="2023-05-28T16:13:49Z"/>
        <d v="2023-05-28T16:19:56Z"/>
        <d v="2023-05-28T16:20:52Z"/>
        <d v="2023-05-28T16:24:53Z"/>
        <d v="2023-05-28T16:33:04Z"/>
        <d v="2023-05-30T14:32:12Z"/>
        <d v="2023-05-31T13:58:31Z"/>
        <d v="2023-05-31T13:59:09Z"/>
        <d v="2023-05-31T13:59:48Z"/>
        <d v="2023-05-31T14:00:32Z"/>
        <d v="2023-05-31T14:01:23Z"/>
        <d v="2023-05-31T14:03:06Z"/>
        <d v="2023-05-31T14:03:54Z"/>
        <d v="2023-05-31T14:08:29Z"/>
        <d v="2023-05-31T14:23:36Z"/>
        <d v="2023-05-31T14:25:03Z"/>
        <d v="2023-05-31T14:25:53Z"/>
        <d v="2023-06-02T09:12:23Z"/>
        <d v="2023-06-02T09:14:30Z"/>
        <d v="2023-06-02T09:15:45Z"/>
        <d v="2023-06-02T09:16:48Z"/>
        <d v="2023-06-02T09:18:13Z"/>
        <d v="2023-06-02T09:19:20Z"/>
        <d v="2023-06-02T16:30:13Z"/>
        <d v="2023-06-04T12:40:05Z"/>
        <d v="2023-06-04T12:40:37Z"/>
        <d v="2023-06-04T12:41:25Z"/>
        <d v="2023-06-04T12:44:13Z"/>
        <d v="2023-06-04T12:44:55Z"/>
        <d v="2023-06-04T12:45:34Z"/>
        <d v="2023-06-04T12:49:41Z"/>
        <d v="2023-06-07T14:11:00Z"/>
        <d v="2023-06-07T14:13:24Z"/>
        <d v="2023-06-08T17:01:40Z"/>
        <d v="2023-06-09T09:12:43Z"/>
        <d v="2023-06-09T09:20:28Z"/>
        <d v="2023-06-09T09:22:35Z"/>
        <d v="2023-06-09T14:09:58Z"/>
        <d v="2023-06-09T14:12:58Z"/>
        <d v="2023-06-10T15:20:46Z"/>
        <d v="2023-06-11T00:00:00Z"/>
        <d v="2023-06-13T09:45:34Z"/>
        <d v="2023-06-13T16:46:36Z"/>
        <d v="2023-06-14T16:04:41Z"/>
        <d v="2023-06-14T16:05:15Z"/>
        <d v="2023-06-14T16:05:56Z"/>
        <d v="2023-06-14T16:06:25Z"/>
        <d v="2023-06-14T16:06:58Z"/>
        <d v="2023-06-14T16:07:24Z"/>
        <d v="2023-06-14T16:08:35Z"/>
        <d v="2023-06-14T16:09:08Z"/>
        <d v="2023-06-14T16:09:36Z"/>
        <d v="2023-06-14T16:10:16Z"/>
        <d v="2023-06-14T16:11:14Z"/>
        <d v="2023-06-14T16:11:56Z"/>
        <d v="2023-06-15T10:05:05Z"/>
        <d v="2023-06-15T10:08:00Z"/>
        <d v="2023-06-15T10:11:39Z"/>
        <d v="2023-06-15T10:16:22Z"/>
        <d v="2023-06-15T10:44:33Z"/>
        <d v="2023-06-15T11:01:47Z"/>
        <d v="2023-06-15T11:29:43Z"/>
        <d v="2023-06-15T15:09:29Z"/>
        <d v="2023-06-15T16:28:35Z"/>
        <d v="2023-06-16T13:49:43Z"/>
        <d v="2023-06-16T16:13:05Z"/>
        <d v="2023-06-16T17:16:01Z"/>
        <d v="2023-06-22T16:34:07Z"/>
        <d v="2023-06-22T16:37:53Z"/>
        <d v="2023-06-23T15:44:13Z"/>
        <d v="2023-06-26T12:13:39Z"/>
        <d v="2023-06-26T12:15:37Z"/>
        <d v="2023-06-27T10:12:03Z"/>
        <d v="2023-06-27T16:45:23Z"/>
        <d v="2023-06-29T14:37:26Z"/>
        <d v="2023-06-30T13:08:28Z"/>
        <d v="2023-07-06T10:47:19Z"/>
        <d v="2023-07-11T14:03:04Z"/>
        <d v="2023-07-12T09:36:52Z"/>
        <d v="2023-07-12T13:17:16Z"/>
        <d v="2023-07-14T15:11:40Z"/>
        <d v="2023-07-16T19:30:12Z"/>
        <d v="2023-07-16T19:31:22Z"/>
        <d v="2023-07-16T19:32:14Z"/>
        <d v="2023-07-16T19:33:12Z"/>
        <d v="2023-07-16T19:34:03Z"/>
        <d v="2023-07-16T19:34:39Z"/>
        <d v="2023-07-16T19:35:13Z"/>
        <d v="2023-07-23T12:23:26Z"/>
        <d v="2023-07-23T12:24:14Z"/>
        <d v="2023-07-23T12:24:39Z"/>
        <d v="2023-07-23T12:25:21Z"/>
        <d v="2023-07-23T12:25:42Z"/>
        <d v="2023-07-23T12:26:01Z"/>
        <d v="2023-07-23T23:25:12Z"/>
        <d v="2023-07-27T16:49:27Z"/>
        <d v="2023-07-29T14:30:55Z"/>
        <d v="2023-07-29T16:39:57Z"/>
        <d v="2023-07-29T16:40:22Z"/>
        <d v="2023-07-29T16:41:01Z"/>
        <d v="2023-07-29T16:41:24Z"/>
        <d v="2023-07-30T12:24:46Z"/>
        <d v="2023-07-30T12:26:51Z"/>
        <d v="2023-07-30T12:36:41Z"/>
        <d v="2023-08-01T14:40:15Z"/>
        <d v="2023-08-02T16:55:07Z"/>
        <d v="2023-08-02T17:33:25Z"/>
        <d v="2023-08-02T17:33:49Z"/>
        <d v="2023-08-02T17:34:10Z"/>
        <d v="2023-08-02T17:34:31Z"/>
        <d v="2023-08-02T18:15:21Z"/>
        <d v="2023-08-06T12:33:58Z"/>
        <d v="2023-08-06T13:06:32Z"/>
        <d v="2023-08-06T13:18:55Z"/>
        <d v="2023-08-11T00:00:00Z"/>
        <d v="2023-08-15T17:19:54Z"/>
        <d v="2023-08-15T17:20:39Z"/>
        <d v="2023-08-15T17:21:14Z"/>
        <d v="2023-08-15T17:21:57Z"/>
        <d v="2023-08-15T17:21:57Z"/>
        <d v="2023-08-15T17:23:10Z"/>
        <d v="2023-08-15T17:23:45Z"/>
        <d v="2023-08-15T17:24:26Z"/>
        <d v="2023-08-15T17:24:59Z"/>
        <d v="2023-08-15T17:25:35Z"/>
        <d v="2023-08-16T16:02:46Z"/>
        <d v="2023-08-16T16:04:29Z"/>
        <d v="2023-08-16T16:11:41Z"/>
        <d v="2023-08-16T16:15:54Z"/>
        <d v="2023-08-16T16:21:31Z"/>
        <d v="2023-08-16T00:00:00Z"/>
        <d v="2023-08-16T16:27:11Z"/>
        <d v="2023-08-18T17:23:26Z"/>
        <d v="2023-08-20T12:22:37Z"/>
        <d v="2023-08-20T12:23:09Z"/>
        <d v="2023-08-20T12:23:39Z"/>
        <d v="2023-08-20T12:24:08Z"/>
        <d v="2023-08-20T12:24:35Z"/>
        <d v="2023-08-20T12:25:21Z"/>
        <d v="2023-08-20T12:26:15Z"/>
        <d v="2023-08-20T12:26:53Z"/>
        <d v="2023-08-20T13:55:43Z"/>
        <d v="2023-08-19T00:00:00Z"/>
        <d v="2023-08-22T15:01:04Z"/>
        <d v="2023-08-22T15:02:18Z"/>
        <d v="2023-08-22T15:02:47Z"/>
        <d v="2023-08-22T15:03:27Z"/>
        <d v="2023-08-22T15:05:56Z"/>
        <d v="2023-08-22T15:07:11Z"/>
        <d v="2023-08-22T15:08:26Z"/>
        <d v="2023-08-24T16:20:16Z"/>
        <d v="2023-08-24T16:20:45Z"/>
        <d v="2023-08-24T16:21:27Z"/>
        <d v="2023-08-27T12:03:39Z"/>
        <d v="2023-08-27T12:39:40Z"/>
        <d v="2023-08-27T12:52:58Z"/>
        <d v="2023-08-27T13:26:02Z"/>
        <d v="2023-08-27T13:26:32Z"/>
        <d v="2023-08-27T13:26:51Z"/>
        <d v="2023-08-27T13:27:20Z"/>
        <d v="2023-08-27T13:27:43Z"/>
        <d v="2023-08-27T13:28:50Z"/>
        <d v="2023-08-27T13:29:06Z"/>
        <d v="2023-08-30T16:58:37Z"/>
        <d v="2023-08-30T16:58:46Z"/>
        <d v="2023-08-30T16:59:04Z"/>
        <d v="2023-08-30T16:59:11Z"/>
        <d v="2023-08-30T16:59:31Z"/>
        <d v="2023-08-30T16:59:46Z"/>
        <d v="2023-08-30T16:59:53Z"/>
        <d v="2023-08-30T17:00:09Z"/>
        <d v="2023-08-30T17:00:14Z"/>
        <d v="2023-08-30T17:01:11Z"/>
        <d v="2023-08-30T17:01:15Z"/>
        <d v="2023-08-30T17:01:32Z"/>
        <d v="2023-08-30T17:01:46Z"/>
        <d v="2023-08-30T17:01:57Z"/>
        <d v="2023-08-30T17:02:18Z"/>
        <d v="2023-08-30T17:02:24Z"/>
        <d v="2023-08-30T17:02:38Z"/>
        <d v="2023-08-30T17:02:54Z"/>
        <d v="2023-08-30T17:02:55Z"/>
        <d v="2023-08-30T17:03:15Z"/>
        <d v="2023-08-30T17:03:35Z"/>
        <d v="2023-08-30T17:03:45Z"/>
        <d v="2023-08-30T17:04:04Z"/>
        <d v="2023-08-30T17:04:08Z"/>
        <d v="2023-08-30T17:04:30Z"/>
        <d v="2023-08-30T17:04:37Z"/>
        <d v="2023-08-30T17:05:01Z"/>
        <d v="2023-08-30T17:05:20Z"/>
        <d v="2023-08-30T17:05:25Z"/>
        <d v="2023-08-31T00:00:00Z"/>
        <d v="2023-09-01T18:49:54Z"/>
        <d v="2023-09-01T18:50:54Z"/>
        <d v="2023-09-01T18:51:23Z"/>
        <d v="2023-09-01T18:52:08Z"/>
        <d v="2023-09-03T12:51:24Z"/>
        <d v="2023-09-03T13:22:56Z"/>
        <d v="2023-09-03T13:23:26Z"/>
        <d v="2023-09-06T11:12:03Z"/>
        <d v="2023-09-06T12:07:46Z"/>
        <d v="2023-09-10T15:27:04Z"/>
        <d v="2023-09-10T15:27:53Z"/>
        <d v="2023-09-10T15:28:26Z"/>
        <d v="2023-09-15T10:12:12Z"/>
        <d v="2023-09-16T16:04:10Z"/>
        <d v="2023-09-16T16:05:19Z"/>
        <d v="2023-09-16T16:05:52Z"/>
        <d v="2023-09-16T16:06:14Z"/>
        <d v="2023-09-16T16:06:33Z"/>
        <d v="2023-09-16T16:06:57Z"/>
        <d v="2023-09-17T15:27:43Z"/>
        <d v="2023-09-17T15:28:09Z"/>
        <d v="2023-09-17T15:28:42Z"/>
        <d v="2023-09-17T15:29:08Z"/>
        <d v="2023-09-17T15:29:30Z"/>
        <d v="2023-09-20T14:18:31Z"/>
        <d v="2023-09-20T14:19:00Z"/>
        <d v="2023-09-20T14:19:31Z"/>
        <d v="2023-09-20T14:21:21Z"/>
        <d v="2023-09-24T12:58:43Z"/>
        <d v="2023-09-24T12:59:26Z"/>
        <d v="2023-09-24T14:08:14Z"/>
        <d v="2023-09-24T14:08:42Z"/>
        <d v="2023-09-24T14:09:07Z"/>
        <d v="2023-09-24T14:09:51Z"/>
        <d v="2023-09-24T14:10:22Z"/>
        <d v="2023-09-26T16:38:09Z"/>
        <d v="2023-09-28T11:21:30Z"/>
        <d v="2023-09-28T11:22:37Z"/>
        <d v="2023-09-28T11:26:04Z"/>
        <d v="2023-09-29T12:44:21Z"/>
        <d v="2023-09-29T12:44:49Z"/>
        <d v="2023-09-29T12:45:24Z"/>
        <d v="2023-09-29T12:46:07Z"/>
        <d v="2023-09-29T12:46:30Z"/>
        <d v="2023-09-29T12:47:17Z"/>
        <d v="2023-09-29T12:48:10Z"/>
        <d v="2023-09-29T12:48:58Z"/>
        <d v="2023-09-29T12:49:35Z"/>
        <d v="2023-09-29T12:50:24Z"/>
        <d v="2023-09-29T12:52:36Z"/>
        <d v="2023-09-29T12:53:11Z"/>
        <d v="2023-09-29T12:53:42Z"/>
        <d v="2023-09-29T12:54:12Z"/>
        <d v="2023-09-29T12:54:59Z"/>
        <d v="2023-10-01T13:09:34Z"/>
        <d v="2023-10-01T13:15:07Z"/>
        <d v="2023-10-01T14:04:28Z"/>
        <d v="2023-10-03T13:22:31Z"/>
        <d v="2023-10-03T14:01:51Z"/>
        <d v="2023-10-04T18:31:04Z"/>
        <d v="2023-10-04T18:35:50Z"/>
        <d v="2023-10-04T18:39:14Z"/>
        <d v="2023-10-04T18:42:05Z"/>
        <d v="2023-10-04T20:21:18Z"/>
        <d v="2023-10-05T14:40:22Z"/>
        <d v="2023-10-05T14:40:50Z"/>
        <d v="2023-10-05T14:41:42Z"/>
        <d v="2023-10-05T14:44:16Z"/>
        <d v="2023-10-05T14:44:46Z"/>
        <d v="2023-10-05T14:47:02Z"/>
        <d v="2023-10-05T14:49:03Z"/>
        <d v="2023-10-05T14:50:20Z"/>
        <d v="2023-10-05T14:50:42Z"/>
        <d v="2023-10-05T14:51:15Z"/>
        <d v="2023-10-05T14:52:30Z"/>
        <d v="2023-10-05T14:53:05Z"/>
        <d v="2023-10-05T14:53:24Z"/>
        <d v="2023-10-05T14:53:57Z"/>
        <d v="2023-10-08T12:21:47Z"/>
        <d v="2023-10-08T14:27:44Z"/>
        <d v="2023-10-08T14:28:16Z"/>
        <d v="2023-10-10T13:54:07Z"/>
        <d v="2023-10-12T14:01:33Z"/>
        <d v="2023-10-12T14:03:16Z"/>
        <d v="2023-10-12T14:04:56Z"/>
        <d v="2023-10-12T14:05:40Z"/>
        <d v="2023-10-12T14:06:13Z"/>
        <d v="2023-10-12T14:06:43Z"/>
        <d v="2023-10-13T15:39:09Z"/>
        <d v="2023-10-13T15:42:05Z"/>
        <d v="2023-10-13T16:03:44Z"/>
        <d v="2023-10-13T16:04:03Z"/>
        <d v="2023-10-13T16:04:28Z"/>
        <d v="2023-10-13T16:04:46Z"/>
        <d v="2023-10-13T16:05:04Z"/>
        <d v="2023-10-13T16:05:18Z"/>
        <d v="2023-10-13T16:06:08Z"/>
        <d v="2023-10-15T13:16:41Z"/>
        <d v="2023-10-15T13:17:25Z"/>
        <d v="2023-10-15T13:18:16Z"/>
        <d v="2023-10-15T13:19:12Z"/>
        <d v="2023-10-15T13:36:43Z"/>
        <d v="2023-10-15T13:37:32Z"/>
        <d v="2023-10-15T13:44:57Z"/>
        <d v="2023-10-16T14:41:26Z"/>
        <d v="2023-10-18T18:02:43Z"/>
        <d v="2023-10-18T18:08:02Z"/>
        <d v="2023-10-18T18:08:53Z"/>
        <d v="2023-10-18T18:11:58Z"/>
        <d v="2023-10-18T18:16:38Z"/>
        <d v="2023-10-18T18:22:52Z"/>
        <d v="2023-10-18T18:28:14Z"/>
        <d v="2023-10-18T18:36:09Z"/>
        <d v="2023-10-18T18:36:48Z"/>
        <d v="2023-10-18T19:47:32Z"/>
        <d v="2023-10-18T19:48:59Z"/>
        <d v="2023-10-18T19:49:30Z"/>
        <d v="2023-10-18T19:50:05Z"/>
        <d v="2023-10-18T19:50:55Z"/>
        <d v="2023-10-18T19:51:31Z"/>
        <d v="2023-10-20T11:38:53Z"/>
        <d v="2023-10-22T12:11:33Z"/>
        <d v="2023-10-22T12:12:33Z"/>
        <d v="2023-10-22T12:13:21Z"/>
        <d v="2023-10-22T12:14:08Z"/>
        <d v="2023-10-22T13:14:06Z"/>
        <d v="2023-10-24T16:21:26Z"/>
        <d v="2023-10-25T13:52:24Z"/>
        <d v="2023-10-25T13:55:00Z"/>
        <d v="2023-10-29T14:03:30Z"/>
        <d v="2023-10-29T14:03:56Z"/>
        <d v="2023-10-29T14:04:30Z"/>
        <d v="2023-10-29T14:05:18Z"/>
        <d v="2023-11-01T11:49:59Z"/>
        <d v="2023-11-01T11:53:24Z"/>
        <d v="2023-11-01T11:54:04Z"/>
        <d v="2023-11-01T11:54:34Z"/>
        <d v="2023-11-04T12:56:46Z"/>
        <d v="2023-11-04T17:11:18Z"/>
        <d v="2023-11-05T15:13:14Z"/>
        <d v="2023-11-05T15:13:37Z"/>
        <d v="2023-11-05T15:14:27Z"/>
        <d v="2023-11-05T15:16:41Z"/>
        <d v="2023-11-05T15:17:04Z"/>
        <d v="2023-11-05T15:17:52Z"/>
        <d v="2023-11-05T15:18:26Z"/>
        <d v="2023-11-05T15:19:09Z"/>
        <d v="2023-11-05T15:20:29Z"/>
        <d v="2023-11-05T15:26:12Z"/>
        <d v="2023-11-05T15:26:53Z"/>
        <d v="2023-11-05T15:27:26Z"/>
        <d v="2023-11-05T15:27:54Z"/>
        <d v="2023-11-05T15:28:20Z"/>
        <d v="2023-11-08T14:06:21Z"/>
        <d v="2023-11-08T17:01:19Z"/>
        <d v="2023-11-08T17:02:01Z"/>
        <d v="2023-11-08T17:03:04Z"/>
        <d v="2023-11-08T17:03:46Z"/>
        <d v="2023-11-12T14:36:18Z"/>
        <d v="2023-11-12T14:36:55Z"/>
        <d v="2023-11-12T14:37:15Z"/>
        <d v="2023-11-12T14:37:42Z"/>
        <d v="2023-11-12T14:38:06Z"/>
        <d v="2023-11-15T15:02:42Z"/>
        <d v="2023-11-15T15:11:32Z"/>
        <d v="2023-11-15T15:12:17Z"/>
        <d v="2023-11-15T15:16:46Z"/>
        <d v="2023-11-15T15:21:11Z"/>
        <d v="2023-11-16T13:32:06Z"/>
        <d v="2023-11-16T13:32:45Z"/>
        <d v="2023-11-16T13:33:25Z"/>
        <d v="2023-11-16T13:34:21Z"/>
        <d v="2023-11-16T13:34:54Z"/>
        <d v="2023-11-16T13:35:24Z"/>
        <d v="2023-11-16T13:36:20Z"/>
        <d v="2023-11-16T16:29:23Z"/>
        <d v="2023-11-16T16:29:54Z"/>
        <d v="2023-11-16T16:30:20Z"/>
        <d v="2023-11-16T16:30:49Z"/>
        <d v="2023-11-16T16:31:26Z"/>
        <d v="2023-11-16T16:31:58Z"/>
        <d v="2023-11-16T16:32:26Z"/>
        <d v="2023-11-16T16:32:55Z"/>
        <d v="2023-11-19T14:33:42Z"/>
        <d v="2023-11-19T14:34:13Z"/>
        <d v="2023-11-19T14:36:45Z"/>
        <d v="2023-11-19T14:38:03Z"/>
        <d v="2023-11-19T14:38:43Z"/>
        <d v="2023-11-19T14:39:11Z"/>
        <d v="2023-11-19T14:40:04Z"/>
        <d v="2023-11-19T14:40:38Z"/>
        <d v="2023-11-19T15:28:16Z"/>
        <d v="2023-11-19T15:28:42Z"/>
        <d v="2023-11-25T13:18:34Z"/>
        <d v="2023-11-25T13:18:58Z"/>
        <d v="2023-11-25T13:19:19Z"/>
        <d v="2023-11-25T13:19:47Z"/>
        <d v="2023-11-25T13:20:09Z"/>
        <d v="2023-11-25T13:20:28Z"/>
        <d v="2023-11-26T14:50:35Z"/>
        <d v="2023-11-26T14:51:03Z"/>
        <d v="2023-11-26T14:51:47Z"/>
        <d v="2023-11-26T14:52:15Z"/>
        <d v="2023-11-26T14:52:56Z"/>
        <d v="2023-11-26T14:53:31Z"/>
        <d v="2023-11-26T14:54:14Z"/>
        <d v="2023-11-26T14:54:36Z"/>
        <d v="2023-11-26T14:55:09Z"/>
        <d v="2023-11-28T11:48:25Z"/>
        <d v="2023-11-30T15:05:23Z"/>
        <d v="2023-11-30T15:05:53Z"/>
        <d v="2023-11-30T15:06:26Z"/>
        <d v="2023-11-30T15:07:04Z"/>
        <d v="2023-11-30T15:07:34Z"/>
        <d v="2023-12-01T15:36:44Z"/>
        <d v="2023-12-01T15:37:13Z"/>
        <d v="2023-12-01T15:38:03Z"/>
        <d v="2023-12-03T11:39:15Z"/>
        <d v="2023-12-03T11:39:45Z"/>
        <d v="2023-12-03T11:41:46Z"/>
        <d v="2023-12-03T11:43:12Z"/>
        <d v="2023-12-03T11:48:19Z"/>
        <d v="2023-12-03T11:49:45Z"/>
        <d v="2023-12-03T12:37:28Z"/>
        <d v="2023-12-05T11:54:57Z"/>
        <d v="2023-12-05T11:56:06Z"/>
        <d v="2023-12-06T16:04:09Z"/>
        <d v="2023-12-06T16:05:01Z"/>
        <d v="2023-12-06T16:05:38Z"/>
        <d v="2023-12-06T16:07:01Z"/>
        <d v="2023-12-06T16:07:47Z"/>
        <d v="2023-12-06T16:08:43Z"/>
        <d v="2023-12-06T16:09:14Z"/>
        <d v="2023-12-06T16:10:28Z"/>
        <d v="2023-12-06T16:15:36Z"/>
        <d v="2023-12-06T16:16:43Z"/>
        <d v="2023-12-06T16:17:20Z"/>
        <d v="2023-12-06T16:18:19Z"/>
        <d v="2023-12-06T16:19:06Z"/>
        <d v="2023-12-06T16:20:05Z"/>
        <d v="2023-12-06T16:20:49Z"/>
        <d v="2023-12-06T16:21:20Z"/>
        <d v="2023-12-10T12:57:19Z"/>
        <d v="2023-12-10T14:15:24Z"/>
        <d v="2023-12-10T14:16:32Z"/>
        <d v="2023-12-10T14:17:34Z"/>
        <d v="2023-12-12T15:16:47Z"/>
        <d v="2023-12-12T15:17:16Z"/>
        <d v="2023-12-12T15:17:48Z"/>
        <d v="2023-12-13T13:49:30Z"/>
        <d v="2023-12-14T15:12:29Z"/>
        <d v="2023-12-19T12:43:45Z"/>
        <d v="2023-12-19T12:45:19Z"/>
        <d v="2023-12-19T12:45:55Z"/>
        <d v="2023-12-19T12:46:54Z"/>
        <d v="2023-12-19T12:47:34Z"/>
        <d v="2023-12-19T12:49:01Z"/>
        <d v="2023-12-19T12:49:49Z"/>
        <d v="2023-12-19T12:50:39Z"/>
        <d v="2023-12-19T12:51:22Z"/>
        <d v="2023-12-21T10:19:50Z"/>
        <d v="2023-12-21T10:20:33Z"/>
        <d v="2023-12-21T15:48:49Z"/>
        <d v="2023-12-21T15:49:51Z"/>
        <d v="2023-12-21T15:51:04Z"/>
        <d v="2023-12-21T15:53:50Z"/>
        <d v="2023-12-21T15:57:25Z"/>
        <d v="2023-12-21T16:00:55Z"/>
        <d v="2023-12-21T16:01:41Z"/>
        <d v="2023-12-21T16:07:51Z"/>
        <d v="2023-12-21T16:08:32Z"/>
        <d v="2023-12-21T16:09:30Z"/>
        <d v="2023-12-21T16:11:40Z"/>
        <d v="2023-12-23T14:07:29Z"/>
        <d v="2023-12-23T15:00:00Z"/>
        <d v="2023-12-23T15:00:32Z"/>
        <d v="2023-12-23T15:02:03Z"/>
        <d v="2023-12-23T15:02:39Z"/>
        <d v="2023-12-23T15:03:10Z"/>
        <d v="2023-12-23T15:04:02Z"/>
        <d v="2023-12-23T15:05:07Z"/>
        <d v="2023-12-23T15:05:37Z"/>
        <d v="2023-12-23T15:06:07Z"/>
        <d v="2023-12-23T15:06:42Z"/>
        <d v="2023-12-23T15:07:16Z"/>
        <d v="2023-12-23T15:07:57Z"/>
        <d v="2023-12-27T09:59:54Z"/>
        <d v="2023-12-27T10:00:27Z"/>
        <d v="2023-12-27T10:00:52Z"/>
        <d v="2023-12-27T10:01:23Z"/>
        <d v="2023-12-27T10:01:50Z"/>
        <d v="2023-12-27T10:02:19Z"/>
        <d v="2023-12-27T10:02:52Z"/>
        <d v="2023-12-31T14:31:16Z"/>
        <d v="2023-12-31T14:32:00Z"/>
        <d v="2023-12-31T14:32:31Z"/>
        <d v="2023-12-31T14:33:11Z"/>
        <d v="2023-08-15T00:00:00Z"/>
        <m/>
      </sharedItems>
    </cacheField>
    <cacheField name="Weight" numFmtId="0">
      <sharedItems containsString="0" containsBlank="1" containsNumber="1">
        <n v="106.0"/>
        <n v="498.0"/>
        <n v="203.0"/>
        <n v="177.0"/>
        <n v="620.0"/>
        <n v="18805.0"/>
        <n v="158.0"/>
        <n v="439.0"/>
        <n v="504.0"/>
        <n v="554.0"/>
        <n v="350.0"/>
        <n v="864.0"/>
        <n v="1396.0"/>
        <n v="742.0"/>
        <n v="2021.0"/>
        <n v="2019.0"/>
        <n v="2022.0"/>
        <n v="2023.0"/>
        <n v="2018.0"/>
        <n v="2020.0"/>
        <n v="673.0"/>
        <n v="130.0"/>
        <n v="563.0"/>
        <n v="849.0"/>
        <n v="665.0"/>
        <n v="1217.0"/>
        <n v="606.0"/>
        <n v="199.0"/>
        <n v="13.0"/>
        <n v="97.0"/>
        <n v="131.0"/>
        <n v="152.0"/>
        <n v="574.0"/>
        <n v="112.0"/>
        <n v="148.0"/>
        <n v="380.0"/>
        <n v="372.0"/>
        <n v="669.0"/>
        <n v="44.0"/>
        <n v="1102.0"/>
        <n v="1272.0"/>
        <n v="1271.0"/>
        <n v="1251.0"/>
        <n v="1258.0"/>
        <n v="1253.0"/>
        <n v="1262.0"/>
        <n v="1088.0"/>
        <n v="1112.0"/>
        <n v="1067.0"/>
        <n v="1073.0"/>
        <n v="1111.0"/>
        <n v="1099.0"/>
        <n v="1090.0"/>
        <n v="1116.0"/>
        <n v="1069.0"/>
        <n v="565.0"/>
        <n v="1093.0"/>
        <n v="1082.0"/>
        <n v="1120.0"/>
        <n v="1101.0"/>
        <n v="1087.0"/>
        <n v="1083.0"/>
        <n v="1065.0"/>
        <n v="1091.0"/>
        <n v="1063.0"/>
        <n v="1057.0"/>
        <n v="1106.0"/>
        <n v="1121.0"/>
        <n v="1107.0"/>
        <n v="1089.0"/>
        <n v="114.0"/>
        <n v="805.0"/>
        <n v="410.0"/>
        <n v="464.0"/>
        <n v="45.0"/>
        <n v="225.0"/>
        <n v="307.0"/>
        <n v="182.0"/>
        <n v="25817.2"/>
        <n v="36403.53"/>
        <n v="29.0"/>
        <n v="594.0"/>
        <n v="568.0"/>
        <n v="381.0"/>
        <n v="385.0"/>
        <n v="43145.33"/>
        <n v="27248.15"/>
        <n v="18675.44"/>
        <n v="14073.72"/>
        <n v="530.0"/>
        <n v="617.0"/>
        <n v="286.0"/>
        <n v="282.0"/>
        <n v="14974.55"/>
        <n v="654.0"/>
        <n v="1321.0"/>
        <n v="1726.0"/>
        <n v="1282.0"/>
        <n v="1608.0"/>
        <n v="2073.0"/>
        <n v="2105.0"/>
        <n v="2094.0"/>
        <n v="1137.0"/>
        <n v="1303.0"/>
        <n v="79.0"/>
        <n v="608.0"/>
        <n v="421.0"/>
        <n v="819.0"/>
        <n v="441.0"/>
        <n v="46.0"/>
        <n v="582.0"/>
        <n v="575.0"/>
        <n v="592.0"/>
        <n v="573.0"/>
        <n v="854.0"/>
        <n v="598.0"/>
        <n v="704.0"/>
        <n v="462.0"/>
        <n v="300.0"/>
        <n v="491.0"/>
        <n v="347.0"/>
        <n v="303.0"/>
        <n v="233.0"/>
        <n v="135.0"/>
        <n v="290.0"/>
        <n v="293.0"/>
        <n v="369.0"/>
        <n v="85.0"/>
        <n v="26.0"/>
        <n v="1790.0"/>
        <n v="706.0"/>
        <n v="406.0"/>
        <n v="971.0"/>
        <n v="1885.0"/>
        <n v="714.0"/>
        <n v="1547.0"/>
        <n v="802.0"/>
        <n v="1524.0"/>
        <n v="1061.0"/>
        <n v="1865.0"/>
        <n v="360.0"/>
        <n v="274.0"/>
        <n v="1893.0"/>
        <n v="1849.0"/>
        <n v="1836.0"/>
        <n v="1864.0"/>
        <n v="102.0"/>
        <n v="62.0"/>
        <n v="238.0"/>
        <n v="534.0"/>
        <n v="653.0"/>
        <n v="95.0"/>
        <n v="721.0"/>
        <n v="918.0"/>
        <n v="1749.0"/>
        <n v="672.0"/>
        <n v="1398.0"/>
        <n v="807.0"/>
        <n v="748.0"/>
        <n v="806.0"/>
        <n v="1257.0"/>
        <n v="1949.0"/>
        <n v="1959.0"/>
        <n v="1400.0"/>
        <n v="1792.0"/>
        <n v="2297.0"/>
        <n v="1764.0"/>
        <n v="1762.0"/>
        <n v="1342.0"/>
        <n v="1769.0"/>
        <n v="697.0"/>
        <n v="1768.0"/>
        <n v="691.0"/>
        <n v="1761.0"/>
        <n v="687.0"/>
        <n v="693.0"/>
        <n v="694.0"/>
        <n v="703.0"/>
        <n v="685.0"/>
        <n v="686.0"/>
        <n v="1696.0"/>
        <n v="336.0"/>
        <n v="2278.0"/>
        <n v="1770.0"/>
        <n v="1281.0"/>
        <n v="660.0"/>
        <n v="688.0"/>
        <n v="11936.0"/>
        <n v="17166.44"/>
        <n v="803.0"/>
        <n v="57.0"/>
        <n v="474.0"/>
        <n v="566.0"/>
        <n v="159.0"/>
        <n v="580.0"/>
        <n v="378.0"/>
        <n v="966.0"/>
        <n v="650.0"/>
        <n v="12.0"/>
        <n v="2221.0"/>
        <n v="855.0"/>
        <n v="735.0"/>
        <n v="1352.0"/>
        <n v="1479.0"/>
        <n v="1212.0"/>
        <n v="829.0"/>
        <n v="323.0"/>
        <n v="921.0"/>
        <n v="930.0"/>
        <n v="1969.0"/>
        <n v="495.0"/>
        <n v="711.0"/>
        <n v="1979.0"/>
        <n v="2138.0"/>
        <n v="913.0"/>
        <n v="332.0"/>
        <n v="338.0"/>
        <n v="342.0"/>
        <n v="157.0"/>
        <n v="345.0"/>
        <n v="191.0"/>
        <n v="113.0"/>
        <n v="288.0"/>
        <n v="315.0"/>
        <n v="359.0"/>
        <n v="613.0"/>
        <n v="253.0"/>
        <n v="465.0"/>
        <n v="27.0"/>
        <n v="910.0"/>
        <n v="1634.0"/>
        <n v="1713.0"/>
        <n v="1456.0"/>
        <n v="2639.0"/>
        <n v="572.0"/>
        <n v="1951.0"/>
        <n v="1916.0"/>
        <n v="844.0"/>
        <n v="1060.0"/>
        <n v="1785.0"/>
        <n v="1581.0"/>
        <n v="900.0"/>
        <n v="1186.0"/>
        <n v="1567.0"/>
        <n v="475.0"/>
        <n v="1185.0"/>
        <n v="1176.0"/>
        <n v="1081.0"/>
        <n v="1187.0"/>
        <n v="1164.0"/>
        <n v="1189.0"/>
        <n v="1178.0"/>
        <n v="1166.0"/>
        <n v="1182.0"/>
        <n v="837.0"/>
        <n v="1523.0"/>
        <n v="1855.0"/>
        <n v="1181.0"/>
        <n v="1179.0"/>
        <n v="1184.0"/>
        <n v="1177.0"/>
        <n v="1194.0"/>
        <n v="1197.0"/>
        <n v="1173.0"/>
        <n v="1180.0"/>
        <n v="1175.0"/>
        <n v="1171.0"/>
        <n v="1169.0"/>
        <n v="1183.0"/>
        <n v="1279.0"/>
        <n v="1192.0"/>
        <n v="1157.0"/>
        <n v="1172.0"/>
        <n v="1205.0"/>
        <n v="1191.0"/>
        <n v="1188.0"/>
        <n v="1066.0"/>
        <n v="1162.0"/>
        <n v="1692.0"/>
        <n v="1152.0"/>
        <n v="1145.0"/>
        <n v="1149.0"/>
        <n v="1148.0"/>
        <n v="1207.0"/>
        <n v="1159.0"/>
        <n v="1156.0"/>
        <n v="1813.0"/>
        <n v="1672.0"/>
        <n v="1210.0"/>
        <n v="1350.0"/>
        <n v="226.0"/>
        <n v="232.0"/>
        <n v="180.0"/>
        <n v="248.0"/>
        <n v="212.0"/>
        <n v="219.0"/>
        <n v="737.0"/>
        <n v="466.0"/>
        <n v="645.0"/>
        <n v="596.0"/>
        <n v="499.0"/>
        <n v="36595.0"/>
        <n v="39876.0"/>
        <n v="1122.0"/>
        <n v="1401.0"/>
        <n v="942.0"/>
        <n v="599.0"/>
        <n v="1270.0"/>
        <n v="655.0"/>
        <n v="1134.0"/>
        <n v="1828.0"/>
        <n v="1462.0"/>
        <n v="1267.0"/>
        <n v="42560.0"/>
        <n v="258.0"/>
        <n v="955.0"/>
        <n v="616.0"/>
        <n v="401.0"/>
        <n v="777.0"/>
        <n v="875.0"/>
        <n v="953.0"/>
        <n v="793.0"/>
        <n v="1667.0"/>
        <n v="1144.0"/>
        <n v="2163.0"/>
        <n v="2030.0"/>
        <n v="1022.0"/>
        <n v="2027.0"/>
        <n v="832.0"/>
        <n v="2037.0"/>
        <n v="1024.0"/>
        <n v="1260.0"/>
        <n v="1679.0"/>
        <n v="952.0"/>
        <n v="394.0"/>
        <n v="1098.0"/>
        <n v="1611.0"/>
        <n v="1625.0"/>
        <n v="986.0"/>
        <n v="1200.0"/>
        <n v="1658.0"/>
        <n v="27065.0"/>
        <n v="36622.0"/>
        <n v="354.0"/>
        <n v="659.0"/>
        <n v="405.0"/>
        <n v="1522.0"/>
        <n v="264.0"/>
        <n v="343.0"/>
        <n v="36534.0"/>
        <n v="25496.0"/>
        <n v="14.0"/>
        <n v="393.0"/>
        <n v="167.0"/>
        <n v="154.0"/>
        <n v="894.0"/>
        <n v="435.0"/>
        <n v="240.0"/>
        <n v="231.0"/>
        <n v="90.0"/>
        <n v="223.0"/>
        <n v="1988.0"/>
        <n v="1983.0"/>
        <n v="1912.0"/>
        <n v="2003.0"/>
        <n v="1920.0"/>
        <n v="2025.0"/>
        <n v="2097.0"/>
        <n v="1746.0"/>
        <n v="2093.0"/>
        <n v="1752.0"/>
        <n v="933.0"/>
        <n v="3.0"/>
        <n v="21.0"/>
        <n v="1375.0"/>
        <n v="2049.0"/>
        <n v="1934.0"/>
        <n v="1786.0"/>
        <n v="2116.0"/>
        <n v="847.0"/>
        <n v="848.0"/>
        <n v="708.0"/>
        <n v="1132.0"/>
        <n v="1231.0"/>
        <n v="1740.0"/>
        <n v="866.0"/>
        <n v="924.0"/>
        <n v="662.0"/>
        <n v="1958.0"/>
        <n v="1378.0"/>
        <n v="683.0"/>
        <n v="958.0"/>
        <n v="1569.0"/>
        <n v="1748.0"/>
        <n v="1765.0"/>
        <n v="11.0"/>
        <n v="468.0"/>
        <n v="550.0"/>
        <n v="234.0"/>
        <n v="227.0"/>
        <n v="489.0"/>
        <n v="53.0"/>
        <n v="1544.0"/>
        <n v="25000.0"/>
        <n v="12000.0"/>
        <n v="284.0"/>
        <n v="796.0"/>
        <n v="605.0"/>
        <n v="545.0"/>
        <n v="446.0"/>
        <n v="327.0"/>
        <n v="964.0"/>
        <n v="427.0"/>
        <n v="836.0"/>
        <n v="1843.0"/>
        <n v="1840.0"/>
        <n v="122.0"/>
        <n v="120.0"/>
        <n v="313.0"/>
        <n v="241.0"/>
        <n v="314.0"/>
        <n v="326.0"/>
        <n v="337.0"/>
        <n v="40560.0"/>
        <n v="23228.0"/>
        <n v="16.0"/>
        <n v="520.0"/>
        <n v="221.0"/>
        <n v="51.0"/>
        <n v="273.0"/>
        <n v="2384.0"/>
        <n v="2386.0"/>
        <n v="40000.0"/>
        <n v="10.0"/>
        <n v="33.0"/>
        <n v="397.0"/>
        <n v="781.0"/>
        <n v="541.0"/>
        <n v="1489.0"/>
        <n v="682.0"/>
        <n v="522.0"/>
        <n v="532.0"/>
        <n v="445.0"/>
        <n v="542.0"/>
        <n v="593.0"/>
        <n v="524.0"/>
        <n v="482.0"/>
        <n v="42000.0"/>
        <n v="749.0"/>
        <n v="36000.0"/>
        <n v="30000.0"/>
        <n v="30752.0"/>
        <n v="22000.0"/>
        <n v="13444.0"/>
        <n v="1512.0"/>
        <n v="205.0"/>
        <n v="36720.0"/>
        <n v="27236.0"/>
        <n v="218.0"/>
        <n v="382.0"/>
        <n v="680.0"/>
        <n v="845.0"/>
        <n v="640.0"/>
        <n v="707.0"/>
        <n v="715.0"/>
        <n v="252.0"/>
        <n v="490.0"/>
        <n v="39.0"/>
        <n v="35532.0"/>
        <n v="1503.0"/>
        <n v="2301.0"/>
        <n v="161.0"/>
        <n v="533.0"/>
        <n v="30.0"/>
        <n v="765.0"/>
        <n v="901.0"/>
        <n v="789.0"/>
        <n v="946.0"/>
        <n v="610.0"/>
        <n v="58.0"/>
        <n v="65.0"/>
        <m/>
        <n v="1020.0"/>
        <n v="109.0"/>
        <n v="1334.0"/>
        <n v="2442.0"/>
        <n v="624.0"/>
        <n v="316.0"/>
        <n v="1291.0"/>
        <n v="1076.0"/>
        <n v="1347.0"/>
        <n v="1044.0"/>
        <n v="2552.0"/>
        <n v="107.0"/>
        <n v="34.0"/>
        <n v="1701.0"/>
        <n v="134.0"/>
        <n v="341.0"/>
        <n v="931.0"/>
        <n v="965.0"/>
        <n v="744.0"/>
        <n v="331.0"/>
        <n v="403.0"/>
        <n v="584.0"/>
        <n v="364.0"/>
        <n v="1364.0"/>
        <n v="973.0"/>
        <n v="1407.0"/>
        <n v="36386.0"/>
        <n v="-117.0"/>
        <n v="-97.0"/>
        <n v="-55.0"/>
        <n v="-50.0"/>
        <n v="-139.0"/>
        <n v="639.0"/>
        <n v="461.0"/>
        <n v="340.0"/>
        <n v="24.0"/>
        <n v="15096.0"/>
        <n v="611.0"/>
        <n v="418.0"/>
        <n v="100.0"/>
        <n v="8.0"/>
        <n v="831.0"/>
        <n v="943.0"/>
        <n v="925.0"/>
        <n v="1345.0"/>
        <n v="298.0"/>
        <n v="242.0"/>
        <n v="443.0"/>
        <n v="390.0"/>
        <n v="1153.0"/>
        <n v="2317.0"/>
        <n v="2014.0"/>
        <n v="1028.0"/>
        <n v="222.0"/>
        <n v="198.0"/>
        <n v="28358.65"/>
        <n v="571.0"/>
        <n v="536.0"/>
        <n v="477.0"/>
        <n v="1355.0"/>
        <n v="123.0"/>
        <n v="395.0"/>
        <n v="368.0"/>
        <n v="8923.0"/>
        <n v="5.0"/>
        <n v="376.0"/>
        <n v="13755.0"/>
        <n v="1221.0"/>
        <n v="387.0"/>
        <n v="430.0"/>
        <n v="433.0"/>
        <n v="442.0"/>
        <n v="500.0"/>
        <n v="49.0"/>
        <n v="145.0"/>
        <n v="644.0"/>
        <n v="244.0"/>
        <n v="257.0"/>
        <n v="251.0"/>
        <n v="1030.0"/>
        <n v="1229.0"/>
        <n v="228.0"/>
        <n v="646.0"/>
        <n v="546.0"/>
        <n v="318.0"/>
        <n v="54.0"/>
        <n v="202.0"/>
        <n v="4591.0"/>
        <n v="4.0"/>
        <n v="19602.1"/>
        <n v="1794.0"/>
        <n v="1715.0"/>
        <n v="1722.0"/>
        <n v="2076.0"/>
        <n v="1481.0"/>
        <n v="2108.0"/>
        <n v="763.0"/>
        <n v="1457.0"/>
        <n v="940.0"/>
        <n v="1549.0"/>
        <n v="553.0"/>
        <n v="512.0"/>
        <n v="2840.0"/>
        <n v="30433.0"/>
        <n v="1201.0"/>
        <n v="539.0"/>
        <n v="689.0"/>
        <n v="358.0"/>
        <n v="2405.0"/>
        <n v="779.0"/>
        <n v="1126.0"/>
        <n v="471.0"/>
        <n v="696.0"/>
        <n v="3601.0"/>
        <n v="861.0"/>
        <n v="1551.0"/>
        <n v="627.0"/>
        <n v="637.0"/>
        <n v="1896.0"/>
        <n v="48.0"/>
        <n v="99.0"/>
        <n v="237.0"/>
        <n v="702.0"/>
        <n v="103.0"/>
        <n v="633.0"/>
        <n v="947.0"/>
        <n v="674.0"/>
        <n v="321.0"/>
        <n v="609.0"/>
        <n v="32.0"/>
        <n v="196.0"/>
        <n v="1010.0"/>
        <n v="266.0"/>
        <n v="194.0"/>
        <n v="235.0"/>
        <n v="41496.0"/>
        <n v="41081.04"/>
        <n v="535.0"/>
        <n v="208.0"/>
        <n v="525.0"/>
        <n v="31823.0"/>
        <n v="63.0"/>
        <n v="153.0"/>
        <n v="945.0"/>
        <n v="35000.0"/>
        <n v="42376.0"/>
        <n v="176.0"/>
        <n v="142.0"/>
        <n v="98.0"/>
        <n v="648.0"/>
        <n v="984.0"/>
        <n v="1051.0"/>
        <n v="26578.0"/>
        <n v="26869.0"/>
        <n v="351.0"/>
        <n v="647.0"/>
        <n v="128.0"/>
        <n v="78.0"/>
        <n v="96.0"/>
        <n v="38.0"/>
        <n v="77.0"/>
        <n v="11480.0"/>
        <n v="147.0"/>
        <n v="505.0"/>
        <n v="40.0"/>
        <n v="643.0"/>
        <n v="424.0"/>
        <n v="292.0"/>
        <n v="1710.0"/>
        <n v="1047.0"/>
        <n v="1309.0"/>
        <n v="2249.0"/>
        <n v="2662.0"/>
        <n v="2118.0"/>
        <n v="2009.0"/>
        <n v="1644.0"/>
        <n v="322.0"/>
        <n v="979.0"/>
        <n v="1358.0"/>
        <n v="558.0"/>
        <n v="463.0"/>
        <n v="192.0"/>
        <n v="820.0"/>
        <n v="119.0"/>
        <n v="1320.0"/>
        <n v="549.0"/>
        <n v="993.0"/>
        <n v="460.0"/>
        <n v="422.0"/>
        <n v="476.0"/>
        <n v="184.0"/>
        <n v="86.0"/>
        <n v="472.0"/>
        <n v="429.0"/>
        <n v="304.0"/>
        <n v="269.0"/>
        <n v="547.0"/>
        <n v="362.0"/>
        <n v="830.0"/>
        <n v="178.0"/>
        <n v="197.0"/>
        <n v="668.0"/>
        <n v="36.0"/>
        <n v="25628.0"/>
        <n v="28206.0"/>
        <n v="164.0"/>
        <n v="1072.0"/>
        <n v="1340.0"/>
        <n v="664.0"/>
        <n v="209.0"/>
        <n v="149.0"/>
        <n v="2369.0"/>
        <n v="1994.0"/>
        <n v="2398.0"/>
        <n v="2400.0"/>
        <n v="246.0"/>
        <n v="117.0"/>
        <n v="2425.0"/>
        <n v="339.0"/>
        <n v="283.0"/>
        <n v="1259.0"/>
        <n v="2669.0"/>
        <n v="698.0"/>
        <n v="415.0"/>
        <n v="388.0"/>
        <n v="84.0"/>
        <n v="168.0"/>
        <n v="630.0"/>
        <n v="400.0"/>
        <n v="2640.0"/>
        <n v="794.0"/>
        <n v="980.0"/>
        <n v="1283.0"/>
        <n v="1123.0"/>
        <n v="1146.0"/>
        <n v="1408.0"/>
        <n v="1409.0"/>
        <n v="1410.0"/>
        <n v="34263.0"/>
        <n v="824.0"/>
        <n v="917.0"/>
        <n v="528.0"/>
        <n v="760.0"/>
        <n v="1326.0"/>
        <n v="1070.0"/>
        <n v="414.0"/>
        <n v="503.0"/>
        <n v="684.0"/>
        <n v="434.0"/>
        <n v="206.0"/>
        <n v="428.0"/>
        <n v="40571.0"/>
      </sharedItems>
    </cacheField>
    <cacheField name="Rack Number:">
      <sharedItems containsBlank="1" containsMixedTypes="1" containsNumber="1" containsInteger="1">
        <s v="XX"/>
        <s v="G2"/>
        <s v="G5"/>
        <s v="O3"/>
        <s v="H5"/>
        <s v="F3"/>
        <s v="F6"/>
        <s v="G3"/>
        <s v="P3"/>
        <s v="L8"/>
        <s v="K2"/>
        <s v="K5"/>
        <s v="L5"/>
        <s v="L6"/>
        <s v="L3"/>
        <s v="L2"/>
        <s v="K1"/>
        <s v="K4"/>
        <s v="L7"/>
        <s v="L4"/>
        <s v="L1"/>
        <s v="J2"/>
        <s v="J1"/>
        <m/>
        <s v="I 6"/>
        <s v="H2"/>
        <s v="I5"/>
        <s v="I 5"/>
        <s v="I 3"/>
        <s v="J 6"/>
        <s v="J 5"/>
        <s v="J 2"/>
        <s v="G 5"/>
        <s v="H 1"/>
        <s v="M 6"/>
        <s v="M 3"/>
        <s v="N 6"/>
        <s v="I 4"/>
        <s v="I 1"/>
        <s v="O 5"/>
        <s v="H 4"/>
        <s v="N 5"/>
        <s v="J 1"/>
        <s v="Cx"/>
        <s v="X"/>
        <s v="X "/>
        <s v="Xx Toddy Malt"/>
        <s v="Xx Cehada, la costeña"/>
        <s v="Xx Taokaenoi"/>
        <s v="Xx compal perdu puch"/>
        <s v="Xx Ibena Nectar La Preferida Beans"/>
        <s v="Xx Bauducco Vanilla"/>
        <s v="Xx Mini Panetone"/>
        <s v="Xx Bauducco"/>
        <s v="Xx Jumex Juice"/>
        <s v="Xx garlaud, iberla beans"/>
        <s v="Xx Compalila preferida"/>
        <s v="Xx hydrolit"/>
        <s v="Xx hydrolit tes beans"/>
        <s v="Cc"/>
        <s v="Xx "/>
        <s v="2 and 5"/>
        <s v=" XX"/>
        <n v="0.0"/>
        <s v="Na"/>
        <s v=" XX "/>
      </sharedItems>
    </cacheField>
    <cacheField name="Where is the food coming from? " numFmtId="0">
      <sharedItems containsBlank="1">
        <s v="Amazon"/>
        <s v="Dannon"/>
        <s v="Homewood Friends"/>
        <s v="So What Else"/>
        <s v="Tubman house"/>
        <s v="Donation"/>
        <s v="Walmart"/>
        <s v="Dole"/>
        <s v="Homewood meeting "/>
        <s v="Love and cornbread "/>
        <s v="Sysco"/>
        <s v="Dannon "/>
        <s v="Whitebox"/>
        <s v="Laundry Detergent"/>
        <s v="Holly Poultry"/>
        <s v="Gotham farm"/>
        <s v="Homewood friends meeting"/>
        <s v="EMD"/>
        <s v="So what else sysco "/>
        <s v="So what else sysco"/>
        <s v="Bored COW"/>
        <s v="Danone"/>
        <s v="Sysco-So What Else"/>
        <s v="Truth to Power"/>
        <s v="Excel acad."/>
        <s v="EMD "/>
        <s v="Bowery/so what else"/>
        <s v="Bowery / so what else"/>
        <s v="Bowery /so what else"/>
        <s v="Browery / so what else"/>
        <s v="Homewood women"/>
        <s v="Bowery"/>
        <s v="Sweet seasons"/>
        <s v="Sweet Seasones"/>
        <s v="Clemens Food Group"/>
        <s v="Dietz &amp; Watson"/>
        <s v="Sandtown"/>
        <s v="Mauricio"/>
        <s v="Mauricio "/>
        <s v="Mauricio [Farmlink]"/>
        <s v="Roland Park Bagels"/>
        <s v="Personal Donation"/>
        <s v="U of MD"/>
        <s v="Quaker "/>
        <s v="Personal Donation (AB)"/>
        <s v="Bowery "/>
        <s v="Bowery Farm"/>
        <s v="Bowery Farm "/>
        <s v="Quaker"/>
        <s v="Wegmans"/>
        <s v="Donation "/>
        <s v="Donation (community event)"/>
        <s v="First Fruits Farm"/>
        <s v="Dietz and Watson"/>
        <s v="Farmlink [Mauricio]"/>
        <s v="Farmlink [Mauricio] &amp; MEANS"/>
        <s v="Farmlink [Mauricio] &amp;MEANS"/>
        <s v="Love and Cornbread"/>
        <s v="Donation [Baltimore Youth Arts]"/>
        <s v="MEANS"/>
        <s v="Donation, Girls in the Game"/>
        <s v="Home with Friends"/>
        <m/>
        <s v="Dean Chem"/>
        <s v="Quakers"/>
        <s v="BCF"/>
        <s v="South Baltimore community gardens "/>
        <s v="South Baltimore"/>
        <s v="Bmore Harm Reduction "/>
        <s v="Lush"/>
        <s v="Chloe foster donation"/>
        <s v="Sandtown (Quaker)"/>
        <s v="Saint James episcopal church food outreach"/>
        <s v="MEANS DATABASE"/>
        <s v="Bmore Table"/>
        <s v="Neighbor "/>
        <s v="Baltimore orchard project"/>
        <s v="bombas"/>
        <s v="GIRLS IN THE GAME"/>
        <s v="Neighbors "/>
        <s v="The Cat Scale Company"/>
        <s v="minute made"/>
        <s v="Chewys.com"/>
        <s v="Homewood"/>
        <s v="apo"/>
        <s v="Homewood "/>
        <s v="Arce"/>
        <s v="Jack and Sudznos"/>
        <s v="Jack and Sudznos "/>
        <s v="Lineage"/>
      </sharedItems>
    </cacheField>
    <cacheField name="What category of product " numFmtId="0">
      <sharedItems containsBlank="1">
        <s v="Pet Supplies"/>
        <s v="Produce"/>
        <s v="Assorted Dry"/>
        <s v="Dairy"/>
        <s v="Frozen [Not Meat]"/>
        <s v="Meat [Raw]"/>
        <s v="Dairy "/>
        <s v="Drinks (Dry)"/>
        <s v="Cleaning Supplies"/>
        <s v="Household"/>
        <s v="Assorted Fridge"/>
        <s v="Personal Care"/>
        <s v="Fruit cups"/>
        <s v="Fruit cups "/>
        <s v="Baby Supplies"/>
        <s v="Christmas paper"/>
        <s v="Christmas"/>
        <s v="Christmas items"/>
        <s v="Dog pillows"/>
        <s v="Health &amp; Beauty Products"/>
        <s v="Canned Goods"/>
        <s v="Drinks (Fridge)"/>
        <s v="Covid tests and light bulbs "/>
        <s v="Grains (rice, pasta, etc.)"/>
        <s v="Yogurt"/>
        <s v="Chairs"/>
        <s v="Tables"/>
        <s v="MIX FROZEN FRUIT"/>
        <s v="Dry food"/>
        <s v="Homewood Friends"/>
        <s v="Covid tests  "/>
        <s v="Tortilla"/>
        <s v="Spices"/>
        <s v="Honey"/>
        <s v="Snacks"/>
        <s v="Danone - Creamer"/>
        <s v="Light bulb"/>
        <s v="Dry and produce"/>
        <s v="Dry"/>
        <s v="Condiments"/>
        <s v="Danone - Yogurt"/>
        <s v="Dole - Fruit cups"/>
        <s v="Danone - Coffee"/>
        <s v="Danone - Plant Based Drink"/>
        <s v="Danone"/>
        <s v="Danone-Creamer"/>
        <s v="Mixed refrigerated "/>
        <s v="Assorted Dry/Produce"/>
        <s v="Dry beans"/>
        <s v="Bagels"/>
        <s v="Corn meal mix"/>
        <s v="Danone - Milk"/>
        <s v="Bread"/>
        <s v="Water"/>
        <s v="Dried Fruit"/>
        <s v="Dole - Fruit cups &amp; juice"/>
        <s v="Meat - deli"/>
        <s v="Juice [Minute Maid]"/>
        <s v="Paper Plates"/>
        <s v="Milk"/>
        <s v="Clothing"/>
        <s v="Pickles"/>
        <s v="Mixed Fridge "/>
        <m/>
        <s v="Baby Formula"/>
        <s v="Paper Supplies"/>
        <s v="Bags, assortment"/>
        <s v="Bags, assorted"/>
        <s v="Mixed"/>
        <s v="Sweet and sour mix"/>
        <s v="Pineapple mix"/>
        <s v="Pineapple bites"/>
        <s v="Replenish "/>
        <s v="Beans"/>
        <s v="socks"/>
        <s v="cheese"/>
        <s v="Chips/cereal"/>
        <s v="Can Produce "/>
        <s v="Fruit Cups and Juic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L262" sheet="June"/>
  </cacheSource>
  <cacheFields>
    <cacheField name="timestamp " numFmtId="165">
      <sharedItems containsSemiMixedTypes="0" containsDate="1" containsString="0">
        <d v="2023-06-01T15:11:00Z"/>
        <d v="2023-06-01T15:11:56Z"/>
        <d v="2023-06-01T16:09:16Z"/>
        <d v="2023-06-01T16:09:54Z"/>
        <d v="2023-06-01T16:10:33Z"/>
        <d v="2023-06-01T16:11:00Z"/>
        <d v="2023-06-01T16:12:41Z"/>
        <d v="2023-06-01T16:13:05Z"/>
        <d v="2023-06-01T19:29:47Z"/>
        <d v="2023-06-01T19:30:09Z"/>
        <d v="2023-06-01T19:30:33Z"/>
        <d v="2023-06-01T19:30:53Z"/>
        <d v="2023-06-01T19:31:28Z"/>
        <d v="2023-06-01T19:32:38Z"/>
        <d v="2023-06-01T19:33:04Z"/>
        <d v="2023-06-01T19:33:26Z"/>
        <d v="2023-06-01T19:34:42Z"/>
        <d v="2023-06-01T19:35:37Z"/>
        <d v="2023-06-01T19:35:59Z"/>
        <d v="2023-06-01T19:36:36Z"/>
        <d v="2023-06-02T09:13:30Z"/>
        <d v="2023-06-02T09:15:15Z"/>
        <d v="2023-06-02T09:16:19Z"/>
        <d v="2023-06-02T09:17:38Z"/>
        <d v="2023-06-02T09:18:50Z"/>
        <d v="2023-06-02T13:44:16Z"/>
        <d v="2023-06-02T13:46:33Z"/>
        <d v="2023-06-02T13:48:55Z"/>
        <d v="2023-06-02T13:49:29Z"/>
        <d v="2023-06-02T15:03:01Z"/>
        <d v="2023-06-02T15:04:19Z"/>
        <d v="2023-06-02T15:20:42Z"/>
        <d v="2023-06-02T15:21:34Z"/>
        <d v="2023-06-02T16:42:34Z"/>
        <d v="2023-06-02T16:43:27Z"/>
        <d v="2023-06-02T16:44:07Z"/>
        <d v="2023-06-02T16:45:51Z"/>
        <d v="2023-06-02T16:55:08Z"/>
        <d v="2023-06-02T17:05:00Z"/>
        <d v="2023-06-02T17:22:47Z"/>
        <d v="2023-06-03T13:38:43Z"/>
        <d v="2023-06-03T13:53:25Z"/>
        <d v="2023-06-03T13:59:21Z"/>
        <d v="2023-06-03T14:05:30Z"/>
        <d v="2023-06-03T14:07:10Z"/>
        <d v="2023-06-03T14:21:10Z"/>
        <d v="2023-06-03T14:30:09Z"/>
        <d v="2023-06-03T15:58:55Z"/>
        <d v="2023-06-03T16:00:36Z"/>
        <d v="2023-06-03T16:09:24Z"/>
        <d v="2023-06-03T16:10:03Z"/>
        <d v="2023-06-03T16:13:09Z"/>
        <d v="2023-06-03T16:30:18Z"/>
        <d v="2023-06-03T17:06:23Z"/>
        <d v="2023-06-03T17:07:13Z"/>
        <d v="2023-06-03T00:00:00Z"/>
        <d v="2023-06-04T13:00:06Z"/>
        <d v="2023-06-04T13:01:00Z"/>
        <d v="2023-06-04T13:02:02Z"/>
        <d v="2023-06-04T13:33:28Z"/>
        <d v="2023-06-04T13:35:06Z"/>
        <d v="2023-06-04T13:43:21Z"/>
        <d v="2023-06-04T13:46:19Z"/>
        <d v="2023-06-04T14:03:26Z"/>
        <d v="2023-06-04T14:04:06Z"/>
        <d v="2023-06-04T16:01:27Z"/>
        <d v="2023-06-04T16:16:05Z"/>
        <d v="2023-06-04T16:50:26Z"/>
        <d v="2023-06-06T00:00:00Z"/>
        <d v="2023-06-06T13:14:32Z"/>
        <d v="2023-06-06T13:22:52Z"/>
        <d v="2023-06-06T13:23:33Z"/>
        <d v="2023-06-06T13:24:01Z"/>
        <d v="2023-06-06T13:33:22Z"/>
        <d v="2023-06-07T15:34:00Z"/>
        <d v="2023-06-07T15:35:34Z"/>
        <d v="2023-06-07T15:49:27Z"/>
        <d v="2023-06-07T15:51:28Z"/>
        <d v="2023-06-08T14:49:23Z"/>
        <d v="2023-06-09T09:13:58Z"/>
        <d v="2023-06-09T14:11:14Z"/>
        <d v="2023-06-09T14:13:44Z"/>
        <d v="2023-06-09T15:07:55Z"/>
        <d v="2023-06-09T15:15:01Z"/>
        <d v="2023-06-09T15:15:34Z"/>
        <d v="2023-06-09T16:11:36Z"/>
        <d v="2023-06-09T16:12:21Z"/>
        <d v="2023-06-09T16:13:01Z"/>
        <d v="2023-06-09T16:46:10Z"/>
        <d v="2023-06-09T17:11:08Z"/>
        <d v="2023-06-10T11:57:45Z"/>
        <d v="2023-06-10T12:23:38Z"/>
        <d v="2023-06-10T12:47:51Z"/>
        <d v="2023-06-10T12:48:19Z"/>
        <d v="2023-06-10T12:48:42Z"/>
        <d v="2023-06-10T12:49:10Z"/>
        <d v="2023-06-10T12:49:53Z"/>
        <d v="2023-06-10T13:38:37Z"/>
        <d v="2023-06-10T13:48:42Z"/>
        <d v="2023-06-10T13:49:37Z"/>
        <d v="2023-06-10T14:01:40Z"/>
        <d v="2023-06-10T14:07:49Z"/>
        <d v="2023-06-10T14:19:47Z"/>
        <d v="2023-06-10T14:26:06Z"/>
        <d v="2023-06-10T14:26:37Z"/>
        <d v="2023-06-10T14:30:02Z"/>
        <d v="2023-06-10T14:31:06Z"/>
        <d v="2023-06-10T14:31:44Z"/>
        <d v="2023-06-10T14:34:40Z"/>
        <d v="2023-06-10T14:35:12Z"/>
        <d v="2023-06-10T14:35:53Z"/>
        <d v="2023-06-10T16:37:03Z"/>
        <d v="2023-06-10T16:37:36Z"/>
        <d v="2023-06-10T16:38:06Z"/>
        <d v="2023-06-10T16:38:48Z"/>
        <d v="2023-06-10T16:39:21Z"/>
        <d v="2023-06-11T16:42:54Z"/>
        <d v="2023-06-11T00:00:00Z"/>
        <d v="2023-06-13T11:14:59Z"/>
        <d v="2023-06-13T11:17:32Z"/>
        <d v="2023-06-13T11:17:56Z"/>
        <d v="2023-06-13T11:18:36Z"/>
        <d v="2023-06-13T14:42:44Z"/>
        <d v="2023-06-13T14:43:21Z"/>
        <d v="2023-06-13T14:43:58Z"/>
        <d v="2023-06-13T14:44:30Z"/>
        <d v="2023-06-13T16:44:54Z"/>
        <d v="2023-06-13T16:45:36Z"/>
        <d v="2023-06-14T15:09:13Z"/>
        <d v="2023-06-14T15:09:51Z"/>
        <d v="2023-06-14T15:10:15Z"/>
        <d v="2023-06-14T15:10:38Z"/>
        <d v="2023-06-14T15:11:16Z"/>
        <d v="2023-06-14T15:11:40Z"/>
        <d v="2023-06-14T15:12:30Z"/>
        <d v="2023-06-14T15:13:30Z"/>
        <d v="2023-06-14T15:13:54Z"/>
        <d v="2023-06-14T15:14:13Z"/>
        <d v="2023-06-14T15:14:52Z"/>
        <d v="2023-06-14T15:15:15Z"/>
        <d v="2023-06-14T00:00:00Z"/>
        <d v="2023-06-14T15:15:43Z"/>
        <d v="2023-06-14T15:16:14Z"/>
        <d v="2023-06-14T15:16:35Z"/>
        <d v="2023-06-14T15:16:57Z"/>
        <d v="2023-06-14T15:17:21Z"/>
        <d v="2023-06-14T15:17:48Z"/>
        <d v="2023-06-14T15:18:10Z"/>
        <d v="2023-06-14T15:55:32Z"/>
        <d v="2023-06-14T15:56:04Z"/>
        <d v="2023-06-14T15:56:36Z"/>
        <d v="2023-06-14T15:57:09Z"/>
        <d v="2023-06-14T15:58:32Z"/>
        <d v="2023-06-14T15:59:16Z"/>
        <d v="2023-06-14T15:59:54Z"/>
        <d v="2023-06-14T16:01:00Z"/>
        <d v="2023-06-14T16:01:24Z"/>
        <d v="2023-06-15T10:06:03Z"/>
        <d v="2023-06-15T10:09:00Z"/>
        <d v="2023-06-15T10:12:37Z"/>
        <d v="2023-06-15T10:30:09Z"/>
        <d v="2023-06-15T10:31:14Z"/>
        <d v="2023-06-15T10:32:52Z"/>
        <d v="2023-06-15T10:36:01Z"/>
        <d v="2023-06-15T10:42:58Z"/>
        <d v="2023-06-15T10:45:19Z"/>
        <d v="2023-06-15T11:03:40Z"/>
        <d v="2023-06-15T11:30:41Z"/>
        <d v="2023-06-15T13:41:56Z"/>
        <d v="2023-06-15T15:10:07Z"/>
        <d v="2023-06-16T13:50:46Z"/>
        <d v="2023-06-16T14:00:20Z"/>
        <d v="2023-06-17T16:03:09Z"/>
        <d v="2023-06-17T16:03:47Z"/>
        <d v="2023-06-17T16:04:25Z"/>
        <d v="2023-06-17T16:05:20Z"/>
        <d v="2023-06-17T16:05:59Z"/>
        <d v="2023-06-17T16:06:41Z"/>
        <d v="2023-06-17T16:07:27Z"/>
        <d v="2023-06-17T16:08:05Z"/>
        <d v="2023-06-17T16:08:58Z"/>
        <d v="2023-06-17T16:09:35Z"/>
        <d v="2023-06-17T16:10:34Z"/>
        <d v="2023-06-17T16:11:12Z"/>
        <d v="2023-06-17T16:11:47Z"/>
        <d v="2023-06-17T16:12:30Z"/>
        <d v="2023-06-17T16:13:23Z"/>
        <d v="2023-06-17T16:14:07Z"/>
        <d v="2023-06-17T16:14:42Z"/>
        <d v="2023-06-17T16:15:27Z"/>
        <d v="2023-06-17T16:16:06Z"/>
        <d v="2023-06-17T17:14:12Z"/>
        <d v="2023-06-17T17:14:49Z"/>
        <d v="2023-06-17T17:15:28Z"/>
        <d v="2023-06-17T00:00:00Z"/>
        <d v="2023-06-17T18:08:59Z"/>
        <d v="2023-06-17T18:09:24Z"/>
        <d v="2023-06-17T18:09:44Z"/>
        <d v="2023-06-17T18:10:26Z"/>
        <d v="2023-06-17T18:12:15Z"/>
        <d v="2023-06-17T18:16:15Z"/>
        <d v="2023-06-20T00:00:00Z"/>
        <d v="2023-06-20T10:10:40Z"/>
        <d v="2023-06-20T10:11:00Z"/>
        <d v="2023-06-20T10:11:21Z"/>
        <d v="2023-06-20T10:20:22Z"/>
        <d v="2023-06-20T10:34:20Z"/>
        <d v="2023-06-20T10:37:45Z"/>
        <d v="2023-06-20T10:45:32Z"/>
        <d v="2023-06-21T18:50:37Z"/>
        <d v="2023-06-21T18:51:13Z"/>
        <d v="2023-06-21T18:51:38Z"/>
        <d v="2023-06-21T18:52:02Z"/>
        <d v="2023-06-22T16:34:47Z"/>
        <d v="2023-06-22T16:39:30Z"/>
        <d v="2023-06-23T15:44:48Z"/>
        <d v="2023-06-23T15:45:33Z"/>
        <d v="2023-06-23T15:45:58Z"/>
        <d v="2023-06-23T15:46:35Z"/>
        <d v="2023-06-23T15:47:17Z"/>
        <d v="2023-06-23T15:47:38Z"/>
        <d v="2023-06-26T12:14:43Z"/>
        <d v="2023-06-26T12:16:27Z"/>
        <d v="2023-06-27T14:15:09Z"/>
        <d v="2023-06-27T18:45:23Z"/>
        <d v="2023-06-27T18:50:03Z"/>
        <d v="2023-06-27T18:50:20Z"/>
        <d v="2023-06-27T18:50:42Z"/>
        <d v="2023-06-27T18:50:59Z"/>
        <d v="2023-06-27T18:51:13Z"/>
        <d v="2023-06-29T12:22:33Z"/>
        <d v="2023-06-29T12:22:53Z"/>
        <d v="2023-06-29T12:23:16Z"/>
        <d v="2023-06-29T12:23:42Z"/>
        <d v="2023-06-29T12:24:03Z"/>
        <d v="2023-06-29T12:24:23Z"/>
        <d v="2023-06-29T20:03:48Z"/>
        <d v="2023-06-29T20:04:07Z"/>
        <d v="2023-06-29T20:04:24Z"/>
        <d v="2023-06-29T20:04:43Z"/>
        <d v="2023-06-29T20:04:57Z"/>
        <d v="2023-06-30T14:16:38Z"/>
        <d v="2023-06-30T14:17:00Z"/>
        <d v="2023-06-30T14:17:20Z"/>
        <d v="2023-06-30T14:17:53Z"/>
      </sharedItems>
    </cacheField>
    <cacheField name="name" numFmtId="0">
      <sharedItems containsBlank="1">
        <s v="Claire"/>
        <s v="Claire "/>
        <s v="Aziza "/>
        <m/>
        <s v="Juanita Chandler "/>
        <s v="Juanita chandler"/>
        <s v="Bowery"/>
        <s v="Rawan"/>
        <s v="Opey"/>
        <s v="Barbara Zadek "/>
        <s v="Sara B"/>
        <s v="Barb Zadek"/>
        <s v="Mary Jo Gary"/>
        <s v="David Ondande"/>
        <s v="Mary Jo Gary "/>
        <s v="MaryJo Gary"/>
        <s v="Sunita pathik"/>
        <s v="Beverly Pinn"/>
        <s v="Karen"/>
        <s v="GBMC EVENT"/>
        <s v="GBMC"/>
        <s v="Norma"/>
        <s v="Barbara Zadek"/>
      </sharedItems>
    </cacheField>
    <cacheField name="Weight of pallet (please only put numbers)" numFmtId="0">
      <sharedItems containsSemiMixedTypes="0" containsString="0" containsNumber="1" containsInteger="1">
        <n v="1333.0"/>
        <n v="1209.0"/>
        <n v="648.0"/>
        <n v="452.0"/>
        <n v="854.0"/>
        <n v="831.0"/>
        <n v="1530.0"/>
        <n v="59.0"/>
        <n v="1518.0"/>
        <n v="1534.0"/>
        <n v="717.0"/>
        <n v="1464.0"/>
        <n v="1510.0"/>
        <n v="1153.0"/>
        <n v="1047.0"/>
        <n v="1490.0"/>
        <n v="1387.0"/>
        <n v="1220.0"/>
        <n v="1244.0"/>
        <n v="1227.0"/>
        <n v="40560.0"/>
        <n v="285.0"/>
        <n v="85.0"/>
        <n v="1175.0"/>
        <n v="460.0"/>
        <n v="862.0"/>
        <n v="397.0"/>
        <n v="1002.0"/>
        <n v="1028.0"/>
        <n v="1130.0"/>
        <n v="1122.0"/>
        <n v="999.0"/>
        <n v="281.0"/>
        <n v="318.0"/>
        <n v="1026.0"/>
        <n v="171.0"/>
        <n v="1822.0"/>
        <n v="766.0"/>
        <n v="605.0"/>
        <n v="1207.0"/>
        <n v="1533.0"/>
        <n v="2361.0"/>
        <n v="-104.0"/>
        <n v="-10.0"/>
        <n v="-1286.0"/>
        <n v="78.0"/>
        <n v="-1444.0"/>
        <n v="-496.0"/>
        <n v="-1326.0"/>
        <n v="1003.0"/>
        <n v="137.0"/>
        <n v="156.0"/>
        <n v="163.0"/>
        <n v="311.0"/>
        <n v="296.0"/>
        <n v="830.0"/>
        <n v="519.0"/>
        <n v="541.0"/>
        <n v="307.0"/>
        <n v="1321.0"/>
        <n v="34.0"/>
        <n v="1283.0"/>
        <n v="2004.0"/>
        <n v="2035.0"/>
        <n v="2028.0"/>
        <n v="2011.0"/>
        <n v="2032.0"/>
        <n v="2020.0"/>
        <n v="1166.0"/>
        <n v="1363.0"/>
        <n v="1437.0"/>
        <n v="1371.0"/>
        <n v="357.0"/>
        <n v="52.0"/>
        <n v="1310.0"/>
        <n v="1544.0"/>
        <n v="292.0"/>
        <n v="528.0"/>
        <n v="389.0"/>
        <n v="40000.0"/>
        <n v="577.0"/>
        <n v="1277.0"/>
        <n v="410.0"/>
        <n v="200.0"/>
        <n v="51.0"/>
        <n v="251.0"/>
        <n v="481.0"/>
        <n v="1806.0"/>
        <n v="750.0"/>
        <n v="1800.0"/>
        <n v="1816.0"/>
        <n v="1820.0"/>
        <n v="1812.0"/>
        <n v="329.0"/>
        <n v="343.0"/>
        <n v="331.0"/>
        <n v="231.0"/>
        <n v="951.0"/>
        <n v="743.0"/>
        <n v="1151.0"/>
        <n v="532.0"/>
        <n v="1187.0"/>
        <n v="1181.0"/>
        <n v="1830.0"/>
        <n v="1167.0"/>
        <n v="-91.0"/>
        <n v="-237.0"/>
        <n v="-864.0"/>
        <n v="-501.0"/>
        <n v="-394.0"/>
        <n v="1855.0"/>
        <n v="167.0"/>
        <n v="129.0"/>
        <n v="84.0"/>
        <n v="14.0"/>
        <n v="12.0"/>
        <n v="16.0"/>
        <n v="1177.0"/>
        <n v="2006.0"/>
        <n v="1803.0"/>
        <n v="1873.0"/>
        <n v="1054.0"/>
        <n v="1055.0"/>
        <n v="1056.0"/>
        <n v="1058.0"/>
        <n v="1059.0"/>
        <n v="1517.0"/>
        <n v="1469.0"/>
        <n v="1388.0"/>
        <n v="1389.0"/>
        <n v="1032.0"/>
        <n v="1433.0"/>
        <n v="1269.0"/>
        <n v="1246.0"/>
        <n v="1263.0"/>
        <n v="1203.0"/>
        <n v="1206.0"/>
        <n v="1264.0"/>
        <n v="1121.0"/>
        <n v="595.0"/>
        <n v="682.0"/>
        <n v="522.0"/>
        <n v="733.0"/>
        <n v="448.0"/>
        <n v="679.0"/>
        <n v="1324.0"/>
        <n v="1250.0"/>
        <n v="1124.0"/>
        <n v="1101.0"/>
        <n v="970.0"/>
        <n v="115.0"/>
        <n v="42000.0"/>
        <n v="334.0"/>
        <n v="131.0"/>
        <n v="901.0"/>
        <n v="1524.0"/>
        <n v="404.0"/>
        <n v="1427.0"/>
        <n v="1471.0"/>
        <n v="885.0"/>
        <n v="1378.0"/>
        <n v="918.0"/>
        <n v="563.0"/>
        <n v="1267.0"/>
        <n v="748.0"/>
        <n v="1065.0"/>
        <n v="1067.0"/>
        <n v="1086.0"/>
        <n v="1073.0"/>
        <n v="1567.0"/>
        <n v="1080.0"/>
        <n v="764.0"/>
        <n v="-705.0"/>
        <n v="-178.0"/>
        <n v="-1082.0"/>
        <n v="-437.0"/>
        <n v="-603.0"/>
        <n v="-1532.0"/>
        <n v="603.0"/>
        <n v="1346.0"/>
        <n v="1091.0"/>
        <n v="972.0"/>
        <n v="30000.0"/>
        <n v="250.0"/>
        <n v="2012.0"/>
        <n v="1076.0"/>
        <n v="732.0"/>
        <n v="631.0"/>
        <n v="691.0"/>
        <n v="1808.0"/>
        <n v="0.0"/>
        <n v="2009.0"/>
        <n v="1999.0"/>
        <n v="430.0"/>
        <n v="677.0"/>
        <n v="1155.0"/>
        <n v="2566.0"/>
        <n v="2413.0"/>
        <n v="1501.0"/>
        <n v="1502.0"/>
        <n v="1503.0"/>
        <n v="1504.0"/>
        <n v="1505.0"/>
        <n v="579.0"/>
        <n v="1140.0"/>
        <n v="1639.0"/>
        <n v="1814.0"/>
        <n v="1164.0"/>
        <n v="1057.0"/>
        <n v="1395.0"/>
        <n v="1424.0"/>
        <n v="1048.0"/>
        <n v="1210.0"/>
        <n v="2193.0"/>
        <n v="2197.0"/>
        <n v="2192.0"/>
        <n v="2202.0"/>
      </sharedItems>
    </cacheField>
    <cacheField name="Accumaltive weight" numFmtId="0">
      <sharedItems containsSemiMixedTypes="0" containsString="0" containsNumber="1" containsInteger="1">
        <n v="1333.0"/>
        <n v="2542.0"/>
        <n v="3190.0"/>
        <n v="3642.0"/>
        <n v="4496.0"/>
        <n v="5327.0"/>
        <n v="6857.0"/>
        <n v="6916.0"/>
        <n v="8434.0"/>
        <n v="9968.0"/>
        <n v="10685.0"/>
        <n v="12149.0"/>
        <n v="13659.0"/>
        <n v="14812.0"/>
        <n v="15859.0"/>
        <n v="17349.0"/>
        <n v="18736.0"/>
        <n v="19956.0"/>
        <n v="21200.0"/>
        <n v="22427.0"/>
        <n v="62987.0"/>
        <n v="103547.0"/>
        <n v="144107.0"/>
        <n v="184667.0"/>
        <n v="225227.0"/>
        <n v="225512.0"/>
        <n v="225597.0"/>
        <n v="226772.0"/>
        <n v="227925.0"/>
        <n v="228385.0"/>
        <n v="229247.0"/>
        <n v="229644.0"/>
        <n v="230646.0"/>
        <n v="231674.0"/>
        <n v="232804.0"/>
        <n v="233926.0"/>
        <n v="234925.0"/>
        <n v="235206.0"/>
        <n v="235524.0"/>
        <n v="236550.0"/>
        <n v="236721.0"/>
        <n v="238543.0"/>
        <n v="239309.0"/>
        <n v="239914.0"/>
        <n v="241121.0"/>
        <n v="242654.0"/>
        <n v="245015.0"/>
        <n v="244911.0"/>
        <n v="244901.0"/>
        <n v="243615.0"/>
        <n v="243693.0"/>
        <n v="242249.0"/>
        <n v="241753.0"/>
        <n v="241649.0"/>
        <n v="240323.0"/>
        <n v="241326.0"/>
        <n v="242570.0"/>
        <n v="242707.0"/>
        <n v="242863.0"/>
        <n v="243026.0"/>
        <n v="243337.0"/>
        <n v="243633.0"/>
        <n v="244463.0"/>
        <n v="244982.0"/>
        <n v="245523.0"/>
        <n v="245830.0"/>
        <n v="247151.0"/>
        <n v="247185.0"/>
        <n v="248468.0"/>
        <n v="250472.0"/>
        <n v="252507.0"/>
        <n v="254535.0"/>
        <n v="256546.0"/>
        <n v="258578.0"/>
        <n v="260598.0"/>
        <n v="261764.0"/>
        <n v="263127.0"/>
        <n v="264564.0"/>
        <n v="265935.0"/>
        <n v="266292.0"/>
        <n v="266344.0"/>
        <n v="267654.0"/>
        <n v="269198.0"/>
        <n v="269490.0"/>
        <n v="270018.0"/>
        <n v="270407.0"/>
        <n v="310407.0"/>
        <n v="350407.0"/>
        <n v="390407.0"/>
        <n v="390984.0"/>
        <n v="392261.0"/>
        <n v="392671.0"/>
        <n v="392871.0"/>
        <n v="392922.0"/>
        <n v="393173.0"/>
        <n v="393232.0"/>
        <n v="393713.0"/>
        <n v="395519.0"/>
        <n v="396269.0"/>
        <n v="398069.0"/>
        <n v="399885.0"/>
        <n v="401705.0"/>
        <n v="403517.0"/>
        <n v="405333.0"/>
        <n v="405662.0"/>
        <n v="406005.0"/>
        <n v="406336.0"/>
        <n v="406567.0"/>
        <n v="407518.0"/>
        <n v="408261.0"/>
        <n v="409412.0"/>
        <n v="409944.0"/>
        <n v="410225.0"/>
        <n v="411412.0"/>
        <n v="412593.0"/>
        <n v="414423.0"/>
        <n v="415590.0"/>
        <n v="416756.0"/>
        <n v="416665.0"/>
        <n v="416428.0"/>
        <n v="415564.0"/>
        <n v="415063.0"/>
        <n v="414669.0"/>
        <n v="416524.0"/>
        <n v="416691.0"/>
        <n v="416820.0"/>
        <n v="416904.0"/>
        <n v="416918.0"/>
        <n v="416930.0"/>
        <n v="416946.0"/>
        <n v="418123.0"/>
        <n v="420129.0"/>
        <n v="421932.0"/>
        <n v="423805.0"/>
        <n v="424859.0"/>
        <n v="425914.0"/>
        <n v="426970.0"/>
        <n v="428026.0"/>
        <n v="429084.0"/>
        <n v="430143.0"/>
        <n v="431660.0"/>
        <n v="433178.0"/>
        <n v="434647.0"/>
        <n v="436157.0"/>
        <n v="437310.0"/>
        <n v="438697.0"/>
        <n v="440187.0"/>
        <n v="441407.0"/>
        <n v="442795.0"/>
        <n v="444184.0"/>
        <n v="445216.0"/>
        <n v="446649.0"/>
        <n v="447918.0"/>
        <n v="449164.0"/>
        <n v="450427.0"/>
        <n v="451630.0"/>
        <n v="452836.0"/>
        <n v="454100.0"/>
        <n v="455327.0"/>
        <n v="456448.0"/>
        <n v="457043.0"/>
        <n v="457725.0"/>
        <n v="458247.0"/>
        <n v="458779.0"/>
        <n v="459512.0"/>
        <n v="459960.0"/>
        <n v="460639.0"/>
        <n v="461963.0"/>
        <n v="463213.0"/>
        <n v="503213.0"/>
        <n v="543213.0"/>
        <n v="583213.0"/>
        <n v="584337.0"/>
        <n v="585438.0"/>
        <n v="586408.0"/>
        <n v="586523.0"/>
        <n v="628523.0"/>
        <n v="668523.0"/>
        <n v="710523.0"/>
        <n v="752523.0"/>
        <n v="753570.0"/>
        <n v="793570.0"/>
        <n v="833570.0"/>
        <n v="833904.0"/>
        <n v="834035.0"/>
        <n v="834936.0"/>
        <n v="836460.0"/>
        <n v="836992.0"/>
        <n v="837396.0"/>
        <n v="838823.0"/>
        <n v="840294.0"/>
        <n v="841179.0"/>
        <n v="842557.0"/>
        <n v="843475.0"/>
        <n v="844838.0"/>
        <n v="845401.0"/>
        <n v="846668.0"/>
        <n v="847416.0"/>
        <n v="848481.0"/>
        <n v="849548.0"/>
        <n v="850634.0"/>
        <n v="851690.0"/>
        <n v="852763.0"/>
        <n v="854330.0"/>
        <n v="855410.0"/>
        <n v="856442.0"/>
        <n v="857206.0"/>
        <n v="856501.0"/>
        <n v="856323.0"/>
        <n v="855241.0"/>
        <n v="854804.0"/>
        <n v="854201.0"/>
        <n v="852669.0"/>
        <n v="853272.0"/>
        <n v="854618.0"/>
        <n v="855709.0"/>
        <n v="856681.0"/>
        <n v="886681.0"/>
        <n v="886931.0"/>
        <n v="888943.0"/>
        <n v="890755.0"/>
        <n v="891831.0"/>
        <n v="892563.0"/>
        <n v="893194.0"/>
        <n v="893885.0"/>
        <n v="895273.0"/>
        <n v="896662.0"/>
        <n v="897729.0"/>
        <n v="899537.0"/>
        <n v="939537.0"/>
        <n v="941546.0"/>
        <n v="943545.0"/>
        <n v="943975.0"/>
        <n v="944652.0"/>
        <n v="945807.0"/>
        <n v="946973.0"/>
        <n v="986973.0"/>
        <n v="1026973.0"/>
        <n v="1029539.0"/>
        <n v="1031952.0"/>
        <n v="1033453.0"/>
        <n v="1034955.0"/>
        <n v="1036458.0"/>
        <n v="1037962.0"/>
        <n v="1039467.0"/>
        <n v="1040046.0"/>
        <n v="1041186.0"/>
        <n v="1042825.0"/>
        <n v="1044639.0"/>
        <n v="1045803.0"/>
        <n v="1046860.0"/>
        <n v="1047722.0"/>
        <n v="1049117.0"/>
        <n v="1050541.0"/>
        <n v="1051589.0"/>
        <n v="1052799.0"/>
        <n v="1054992.0"/>
        <n v="1057189.0"/>
        <n v="1059381.0"/>
        <n v="1061583.0"/>
      </sharedItems>
    </cacheField>
    <cacheField name="Rack number:" numFmtId="0">
      <sharedItems>
        <s v="Xx"/>
        <s v="Xx "/>
        <s v="X"/>
      </sharedItems>
    </cacheField>
    <cacheField name="What category of product " numFmtId="0">
      <sharedItems>
        <s v="Meat [Raw]"/>
        <s v="Dole - Fruit cups"/>
        <s v="Assorted Fridge"/>
        <s v="Hand sanitizer "/>
        <s v="Danone - Coffee"/>
        <s v="Drinks [Dry]"/>
        <s v="Dole and Snacks"/>
        <s v="Produce Dairy"/>
        <s v="Meat and pasta "/>
        <s v="Meat and can goods"/>
        <s v="Danone - Yogurt"/>
        <s v="Frozen [Not Meat]"/>
        <s v="Produce"/>
        <s v="Assorted Dry"/>
        <s v="Assorted dry and meats"/>
        <s v="Snacks"/>
        <s v="Dole - Drinks [Dry]"/>
        <s v="Produce and dry "/>
        <s v="Dairy and dry"/>
        <s v="Assorted fridge "/>
        <s v="Dole Juice"/>
        <s v="Cornmeal "/>
        <s v="Bread"/>
        <s v="Danone - Creamer"/>
        <s v="Dole - Fruit Pouches "/>
        <s v="Dole - Fruit Pouches"/>
        <s v="Dole -Fruit Pouches "/>
        <s v="Spices"/>
        <s v="BCF Boxes"/>
        <s v="Dole - Fruit cups &amp; juice"/>
        <s v="Assorted Dole"/>
        <s v="Assorted Mix"/>
        <s v="Dole - Juice"/>
        <s v="Water"/>
        <s v="Juice [Minute Maid]"/>
        <s v="Paper Supplies"/>
        <s v="Dole - Juice "/>
        <s v="Milk"/>
      </sharedItems>
    </cacheField>
    <cacheField name="Client or where the food is going?" numFmtId="0">
      <sharedItems>
        <s v="Pedro"/>
        <s v="Perry"/>
        <s v="Common sense "/>
        <s v="Common sense"/>
        <s v="Randall Memorial United Methodist (DC)"/>
        <s v="Gleaners Community Food Bank (MI)"/>
        <s v="So What Else"/>
        <s v="Eat Greater DesMoines (IA)"/>
        <s v="Love &amp; Cornbread"/>
        <s v="Greenmount West"/>
        <s v="McCollouh Homes [Coach Dunkin]"/>
        <s v="BCF Curbside"/>
        <s v="Janet Arce"/>
        <s v="Sandtown"/>
        <s v="Mack Lewis Foundation"/>
        <s v="Mack Lewis Foundation "/>
        <s v="Love &amp; Cornbread "/>
        <s v="Douglas Homes"/>
        <s v="Monica Hope "/>
        <s v="Crystal [Kingdom Worship Center]"/>
        <s v="Sunita [Delivery]"/>
        <s v="Young successful leaders "/>
        <s v="Farmlink [Mauricio]"/>
        <s v="Eat Greater - Scott Ave Des Moines [IA]"/>
        <s v="Eat Greater - Des Moines [IA]"/>
        <s v="United Across Borders [CA]"/>
        <s v="GBMC"/>
        <s v="GBMC EVENT Jonestown"/>
        <s v="GBMC - Live Chair"/>
        <s v="Table to Table [NJ]"/>
        <s v="Midwest Food Bank [GA]"/>
        <s v="Share Food Program [PA]"/>
        <s v="Sharing Exess - Philadelphia [PA]"/>
        <s v="GICC"/>
        <s v="Farmlink [Mauricio, Love Community, CA]"/>
        <s v="AFRAM"/>
        <s v="Iglesia Cristina Avivamiento [Philadelphia PA]"/>
        <s v="Midwest Food Bank [PA]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1:U70" sheet="June"/>
  </cacheSource>
  <cacheFields>
    <cacheField name="timestamp " numFmtId="165">
      <sharedItems containsDate="1" containsString="0" containsBlank="1">
        <d v="2023-06-02T09:12:23Z"/>
        <d v="2023-06-02T09:14:30Z"/>
        <d v="2023-06-02T09:15:45Z"/>
        <d v="2023-06-02T09:16:48Z"/>
        <d v="2023-06-02T09:18:13Z"/>
        <d v="2023-06-02T09:19:20Z"/>
        <d v="2023-06-02T16:30:13Z"/>
        <d v="2023-06-04T12:40:05Z"/>
        <d v="2023-06-04T12:40:37Z"/>
        <d v="2023-06-04T12:41:25Z"/>
        <d v="2023-06-04T12:44:13Z"/>
        <d v="2023-06-04T12:44:55Z"/>
        <d v="2023-06-04T12:45:34Z"/>
        <d v="2023-06-04T12:49:41Z"/>
        <d v="2023-06-07T14:11:00Z"/>
        <d v="2023-06-07T14:13:24Z"/>
        <d v="2023-06-08T17:01:40Z"/>
        <d v="2023-06-09T09:12:43Z"/>
        <d v="2023-06-09T09:20:28Z"/>
        <d v="2023-06-09T09:22:35Z"/>
        <d v="2023-06-09T14:09:58Z"/>
        <d v="2023-06-09T14:12:58Z"/>
        <d v="2023-06-10T15:20:46Z"/>
        <d v="2023-06-11T00:00:00Z"/>
        <d v="2023-06-13T09:45:34Z"/>
        <d v="2023-06-13T16:46:36Z"/>
        <d v="2023-06-14T16:04:41Z"/>
        <d v="2023-06-14T16:05:15Z"/>
        <d v="2023-06-14T16:05:56Z"/>
        <d v="2023-06-14T16:06:25Z"/>
        <d v="2023-06-14T16:06:58Z"/>
        <d v="2023-06-14T16:07:24Z"/>
        <d v="2023-06-14T16:08:35Z"/>
        <d v="2023-06-14T16:09:08Z"/>
        <d v="2023-06-14T16:09:36Z"/>
        <d v="2023-06-14T16:10:16Z"/>
        <d v="2023-06-14T16:11:14Z"/>
        <d v="2023-06-14T16:11:56Z"/>
        <d v="2023-06-15T10:05:05Z"/>
        <d v="2023-06-15T10:08:00Z"/>
        <d v="2023-06-15T10:11:39Z"/>
        <d v="2023-06-15T10:16:22Z"/>
        <d v="2023-06-15T10:44:33Z"/>
        <d v="2023-06-15T11:01:47Z"/>
        <d v="2023-06-15T11:29:43Z"/>
        <d v="2023-06-15T15:09:29Z"/>
        <d v="2023-06-15T16:28:35Z"/>
        <d v="2023-06-16T13:49:43Z"/>
        <d v="2023-06-16T16:13:05Z"/>
        <d v="2023-06-16T17:16:01Z"/>
        <d v="2023-06-22T16:34:07Z"/>
        <d v="2023-06-22T16:37:53Z"/>
        <d v="2023-06-23T15:44:13Z"/>
        <d v="2023-06-26T12:13:39Z"/>
        <d v="2023-06-26T12:15:37Z"/>
        <d v="2023-06-27T10:12:03Z"/>
        <d v="2023-06-27T16:45:23Z"/>
        <d v="2023-06-29T14:37:26Z"/>
        <d v="2023-06-30T13:08:28Z"/>
        <m/>
      </sharedItems>
    </cacheField>
    <cacheField name="name " numFmtId="0">
      <sharedItems containsBlank="1">
        <s v="Claire"/>
        <s v="Juanita Chandler "/>
        <s v="Sara B"/>
        <s v="Beverly Pinn"/>
        <s v="Karen"/>
        <s v="Karen "/>
        <s v="Norma"/>
        <m/>
      </sharedItems>
    </cacheField>
    <cacheField name="Weight" numFmtId="3">
      <sharedItems containsString="0" containsBlank="1" containsNumber="1" containsInteger="1">
        <n v="40560.0"/>
        <n v="23228.0"/>
        <n v="16.0"/>
        <n v="520.0"/>
        <n v="313.0"/>
        <n v="221.0"/>
        <n v="51.0"/>
        <n v="273.0"/>
        <n v="2384.0"/>
        <n v="2386.0"/>
        <n v="40000.0"/>
        <n v="10.0"/>
        <n v="33.0"/>
        <n v="397.0"/>
        <n v="781.0"/>
        <n v="541.0"/>
        <n v="1489.0"/>
        <n v="26.0"/>
        <n v="682.0"/>
        <n v="522.0"/>
        <n v="532.0"/>
        <n v="445.0"/>
        <n v="534.0"/>
        <n v="542.0"/>
        <n v="593.0"/>
        <n v="524.0"/>
        <n v="596.0"/>
        <n v="439.0"/>
        <n v="482.0"/>
        <n v="42000.0"/>
        <n v="749.0"/>
        <n v="36000.0"/>
        <n v="30000.0"/>
        <n v="30752.0"/>
        <n v="22000.0"/>
        <n v="13444.0"/>
        <m/>
      </sharedItems>
    </cacheField>
    <cacheField name="Accumaltive weight" numFmtId="3">
      <sharedItems containsString="0" containsBlank="1" containsNumber="1" containsInteger="1">
        <n v="40560.0"/>
        <n v="81120.0"/>
        <n v="121680.0"/>
        <n v="162240.0"/>
        <n v="202800.0"/>
        <n v="243360.0"/>
        <n v="266588.0"/>
        <n v="266604.0"/>
        <n v="267124.0"/>
        <n v="267437.0"/>
        <n v="267658.0"/>
        <n v="267879.0"/>
        <n v="267930.0"/>
        <n v="268203.0"/>
        <n v="270587.0"/>
        <n v="272973.0"/>
        <n v="312973.0"/>
        <n v="352973.0"/>
        <n v="392973.0"/>
        <n v="432973.0"/>
        <n v="472973.0"/>
        <n v="512973.0"/>
        <n v="512983.0"/>
        <n v="513016.0"/>
        <n v="513413.0"/>
        <n v="514194.0"/>
        <n v="514735.0"/>
        <n v="516224.0"/>
        <n v="556224.0"/>
        <n v="556250.0"/>
        <n v="556932.0"/>
        <n v="557614.0"/>
        <n v="558136.0"/>
        <n v="558668.0"/>
        <n v="559113.0"/>
        <n v="559647.0"/>
        <n v="560189.0"/>
        <n v="560782.0"/>
        <n v="561306.0"/>
        <n v="561902.0"/>
        <n v="562341.0"/>
        <n v="562823.0"/>
        <n v="602823.0"/>
        <n v="642823.0"/>
        <n v="682823.0"/>
        <n v="724823.0"/>
        <n v="764823.0"/>
        <n v="806823.0"/>
        <n v="848823.0"/>
        <n v="888823.0"/>
        <n v="889572.0"/>
        <n v="929572.0"/>
        <n v="965572.0"/>
        <n v="995572.0"/>
        <n v="1035572.0"/>
        <n v="1075572.0"/>
        <n v="1106324.0"/>
        <n v="1146324.0"/>
        <n v="1186324.0"/>
        <n v="1208324.0"/>
        <n v="1221768.0"/>
        <n v="1261768.0"/>
        <n v="1301768.0"/>
        <m/>
      </sharedItems>
    </cacheField>
    <cacheField name="Rack Number:" numFmtId="0">
      <sharedItems containsBlank="1">
        <s v="Xx"/>
        <s v="X"/>
        <s v="X "/>
        <m/>
      </sharedItems>
    </cacheField>
    <cacheField name="Where is the food coming from? " numFmtId="0">
      <sharedItems containsBlank="1">
        <s v="Dole"/>
        <s v="Clemens Food Group"/>
        <s v="Quaker"/>
        <s v="Amazon"/>
        <s v="Wegmans"/>
        <s v="Donation "/>
        <s v="Homewood friends"/>
        <s v="Donation (community event)"/>
        <s v="First Fruits Farm"/>
        <s v="Dietz and Watson"/>
        <s v="Farmlink [Mauricio]"/>
        <s v="Danone"/>
        <m/>
      </sharedItems>
    </cacheField>
    <cacheField name="What category of product " numFmtId="0">
      <sharedItems containsBlank="1">
        <s v="Drinks (Dry)"/>
        <s v="Meat [Raw]"/>
        <s v="Health &amp; Beauty Products"/>
        <s v="Assorted Dry"/>
        <s v="Produce"/>
        <s v="Bread"/>
        <s v="Water"/>
        <s v="Dried Fruit"/>
        <s v="Dole - Fruit cups"/>
        <s v="Cleaning Supplies"/>
        <s v="Dole - Fruit cups &amp; juice"/>
        <s v="Meat - deli"/>
        <s v="Danone - Yogurt"/>
        <s v="Juice [Minute Maid]"/>
        <s v="Paper Plates"/>
        <s v="Milk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1:B255" firstHeaderRow="0" firstDataRow="1" firstDataCol="0"/>
  <pivotFields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Weight of pallet (please only put number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  <pivotField name="Rack number: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What category of produc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Client or where the food is going?" axis="axisRow" compact="0" outline="0" multipleItemSelectionAllowed="1" showAll="0" sortType="ascending">
      <items>
        <item x="159"/>
        <item x="60"/>
        <item x="103"/>
        <item x="22"/>
        <item x="32"/>
        <item x="65"/>
        <item x="141"/>
        <item x="111"/>
        <item x="70"/>
        <item x="53"/>
        <item x="13"/>
        <item x="45"/>
        <item x="46"/>
        <item x="168"/>
        <item x="109"/>
        <item x="169"/>
        <item x="158"/>
        <item x="80"/>
        <item x="110"/>
        <item x="50"/>
        <item x="191"/>
        <item x="10"/>
        <item x="83"/>
        <item x="3"/>
        <item x="144"/>
        <item x="153"/>
        <item x="43"/>
        <item x="106"/>
        <item x="204"/>
        <item x="211"/>
        <item x="164"/>
        <item x="112"/>
        <item x="179"/>
        <item x="192"/>
        <item x="212"/>
        <item x="202"/>
        <item x="201"/>
        <item x="203"/>
        <item x="145"/>
        <item x="146"/>
        <item x="58"/>
        <item x="42"/>
        <item x="185"/>
        <item x="172"/>
        <item x="208"/>
        <item x="205"/>
        <item x="97"/>
        <item x="189"/>
        <item x="175"/>
        <item x="176"/>
        <item x="27"/>
        <item x="51"/>
        <item x="52"/>
        <item x="26"/>
        <item x="122"/>
        <item x="104"/>
        <item x="89"/>
        <item x="154"/>
        <item x="5"/>
        <item x="200"/>
        <item x="19"/>
        <item x="171"/>
        <item x="197"/>
        <item x="23"/>
        <item x="131"/>
        <item x="130"/>
        <item x="125"/>
        <item x="216"/>
        <item x="64"/>
        <item x="87"/>
        <item x="44"/>
        <item x="140"/>
        <item x="90"/>
        <item x="115"/>
        <item x="116"/>
        <item x="186"/>
        <item x="31"/>
        <item x="215"/>
        <item x="214"/>
        <item x="96"/>
        <item x="134"/>
        <item x="149"/>
        <item x="148"/>
        <item x="133"/>
        <item x="139"/>
        <item x="124"/>
        <item x="173"/>
        <item x="2"/>
        <item x="59"/>
        <item x="117"/>
        <item x="162"/>
        <item x="157"/>
        <item x="188"/>
        <item x="150"/>
        <item x="25"/>
        <item x="199"/>
        <item x="120"/>
        <item x="142"/>
        <item x="11"/>
        <item x="190"/>
        <item x="0"/>
        <item x="118"/>
        <item x="69"/>
        <item x="73"/>
        <item x="222"/>
        <item x="177"/>
        <item x="41"/>
        <item x="39"/>
        <item x="15"/>
        <item x="74"/>
        <item x="81"/>
        <item x="102"/>
        <item x="28"/>
        <item x="82"/>
        <item x="91"/>
        <item x="101"/>
        <item x="126"/>
        <item x="127"/>
        <item x="100"/>
        <item x="187"/>
        <item x="184"/>
        <item x="174"/>
        <item x="119"/>
        <item x="182"/>
        <item x="220"/>
        <item x="219"/>
        <item x="55"/>
        <item x="54"/>
        <item x="56"/>
        <item x="92"/>
        <item x="93"/>
        <item x="165"/>
        <item x="1"/>
        <item x="37"/>
        <item x="38"/>
        <item x="221"/>
        <item x="155"/>
        <item x="181"/>
        <item x="61"/>
        <item x="20"/>
        <item x="76"/>
        <item x="114"/>
        <item x="136"/>
        <item x="147"/>
        <item x="143"/>
        <item x="195"/>
        <item x="128"/>
        <item x="14"/>
        <item x="99"/>
        <item x="48"/>
        <item x="95"/>
        <item x="94"/>
        <item x="86"/>
        <item x="66"/>
        <item x="78"/>
        <item x="72"/>
        <item x="47"/>
        <item x="88"/>
        <item x="49"/>
        <item x="209"/>
        <item x="34"/>
        <item x="217"/>
        <item x="183"/>
        <item x="75"/>
        <item x="36"/>
        <item x="77"/>
        <item x="108"/>
        <item x="166"/>
        <item x="30"/>
        <item x="79"/>
        <item x="33"/>
        <item x="9"/>
        <item x="121"/>
        <item x="68"/>
        <item x="84"/>
        <item x="18"/>
        <item x="4"/>
        <item x="40"/>
        <item x="206"/>
        <item x="196"/>
        <item x="218"/>
        <item x="123"/>
        <item x="107"/>
        <item x="105"/>
        <item x="57"/>
        <item x="62"/>
        <item x="63"/>
        <item x="156"/>
        <item x="152"/>
        <item x="85"/>
        <item x="113"/>
        <item x="7"/>
        <item x="180"/>
        <item x="193"/>
        <item x="137"/>
        <item x="138"/>
        <item x="17"/>
        <item x="163"/>
        <item x="8"/>
        <item x="160"/>
        <item x="151"/>
        <item x="161"/>
        <item x="6"/>
        <item x="12"/>
        <item x="135"/>
        <item x="210"/>
        <item x="170"/>
        <item x="213"/>
        <item x="35"/>
        <item x="207"/>
        <item x="167"/>
        <item x="132"/>
        <item x="67"/>
        <item x="71"/>
        <item x="16"/>
        <item x="98"/>
        <item x="29"/>
        <item x="194"/>
        <item x="21"/>
        <item x="178"/>
        <item x="24"/>
        <item x="198"/>
        <item x="129"/>
        <item t="default"/>
      </items>
    </pivotField>
  </pivotFields>
  <rowFields>
    <field x="5"/>
  </rowFields>
  <dataFields>
    <dataField name="SUM of Weight of pallet (please only put numbers)" fld="2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ummary 2" cacheId="1" dataCaption="" compact="0" compactData="0">
  <location ref="C31:D122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imestam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t="default"/>
      </items>
    </pivotField>
    <pivotField name="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Rack Number: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Where is the food coming from? " axis="axisRow" compact="0" outline="0" multipleItemSelectionAllowed="1" showAll="0" sortType="ascending">
      <items>
        <item x="62"/>
        <item x="0"/>
        <item x="84"/>
        <item x="86"/>
        <item x="76"/>
        <item x="65"/>
        <item x="68"/>
        <item x="74"/>
        <item x="77"/>
        <item x="20"/>
        <item x="31"/>
        <item x="45"/>
        <item x="27"/>
        <item x="28"/>
        <item x="46"/>
        <item x="47"/>
        <item x="26"/>
        <item x="29"/>
        <item x="82"/>
        <item x="70"/>
        <item x="34"/>
        <item x="1"/>
        <item x="11"/>
        <item x="21"/>
        <item x="63"/>
        <item x="35"/>
        <item x="53"/>
        <item x="7"/>
        <item x="5"/>
        <item x="50"/>
        <item x="51"/>
        <item x="58"/>
        <item x="60"/>
        <item x="17"/>
        <item x="25"/>
        <item x="24"/>
        <item x="54"/>
        <item x="55"/>
        <item x="56"/>
        <item x="52"/>
        <item x="78"/>
        <item x="15"/>
        <item x="14"/>
        <item x="61"/>
        <item x="83"/>
        <item x="85"/>
        <item x="2"/>
        <item x="16"/>
        <item x="8"/>
        <item x="30"/>
        <item x="87"/>
        <item x="88"/>
        <item x="13"/>
        <item x="89"/>
        <item x="57"/>
        <item x="9"/>
        <item x="69"/>
        <item x="37"/>
        <item x="38"/>
        <item x="39"/>
        <item x="59"/>
        <item x="73"/>
        <item x="81"/>
        <item x="75"/>
        <item x="79"/>
        <item x="41"/>
        <item x="44"/>
        <item x="48"/>
        <item x="43"/>
        <item x="64"/>
        <item x="40"/>
        <item x="72"/>
        <item x="36"/>
        <item x="71"/>
        <item x="3"/>
        <item x="19"/>
        <item x="18"/>
        <item x="67"/>
        <item x="66"/>
        <item x="33"/>
        <item x="32"/>
        <item x="10"/>
        <item x="22"/>
        <item x="80"/>
        <item x="23"/>
        <item x="4"/>
        <item x="42"/>
        <item x="6"/>
        <item x="49"/>
        <item x="12"/>
        <item t="default"/>
      </items>
    </pivotField>
    <pivotField name="What category of produc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>
    <field x="4"/>
  </rowFields>
  <dataFields>
    <dataField name="SUM of Weight" fld="2" baseField="0"/>
  </dataFields>
</pivotTableDefinition>
</file>

<file path=xl/pivotTables/pivotTable3.xml><?xml version="1.0" encoding="utf-8"?>
<pivotTableDefinition xmlns="http://schemas.openxmlformats.org/spreadsheetml/2006/main" name="June" cacheId="2" dataCaption="" compact="0" compactData="0">
  <location ref="F288:G327" firstHeaderRow="0" firstDataRow="1" firstDataCol="0" rowPageCount="1" colPageCount="1"/>
  <pivotFields>
    <pivotField name="timestamp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Weight of pallet (please only put numbers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Accumaltive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name="Rack number:" compact="0" outline="0" multipleItemSelectionAllowed="1" showAll="0">
      <items>
        <item x="0"/>
        <item x="1"/>
        <item x="2"/>
        <item t="default"/>
      </items>
    </pivotField>
    <pivotField name="What category of produc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lient or where the food is going?" axis="axisRow" compact="0" outline="0" multipleItemSelectionAllowed="1" showAll="0" sortType="ascending">
      <items>
        <item x="35"/>
        <item x="11"/>
        <item x="3"/>
        <item x="2"/>
        <item x="19"/>
        <item x="17"/>
        <item x="24"/>
        <item x="23"/>
        <item x="7"/>
        <item x="34"/>
        <item x="22"/>
        <item x="26"/>
        <item x="28"/>
        <item x="27"/>
        <item x="33"/>
        <item x="5"/>
        <item x="9"/>
        <item x="36"/>
        <item x="12"/>
        <item x="8"/>
        <item x="16"/>
        <item x="14"/>
        <item x="15"/>
        <item x="10"/>
        <item x="30"/>
        <item x="37"/>
        <item x="18"/>
        <item x="0"/>
        <item x="1"/>
        <item x="4"/>
        <item x="13"/>
        <item x="31"/>
        <item x="32"/>
        <item x="6"/>
        <item x="20"/>
        <item x="29"/>
        <item x="25"/>
        <item x="21"/>
        <item t="default"/>
      </items>
    </pivotField>
  </pivotFields>
  <rowFields>
    <field x="6"/>
  </rowFields>
  <pageFields>
    <pageField fld="2"/>
  </pageFields>
  <dataFields>
    <dataField name="SUM of Weight of pallet (please only put numbers)" fld="2" baseField="0"/>
  </dataFields>
</pivotTableDefinition>
</file>

<file path=xl/pivotTables/pivotTable4.xml><?xml version="1.0" encoding="utf-8"?>
<pivotTableDefinition xmlns="http://schemas.openxmlformats.org/spreadsheetml/2006/main" name="June 2" cacheId="3" dataCaption="" compact="0" compactData="0">
  <location ref="L288:M302" firstHeaderRow="0" firstDataRow="1" firstDataCol="0"/>
  <pivotFields>
    <pivotField name="timestamp 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ame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eigh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Accumaltive weigh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Rack Number:" compact="0" outline="0" multipleItemSelectionAllowed="1" showAll="0">
      <items>
        <item x="0"/>
        <item x="1"/>
        <item x="2"/>
        <item x="3"/>
        <item t="default"/>
      </items>
    </pivotField>
    <pivotField name="Where is the food coming from? " axis="axisRow" compact="0" outline="0" multipleItemSelectionAllowed="1" showAll="0" sortType="descending">
      <items>
        <item x="4"/>
        <item x="2"/>
        <item x="6"/>
        <item x="8"/>
        <item x="10"/>
        <item x="7"/>
        <item x="5"/>
        <item x="0"/>
        <item x="9"/>
        <item x="11"/>
        <item x="1"/>
        <item x="3"/>
        <item x="12"/>
        <item t="default"/>
      </items>
    </pivotField>
    <pivotField name="What category of produc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5"/>
  </rowFields>
  <dataFields>
    <dataField name="SUM of Weight" fld="2" baseField="0"/>
  </dataFields>
</pivotTableDefinition>
</file>

<file path=xl/tables/table1.xml><?xml version="1.0" encoding="utf-8"?>
<table xmlns="http://schemas.openxmlformats.org/spreadsheetml/2006/main" ref="A1:F13" displayName="Table_1" name="Table_1" id="1">
  <tableColumns count="6">
    <tableColumn name="Timestamp" id="1"/>
    <tableColumn name="Name" id="2"/>
    <tableColumn name="Weight" id="3"/>
    <tableColumn name="Rack Number:" id="4"/>
    <tableColumn name="Where is the food coming from? " id="5"/>
    <tableColumn name="What category of product " id="6"/>
  </tableColumns>
  <tableStyleInfo name="Detail1-Bowe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://chewys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chewys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17.88"/>
    <col customWidth="1" min="3" max="3" width="33.75"/>
    <col customWidth="1" min="4" max="4" width="12.13"/>
    <col customWidth="1" min="5" max="6" width="15.5"/>
    <col customWidth="1" min="7" max="7" width="25.0"/>
    <col customWidth="1" hidden="1" min="8" max="8" width="13.13"/>
    <col hidden="1" min="9" max="9" width="12.63"/>
  </cols>
  <sheetData>
    <row r="1" ht="89.25" customHeight="1">
      <c r="A1" s="1"/>
      <c r="B1" s="2"/>
      <c r="C1" s="3" t="s">
        <v>0</v>
      </c>
      <c r="D1" s="4"/>
      <c r="E1" s="4"/>
      <c r="F1" s="4"/>
      <c r="G1" s="5"/>
    </row>
    <row r="2">
      <c r="A2" s="3"/>
      <c r="B2" s="3"/>
      <c r="C2" s="3"/>
      <c r="D2" s="6"/>
      <c r="E2" s="6"/>
      <c r="F2" s="6"/>
      <c r="G2" s="6"/>
    </row>
    <row r="3">
      <c r="A3" s="7"/>
      <c r="B3" s="8"/>
      <c r="C3" s="8"/>
      <c r="D3" s="8"/>
      <c r="E3" s="8"/>
      <c r="F3" s="8"/>
      <c r="G3" s="8"/>
    </row>
    <row r="4">
      <c r="A4" s="9" t="s">
        <v>1</v>
      </c>
      <c r="B4" s="10">
        <f>sum(B11:B22,C11:C22)</f>
        <v>3065041.47</v>
      </c>
      <c r="C4" s="11" t="s">
        <v>2</v>
      </c>
      <c r="D4" s="10">
        <f>sum(D11:D22)</f>
        <v>3404327.15</v>
      </c>
      <c r="E4" s="12"/>
      <c r="F4" s="12"/>
      <c r="G4" s="13" t="s">
        <v>3</v>
      </c>
    </row>
    <row r="5">
      <c r="A5" s="14" t="s">
        <v>4</v>
      </c>
      <c r="B5" s="10">
        <f>B22</f>
        <v>176829</v>
      </c>
      <c r="C5" s="15" t="s">
        <v>5</v>
      </c>
      <c r="D5" s="16">
        <f>D22</f>
        <v>217396</v>
      </c>
      <c r="E5" s="12"/>
      <c r="F5" s="12"/>
      <c r="G5" s="17"/>
    </row>
    <row r="6">
      <c r="A6" s="18" t="s">
        <v>6</v>
      </c>
      <c r="B6" s="19">
        <v>3000000.0</v>
      </c>
      <c r="C6" s="15" t="s">
        <v>7</v>
      </c>
      <c r="D6" s="10">
        <f>B6-B4</f>
        <v>-65041.47</v>
      </c>
      <c r="E6" s="12"/>
      <c r="F6" s="12"/>
      <c r="G6" s="12"/>
    </row>
    <row r="7">
      <c r="A7" s="14" t="s">
        <v>8</v>
      </c>
      <c r="B7" s="19">
        <v>1323889.0</v>
      </c>
      <c r="C7" s="20" t="s">
        <v>9</v>
      </c>
      <c r="D7" s="19">
        <v>1361999.0</v>
      </c>
      <c r="E7" s="12"/>
      <c r="F7" s="12"/>
      <c r="G7" s="12"/>
    </row>
    <row r="8">
      <c r="A8" s="21"/>
      <c r="B8" s="22"/>
      <c r="C8" s="22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24"/>
      <c r="B9" s="8"/>
      <c r="C9" s="8"/>
      <c r="D9" s="8"/>
      <c r="E9" s="8"/>
      <c r="F9" s="8"/>
      <c r="G9" s="8"/>
    </row>
    <row r="10">
      <c r="A10" s="14" t="s">
        <v>10</v>
      </c>
      <c r="B10" s="15" t="s">
        <v>11</v>
      </c>
      <c r="C10" s="15" t="s">
        <v>12</v>
      </c>
      <c r="D10" s="15" t="s">
        <v>13</v>
      </c>
      <c r="E10" s="12"/>
      <c r="F10" s="12" t="s">
        <v>14</v>
      </c>
      <c r="G10" s="15" t="s">
        <v>15</v>
      </c>
    </row>
    <row r="11">
      <c r="A11" s="18" t="s">
        <v>16</v>
      </c>
      <c r="B11" s="25">
        <f>SUMIFS('Export 2023'!C1:C1002,'Export 2023'!A1:A1002,"&gt;="&amp;H11,'Export 2023'!A1:A1002,"&lt;="&amp;I11)</f>
        <v>77087</v>
      </c>
      <c r="C11" s="25">
        <f>SUMIFS('Volunteer export 2023'!D1:D1002,'Volunteer export 2023'!A1:A1002,"&gt;="&amp;H11,'Volunteer export 2023'!A1:A1002,"&lt;="&amp;I11)</f>
        <v>4009.4</v>
      </c>
      <c r="D11" s="25">
        <f>SUMIFS('Import 2023'!C1:C1002,'Import 2023'!B1:B1002,"&gt;="&amp;H11,'Import 2023'!B1:B1002,"&lt;="&amp;I11)</f>
        <v>99270</v>
      </c>
      <c r="E11" s="12"/>
      <c r="F11" s="12"/>
      <c r="G11" s="16">
        <f t="shared" ref="G11:G22" si="1">D11-(B11+C11)</f>
        <v>18173.6</v>
      </c>
      <c r="H11" s="26">
        <v>44927.00001157408</v>
      </c>
      <c r="I11" s="26">
        <v>44957.99998842592</v>
      </c>
    </row>
    <row r="12">
      <c r="A12" s="18" t="s">
        <v>17</v>
      </c>
      <c r="B12" s="25">
        <f>SUMIFS('Export 2023'!C2:C1002,'Export 2023'!A2:A1002,"&gt;="&amp;H12,'Export 2023'!A2:A1002,"&lt;="&amp;I12)</f>
        <v>154182.28</v>
      </c>
      <c r="C12" s="25">
        <f>SUMIFS('Volunteer export 2023'!D2:D1002,'Volunteer export 2023'!A2:A1002,"&gt;="&amp;H12,'Volunteer export 2023'!A2:A1002,"&lt;="&amp;I12)</f>
        <v>2315</v>
      </c>
      <c r="D12" s="25">
        <f>SUMIFS('Import 2023'!C3:C1002,'Import 2023'!B3:B1002,"&gt;="&amp;H12,'Import 2023'!B3:B1002,"&lt;="&amp;I12)</f>
        <v>209374.92</v>
      </c>
      <c r="E12" s="12"/>
      <c r="F12" s="12"/>
      <c r="G12" s="16">
        <f t="shared" si="1"/>
        <v>52877.64</v>
      </c>
      <c r="H12" s="26">
        <v>44958.00001157408</v>
      </c>
      <c r="I12" s="26">
        <v>44985.99998842592</v>
      </c>
    </row>
    <row r="13">
      <c r="A13" s="18" t="s">
        <v>18</v>
      </c>
      <c r="B13" s="25">
        <f>SUMIFS('Export 2023'!C3:C1002,'Export 2023'!A3:A1002,"&gt;="&amp;H13,'Export 2023'!A3:A1002,"&lt;="&amp;I13)</f>
        <v>181181</v>
      </c>
      <c r="C13" s="25">
        <f>SUMIFS('Volunteer export 2023'!D3:D1002,'Volunteer export 2023'!A3:A1002,"&gt;="&amp;H13,'Volunteer export 2023'!A3:A1002,"&lt;="&amp;I13)</f>
        <v>2588</v>
      </c>
      <c r="D13" s="25">
        <f>SUMIFS('Import 2023'!C4:C1002,'Import 2023'!B4:B1002,"&gt;="&amp;H13,'Import 2023'!B4:B1002,"&lt;="&amp;I13)</f>
        <v>242250.44</v>
      </c>
      <c r="E13" s="12"/>
      <c r="F13" s="12"/>
      <c r="G13" s="16">
        <f t="shared" si="1"/>
        <v>58481.44</v>
      </c>
      <c r="H13" s="26">
        <v>44986.00001157408</v>
      </c>
      <c r="I13" s="26">
        <v>45016.99998842592</v>
      </c>
    </row>
    <row r="14">
      <c r="A14" s="18" t="s">
        <v>19</v>
      </c>
      <c r="B14" s="25">
        <f>SUMIFS('Export 2023'!C4:C1002,'Export 2023'!A4:A1002,"&gt;="&amp;H14,'Export 2023'!A4:A1002,"&lt;="&amp;I14)</f>
        <v>258915</v>
      </c>
      <c r="C14" s="25">
        <f>SUMIFS('Volunteer export 2023'!D4:D1002,'Volunteer export 2023'!A4:A1002,"&gt;="&amp;H14,'Volunteer export 2023'!A4:A1002,"&lt;="&amp;I14)</f>
        <v>2946.5</v>
      </c>
      <c r="D14" s="25">
        <f>SUMIFS('Import 2023'!C5:C1002,'Import 2023'!B5:B1002,"&gt;="&amp;H14,'Import 2023'!B5:B1002,"&lt;="&amp;I14)</f>
        <v>306228</v>
      </c>
      <c r="E14" s="12"/>
      <c r="F14" s="12"/>
      <c r="G14" s="16">
        <f t="shared" si="1"/>
        <v>44366.5</v>
      </c>
      <c r="H14" s="26">
        <v>45017.00001157408</v>
      </c>
      <c r="I14" s="26">
        <v>45046.99998842592</v>
      </c>
    </row>
    <row r="15">
      <c r="A15" s="18" t="s">
        <v>20</v>
      </c>
      <c r="B15" s="25">
        <f>SUMIFS('Export 2023'!C5:C1002,'Export 2023'!A5:A1002,"&gt;="&amp;H15,'Export 2023'!A5:A1002,"&lt;="&amp;I15)</f>
        <v>233913</v>
      </c>
      <c r="C15" s="25">
        <f>SUMIFS('Volunteer export 2023'!D5:D1002,'Volunteer export 2023'!A5:A1002,"&gt;="&amp;H15,'Volunteer export 2023'!A5:A1002,"&lt;="&amp;I15)</f>
        <v>1977</v>
      </c>
      <c r="D15" s="25">
        <f>SUMIFS('Import 2023'!C6:C1002,'Import 2023'!B6:B1002,"&gt;="&amp;H15,'Import 2023'!B6:B1002,"&lt;="&amp;I15)</f>
        <v>144268</v>
      </c>
      <c r="E15" s="12"/>
      <c r="F15" s="12"/>
      <c r="G15" s="16">
        <f t="shared" si="1"/>
        <v>-91622</v>
      </c>
      <c r="H15" s="26">
        <v>45047.00001157408</v>
      </c>
      <c r="I15" s="26">
        <v>45077.99998842592</v>
      </c>
    </row>
    <row r="16">
      <c r="A16" s="18" t="s">
        <v>21</v>
      </c>
      <c r="B16" s="25">
        <f>SUMIFS('Export 2023'!C6:C1002,'Export 2023'!A6:A1002,"&gt;="&amp;H16,'Export 2023'!A6:A1002,"&lt;="&amp;I16)</f>
        <v>1061583</v>
      </c>
      <c r="C16" s="25">
        <f>SUMIFS('Volunteer export 2023'!D6:D1002,'Volunteer export 2023'!A6:A1002,"&gt;="&amp;H16,'Volunteer export 2023'!A6:A1002,"&lt;="&amp;I16)</f>
        <v>1292</v>
      </c>
      <c r="D16" s="25">
        <f>SUMIFS('Import 2023'!C7:C1002,'Import 2023'!B7:B1002,"&gt;="&amp;H16,'Import 2023'!B7:B1002,"&lt;="&amp;I16)</f>
        <v>1301768</v>
      </c>
      <c r="E16" s="16"/>
      <c r="F16" s="16"/>
      <c r="G16" s="16">
        <f t="shared" si="1"/>
        <v>238893</v>
      </c>
      <c r="H16" s="26">
        <v>45078.00001157408</v>
      </c>
      <c r="I16" s="26">
        <v>45107.99998842592</v>
      </c>
    </row>
    <row r="17">
      <c r="A17" s="18" t="s">
        <v>22</v>
      </c>
      <c r="B17" s="27">
        <f>SUMIFS('Export 2023'!C7:C1002,'Export 2023'!A7:A1002,"&gt;="&amp;H17,'Export 2023'!A7:A1002,"&lt;="&amp;I17)</f>
        <v>188376.44</v>
      </c>
      <c r="C17" s="27">
        <f>SUMIFS('Volunteer export 2023'!D7:D1002,'Volunteer export 2023'!A7:A1002,"&gt;="&amp;H17,'Volunteer export 2023'!A7:A1002,"&lt;="&amp;I17)</f>
        <v>817</v>
      </c>
      <c r="D17" s="27">
        <f>SUMIFS('Import 2023'!C8:C1002,'Import 2023'!B8:B1002,"&gt;="&amp;H17,'Import 2023'!B8:B1002,"&lt;="&amp;I17)</f>
        <v>155075</v>
      </c>
      <c r="E17" s="16"/>
      <c r="F17" s="16"/>
      <c r="G17" s="16">
        <f t="shared" si="1"/>
        <v>-34118.44</v>
      </c>
      <c r="H17" s="26">
        <v>45108.00001157408</v>
      </c>
      <c r="I17" s="26">
        <v>45138.99998842592</v>
      </c>
    </row>
    <row r="18">
      <c r="A18" s="18" t="s">
        <v>23</v>
      </c>
      <c r="B18" s="27">
        <f>SUMIFS('Export 2023'!C8:C1002,'Export 2023'!A8:A1002,"&gt;="&amp;H18,'Export 2023'!A8:A1002,"&lt;="&amp;I18)</f>
        <v>203571.85</v>
      </c>
      <c r="C18" s="27">
        <f>SUMIFS('Volunteer export 2023'!D8:D1002,'Volunteer export 2023'!A8:A1002,"&gt;="&amp;H18,'Volunteer export 2023'!A8:A1002,"&lt;="&amp;I18)</f>
        <v>1534</v>
      </c>
      <c r="D18" s="27">
        <f>SUMIFS('Import 2023'!C9:C1002,'Import 2023'!B9:B1002,"&gt;="&amp;H18,'Import 2023'!B9:B1002,"&lt;="&amp;I18)</f>
        <v>195076.65</v>
      </c>
      <c r="E18" s="16"/>
      <c r="F18" s="16"/>
      <c r="G18" s="16">
        <f t="shared" si="1"/>
        <v>-10029.2</v>
      </c>
      <c r="H18" s="26">
        <v>45139.00001157408</v>
      </c>
      <c r="I18" s="26">
        <v>45169.99998842592</v>
      </c>
    </row>
    <row r="19">
      <c r="A19" s="18" t="s">
        <v>24</v>
      </c>
      <c r="B19" s="27">
        <f>SUMIFS('Export 2023'!C9:C1002,'Export 2023'!A9:A1002,"&gt;="&amp;H19,'Export 2023'!A9:A1002,"&lt;="&amp;I19)</f>
        <v>116396</v>
      </c>
      <c r="C19" s="27">
        <f>SUMIFS('Volunteer export 2023'!D9:D1002,'Volunteer export 2023'!A9:A1002,"&gt;="&amp;H19,'Volunteer export 2023'!A9:A1002,"&lt;="&amp;I19)</f>
        <v>1543</v>
      </c>
      <c r="D19" s="27">
        <f>SUMIFS('Import 2023'!C10:C1002,'Import 2023'!B10:B1002,"&gt;="&amp;H19,'Import 2023'!B10:B1002,"&lt;="&amp;I19)</f>
        <v>79850.1</v>
      </c>
      <c r="E19" s="16"/>
      <c r="F19" s="16"/>
      <c r="G19" s="16">
        <f t="shared" si="1"/>
        <v>-38088.9</v>
      </c>
      <c r="H19" s="26">
        <v>45170.00001157408</v>
      </c>
      <c r="I19" s="26">
        <v>45199.99998842592</v>
      </c>
    </row>
    <row r="20">
      <c r="A20" s="18" t="s">
        <v>25</v>
      </c>
      <c r="B20" s="27">
        <f>SUMIFS('Export 2023'!C10:C1002,'Export 2023'!A10:A1002,"&gt;="&amp;H20,'Export 2023'!A10:A1002,"&lt;="&amp;I20)</f>
        <v>229752</v>
      </c>
      <c r="C20" s="27">
        <f>SUMIFS('Volunteer export 2023'!D10:D1002,'Volunteer export 2023'!A10:A1002,"&gt;="&amp;H20,'Volunteer export 2023'!A10:A1002,"&lt;="&amp;I20)</f>
        <v>1386</v>
      </c>
      <c r="D20" s="27">
        <f>SUMIFS('Import 2023'!C11:C1002,'Import 2023'!B11:B1002,"&gt;="&amp;H20,'Import 2023'!B11:B1002,"&lt;="&amp;I20)</f>
        <v>337052.04</v>
      </c>
      <c r="E20" s="16"/>
      <c r="F20" s="16"/>
      <c r="G20" s="16">
        <f t="shared" si="1"/>
        <v>105914.04</v>
      </c>
      <c r="H20" s="26">
        <v>45200.00001157408</v>
      </c>
      <c r="I20" s="26">
        <v>45230.99998842592</v>
      </c>
    </row>
    <row r="21">
      <c r="A21" s="28" t="s">
        <v>26</v>
      </c>
      <c r="B21" s="27">
        <f>SUMIFS('Export 2023'!C11:C1002,'Export 2023'!A11:A1002,"&gt;="&amp;H21,'Export 2023'!A11:A1002,"&lt;="&amp;I21)</f>
        <v>160269</v>
      </c>
      <c r="C21" s="27">
        <f>SUMIFS('Volunteer export 2023'!D11:D1002,'Volunteer export 2023'!A11:A1002,"&gt;="&amp;H21,'Volunteer export 2023'!A11:A1002,"&lt;="&amp;I21)</f>
        <v>1414</v>
      </c>
      <c r="D21" s="27">
        <f>SUMIFS('Import 2023'!C12:C1002,'Import 2023'!B12:B1002,"&gt;="&amp;H21,'Import 2023'!B12:B1002,"&lt;="&amp;I21)</f>
        <v>116718</v>
      </c>
      <c r="E21" s="16"/>
      <c r="F21" s="16"/>
      <c r="G21" s="16">
        <f t="shared" si="1"/>
        <v>-44965</v>
      </c>
      <c r="H21" s="26">
        <v>45231.00001157408</v>
      </c>
      <c r="I21" s="26">
        <v>45260.99998842592</v>
      </c>
    </row>
    <row r="22">
      <c r="A22" s="18" t="s">
        <v>27</v>
      </c>
      <c r="B22" s="27">
        <f>SUMIFS('Export 2023'!C12:C1002,'Export 2023'!A12:A1002,"&gt;="&amp;H22,'Export 2023'!A12:A1002,"&lt;="&amp;I22)</f>
        <v>176829</v>
      </c>
      <c r="C22" s="27">
        <f>SUMIFS('Volunteer export 2023'!D12:D1002,'Volunteer export 2023'!A12:A1002,"&gt;="&amp;H22,'Volunteer export 2023'!A12:A1002,"&lt;="&amp;I22)</f>
        <v>1164</v>
      </c>
      <c r="D22" s="27">
        <f>SUMIFS('Import 2023'!C13:C1002,'Import 2023'!B13:B1002,"&gt;="&amp;H22,'Import 2023'!B13:B1002,"&lt;="&amp;I22)</f>
        <v>217396</v>
      </c>
      <c r="E22" s="16"/>
      <c r="F22" s="16"/>
      <c r="G22" s="16">
        <f t="shared" si="1"/>
        <v>39403</v>
      </c>
      <c r="H22" s="26">
        <v>45261.00001157408</v>
      </c>
      <c r="I22" s="26">
        <v>45291.99998842592</v>
      </c>
    </row>
    <row r="29">
      <c r="E29" s="29">
        <f>D4-B4</f>
        <v>339285.68</v>
      </c>
      <c r="F29" s="30">
        <f>E29/D4</f>
        <v>0.09966306558</v>
      </c>
    </row>
    <row r="30">
      <c r="A30" s="31" t="s">
        <v>28</v>
      </c>
      <c r="C30" s="31" t="s">
        <v>29</v>
      </c>
      <c r="F30" s="30"/>
    </row>
    <row r="31" ht="42.0" customHeight="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</sheetData>
  <mergeCells count="3">
    <mergeCell ref="C1:G1"/>
    <mergeCell ref="A30:B30"/>
    <mergeCell ref="C30:D30"/>
  </mergeCells>
  <hyperlinks>
    <hyperlink r:id="rId3" ref="C5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9.5" customHeight="1">
      <c r="A1" s="39" t="s">
        <v>339</v>
      </c>
      <c r="B1" s="40" t="s">
        <v>340</v>
      </c>
      <c r="C1" s="40" t="s">
        <v>341</v>
      </c>
      <c r="D1" s="40" t="s">
        <v>342</v>
      </c>
      <c r="E1" s="40" t="s">
        <v>32</v>
      </c>
      <c r="F1" s="41" t="s">
        <v>343</v>
      </c>
    </row>
    <row r="2">
      <c r="A2" s="42">
        <v>45016.71712035879</v>
      </c>
      <c r="B2" s="43" t="s">
        <v>344</v>
      </c>
      <c r="C2" s="43">
        <v>226.0</v>
      </c>
      <c r="D2" s="43" t="s">
        <v>345</v>
      </c>
      <c r="E2" s="43" t="s">
        <v>53</v>
      </c>
      <c r="F2" s="44" t="s">
        <v>346</v>
      </c>
    </row>
    <row r="3">
      <c r="A3" s="42">
        <v>45016.72196298611</v>
      </c>
      <c r="B3" s="43" t="s">
        <v>347</v>
      </c>
      <c r="C3" s="43">
        <v>232.0</v>
      </c>
      <c r="D3" s="43" t="s">
        <v>345</v>
      </c>
      <c r="E3" s="43" t="s">
        <v>53</v>
      </c>
      <c r="F3" s="44" t="s">
        <v>346</v>
      </c>
    </row>
    <row r="4">
      <c r="A4" s="42">
        <v>45017.675323668984</v>
      </c>
      <c r="B4" s="43" t="s">
        <v>347</v>
      </c>
      <c r="C4" s="43">
        <v>180.0</v>
      </c>
      <c r="D4" s="43" t="s">
        <v>345</v>
      </c>
      <c r="E4" s="43" t="s">
        <v>53</v>
      </c>
      <c r="F4" s="44" t="s">
        <v>346</v>
      </c>
    </row>
    <row r="5">
      <c r="A5" s="42">
        <v>45017.67592671297</v>
      </c>
      <c r="B5" s="43" t="s">
        <v>347</v>
      </c>
      <c r="C5" s="43">
        <v>248.0</v>
      </c>
      <c r="D5" s="43" t="s">
        <v>345</v>
      </c>
      <c r="E5" s="43" t="s">
        <v>53</v>
      </c>
      <c r="F5" s="44" t="s">
        <v>346</v>
      </c>
    </row>
    <row r="6">
      <c r="A6" s="42">
        <v>45017.68007055555</v>
      </c>
      <c r="B6" s="43" t="s">
        <v>347</v>
      </c>
      <c r="C6" s="43">
        <v>212.0</v>
      </c>
      <c r="D6" s="43" t="s">
        <v>345</v>
      </c>
      <c r="E6" s="43" t="s">
        <v>53</v>
      </c>
      <c r="F6" s="44" t="s">
        <v>346</v>
      </c>
    </row>
    <row r="7">
      <c r="A7" s="42">
        <v>45017.6806691088</v>
      </c>
      <c r="B7" s="43" t="s">
        <v>347</v>
      </c>
      <c r="C7" s="43">
        <v>219.0</v>
      </c>
      <c r="D7" s="43" t="s">
        <v>345</v>
      </c>
      <c r="E7" s="43" t="s">
        <v>53</v>
      </c>
      <c r="F7" s="44" t="s">
        <v>346</v>
      </c>
    </row>
    <row r="8">
      <c r="A8" s="42">
        <v>45056.62803923611</v>
      </c>
      <c r="B8" s="43" t="s">
        <v>347</v>
      </c>
      <c r="C8" s="43">
        <v>240.0</v>
      </c>
      <c r="D8" s="43" t="s">
        <v>345</v>
      </c>
      <c r="E8" s="43" t="s">
        <v>53</v>
      </c>
      <c r="F8" s="44" t="s">
        <v>346</v>
      </c>
    </row>
    <row r="9">
      <c r="A9" s="42">
        <v>45056.62877513889</v>
      </c>
      <c r="B9" s="43" t="s">
        <v>347</v>
      </c>
      <c r="C9" s="43">
        <v>231.0</v>
      </c>
      <c r="D9" s="43" t="s">
        <v>345</v>
      </c>
      <c r="E9" s="43" t="s">
        <v>53</v>
      </c>
      <c r="F9" s="44" t="s">
        <v>346</v>
      </c>
    </row>
    <row r="10">
      <c r="A10" s="42">
        <v>45056.62967466435</v>
      </c>
      <c r="B10" s="43" t="s">
        <v>347</v>
      </c>
      <c r="C10" s="43">
        <v>90.0</v>
      </c>
      <c r="D10" s="43" t="s">
        <v>345</v>
      </c>
      <c r="E10" s="43" t="s">
        <v>53</v>
      </c>
      <c r="F10" s="44" t="s">
        <v>346</v>
      </c>
    </row>
    <row r="11">
      <c r="A11" s="42">
        <v>45056.630302997684</v>
      </c>
      <c r="B11" s="43" t="s">
        <v>347</v>
      </c>
      <c r="C11" s="43">
        <v>225.0</v>
      </c>
      <c r="D11" s="43" t="s">
        <v>345</v>
      </c>
      <c r="E11" s="43" t="s">
        <v>53</v>
      </c>
      <c r="F11" s="44" t="s">
        <v>346</v>
      </c>
    </row>
    <row r="12">
      <c r="A12" s="42">
        <v>45056.6309944213</v>
      </c>
      <c r="B12" s="43" t="s">
        <v>347</v>
      </c>
      <c r="C12" s="43">
        <v>223.0</v>
      </c>
      <c r="D12" s="43" t="s">
        <v>345</v>
      </c>
      <c r="E12" s="43" t="s">
        <v>53</v>
      </c>
      <c r="F12" s="44" t="s">
        <v>346</v>
      </c>
    </row>
    <row r="13">
      <c r="A13" s="42">
        <v>45077.58371348379</v>
      </c>
      <c r="B13" s="43" t="s">
        <v>348</v>
      </c>
      <c r="C13" s="43">
        <v>314.0</v>
      </c>
      <c r="D13" s="43" t="s">
        <v>345</v>
      </c>
      <c r="E13" s="43" t="s">
        <v>53</v>
      </c>
      <c r="F13" s="44" t="s">
        <v>346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38"/>
    <col customWidth="1" hidden="1" min="2" max="2" width="18.88"/>
    <col customWidth="1" min="3" max="5" width="18.88"/>
    <col customWidth="1" min="6" max="6" width="26.25"/>
    <col customWidth="1" min="7" max="13" width="18.88"/>
  </cols>
  <sheetData>
    <row r="1">
      <c r="A1" s="45" t="s">
        <v>339</v>
      </c>
      <c r="B1" s="46" t="s">
        <v>340</v>
      </c>
      <c r="C1" s="46" t="s">
        <v>349</v>
      </c>
      <c r="D1" s="46" t="s">
        <v>350</v>
      </c>
      <c r="E1" s="46" t="s">
        <v>343</v>
      </c>
      <c r="F1" s="46" t="s">
        <v>30</v>
      </c>
      <c r="G1" s="45" t="s">
        <v>351</v>
      </c>
      <c r="H1" s="45" t="s">
        <v>352</v>
      </c>
      <c r="J1" s="47"/>
    </row>
    <row r="2">
      <c r="A2" s="48">
        <v>44927.545669837964</v>
      </c>
      <c r="B2" s="49" t="s">
        <v>353</v>
      </c>
      <c r="C2" s="49">
        <v>224.0</v>
      </c>
      <c r="D2" s="49" t="s">
        <v>354</v>
      </c>
      <c r="E2" s="49" t="s">
        <v>355</v>
      </c>
      <c r="F2" s="49" t="s">
        <v>220</v>
      </c>
      <c r="G2" s="50"/>
      <c r="H2" s="50"/>
      <c r="J2" s="47"/>
    </row>
    <row r="3">
      <c r="A3" s="48">
        <v>44932.65298990741</v>
      </c>
      <c r="B3" s="49" t="s">
        <v>356</v>
      </c>
      <c r="C3" s="49">
        <v>507.0</v>
      </c>
      <c r="D3" s="49" t="s">
        <v>357</v>
      </c>
      <c r="E3" s="49" t="s">
        <v>358</v>
      </c>
      <c r="F3" s="49" t="s">
        <v>250</v>
      </c>
      <c r="G3" s="50"/>
      <c r="H3" s="50"/>
      <c r="J3" s="47"/>
    </row>
    <row r="4">
      <c r="A4" s="48">
        <v>44932.65377981482</v>
      </c>
      <c r="B4" s="49" t="s">
        <v>356</v>
      </c>
      <c r="C4" s="49">
        <v>665.0</v>
      </c>
      <c r="D4" s="49" t="s">
        <v>357</v>
      </c>
      <c r="E4" s="49" t="s">
        <v>355</v>
      </c>
      <c r="F4" s="49" t="s">
        <v>203</v>
      </c>
      <c r="G4" s="50"/>
      <c r="H4" s="50"/>
      <c r="J4" s="47"/>
    </row>
    <row r="5">
      <c r="A5" s="48">
        <v>44932.6553969213</v>
      </c>
      <c r="B5" s="49" t="s">
        <v>356</v>
      </c>
      <c r="C5" s="49">
        <v>181.0</v>
      </c>
      <c r="D5" s="49" t="s">
        <v>357</v>
      </c>
      <c r="E5" s="49" t="s">
        <v>359</v>
      </c>
      <c r="F5" s="49" t="s">
        <v>77</v>
      </c>
      <c r="G5" s="50"/>
      <c r="H5" s="50"/>
      <c r="J5" s="47"/>
    </row>
    <row r="6">
      <c r="A6" s="48">
        <v>44932.65591231482</v>
      </c>
      <c r="B6" s="49" t="s">
        <v>356</v>
      </c>
      <c r="C6" s="49">
        <v>713.0</v>
      </c>
      <c r="D6" s="49" t="s">
        <v>357</v>
      </c>
      <c r="E6" s="49" t="s">
        <v>360</v>
      </c>
      <c r="F6" s="49" t="s">
        <v>77</v>
      </c>
      <c r="G6" s="50"/>
      <c r="H6" s="50"/>
      <c r="J6" s="47"/>
    </row>
    <row r="7">
      <c r="A7" s="48">
        <v>44932.65670099537</v>
      </c>
      <c r="B7" s="49" t="s">
        <v>356</v>
      </c>
      <c r="C7" s="49">
        <v>232.0</v>
      </c>
      <c r="D7" s="49" t="s">
        <v>357</v>
      </c>
      <c r="E7" s="49" t="s">
        <v>355</v>
      </c>
      <c r="F7" s="49" t="s">
        <v>203</v>
      </c>
      <c r="G7" s="50"/>
      <c r="H7" s="50"/>
      <c r="J7" s="47"/>
    </row>
    <row r="8">
      <c r="A8" s="48">
        <v>44932.65985435185</v>
      </c>
      <c r="B8" s="49" t="s">
        <v>356</v>
      </c>
      <c r="C8" s="49">
        <v>61.0</v>
      </c>
      <c r="D8" s="49" t="s">
        <v>357</v>
      </c>
      <c r="E8" s="49" t="s">
        <v>355</v>
      </c>
      <c r="F8" s="49" t="s">
        <v>77</v>
      </c>
      <c r="G8" s="50"/>
      <c r="H8" s="50"/>
      <c r="J8" s="47"/>
    </row>
    <row r="9">
      <c r="A9" s="48">
        <v>44932.66081127315</v>
      </c>
      <c r="B9" s="49" t="s">
        <v>356</v>
      </c>
      <c r="C9" s="49">
        <v>220.0</v>
      </c>
      <c r="D9" s="49" t="s">
        <v>357</v>
      </c>
      <c r="E9" s="49" t="s">
        <v>355</v>
      </c>
      <c r="F9" s="49" t="s">
        <v>77</v>
      </c>
      <c r="G9" s="50"/>
      <c r="H9" s="50"/>
      <c r="J9" s="47"/>
    </row>
    <row r="10">
      <c r="A10" s="48">
        <v>44932.66123136574</v>
      </c>
      <c r="B10" s="49" t="s">
        <v>356</v>
      </c>
      <c r="C10" s="49">
        <v>455.0</v>
      </c>
      <c r="D10" s="49" t="s">
        <v>357</v>
      </c>
      <c r="E10" s="49" t="s">
        <v>355</v>
      </c>
      <c r="F10" s="49" t="s">
        <v>77</v>
      </c>
      <c r="G10" s="50"/>
      <c r="H10" s="50"/>
      <c r="J10" s="47"/>
    </row>
    <row r="11">
      <c r="A11" s="48">
        <v>44932.66202991898</v>
      </c>
      <c r="B11" s="49" t="s">
        <v>356</v>
      </c>
      <c r="C11" s="49">
        <v>48.0</v>
      </c>
      <c r="D11" s="49" t="s">
        <v>357</v>
      </c>
      <c r="E11" s="49" t="s">
        <v>355</v>
      </c>
      <c r="F11" s="49" t="s">
        <v>294</v>
      </c>
      <c r="G11" s="50"/>
      <c r="H11" s="50"/>
      <c r="J11" s="47"/>
    </row>
    <row r="12">
      <c r="A12" s="48">
        <v>44932.68311063657</v>
      </c>
      <c r="B12" s="49" t="s">
        <v>356</v>
      </c>
      <c r="C12" s="49">
        <v>204.0</v>
      </c>
      <c r="D12" s="49" t="s">
        <v>357</v>
      </c>
      <c r="E12" s="49" t="s">
        <v>358</v>
      </c>
      <c r="F12" s="49" t="s">
        <v>146</v>
      </c>
      <c r="G12" s="50"/>
      <c r="H12" s="50"/>
      <c r="J12" s="47"/>
    </row>
    <row r="13">
      <c r="A13" s="48">
        <v>44932.68411427083</v>
      </c>
      <c r="B13" s="49" t="s">
        <v>356</v>
      </c>
      <c r="C13" s="49">
        <v>253.0</v>
      </c>
      <c r="D13" s="49" t="s">
        <v>357</v>
      </c>
      <c r="E13" s="49" t="s">
        <v>361</v>
      </c>
      <c r="F13" s="49" t="s">
        <v>146</v>
      </c>
      <c r="G13" s="50"/>
      <c r="H13" s="50"/>
      <c r="J13" s="47"/>
    </row>
    <row r="14">
      <c r="A14" s="48">
        <v>44932.70427636574</v>
      </c>
      <c r="B14" s="49" t="s">
        <v>362</v>
      </c>
      <c r="C14" s="49">
        <v>150.0</v>
      </c>
      <c r="D14" s="49" t="s">
        <v>357</v>
      </c>
      <c r="E14" s="49" t="s">
        <v>361</v>
      </c>
      <c r="F14" s="49" t="s">
        <v>318</v>
      </c>
      <c r="G14" s="50"/>
      <c r="H14" s="50"/>
      <c r="J14" s="47"/>
    </row>
    <row r="15">
      <c r="A15" s="48">
        <v>44933.540965821754</v>
      </c>
      <c r="B15" s="49" t="s">
        <v>356</v>
      </c>
      <c r="C15" s="49">
        <v>360.0</v>
      </c>
      <c r="D15" s="49" t="s">
        <v>357</v>
      </c>
      <c r="E15" s="49" t="s">
        <v>363</v>
      </c>
      <c r="F15" s="49" t="s">
        <v>77</v>
      </c>
      <c r="G15" s="50"/>
      <c r="H15" s="50"/>
      <c r="J15" s="47"/>
    </row>
    <row r="16">
      <c r="A16" s="48">
        <v>44933.541551585644</v>
      </c>
      <c r="B16" s="49" t="s">
        <v>356</v>
      </c>
      <c r="C16" s="49">
        <v>683.0</v>
      </c>
      <c r="D16" s="49" t="s">
        <v>357</v>
      </c>
      <c r="E16" s="49" t="s">
        <v>364</v>
      </c>
      <c r="F16" s="49" t="s">
        <v>77</v>
      </c>
      <c r="G16" s="50"/>
      <c r="H16" s="50"/>
      <c r="J16" s="47"/>
    </row>
    <row r="17">
      <c r="A17" s="48">
        <v>44933.542094502314</v>
      </c>
      <c r="B17" s="49" t="s">
        <v>365</v>
      </c>
      <c r="C17" s="49">
        <v>978.0</v>
      </c>
      <c r="D17" s="49" t="s">
        <v>357</v>
      </c>
      <c r="E17" s="49" t="s">
        <v>358</v>
      </c>
      <c r="F17" s="49" t="s">
        <v>77</v>
      </c>
      <c r="G17" s="50"/>
      <c r="H17" s="50"/>
      <c r="J17" s="47"/>
    </row>
    <row r="18">
      <c r="A18" s="48">
        <v>44933.542667430556</v>
      </c>
      <c r="B18" s="49" t="s">
        <v>356</v>
      </c>
      <c r="C18" s="49">
        <v>146.0</v>
      </c>
      <c r="D18" s="49" t="s">
        <v>357</v>
      </c>
      <c r="E18" s="49" t="s">
        <v>366</v>
      </c>
      <c r="F18" s="49" t="s">
        <v>77</v>
      </c>
      <c r="G18" s="50"/>
      <c r="H18" s="50"/>
      <c r="J18" s="47"/>
    </row>
    <row r="19">
      <c r="A19" s="48">
        <v>44933.54391797454</v>
      </c>
      <c r="B19" s="49" t="s">
        <v>348</v>
      </c>
      <c r="C19" s="49">
        <v>624.0</v>
      </c>
      <c r="D19" s="49" t="s">
        <v>357</v>
      </c>
      <c r="E19" s="49" t="s">
        <v>367</v>
      </c>
      <c r="F19" s="49" t="s">
        <v>77</v>
      </c>
      <c r="G19" s="50"/>
      <c r="H19" s="50"/>
      <c r="J19" s="47"/>
    </row>
    <row r="20">
      <c r="A20" s="48">
        <v>44933.54442309028</v>
      </c>
      <c r="B20" s="49" t="s">
        <v>356</v>
      </c>
      <c r="C20" s="49">
        <v>131.0</v>
      </c>
      <c r="D20" s="49" t="s">
        <v>357</v>
      </c>
      <c r="E20" s="49" t="s">
        <v>366</v>
      </c>
      <c r="F20" s="49" t="s">
        <v>77</v>
      </c>
      <c r="G20" s="50"/>
      <c r="H20" s="50"/>
      <c r="J20" s="47"/>
    </row>
    <row r="21">
      <c r="A21" s="48">
        <v>44933.545291689814</v>
      </c>
      <c r="B21" s="49" t="s">
        <v>368</v>
      </c>
      <c r="C21" s="49">
        <v>1125.0</v>
      </c>
      <c r="D21" s="49" t="s">
        <v>357</v>
      </c>
      <c r="E21" s="49" t="s">
        <v>369</v>
      </c>
      <c r="F21" s="49" t="s">
        <v>77</v>
      </c>
      <c r="G21" s="50"/>
      <c r="H21" s="50"/>
      <c r="J21" s="47"/>
    </row>
    <row r="22">
      <c r="A22" s="48">
        <v>44933.54592899306</v>
      </c>
      <c r="B22" s="49" t="s">
        <v>348</v>
      </c>
      <c r="C22" s="49">
        <v>1071.0</v>
      </c>
      <c r="D22" s="49" t="s">
        <v>357</v>
      </c>
      <c r="E22" s="49" t="s">
        <v>369</v>
      </c>
      <c r="F22" s="49" t="s">
        <v>77</v>
      </c>
      <c r="G22" s="50"/>
      <c r="H22" s="50"/>
      <c r="J22" s="47"/>
    </row>
    <row r="23">
      <c r="A23" s="48">
        <v>44933.547662129626</v>
      </c>
      <c r="B23" s="49" t="s">
        <v>356</v>
      </c>
      <c r="C23" s="49">
        <v>184.0</v>
      </c>
      <c r="D23" s="49" t="s">
        <v>357</v>
      </c>
      <c r="E23" s="49" t="s">
        <v>361</v>
      </c>
      <c r="F23" s="49" t="s">
        <v>77</v>
      </c>
      <c r="G23" s="50"/>
      <c r="H23" s="50"/>
      <c r="J23" s="47"/>
    </row>
    <row r="24">
      <c r="A24" s="48">
        <v>44933.57080216435</v>
      </c>
      <c r="B24" s="49" t="s">
        <v>356</v>
      </c>
      <c r="C24" s="49">
        <v>690.0</v>
      </c>
      <c r="D24" s="49" t="s">
        <v>357</v>
      </c>
      <c r="E24" s="49" t="s">
        <v>370</v>
      </c>
      <c r="F24" s="49" t="s">
        <v>77</v>
      </c>
      <c r="G24" s="50"/>
      <c r="H24" s="50"/>
    </row>
    <row r="25">
      <c r="A25" s="51">
        <v>44933.0</v>
      </c>
      <c r="B25" s="49" t="s">
        <v>371</v>
      </c>
      <c r="C25" s="49">
        <v>480.0</v>
      </c>
      <c r="D25" s="49" t="s">
        <v>357</v>
      </c>
      <c r="E25" s="49" t="s">
        <v>370</v>
      </c>
      <c r="F25" s="49" t="s">
        <v>77</v>
      </c>
      <c r="G25" s="50"/>
      <c r="H25" s="50"/>
    </row>
    <row r="26">
      <c r="A26" s="51">
        <v>44933.0</v>
      </c>
      <c r="B26" s="49" t="s">
        <v>371</v>
      </c>
      <c r="C26" s="49">
        <v>334.0</v>
      </c>
      <c r="D26" s="49" t="s">
        <v>357</v>
      </c>
      <c r="E26" s="49" t="s">
        <v>372</v>
      </c>
      <c r="F26" s="49" t="s">
        <v>77</v>
      </c>
      <c r="G26" s="50"/>
      <c r="H26" s="50"/>
    </row>
    <row r="27">
      <c r="A27" s="51">
        <v>44933.0</v>
      </c>
      <c r="B27" s="49" t="s">
        <v>371</v>
      </c>
      <c r="C27" s="49">
        <v>125.0</v>
      </c>
      <c r="D27" s="49" t="s">
        <v>357</v>
      </c>
      <c r="E27" s="49" t="s">
        <v>346</v>
      </c>
      <c r="F27" s="49" t="s">
        <v>77</v>
      </c>
      <c r="G27" s="50"/>
      <c r="H27" s="50"/>
    </row>
    <row r="28">
      <c r="A28" s="48">
        <v>44933.666489675925</v>
      </c>
      <c r="B28" s="49" t="s">
        <v>356</v>
      </c>
      <c r="C28" s="49">
        <v>-62.0</v>
      </c>
      <c r="D28" s="49" t="s">
        <v>357</v>
      </c>
      <c r="E28" s="49" t="s">
        <v>372</v>
      </c>
      <c r="F28" s="49" t="s">
        <v>77</v>
      </c>
      <c r="G28" s="50"/>
      <c r="H28" s="50"/>
    </row>
    <row r="29">
      <c r="A29" s="48">
        <v>44933.66688574074</v>
      </c>
      <c r="B29" s="49" t="s">
        <v>356</v>
      </c>
      <c r="C29" s="49">
        <v>-548.0</v>
      </c>
      <c r="D29" s="49" t="s">
        <v>357</v>
      </c>
      <c r="E29" s="49" t="s">
        <v>373</v>
      </c>
      <c r="F29" s="49" t="s">
        <v>77</v>
      </c>
      <c r="G29" s="50"/>
      <c r="H29" s="50"/>
    </row>
    <row r="30">
      <c r="A30" s="48">
        <v>44933.67401988426</v>
      </c>
      <c r="B30" s="49" t="s">
        <v>356</v>
      </c>
      <c r="C30" s="49">
        <v>-499.0</v>
      </c>
      <c r="D30" s="49" t="s">
        <v>357</v>
      </c>
      <c r="E30" s="49" t="s">
        <v>373</v>
      </c>
      <c r="F30" s="49" t="s">
        <v>77</v>
      </c>
      <c r="G30" s="50"/>
      <c r="H30" s="50"/>
    </row>
    <row r="31">
      <c r="A31" s="48">
        <v>44933.67458841435</v>
      </c>
      <c r="B31" s="49" t="s">
        <v>356</v>
      </c>
      <c r="C31" s="49">
        <v>-529.0</v>
      </c>
      <c r="D31" s="49" t="s">
        <v>357</v>
      </c>
      <c r="E31" s="49" t="s">
        <v>370</v>
      </c>
      <c r="F31" s="49" t="s">
        <v>77</v>
      </c>
      <c r="G31" s="50"/>
      <c r="H31" s="50"/>
    </row>
    <row r="32">
      <c r="A32" s="48">
        <v>44933.677564247686</v>
      </c>
      <c r="B32" s="49" t="s">
        <v>356</v>
      </c>
      <c r="C32" s="49">
        <v>-693.0</v>
      </c>
      <c r="D32" s="49" t="s">
        <v>357</v>
      </c>
      <c r="E32" s="49" t="s">
        <v>364</v>
      </c>
      <c r="F32" s="49" t="s">
        <v>77</v>
      </c>
      <c r="G32" s="50"/>
      <c r="H32" s="50"/>
    </row>
    <row r="33">
      <c r="A33" s="48">
        <v>44933.68091935186</v>
      </c>
      <c r="B33" s="49" t="s">
        <v>356</v>
      </c>
      <c r="C33" s="49">
        <v>-172.0</v>
      </c>
      <c r="D33" s="49" t="s">
        <v>357</v>
      </c>
      <c r="E33" s="49" t="s">
        <v>374</v>
      </c>
      <c r="F33" s="49" t="s">
        <v>77</v>
      </c>
      <c r="G33" s="50"/>
      <c r="H33" s="50"/>
    </row>
    <row r="34">
      <c r="A34" s="48">
        <v>44933.68301324074</v>
      </c>
      <c r="B34" s="49" t="s">
        <v>356</v>
      </c>
      <c r="C34" s="49">
        <v>-83.0</v>
      </c>
      <c r="D34" s="49" t="s">
        <v>357</v>
      </c>
      <c r="E34" s="49" t="s">
        <v>366</v>
      </c>
      <c r="F34" s="49" t="s">
        <v>77</v>
      </c>
      <c r="G34" s="50"/>
      <c r="H34" s="50"/>
    </row>
    <row r="35">
      <c r="A35" s="48">
        <v>44933.684829895836</v>
      </c>
      <c r="B35" s="49" t="s">
        <v>356</v>
      </c>
      <c r="C35" s="49">
        <v>-254.0</v>
      </c>
      <c r="D35" s="49" t="s">
        <v>357</v>
      </c>
      <c r="E35" s="49" t="s">
        <v>358</v>
      </c>
      <c r="F35" s="49" t="s">
        <v>77</v>
      </c>
      <c r="G35" s="50"/>
      <c r="H35" s="50"/>
    </row>
    <row r="36">
      <c r="A36" s="48">
        <v>44933.68679197917</v>
      </c>
      <c r="B36" s="49" t="s">
        <v>356</v>
      </c>
      <c r="C36" s="49">
        <v>-75.0</v>
      </c>
      <c r="D36" s="49" t="s">
        <v>357</v>
      </c>
      <c r="E36" s="49" t="s">
        <v>375</v>
      </c>
      <c r="F36" s="49" t="s">
        <v>77</v>
      </c>
      <c r="G36" s="50"/>
      <c r="H36" s="50"/>
    </row>
    <row r="37">
      <c r="A37" s="48">
        <v>44933.690072453704</v>
      </c>
      <c r="B37" s="49" t="s">
        <v>356</v>
      </c>
      <c r="C37" s="49">
        <v>-277.0</v>
      </c>
      <c r="D37" s="49" t="s">
        <v>357</v>
      </c>
      <c r="E37" s="49" t="s">
        <v>376</v>
      </c>
      <c r="F37" s="49" t="s">
        <v>77</v>
      </c>
      <c r="G37" s="50"/>
      <c r="H37" s="50"/>
    </row>
    <row r="38">
      <c r="A38" s="48">
        <v>44934.62555991898</v>
      </c>
      <c r="B38" s="49" t="s">
        <v>377</v>
      </c>
      <c r="C38" s="49">
        <v>1604.0</v>
      </c>
      <c r="D38" s="49" t="s">
        <v>357</v>
      </c>
      <c r="E38" s="49" t="s">
        <v>361</v>
      </c>
      <c r="F38" s="49" t="s">
        <v>174</v>
      </c>
      <c r="G38" s="50"/>
      <c r="H38" s="50"/>
    </row>
    <row r="39">
      <c r="A39" s="51">
        <v>44936.0</v>
      </c>
      <c r="B39" s="49" t="s">
        <v>371</v>
      </c>
      <c r="C39" s="52">
        <v>18805.0</v>
      </c>
      <c r="D39" s="49" t="s">
        <v>357</v>
      </c>
      <c r="E39" s="49" t="s">
        <v>373</v>
      </c>
      <c r="F39" s="49" t="s">
        <v>178</v>
      </c>
      <c r="G39" s="50"/>
      <c r="H39" s="50"/>
    </row>
    <row r="40">
      <c r="A40" s="48">
        <v>44936.49688503472</v>
      </c>
      <c r="B40" s="49" t="s">
        <v>371</v>
      </c>
      <c r="C40" s="49">
        <v>381.0</v>
      </c>
      <c r="D40" s="49" t="s">
        <v>345</v>
      </c>
      <c r="E40" s="49" t="s">
        <v>378</v>
      </c>
      <c r="F40" s="49" t="s">
        <v>174</v>
      </c>
      <c r="G40" s="50"/>
      <c r="H40" s="50"/>
    </row>
    <row r="41">
      <c r="A41" s="48">
        <v>44936.49720863426</v>
      </c>
      <c r="B41" s="49" t="s">
        <v>371</v>
      </c>
      <c r="C41" s="49">
        <v>432.0</v>
      </c>
      <c r="D41" s="49" t="s">
        <v>345</v>
      </c>
      <c r="E41" s="49" t="s">
        <v>378</v>
      </c>
      <c r="F41" s="49" t="s">
        <v>289</v>
      </c>
      <c r="G41" s="50"/>
      <c r="H41" s="50"/>
    </row>
    <row r="42">
      <c r="A42" s="48">
        <v>44936.497603090276</v>
      </c>
      <c r="B42" s="49" t="s">
        <v>371</v>
      </c>
      <c r="C42" s="49">
        <v>904.0</v>
      </c>
      <c r="D42" s="49" t="s">
        <v>345</v>
      </c>
      <c r="E42" s="49" t="s">
        <v>373</v>
      </c>
      <c r="F42" s="49" t="s">
        <v>289</v>
      </c>
      <c r="G42" s="50"/>
      <c r="H42" s="50"/>
    </row>
    <row r="43">
      <c r="A43" s="48">
        <v>44936.49791127315</v>
      </c>
      <c r="B43" s="49" t="s">
        <v>371</v>
      </c>
      <c r="C43" s="49">
        <v>143.0</v>
      </c>
      <c r="D43" s="49" t="s">
        <v>345</v>
      </c>
      <c r="E43" s="49" t="s">
        <v>370</v>
      </c>
      <c r="F43" s="49" t="s">
        <v>289</v>
      </c>
      <c r="G43" s="50"/>
      <c r="H43" s="50"/>
    </row>
    <row r="44">
      <c r="A44" s="48">
        <v>44936.498168425926</v>
      </c>
      <c r="B44" s="49" t="s">
        <v>371</v>
      </c>
      <c r="C44" s="49">
        <v>87.0</v>
      </c>
      <c r="D44" s="49" t="s">
        <v>345</v>
      </c>
      <c r="E44" s="49" t="s">
        <v>355</v>
      </c>
      <c r="F44" s="49" t="s">
        <v>289</v>
      </c>
      <c r="G44" s="50"/>
      <c r="H44" s="50"/>
    </row>
    <row r="45">
      <c r="A45" s="48">
        <v>44936.49849439815</v>
      </c>
      <c r="B45" s="49" t="s">
        <v>371</v>
      </c>
      <c r="C45" s="49">
        <v>190.0</v>
      </c>
      <c r="D45" s="49" t="s">
        <v>345</v>
      </c>
      <c r="E45" s="49" t="s">
        <v>355</v>
      </c>
      <c r="F45" s="49" t="s">
        <v>220</v>
      </c>
      <c r="G45" s="50"/>
      <c r="H45" s="50"/>
    </row>
    <row r="46">
      <c r="A46" s="48">
        <v>44936.49878268519</v>
      </c>
      <c r="B46" s="49" t="s">
        <v>371</v>
      </c>
      <c r="C46" s="49">
        <v>-253.0</v>
      </c>
      <c r="D46" s="49" t="s">
        <v>345</v>
      </c>
      <c r="E46" s="49" t="s">
        <v>379</v>
      </c>
      <c r="F46" s="49" t="s">
        <v>289</v>
      </c>
      <c r="G46" s="50"/>
      <c r="H46" s="50"/>
    </row>
    <row r="47">
      <c r="A47" s="48">
        <v>44939.68603537037</v>
      </c>
      <c r="B47" s="49" t="s">
        <v>380</v>
      </c>
      <c r="C47" s="49">
        <v>197.0</v>
      </c>
      <c r="D47" s="49" t="s">
        <v>345</v>
      </c>
      <c r="E47" s="49" t="s">
        <v>361</v>
      </c>
      <c r="F47" s="49" t="s">
        <v>318</v>
      </c>
      <c r="G47" s="50"/>
      <c r="H47" s="50"/>
    </row>
    <row r="48">
      <c r="A48" s="51">
        <v>44939.0</v>
      </c>
      <c r="B48" s="49" t="s">
        <v>371</v>
      </c>
      <c r="C48" s="49">
        <v>2019.0</v>
      </c>
      <c r="D48" s="49" t="s">
        <v>357</v>
      </c>
      <c r="E48" s="49" t="s">
        <v>373</v>
      </c>
      <c r="F48" s="49" t="s">
        <v>178</v>
      </c>
      <c r="G48" s="50"/>
      <c r="H48" s="50"/>
    </row>
    <row r="49">
      <c r="A49" s="51">
        <v>44939.0</v>
      </c>
      <c r="B49" s="49" t="s">
        <v>371</v>
      </c>
      <c r="C49" s="49">
        <v>2025.0</v>
      </c>
      <c r="D49" s="49" t="s">
        <v>357</v>
      </c>
      <c r="E49" s="49" t="s">
        <v>373</v>
      </c>
      <c r="F49" s="49" t="s">
        <v>178</v>
      </c>
      <c r="G49" s="50"/>
      <c r="H49" s="50"/>
    </row>
    <row r="50">
      <c r="A50" s="51">
        <v>44939.0</v>
      </c>
      <c r="B50" s="49" t="s">
        <v>371</v>
      </c>
      <c r="C50" s="49">
        <v>2222.0</v>
      </c>
      <c r="D50" s="49" t="s">
        <v>357</v>
      </c>
      <c r="E50" s="49" t="s">
        <v>373</v>
      </c>
      <c r="F50" s="49" t="s">
        <v>178</v>
      </c>
      <c r="G50" s="50"/>
      <c r="H50" s="50"/>
    </row>
    <row r="51">
      <c r="A51" s="51">
        <v>44939.0</v>
      </c>
      <c r="B51" s="49" t="s">
        <v>371</v>
      </c>
      <c r="C51" s="49">
        <v>2221.0</v>
      </c>
      <c r="D51" s="49" t="s">
        <v>357</v>
      </c>
      <c r="E51" s="49" t="s">
        <v>373</v>
      </c>
      <c r="F51" s="49" t="s">
        <v>178</v>
      </c>
      <c r="G51" s="50"/>
      <c r="H51" s="50"/>
    </row>
    <row r="52">
      <c r="A52" s="51">
        <v>44939.0</v>
      </c>
      <c r="B52" s="49" t="s">
        <v>371</v>
      </c>
      <c r="C52" s="49">
        <v>2018.0</v>
      </c>
      <c r="D52" s="49" t="s">
        <v>357</v>
      </c>
      <c r="E52" s="49" t="s">
        <v>373</v>
      </c>
      <c r="F52" s="49" t="s">
        <v>178</v>
      </c>
      <c r="G52" s="50"/>
      <c r="H52" s="50"/>
    </row>
    <row r="53">
      <c r="A53" s="51">
        <v>44939.0</v>
      </c>
      <c r="B53" s="49" t="s">
        <v>371</v>
      </c>
      <c r="C53" s="49">
        <v>2223.0</v>
      </c>
      <c r="D53" s="49" t="s">
        <v>357</v>
      </c>
      <c r="E53" s="49" t="s">
        <v>373</v>
      </c>
      <c r="F53" s="49" t="s">
        <v>178</v>
      </c>
      <c r="G53" s="50"/>
      <c r="H53" s="50"/>
    </row>
    <row r="54">
      <c r="A54" s="51">
        <v>44939.0</v>
      </c>
      <c r="B54" s="49" t="s">
        <v>371</v>
      </c>
      <c r="C54" s="49">
        <v>1186.0</v>
      </c>
      <c r="D54" s="49" t="s">
        <v>357</v>
      </c>
      <c r="E54" s="49" t="s">
        <v>361</v>
      </c>
      <c r="F54" s="49" t="s">
        <v>250</v>
      </c>
      <c r="G54" s="50"/>
      <c r="H54" s="50"/>
    </row>
    <row r="55">
      <c r="A55" s="51">
        <v>44939.0</v>
      </c>
      <c r="B55" s="49" t="s">
        <v>371</v>
      </c>
      <c r="C55" s="49">
        <v>1187.0</v>
      </c>
      <c r="D55" s="49" t="s">
        <v>357</v>
      </c>
      <c r="E55" s="49" t="s">
        <v>361</v>
      </c>
      <c r="F55" s="49" t="s">
        <v>203</v>
      </c>
      <c r="G55" s="50"/>
      <c r="H55" s="50"/>
    </row>
    <row r="56">
      <c r="A56" s="51">
        <v>44939.0</v>
      </c>
      <c r="B56" s="49" t="s">
        <v>381</v>
      </c>
      <c r="C56" s="49">
        <v>139.0</v>
      </c>
      <c r="D56" s="49" t="s">
        <v>357</v>
      </c>
      <c r="E56" s="49" t="s">
        <v>346</v>
      </c>
      <c r="F56" s="49" t="s">
        <v>203</v>
      </c>
      <c r="G56" s="50"/>
      <c r="H56" s="50"/>
    </row>
    <row r="57">
      <c r="A57" s="51">
        <v>44939.0</v>
      </c>
      <c r="B57" s="49" t="s">
        <v>381</v>
      </c>
      <c r="C57" s="49">
        <v>168.0</v>
      </c>
      <c r="D57" s="49" t="s">
        <v>357</v>
      </c>
      <c r="E57" s="49" t="s">
        <v>346</v>
      </c>
      <c r="F57" s="49" t="s">
        <v>250</v>
      </c>
      <c r="G57" s="50"/>
      <c r="H57" s="50"/>
    </row>
    <row r="58">
      <c r="A58" s="51">
        <v>44940.0</v>
      </c>
      <c r="B58" s="49" t="s">
        <v>371</v>
      </c>
      <c r="C58" s="49">
        <v>1579.0</v>
      </c>
      <c r="D58" s="49" t="s">
        <v>357</v>
      </c>
      <c r="E58" s="49" t="s">
        <v>369</v>
      </c>
      <c r="F58" s="49" t="s">
        <v>77</v>
      </c>
      <c r="G58" s="50"/>
      <c r="H58" s="50"/>
    </row>
    <row r="59">
      <c r="A59" s="51">
        <v>44940.0</v>
      </c>
      <c r="B59" s="49" t="s">
        <v>371</v>
      </c>
      <c r="C59" s="49">
        <v>1024.0</v>
      </c>
      <c r="D59" s="49" t="s">
        <v>357</v>
      </c>
      <c r="E59" s="49" t="s">
        <v>378</v>
      </c>
      <c r="F59" s="49" t="s">
        <v>77</v>
      </c>
      <c r="G59" s="50"/>
      <c r="H59" s="50"/>
    </row>
    <row r="60">
      <c r="A60" s="51">
        <v>44940.0</v>
      </c>
      <c r="B60" s="49" t="s">
        <v>371</v>
      </c>
      <c r="C60" s="49">
        <v>496.0</v>
      </c>
      <c r="D60" s="49" t="s">
        <v>357</v>
      </c>
      <c r="E60" s="49" t="s">
        <v>378</v>
      </c>
      <c r="F60" s="49" t="s">
        <v>77</v>
      </c>
      <c r="G60" s="50"/>
      <c r="H60" s="50"/>
    </row>
    <row r="61">
      <c r="A61" s="51">
        <v>44940.0</v>
      </c>
      <c r="B61" s="49" t="s">
        <v>371</v>
      </c>
      <c r="C61" s="49">
        <v>544.0</v>
      </c>
      <c r="D61" s="49" t="s">
        <v>357</v>
      </c>
      <c r="E61" s="49" t="s">
        <v>370</v>
      </c>
      <c r="F61" s="49" t="s">
        <v>77</v>
      </c>
      <c r="G61" s="50"/>
      <c r="H61" s="50"/>
    </row>
    <row r="62">
      <c r="A62" s="51">
        <v>44940.0</v>
      </c>
      <c r="B62" s="49" t="s">
        <v>371</v>
      </c>
      <c r="C62" s="49">
        <v>312.0</v>
      </c>
      <c r="D62" s="49" t="s">
        <v>357</v>
      </c>
      <c r="E62" s="49" t="s">
        <v>372</v>
      </c>
      <c r="F62" s="49" t="s">
        <v>77</v>
      </c>
      <c r="G62" s="50"/>
      <c r="H62" s="50"/>
    </row>
    <row r="63">
      <c r="A63" s="51">
        <v>44940.0</v>
      </c>
      <c r="B63" s="49" t="s">
        <v>371</v>
      </c>
      <c r="C63" s="49">
        <v>1663.0</v>
      </c>
      <c r="D63" s="49" t="s">
        <v>357</v>
      </c>
      <c r="E63" s="49" t="s">
        <v>369</v>
      </c>
      <c r="F63" s="49" t="s">
        <v>77</v>
      </c>
      <c r="G63" s="50"/>
      <c r="H63" s="50"/>
    </row>
    <row r="64">
      <c r="A64" s="51">
        <v>44940.0</v>
      </c>
      <c r="B64" s="49" t="s">
        <v>371</v>
      </c>
      <c r="C64" s="49">
        <v>265.0</v>
      </c>
      <c r="D64" s="49" t="s">
        <v>357</v>
      </c>
      <c r="E64" s="49" t="s">
        <v>355</v>
      </c>
      <c r="F64" s="49" t="s">
        <v>77</v>
      </c>
      <c r="G64" s="50"/>
      <c r="H64" s="50"/>
    </row>
    <row r="65">
      <c r="A65" s="51">
        <v>44940.0</v>
      </c>
      <c r="B65" s="49" t="s">
        <v>371</v>
      </c>
      <c r="C65" s="49">
        <v>673.0</v>
      </c>
      <c r="D65" s="49" t="s">
        <v>357</v>
      </c>
      <c r="E65" s="49" t="s">
        <v>373</v>
      </c>
      <c r="F65" s="49" t="s">
        <v>77</v>
      </c>
      <c r="G65" s="50"/>
      <c r="H65" s="50"/>
    </row>
    <row r="66">
      <c r="A66" s="51">
        <v>44940.0</v>
      </c>
      <c r="B66" s="49" t="s">
        <v>371</v>
      </c>
      <c r="C66" s="49">
        <v>162.0</v>
      </c>
      <c r="D66" s="49" t="s">
        <v>357</v>
      </c>
      <c r="E66" s="49" t="s">
        <v>355</v>
      </c>
      <c r="F66" s="49" t="s">
        <v>77</v>
      </c>
      <c r="G66" s="50"/>
      <c r="H66" s="50"/>
    </row>
    <row r="67">
      <c r="A67" s="51">
        <v>44940.0</v>
      </c>
      <c r="B67" s="49" t="s">
        <v>371</v>
      </c>
      <c r="C67" s="49">
        <v>1299.0</v>
      </c>
      <c r="D67" s="49" t="s">
        <v>357</v>
      </c>
      <c r="E67" s="49" t="s">
        <v>382</v>
      </c>
      <c r="F67" s="49" t="s">
        <v>77</v>
      </c>
      <c r="G67" s="50"/>
      <c r="H67" s="50"/>
    </row>
    <row r="68">
      <c r="A68" s="51">
        <v>44940.0</v>
      </c>
      <c r="B68" s="49" t="s">
        <v>371</v>
      </c>
      <c r="C68" s="49">
        <v>-739.0</v>
      </c>
      <c r="D68" s="49" t="s">
        <v>357</v>
      </c>
      <c r="E68" s="49" t="s">
        <v>382</v>
      </c>
      <c r="F68" s="49" t="s">
        <v>77</v>
      </c>
      <c r="G68" s="50"/>
      <c r="H68" s="50"/>
    </row>
    <row r="69">
      <c r="A69" s="51">
        <v>44940.0</v>
      </c>
      <c r="B69" s="49" t="s">
        <v>371</v>
      </c>
      <c r="C69" s="49">
        <v>-28.0</v>
      </c>
      <c r="D69" s="49" t="s">
        <v>357</v>
      </c>
      <c r="E69" s="49" t="s">
        <v>372</v>
      </c>
      <c r="F69" s="49" t="s">
        <v>77</v>
      </c>
      <c r="G69" s="50"/>
      <c r="H69" s="50"/>
    </row>
    <row r="70">
      <c r="A70" s="51">
        <v>44940.0</v>
      </c>
      <c r="B70" s="49" t="s">
        <v>371</v>
      </c>
      <c r="C70" s="49">
        <v>-918.0</v>
      </c>
      <c r="D70" s="49" t="s">
        <v>357</v>
      </c>
      <c r="E70" s="49" t="s">
        <v>369</v>
      </c>
      <c r="F70" s="49" t="s">
        <v>77</v>
      </c>
      <c r="G70" s="50"/>
      <c r="H70" s="50"/>
    </row>
    <row r="71">
      <c r="A71" s="51">
        <v>44940.0</v>
      </c>
      <c r="B71" s="49" t="s">
        <v>371</v>
      </c>
      <c r="C71" s="49">
        <v>-640.0</v>
      </c>
      <c r="D71" s="49" t="s">
        <v>357</v>
      </c>
      <c r="E71" s="49" t="s">
        <v>378</v>
      </c>
      <c r="F71" s="49" t="s">
        <v>77</v>
      </c>
      <c r="G71" s="50"/>
      <c r="H71" s="50"/>
    </row>
    <row r="72">
      <c r="A72" s="51">
        <v>44940.0</v>
      </c>
      <c r="B72" s="49" t="s">
        <v>371</v>
      </c>
      <c r="C72" s="49">
        <v>-1499.0</v>
      </c>
      <c r="D72" s="49" t="s">
        <v>357</v>
      </c>
      <c r="E72" s="49" t="s">
        <v>369</v>
      </c>
      <c r="F72" s="49" t="s">
        <v>77</v>
      </c>
      <c r="G72" s="50"/>
      <c r="H72" s="50"/>
    </row>
    <row r="73">
      <c r="A73" s="51">
        <v>44940.0</v>
      </c>
      <c r="B73" s="49" t="s">
        <v>371</v>
      </c>
      <c r="C73" s="49">
        <v>-129.0</v>
      </c>
      <c r="D73" s="49" t="s">
        <v>357</v>
      </c>
      <c r="E73" s="49" t="s">
        <v>355</v>
      </c>
      <c r="F73" s="49" t="s">
        <v>77</v>
      </c>
      <c r="G73" s="50"/>
      <c r="H73" s="50"/>
    </row>
    <row r="74">
      <c r="A74" s="51">
        <v>44940.0</v>
      </c>
      <c r="B74" s="49" t="s">
        <v>371</v>
      </c>
      <c r="C74" s="49">
        <v>-130.0</v>
      </c>
      <c r="D74" s="49" t="s">
        <v>357</v>
      </c>
      <c r="E74" s="49" t="s">
        <v>372</v>
      </c>
      <c r="F74" s="49" t="s">
        <v>77</v>
      </c>
      <c r="G74" s="50"/>
      <c r="H74" s="50"/>
    </row>
    <row r="75">
      <c r="A75" s="51">
        <v>44940.0</v>
      </c>
      <c r="B75" s="49" t="s">
        <v>371</v>
      </c>
      <c r="C75" s="49">
        <v>-58.0</v>
      </c>
      <c r="D75" s="49" t="s">
        <v>357</v>
      </c>
      <c r="E75" s="49" t="s">
        <v>370</v>
      </c>
      <c r="F75" s="49" t="s">
        <v>77</v>
      </c>
      <c r="G75" s="50"/>
      <c r="H75" s="50"/>
    </row>
    <row r="76">
      <c r="A76" s="51">
        <v>44941.0</v>
      </c>
      <c r="B76" s="49" t="s">
        <v>371</v>
      </c>
      <c r="C76" s="49">
        <v>377.0</v>
      </c>
      <c r="D76" s="49" t="s">
        <v>357</v>
      </c>
      <c r="E76" s="49" t="s">
        <v>346</v>
      </c>
      <c r="F76" s="49" t="s">
        <v>289</v>
      </c>
      <c r="G76" s="50"/>
      <c r="H76" s="50"/>
    </row>
    <row r="77">
      <c r="A77" s="51">
        <v>44941.0</v>
      </c>
      <c r="B77" s="49" t="s">
        <v>371</v>
      </c>
      <c r="C77" s="49">
        <v>196.0</v>
      </c>
      <c r="D77" s="49" t="s">
        <v>357</v>
      </c>
      <c r="E77" s="49" t="s">
        <v>346</v>
      </c>
      <c r="F77" s="49" t="s">
        <v>289</v>
      </c>
      <c r="G77" s="50"/>
      <c r="H77" s="50"/>
    </row>
    <row r="78">
      <c r="A78" s="51">
        <v>44941.0</v>
      </c>
      <c r="B78" s="49" t="s">
        <v>371</v>
      </c>
      <c r="C78" s="49">
        <v>381.0</v>
      </c>
      <c r="D78" s="49" t="s">
        <v>357</v>
      </c>
      <c r="E78" s="49" t="s">
        <v>369</v>
      </c>
      <c r="F78" s="49" t="s">
        <v>289</v>
      </c>
      <c r="G78" s="50"/>
      <c r="H78" s="50"/>
    </row>
    <row r="79">
      <c r="A79" s="51">
        <v>44941.0</v>
      </c>
      <c r="B79" s="49" t="s">
        <v>371</v>
      </c>
      <c r="C79" s="49">
        <v>222.0</v>
      </c>
      <c r="D79" s="49" t="s">
        <v>357</v>
      </c>
      <c r="E79" s="49" t="s">
        <v>373</v>
      </c>
      <c r="F79" s="49" t="s">
        <v>289</v>
      </c>
      <c r="G79" s="50"/>
      <c r="H79" s="50"/>
    </row>
    <row r="80">
      <c r="A80" s="51">
        <v>44941.0</v>
      </c>
      <c r="B80" s="49" t="s">
        <v>371</v>
      </c>
      <c r="C80" s="49">
        <v>389.0</v>
      </c>
      <c r="D80" s="49" t="s">
        <v>357</v>
      </c>
      <c r="E80" s="49" t="s">
        <v>369</v>
      </c>
      <c r="F80" s="49" t="s">
        <v>289</v>
      </c>
      <c r="G80" s="50"/>
      <c r="H80" s="50"/>
    </row>
    <row r="81">
      <c r="A81" s="51">
        <v>44941.0</v>
      </c>
      <c r="B81" s="49" t="s">
        <v>371</v>
      </c>
      <c r="C81" s="49">
        <v>166.0</v>
      </c>
      <c r="D81" s="49" t="s">
        <v>357</v>
      </c>
      <c r="E81" s="49" t="s">
        <v>355</v>
      </c>
      <c r="F81" s="49" t="s">
        <v>220</v>
      </c>
      <c r="G81" s="50"/>
      <c r="H81" s="50"/>
    </row>
    <row r="82">
      <c r="A82" s="48">
        <v>44941.65439162037</v>
      </c>
      <c r="B82" s="49" t="s">
        <v>383</v>
      </c>
      <c r="C82" s="49">
        <v>1817.0</v>
      </c>
      <c r="D82" s="49" t="s">
        <v>354</v>
      </c>
      <c r="E82" s="49" t="s">
        <v>355</v>
      </c>
      <c r="F82" s="49" t="s">
        <v>174</v>
      </c>
      <c r="G82" s="50"/>
      <c r="H82" s="50"/>
    </row>
    <row r="83">
      <c r="A83" s="48">
        <v>44946.69873231481</v>
      </c>
      <c r="B83" s="49" t="s">
        <v>371</v>
      </c>
      <c r="C83" s="49">
        <v>1058.0</v>
      </c>
      <c r="D83" s="49" t="s">
        <v>345</v>
      </c>
      <c r="E83" s="49" t="s">
        <v>378</v>
      </c>
      <c r="F83" s="49" t="s">
        <v>178</v>
      </c>
      <c r="G83" s="50"/>
      <c r="H83" s="50"/>
    </row>
    <row r="84">
      <c r="A84" s="48">
        <v>44946.699362893516</v>
      </c>
      <c r="B84" s="49" t="s">
        <v>371</v>
      </c>
      <c r="C84" s="49">
        <v>650.0</v>
      </c>
      <c r="D84" s="49" t="s">
        <v>345</v>
      </c>
      <c r="E84" s="49" t="s">
        <v>373</v>
      </c>
      <c r="F84" s="49" t="s">
        <v>178</v>
      </c>
      <c r="G84" s="50"/>
      <c r="H84" s="50"/>
    </row>
    <row r="85">
      <c r="A85" s="48">
        <v>44946.69972510417</v>
      </c>
      <c r="B85" s="49" t="s">
        <v>371</v>
      </c>
      <c r="C85" s="49">
        <v>1506.0</v>
      </c>
      <c r="D85" s="49" t="s">
        <v>345</v>
      </c>
      <c r="E85" s="49" t="s">
        <v>384</v>
      </c>
      <c r="F85" s="49" t="s">
        <v>178</v>
      </c>
      <c r="G85" s="50"/>
      <c r="H85" s="50"/>
    </row>
    <row r="86">
      <c r="A86" s="48">
        <v>44946.70009430556</v>
      </c>
      <c r="B86" s="49" t="s">
        <v>371</v>
      </c>
      <c r="C86" s="49">
        <v>890.0</v>
      </c>
      <c r="D86" s="49" t="s">
        <v>345</v>
      </c>
      <c r="E86" s="49" t="s">
        <v>378</v>
      </c>
      <c r="F86" s="49" t="s">
        <v>178</v>
      </c>
      <c r="G86" s="50"/>
      <c r="H86" s="50"/>
    </row>
    <row r="87">
      <c r="A87" s="48">
        <v>44946.70037890047</v>
      </c>
      <c r="B87" s="49" t="s">
        <v>371</v>
      </c>
      <c r="C87" s="49">
        <v>645.0</v>
      </c>
      <c r="D87" s="49" t="s">
        <v>345</v>
      </c>
      <c r="E87" s="49" t="s">
        <v>378</v>
      </c>
      <c r="F87" s="49" t="s">
        <v>178</v>
      </c>
      <c r="G87" s="50"/>
      <c r="H87" s="50"/>
    </row>
    <row r="88">
      <c r="A88" s="48">
        <v>44946.70063944445</v>
      </c>
      <c r="B88" s="49" t="s">
        <v>371</v>
      </c>
      <c r="C88" s="49">
        <v>1155.0</v>
      </c>
      <c r="D88" s="49" t="s">
        <v>345</v>
      </c>
      <c r="E88" s="49" t="s">
        <v>355</v>
      </c>
      <c r="F88" s="49" t="s">
        <v>203</v>
      </c>
      <c r="G88" s="50"/>
      <c r="H88" s="50"/>
    </row>
    <row r="89">
      <c r="A89" s="48">
        <v>44946.700878958334</v>
      </c>
      <c r="B89" s="49" t="s">
        <v>371</v>
      </c>
      <c r="C89" s="49">
        <v>230.0</v>
      </c>
      <c r="D89" s="49" t="s">
        <v>345</v>
      </c>
      <c r="E89" s="49" t="s">
        <v>361</v>
      </c>
      <c r="F89" s="49" t="s">
        <v>203</v>
      </c>
      <c r="G89" s="50"/>
      <c r="H89" s="50"/>
    </row>
    <row r="90">
      <c r="A90" s="48">
        <v>44946.7011087963</v>
      </c>
      <c r="B90" s="49" t="s">
        <v>371</v>
      </c>
      <c r="C90" s="49">
        <v>1147.0</v>
      </c>
      <c r="D90" s="49" t="s">
        <v>345</v>
      </c>
      <c r="E90" s="49" t="s">
        <v>355</v>
      </c>
      <c r="F90" s="49" t="s">
        <v>250</v>
      </c>
      <c r="G90" s="50"/>
      <c r="H90" s="50"/>
    </row>
    <row r="91">
      <c r="A91" s="48">
        <v>44946.70134083333</v>
      </c>
      <c r="B91" s="49" t="s">
        <v>371</v>
      </c>
      <c r="C91" s="49">
        <v>276.0</v>
      </c>
      <c r="D91" s="49" t="s">
        <v>345</v>
      </c>
      <c r="E91" s="49" t="s">
        <v>361</v>
      </c>
      <c r="F91" s="49" t="s">
        <v>250</v>
      </c>
      <c r="G91" s="50"/>
      <c r="H91" s="50"/>
    </row>
    <row r="92">
      <c r="A92" s="48">
        <v>44947.6478132176</v>
      </c>
      <c r="B92" s="49" t="s">
        <v>385</v>
      </c>
      <c r="C92" s="49">
        <v>51.0</v>
      </c>
      <c r="D92" s="49" t="s">
        <v>357</v>
      </c>
      <c r="E92" s="49" t="s">
        <v>360</v>
      </c>
      <c r="F92" s="49" t="s">
        <v>77</v>
      </c>
      <c r="G92" s="50"/>
      <c r="H92" s="50"/>
    </row>
    <row r="93">
      <c r="A93" s="48">
        <v>44947.64893099537</v>
      </c>
      <c r="B93" s="49" t="s">
        <v>386</v>
      </c>
      <c r="C93" s="49">
        <v>1051.0</v>
      </c>
      <c r="D93" s="49" t="s">
        <v>357</v>
      </c>
      <c r="E93" s="49" t="s">
        <v>387</v>
      </c>
      <c r="F93" s="49" t="s">
        <v>77</v>
      </c>
      <c r="G93" s="50"/>
      <c r="H93" s="50"/>
    </row>
    <row r="94">
      <c r="A94" s="48">
        <v>44947.649388645834</v>
      </c>
      <c r="B94" s="49" t="s">
        <v>386</v>
      </c>
      <c r="C94" s="49">
        <v>1337.0</v>
      </c>
      <c r="D94" s="49" t="s">
        <v>357</v>
      </c>
      <c r="E94" s="49" t="s">
        <v>373</v>
      </c>
      <c r="F94" s="49" t="s">
        <v>77</v>
      </c>
      <c r="G94" s="50"/>
      <c r="H94" s="50"/>
    </row>
    <row r="95">
      <c r="A95" s="48">
        <v>44947.65028422454</v>
      </c>
      <c r="B95" s="49" t="s">
        <v>386</v>
      </c>
      <c r="C95" s="49">
        <v>1301.0</v>
      </c>
      <c r="D95" s="49" t="s">
        <v>357</v>
      </c>
      <c r="E95" s="49" t="s">
        <v>373</v>
      </c>
      <c r="F95" s="49" t="s">
        <v>77</v>
      </c>
      <c r="G95" s="50"/>
      <c r="H95" s="50"/>
    </row>
    <row r="96">
      <c r="A96" s="48">
        <v>44947.65227464121</v>
      </c>
      <c r="B96" s="49" t="s">
        <v>386</v>
      </c>
      <c r="C96" s="49">
        <v>413.0</v>
      </c>
      <c r="D96" s="49" t="s">
        <v>357</v>
      </c>
      <c r="E96" s="49" t="s">
        <v>346</v>
      </c>
      <c r="F96" s="49" t="s">
        <v>77</v>
      </c>
      <c r="G96" s="50"/>
      <c r="H96" s="50"/>
    </row>
    <row r="97">
      <c r="A97" s="48">
        <v>44947.65306814815</v>
      </c>
      <c r="B97" s="49" t="s">
        <v>388</v>
      </c>
      <c r="C97" s="49">
        <v>235.0</v>
      </c>
      <c r="D97" s="49" t="s">
        <v>357</v>
      </c>
      <c r="E97" s="49" t="s">
        <v>346</v>
      </c>
      <c r="F97" s="49" t="s">
        <v>77</v>
      </c>
      <c r="G97" s="50"/>
      <c r="H97" s="50"/>
    </row>
    <row r="98">
      <c r="A98" s="48">
        <v>44947.654381307875</v>
      </c>
      <c r="B98" s="49" t="s">
        <v>348</v>
      </c>
      <c r="C98" s="49">
        <v>245.0</v>
      </c>
      <c r="D98" s="49" t="s">
        <v>357</v>
      </c>
      <c r="E98" s="49" t="s">
        <v>389</v>
      </c>
      <c r="F98" s="49" t="s">
        <v>77</v>
      </c>
      <c r="G98" s="50"/>
      <c r="H98" s="50"/>
    </row>
    <row r="99">
      <c r="A99" s="48">
        <v>44947.65512119213</v>
      </c>
      <c r="B99" s="49" t="s">
        <v>348</v>
      </c>
      <c r="C99" s="49">
        <v>356.0</v>
      </c>
      <c r="D99" s="49" t="s">
        <v>357</v>
      </c>
      <c r="E99" s="49" t="s">
        <v>390</v>
      </c>
      <c r="F99" s="49" t="s">
        <v>77</v>
      </c>
      <c r="G99" s="50"/>
      <c r="H99" s="50"/>
    </row>
    <row r="100">
      <c r="A100" s="48">
        <v>44947.65705489583</v>
      </c>
      <c r="B100" s="49" t="s">
        <v>348</v>
      </c>
      <c r="C100" s="49">
        <v>131.0</v>
      </c>
      <c r="D100" s="49" t="s">
        <v>357</v>
      </c>
      <c r="E100" s="49" t="s">
        <v>367</v>
      </c>
      <c r="F100" s="49" t="s">
        <v>77</v>
      </c>
      <c r="G100" s="50"/>
      <c r="H100" s="50"/>
    </row>
    <row r="101">
      <c r="A101" s="48">
        <v>44947.65839328704</v>
      </c>
      <c r="B101" s="49" t="s">
        <v>348</v>
      </c>
      <c r="C101" s="49">
        <v>1329.0</v>
      </c>
      <c r="D101" s="49" t="s">
        <v>357</v>
      </c>
      <c r="E101" s="49" t="s">
        <v>373</v>
      </c>
      <c r="F101" s="49" t="s">
        <v>77</v>
      </c>
      <c r="G101" s="50"/>
      <c r="H101" s="50"/>
    </row>
    <row r="102">
      <c r="A102" s="48">
        <v>44947.6590387037</v>
      </c>
      <c r="B102" s="49" t="s">
        <v>348</v>
      </c>
      <c r="C102" s="49">
        <v>184.0</v>
      </c>
      <c r="D102" s="49" t="s">
        <v>357</v>
      </c>
      <c r="E102" s="49" t="s">
        <v>372</v>
      </c>
      <c r="F102" s="49" t="s">
        <v>77</v>
      </c>
      <c r="G102" s="50"/>
      <c r="H102" s="50"/>
    </row>
    <row r="103">
      <c r="A103" s="48">
        <v>44947.659533321756</v>
      </c>
      <c r="B103" s="49" t="s">
        <v>348</v>
      </c>
      <c r="C103" s="49">
        <v>320.0</v>
      </c>
      <c r="D103" s="49" t="s">
        <v>357</v>
      </c>
      <c r="E103" s="49" t="s">
        <v>366</v>
      </c>
      <c r="F103" s="49" t="s">
        <v>77</v>
      </c>
      <c r="G103" s="50"/>
      <c r="H103" s="50"/>
    </row>
    <row r="104">
      <c r="A104" s="48">
        <v>44947.660478680555</v>
      </c>
      <c r="B104" s="49" t="s">
        <v>348</v>
      </c>
      <c r="C104" s="49">
        <v>972.0</v>
      </c>
      <c r="D104" s="49" t="s">
        <v>357</v>
      </c>
      <c r="E104" s="49" t="s">
        <v>372</v>
      </c>
      <c r="F104" s="49" t="s">
        <v>77</v>
      </c>
      <c r="G104" s="50"/>
      <c r="H104" s="50"/>
    </row>
    <row r="105">
      <c r="A105" s="48">
        <v>44947.66131795139</v>
      </c>
      <c r="B105" s="49" t="s">
        <v>348</v>
      </c>
      <c r="C105" s="49">
        <v>135.0</v>
      </c>
      <c r="D105" s="49" t="s">
        <v>357</v>
      </c>
      <c r="E105" s="49" t="s">
        <v>367</v>
      </c>
      <c r="F105" s="49" t="s">
        <v>77</v>
      </c>
      <c r="G105" s="50"/>
      <c r="H105" s="50"/>
    </row>
    <row r="106">
      <c r="A106" s="48">
        <v>44947.66249771991</v>
      </c>
      <c r="B106" s="49" t="s">
        <v>348</v>
      </c>
      <c r="C106" s="49">
        <v>-402.0</v>
      </c>
      <c r="D106" s="49" t="s">
        <v>357</v>
      </c>
      <c r="E106" s="49" t="s">
        <v>372</v>
      </c>
      <c r="F106" s="49" t="s">
        <v>77</v>
      </c>
      <c r="G106" s="50"/>
      <c r="H106" s="50"/>
    </row>
    <row r="107">
      <c r="A107" s="48">
        <v>44947.6629937963</v>
      </c>
      <c r="B107" s="49" t="s">
        <v>348</v>
      </c>
      <c r="C107" s="49">
        <v>-749.0</v>
      </c>
      <c r="D107" s="49" t="s">
        <v>357</v>
      </c>
      <c r="E107" s="49" t="s">
        <v>373</v>
      </c>
      <c r="F107" s="49" t="s">
        <v>77</v>
      </c>
      <c r="G107" s="50"/>
      <c r="H107" s="50"/>
    </row>
    <row r="108">
      <c r="A108" s="48">
        <v>44947.663864814815</v>
      </c>
      <c r="B108" s="49" t="s">
        <v>391</v>
      </c>
      <c r="C108" s="49">
        <v>-736.0</v>
      </c>
      <c r="D108" s="49" t="s">
        <v>357</v>
      </c>
      <c r="E108" s="49" t="s">
        <v>373</v>
      </c>
      <c r="F108" s="49" t="s">
        <v>77</v>
      </c>
      <c r="G108" s="50"/>
      <c r="H108" s="50"/>
    </row>
    <row r="109">
      <c r="A109" s="48">
        <v>44947.664448564814</v>
      </c>
      <c r="B109" s="49" t="s">
        <v>348</v>
      </c>
      <c r="C109" s="49">
        <v>-1098.0</v>
      </c>
      <c r="D109" s="49" t="s">
        <v>357</v>
      </c>
      <c r="E109" s="49" t="s">
        <v>373</v>
      </c>
      <c r="F109" s="49" t="s">
        <v>73</v>
      </c>
      <c r="G109" s="50"/>
      <c r="H109" s="50"/>
    </row>
    <row r="110">
      <c r="A110" s="48">
        <v>44947.66489291667</v>
      </c>
      <c r="B110" s="49" t="s">
        <v>348</v>
      </c>
      <c r="C110" s="49">
        <v>-299.0</v>
      </c>
      <c r="D110" s="49" t="s">
        <v>357</v>
      </c>
      <c r="E110" s="49" t="s">
        <v>346</v>
      </c>
      <c r="F110" s="49" t="s">
        <v>77</v>
      </c>
      <c r="G110" s="50"/>
      <c r="H110" s="50"/>
    </row>
    <row r="111">
      <c r="A111" s="48">
        <v>44947.666225451394</v>
      </c>
      <c r="B111" s="49" t="s">
        <v>392</v>
      </c>
      <c r="C111" s="49">
        <v>-167.0</v>
      </c>
      <c r="D111" s="49" t="s">
        <v>357</v>
      </c>
      <c r="E111" s="49" t="s">
        <v>366</v>
      </c>
      <c r="F111" s="49" t="s">
        <v>77</v>
      </c>
      <c r="G111" s="50"/>
      <c r="H111" s="50"/>
    </row>
    <row r="112">
      <c r="A112" s="48">
        <v>44947.66812180556</v>
      </c>
      <c r="B112" s="49" t="s">
        <v>348</v>
      </c>
      <c r="C112" s="49">
        <v>-106.0</v>
      </c>
      <c r="D112" s="49" t="s">
        <v>357</v>
      </c>
      <c r="E112" s="49" t="s">
        <v>389</v>
      </c>
      <c r="F112" s="49" t="s">
        <v>77</v>
      </c>
      <c r="G112" s="50"/>
      <c r="H112" s="50"/>
    </row>
    <row r="113">
      <c r="A113" s="48">
        <v>44947.67035251157</v>
      </c>
      <c r="B113" s="49" t="s">
        <v>348</v>
      </c>
      <c r="C113" s="49">
        <v>-173.0</v>
      </c>
      <c r="D113" s="49" t="s">
        <v>357</v>
      </c>
      <c r="E113" s="49" t="s">
        <v>387</v>
      </c>
      <c r="F113" s="49" t="s">
        <v>77</v>
      </c>
      <c r="G113" s="50"/>
      <c r="H113" s="50"/>
    </row>
    <row r="114">
      <c r="A114" s="48">
        <v>44947.67686736111</v>
      </c>
      <c r="B114" s="49" t="s">
        <v>348</v>
      </c>
      <c r="C114" s="49">
        <v>-84.0</v>
      </c>
      <c r="D114" s="49" t="s">
        <v>357</v>
      </c>
      <c r="E114" s="49" t="s">
        <v>367</v>
      </c>
      <c r="F114" s="49" t="s">
        <v>77</v>
      </c>
      <c r="G114" s="50"/>
      <c r="H114" s="50"/>
    </row>
    <row r="115">
      <c r="A115" s="48">
        <v>44947.67761171296</v>
      </c>
      <c r="B115" s="49" t="s">
        <v>348</v>
      </c>
      <c r="C115" s="49">
        <v>-129.0</v>
      </c>
      <c r="D115" s="49" t="s">
        <v>357</v>
      </c>
      <c r="E115" s="49" t="s">
        <v>393</v>
      </c>
      <c r="F115" s="49" t="s">
        <v>77</v>
      </c>
      <c r="G115" s="50"/>
      <c r="H115" s="50"/>
    </row>
    <row r="116">
      <c r="A116" s="51">
        <v>44948.0</v>
      </c>
      <c r="B116" s="49" t="s">
        <v>371</v>
      </c>
      <c r="C116" s="49">
        <v>515.0</v>
      </c>
      <c r="D116" s="49" t="s">
        <v>357</v>
      </c>
      <c r="E116" s="49" t="s">
        <v>361</v>
      </c>
      <c r="F116" s="49" t="s">
        <v>146</v>
      </c>
      <c r="G116" s="50"/>
      <c r="H116" s="50"/>
    </row>
    <row r="117">
      <c r="A117" s="51">
        <v>44948.0</v>
      </c>
      <c r="B117" s="49" t="s">
        <v>371</v>
      </c>
      <c r="C117" s="49">
        <v>453.0</v>
      </c>
      <c r="D117" s="49" t="s">
        <v>357</v>
      </c>
      <c r="E117" s="49" t="s">
        <v>355</v>
      </c>
      <c r="F117" s="49" t="s">
        <v>220</v>
      </c>
      <c r="G117" s="50"/>
      <c r="H117" s="50"/>
    </row>
    <row r="118">
      <c r="A118" s="48">
        <v>44948.67903678241</v>
      </c>
      <c r="B118" s="49" t="s">
        <v>394</v>
      </c>
      <c r="C118" s="49">
        <v>1827.0</v>
      </c>
      <c r="D118" s="49" t="s">
        <v>354</v>
      </c>
      <c r="E118" s="49" t="s">
        <v>355</v>
      </c>
      <c r="F118" s="49" t="s">
        <v>174</v>
      </c>
      <c r="G118" s="50"/>
      <c r="H118" s="50"/>
    </row>
    <row r="119">
      <c r="A119" s="48">
        <v>44952.47379615741</v>
      </c>
      <c r="B119" s="49" t="s">
        <v>371</v>
      </c>
      <c r="C119" s="49">
        <v>171.0</v>
      </c>
      <c r="D119" s="49" t="s">
        <v>345</v>
      </c>
      <c r="E119" s="49" t="s">
        <v>355</v>
      </c>
      <c r="F119" s="49" t="s">
        <v>218</v>
      </c>
      <c r="G119" s="50"/>
      <c r="H119" s="50"/>
    </row>
    <row r="120">
      <c r="A120" s="51">
        <v>44953.0</v>
      </c>
      <c r="B120" s="49" t="s">
        <v>371</v>
      </c>
      <c r="C120" s="49">
        <v>103.0</v>
      </c>
      <c r="D120" s="49" t="s">
        <v>357</v>
      </c>
      <c r="E120" s="49" t="s">
        <v>355</v>
      </c>
      <c r="F120" s="49" t="s">
        <v>294</v>
      </c>
      <c r="G120" s="50"/>
      <c r="H120" s="50"/>
    </row>
    <row r="121">
      <c r="A121" s="48">
        <v>44953.70754510417</v>
      </c>
      <c r="B121" s="49" t="s">
        <v>380</v>
      </c>
      <c r="C121" s="49">
        <v>182.0</v>
      </c>
      <c r="D121" s="49" t="s">
        <v>345</v>
      </c>
      <c r="E121" s="49" t="s">
        <v>361</v>
      </c>
      <c r="F121" s="49" t="s">
        <v>319</v>
      </c>
      <c r="G121" s="50"/>
      <c r="H121" s="50"/>
    </row>
    <row r="122">
      <c r="A122" s="48">
        <v>44953.73802491898</v>
      </c>
      <c r="B122" s="49" t="s">
        <v>395</v>
      </c>
      <c r="C122" s="49">
        <v>18.0</v>
      </c>
      <c r="D122" s="49" t="s">
        <v>345</v>
      </c>
      <c r="E122" s="49" t="s">
        <v>361</v>
      </c>
      <c r="F122" s="49" t="s">
        <v>52</v>
      </c>
      <c r="G122" s="50"/>
      <c r="H122" s="50"/>
    </row>
    <row r="123">
      <c r="A123" s="48">
        <v>44954.66580851852</v>
      </c>
      <c r="B123" s="49" t="s">
        <v>388</v>
      </c>
      <c r="C123" s="49">
        <v>352.0</v>
      </c>
      <c r="D123" s="49" t="s">
        <v>357</v>
      </c>
      <c r="E123" s="49" t="s">
        <v>396</v>
      </c>
      <c r="F123" s="49" t="s">
        <v>77</v>
      </c>
      <c r="G123" s="50"/>
      <c r="H123" s="50"/>
    </row>
    <row r="124">
      <c r="A124" s="48">
        <v>44954.66680047454</v>
      </c>
      <c r="B124" s="49" t="s">
        <v>348</v>
      </c>
      <c r="C124" s="49">
        <v>304.0</v>
      </c>
      <c r="D124" s="49" t="s">
        <v>357</v>
      </c>
      <c r="E124" s="49" t="s">
        <v>363</v>
      </c>
      <c r="F124" s="49" t="s">
        <v>77</v>
      </c>
      <c r="G124" s="50"/>
      <c r="H124" s="50"/>
    </row>
    <row r="125">
      <c r="A125" s="48">
        <v>44954.66754622685</v>
      </c>
      <c r="B125" s="49" t="s">
        <v>386</v>
      </c>
      <c r="C125" s="49">
        <v>255.0</v>
      </c>
      <c r="D125" s="49" t="s">
        <v>357</v>
      </c>
      <c r="E125" s="49" t="s">
        <v>389</v>
      </c>
      <c r="F125" s="49" t="s">
        <v>77</v>
      </c>
      <c r="G125" s="50"/>
      <c r="H125" s="50"/>
    </row>
    <row r="126">
      <c r="A126" s="48">
        <v>44954.66824946759</v>
      </c>
      <c r="B126" s="49" t="s">
        <v>391</v>
      </c>
      <c r="C126" s="49">
        <v>1061.0</v>
      </c>
      <c r="D126" s="49" t="s">
        <v>357</v>
      </c>
      <c r="E126" s="49" t="s">
        <v>346</v>
      </c>
      <c r="F126" s="49" t="s">
        <v>77</v>
      </c>
      <c r="G126" s="50"/>
      <c r="H126" s="50"/>
    </row>
    <row r="127">
      <c r="A127" s="48">
        <v>44954.67013716435</v>
      </c>
      <c r="B127" s="49" t="s">
        <v>348</v>
      </c>
      <c r="C127" s="49">
        <v>66.0</v>
      </c>
      <c r="D127" s="49" t="s">
        <v>357</v>
      </c>
      <c r="E127" s="49" t="s">
        <v>360</v>
      </c>
      <c r="F127" s="49" t="s">
        <v>77</v>
      </c>
      <c r="G127" s="50"/>
      <c r="H127" s="50"/>
    </row>
    <row r="128">
      <c r="A128" s="48">
        <v>44954.67071679398</v>
      </c>
      <c r="B128" s="49" t="s">
        <v>348</v>
      </c>
      <c r="C128" s="49">
        <v>1098.0</v>
      </c>
      <c r="D128" s="49" t="s">
        <v>357</v>
      </c>
      <c r="E128" s="49" t="s">
        <v>396</v>
      </c>
      <c r="F128" s="49" t="s">
        <v>77</v>
      </c>
      <c r="G128" s="50"/>
      <c r="H128" s="50"/>
    </row>
    <row r="129">
      <c r="A129" s="48">
        <v>44954.671294872685</v>
      </c>
      <c r="B129" s="49" t="s">
        <v>348</v>
      </c>
      <c r="C129" s="49">
        <v>1111.0</v>
      </c>
      <c r="D129" s="49" t="s">
        <v>357</v>
      </c>
      <c r="E129" s="49" t="s">
        <v>346</v>
      </c>
      <c r="F129" s="49" t="s">
        <v>77</v>
      </c>
      <c r="G129" s="50"/>
      <c r="H129" s="50"/>
    </row>
    <row r="130">
      <c r="A130" s="48">
        <v>44954.67171232639</v>
      </c>
      <c r="B130" s="49" t="s">
        <v>348</v>
      </c>
      <c r="C130" s="49">
        <v>841.0</v>
      </c>
      <c r="D130" s="49" t="s">
        <v>357</v>
      </c>
      <c r="E130" s="49" t="s">
        <v>373</v>
      </c>
      <c r="F130" s="49" t="s">
        <v>77</v>
      </c>
      <c r="G130" s="50"/>
      <c r="H130" s="50"/>
    </row>
    <row r="131">
      <c r="A131" s="48">
        <v>44954.672338136574</v>
      </c>
      <c r="B131" s="49" t="s">
        <v>348</v>
      </c>
      <c r="C131" s="49">
        <v>905.0</v>
      </c>
      <c r="D131" s="49" t="s">
        <v>357</v>
      </c>
      <c r="E131" s="49" t="s">
        <v>373</v>
      </c>
      <c r="F131" s="49" t="s">
        <v>77</v>
      </c>
      <c r="G131" s="50"/>
      <c r="H131" s="50"/>
    </row>
    <row r="132">
      <c r="A132" s="48">
        <v>44954.672905162035</v>
      </c>
      <c r="B132" s="49" t="s">
        <v>397</v>
      </c>
      <c r="C132" s="49">
        <v>626.0</v>
      </c>
      <c r="D132" s="49" t="s">
        <v>357</v>
      </c>
      <c r="E132" s="49" t="s">
        <v>373</v>
      </c>
      <c r="F132" s="49" t="s">
        <v>77</v>
      </c>
      <c r="G132" s="50"/>
      <c r="H132" s="50"/>
    </row>
    <row r="133">
      <c r="A133" s="48">
        <v>44954.675669895834</v>
      </c>
      <c r="B133" s="49" t="s">
        <v>348</v>
      </c>
      <c r="C133" s="49">
        <v>307.0</v>
      </c>
      <c r="D133" s="49" t="s">
        <v>357</v>
      </c>
      <c r="E133" s="49" t="s">
        <v>346</v>
      </c>
      <c r="F133" s="49" t="s">
        <v>77</v>
      </c>
      <c r="G133" s="50"/>
      <c r="H133" s="50"/>
    </row>
    <row r="134">
      <c r="A134" s="48">
        <v>44954.676396932875</v>
      </c>
      <c r="B134" s="49" t="s">
        <v>348</v>
      </c>
      <c r="C134" s="49">
        <v>158.0</v>
      </c>
      <c r="D134" s="49" t="s">
        <v>357</v>
      </c>
      <c r="E134" s="49" t="s">
        <v>346</v>
      </c>
      <c r="F134" s="49" t="s">
        <v>77</v>
      </c>
      <c r="G134" s="50"/>
      <c r="H134" s="50"/>
    </row>
    <row r="135">
      <c r="A135" s="48">
        <v>44954.67681210648</v>
      </c>
      <c r="B135" s="49" t="s">
        <v>348</v>
      </c>
      <c r="C135" s="49">
        <v>178.0</v>
      </c>
      <c r="D135" s="49" t="s">
        <v>357</v>
      </c>
      <c r="E135" s="49" t="s">
        <v>346</v>
      </c>
      <c r="F135" s="49" t="s">
        <v>77</v>
      </c>
      <c r="G135" s="50"/>
      <c r="H135" s="50"/>
    </row>
    <row r="136">
      <c r="A136" s="48">
        <v>44954.6774915162</v>
      </c>
      <c r="B136" s="49" t="s">
        <v>348</v>
      </c>
      <c r="C136" s="49">
        <v>505.0</v>
      </c>
      <c r="D136" s="49" t="s">
        <v>357</v>
      </c>
      <c r="E136" s="49" t="s">
        <v>372</v>
      </c>
      <c r="F136" s="49" t="s">
        <v>77</v>
      </c>
      <c r="G136" s="50"/>
      <c r="H136" s="50"/>
    </row>
    <row r="137">
      <c r="A137" s="51">
        <v>44954.0</v>
      </c>
      <c r="B137" s="49" t="s">
        <v>371</v>
      </c>
      <c r="C137" s="49">
        <v>352.0</v>
      </c>
      <c r="D137" s="49" t="s">
        <v>357</v>
      </c>
      <c r="E137" s="49" t="s">
        <v>398</v>
      </c>
      <c r="F137" s="49" t="s">
        <v>77</v>
      </c>
      <c r="G137" s="50"/>
      <c r="H137" s="50"/>
    </row>
    <row r="138">
      <c r="A138" s="48">
        <v>44954.679096527776</v>
      </c>
      <c r="B138" s="49" t="s">
        <v>348</v>
      </c>
      <c r="C138" s="49">
        <v>-55.0</v>
      </c>
      <c r="D138" s="49" t="s">
        <v>357</v>
      </c>
      <c r="E138" s="49" t="s">
        <v>389</v>
      </c>
      <c r="F138" s="49" t="s">
        <v>77</v>
      </c>
      <c r="G138" s="50"/>
      <c r="H138" s="50"/>
    </row>
    <row r="139">
      <c r="A139" s="48">
        <v>44954.68024383102</v>
      </c>
      <c r="B139" s="49" t="s">
        <v>391</v>
      </c>
      <c r="C139" s="49">
        <v>-175.0</v>
      </c>
      <c r="D139" s="49" t="s">
        <v>357</v>
      </c>
      <c r="E139" s="49" t="s">
        <v>346</v>
      </c>
      <c r="F139" s="49" t="s">
        <v>77</v>
      </c>
      <c r="G139" s="50"/>
      <c r="H139" s="50"/>
    </row>
    <row r="140">
      <c r="A140" s="48">
        <v>44954.68076942129</v>
      </c>
      <c r="B140" s="49" t="s">
        <v>348</v>
      </c>
      <c r="C140" s="49">
        <v>-1108.0</v>
      </c>
      <c r="D140" s="49" t="s">
        <v>357</v>
      </c>
      <c r="E140" s="49" t="s">
        <v>346</v>
      </c>
      <c r="F140" s="49" t="s">
        <v>77</v>
      </c>
      <c r="G140" s="50"/>
      <c r="H140" s="50"/>
    </row>
    <row r="141">
      <c r="A141" s="48">
        <v>44954.68139966435</v>
      </c>
      <c r="B141" s="49" t="s">
        <v>386</v>
      </c>
      <c r="C141" s="49">
        <v>-763.0</v>
      </c>
      <c r="D141" s="49" t="s">
        <v>357</v>
      </c>
      <c r="E141" s="49" t="s">
        <v>373</v>
      </c>
      <c r="F141" s="49" t="s">
        <v>77</v>
      </c>
      <c r="G141" s="50"/>
      <c r="H141" s="50"/>
    </row>
    <row r="142">
      <c r="A142" s="48">
        <v>44955.618301828705</v>
      </c>
      <c r="B142" s="49" t="s">
        <v>377</v>
      </c>
      <c r="C142" s="49">
        <v>935.0</v>
      </c>
      <c r="D142" s="49" t="s">
        <v>345</v>
      </c>
      <c r="E142" s="49" t="s">
        <v>346</v>
      </c>
      <c r="F142" s="49" t="s">
        <v>289</v>
      </c>
      <c r="G142" s="50"/>
      <c r="H142" s="50"/>
    </row>
    <row r="143">
      <c r="A143" s="48">
        <v>44955.6188690625</v>
      </c>
      <c r="B143" s="49" t="s">
        <v>377</v>
      </c>
      <c r="C143" s="49">
        <v>154.0</v>
      </c>
      <c r="D143" s="49" t="s">
        <v>345</v>
      </c>
      <c r="E143" s="49" t="s">
        <v>355</v>
      </c>
      <c r="F143" s="49" t="s">
        <v>289</v>
      </c>
      <c r="G143" s="50"/>
      <c r="H143" s="50"/>
    </row>
    <row r="144">
      <c r="A144" s="48">
        <v>44955.619527511575</v>
      </c>
      <c r="B144" s="49" t="s">
        <v>377</v>
      </c>
      <c r="C144" s="49">
        <v>156.0</v>
      </c>
      <c r="D144" s="49" t="s">
        <v>345</v>
      </c>
      <c r="E144" s="49" t="s">
        <v>346</v>
      </c>
      <c r="F144" s="49" t="s">
        <v>289</v>
      </c>
      <c r="G144" s="50"/>
      <c r="H144" s="50"/>
    </row>
    <row r="145">
      <c r="A145" s="48">
        <v>44955.620046724536</v>
      </c>
      <c r="B145" s="49" t="s">
        <v>377</v>
      </c>
      <c r="C145" s="49">
        <v>439.0</v>
      </c>
      <c r="D145" s="49" t="s">
        <v>345</v>
      </c>
      <c r="E145" s="49" t="s">
        <v>373</v>
      </c>
      <c r="F145" s="49" t="s">
        <v>289</v>
      </c>
      <c r="G145" s="50"/>
      <c r="H145" s="50"/>
    </row>
    <row r="146">
      <c r="A146" s="48">
        <v>44955.62054177083</v>
      </c>
      <c r="B146" s="49" t="s">
        <v>377</v>
      </c>
      <c r="C146" s="49">
        <v>136.0</v>
      </c>
      <c r="D146" s="49" t="s">
        <v>345</v>
      </c>
      <c r="E146" s="49" t="s">
        <v>361</v>
      </c>
      <c r="F146" s="49" t="s">
        <v>220</v>
      </c>
      <c r="G146" s="50"/>
      <c r="H146" s="50"/>
    </row>
    <row r="147">
      <c r="A147" s="48">
        <v>44955.62085033565</v>
      </c>
      <c r="B147" s="49" t="s">
        <v>377</v>
      </c>
      <c r="C147" s="49">
        <v>1332.0</v>
      </c>
      <c r="D147" s="49" t="s">
        <v>345</v>
      </c>
      <c r="E147" s="49" t="s">
        <v>361</v>
      </c>
      <c r="F147" s="49" t="s">
        <v>174</v>
      </c>
      <c r="G147" s="50"/>
      <c r="H147" s="50"/>
    </row>
    <row r="148">
      <c r="A148" s="48">
        <v>44959.748424108795</v>
      </c>
      <c r="B148" s="49" t="s">
        <v>399</v>
      </c>
      <c r="C148" s="49">
        <v>1112.0</v>
      </c>
      <c r="D148" s="49" t="s">
        <v>345</v>
      </c>
      <c r="E148" s="49" t="s">
        <v>400</v>
      </c>
      <c r="F148" s="49" t="s">
        <v>265</v>
      </c>
      <c r="G148" s="50"/>
      <c r="H148" s="50"/>
    </row>
    <row r="149">
      <c r="A149" s="48">
        <v>44959.7486324537</v>
      </c>
      <c r="B149" s="53"/>
      <c r="C149" s="49">
        <v>1090.0</v>
      </c>
      <c r="D149" s="49" t="s">
        <v>345</v>
      </c>
      <c r="E149" s="49" t="s">
        <v>400</v>
      </c>
      <c r="F149" s="49" t="s">
        <v>265</v>
      </c>
      <c r="G149" s="50"/>
      <c r="H149" s="50"/>
    </row>
    <row r="150">
      <c r="A150" s="48">
        <v>44959.748928298606</v>
      </c>
      <c r="B150" s="53"/>
      <c r="C150" s="49">
        <v>1102.0</v>
      </c>
      <c r="D150" s="49" t="s">
        <v>345</v>
      </c>
      <c r="E150" s="49" t="s">
        <v>378</v>
      </c>
      <c r="F150" s="49" t="s">
        <v>265</v>
      </c>
      <c r="G150" s="50"/>
      <c r="H150" s="50"/>
    </row>
    <row r="151">
      <c r="A151" s="48">
        <v>44959.74937775463</v>
      </c>
      <c r="B151" s="53"/>
      <c r="C151" s="49">
        <v>2020.0</v>
      </c>
      <c r="D151" s="49" t="s">
        <v>345</v>
      </c>
      <c r="E151" s="49" t="s">
        <v>373</v>
      </c>
      <c r="F151" s="49" t="s">
        <v>265</v>
      </c>
      <c r="G151" s="50"/>
      <c r="H151" s="50"/>
    </row>
    <row r="152">
      <c r="A152" s="48">
        <v>44960.70404833333</v>
      </c>
      <c r="B152" s="49" t="s">
        <v>380</v>
      </c>
      <c r="C152" s="49">
        <v>200.0</v>
      </c>
      <c r="D152" s="49" t="s">
        <v>345</v>
      </c>
      <c r="E152" s="49" t="s">
        <v>361</v>
      </c>
      <c r="F152" s="49" t="s">
        <v>319</v>
      </c>
      <c r="G152" s="50"/>
      <c r="H152" s="50"/>
    </row>
    <row r="153">
      <c r="A153" s="51">
        <v>44960.0</v>
      </c>
      <c r="B153" s="49" t="s">
        <v>371</v>
      </c>
      <c r="C153" s="54">
        <v>25817.2</v>
      </c>
      <c r="D153" s="49" t="s">
        <v>357</v>
      </c>
      <c r="E153" s="49" t="s">
        <v>378</v>
      </c>
      <c r="F153" s="49" t="s">
        <v>178</v>
      </c>
      <c r="G153" s="50"/>
      <c r="H153" s="50"/>
    </row>
    <row r="154">
      <c r="A154" s="51">
        <v>44960.0</v>
      </c>
      <c r="B154" s="49" t="s">
        <v>371</v>
      </c>
      <c r="C154" s="54">
        <v>36403.53</v>
      </c>
      <c r="D154" s="49" t="s">
        <v>357</v>
      </c>
      <c r="E154" s="49" t="s">
        <v>378</v>
      </c>
      <c r="F154" s="49" t="s">
        <v>178</v>
      </c>
      <c r="G154" s="50"/>
      <c r="H154" s="50"/>
    </row>
    <row r="155">
      <c r="A155" s="48">
        <v>44961.66367060185</v>
      </c>
      <c r="B155" s="49" t="s">
        <v>401</v>
      </c>
      <c r="C155" s="49">
        <v>369.0</v>
      </c>
      <c r="D155" s="49" t="s">
        <v>345</v>
      </c>
      <c r="E155" s="49" t="s">
        <v>355</v>
      </c>
      <c r="F155" s="49" t="s">
        <v>77</v>
      </c>
      <c r="G155" s="50"/>
      <c r="H155" s="50"/>
    </row>
    <row r="156">
      <c r="A156" s="48">
        <v>44961.666237997684</v>
      </c>
      <c r="B156" s="49" t="s">
        <v>348</v>
      </c>
      <c r="C156" s="49">
        <v>1876.0</v>
      </c>
      <c r="D156" s="49" t="s">
        <v>345</v>
      </c>
      <c r="E156" s="49" t="s">
        <v>373</v>
      </c>
      <c r="F156" s="49" t="s">
        <v>77</v>
      </c>
      <c r="G156" s="50"/>
      <c r="H156" s="50"/>
    </row>
    <row r="157">
      <c r="A157" s="48">
        <v>44961.668202037035</v>
      </c>
      <c r="B157" s="49" t="s">
        <v>386</v>
      </c>
      <c r="C157" s="49">
        <v>1108.0</v>
      </c>
      <c r="D157" s="49" t="s">
        <v>345</v>
      </c>
      <c r="E157" s="49" t="s">
        <v>85</v>
      </c>
      <c r="F157" s="49" t="s">
        <v>77</v>
      </c>
      <c r="G157" s="50"/>
      <c r="H157" s="50"/>
    </row>
    <row r="158">
      <c r="A158" s="48">
        <v>44961.66899814815</v>
      </c>
      <c r="B158" s="49" t="s">
        <v>402</v>
      </c>
      <c r="C158" s="49">
        <v>117.0</v>
      </c>
      <c r="D158" s="49" t="s">
        <v>345</v>
      </c>
      <c r="E158" s="49" t="s">
        <v>360</v>
      </c>
      <c r="F158" s="49" t="s">
        <v>77</v>
      </c>
      <c r="G158" s="50"/>
      <c r="H158" s="50"/>
    </row>
    <row r="159">
      <c r="A159" s="48">
        <v>44961.66992892361</v>
      </c>
      <c r="B159" s="49" t="s">
        <v>386</v>
      </c>
      <c r="C159" s="49">
        <v>130.0</v>
      </c>
      <c r="D159" s="49" t="s">
        <v>345</v>
      </c>
      <c r="E159" s="49" t="s">
        <v>389</v>
      </c>
      <c r="F159" s="49" t="s">
        <v>77</v>
      </c>
      <c r="G159" s="50"/>
      <c r="H159" s="50"/>
    </row>
    <row r="160">
      <c r="A160" s="48">
        <v>44961.67122952546</v>
      </c>
      <c r="B160" s="49" t="s">
        <v>386</v>
      </c>
      <c r="C160" s="49">
        <v>129.0</v>
      </c>
      <c r="D160" s="49" t="s">
        <v>345</v>
      </c>
      <c r="E160" s="49" t="s">
        <v>361</v>
      </c>
      <c r="F160" s="49" t="s">
        <v>77</v>
      </c>
      <c r="G160" s="50"/>
      <c r="H160" s="50"/>
    </row>
    <row r="161">
      <c r="A161" s="48">
        <v>44961.672405300924</v>
      </c>
      <c r="B161" s="49" t="s">
        <v>348</v>
      </c>
      <c r="C161" s="49">
        <v>204.0</v>
      </c>
      <c r="D161" s="49" t="s">
        <v>345</v>
      </c>
      <c r="E161" s="49" t="s">
        <v>403</v>
      </c>
      <c r="F161" s="49" t="s">
        <v>77</v>
      </c>
      <c r="G161" s="50"/>
      <c r="H161" s="50"/>
    </row>
    <row r="162">
      <c r="A162" s="48">
        <v>44961.67300414352</v>
      </c>
      <c r="B162" s="49" t="s">
        <v>348</v>
      </c>
      <c r="C162" s="49">
        <v>56.0</v>
      </c>
      <c r="D162" s="49" t="s">
        <v>345</v>
      </c>
      <c r="E162" s="49" t="s">
        <v>404</v>
      </c>
      <c r="F162" s="49" t="s">
        <v>77</v>
      </c>
      <c r="G162" s="50"/>
      <c r="H162" s="50"/>
    </row>
    <row r="163">
      <c r="A163" s="48">
        <v>44961.674007106485</v>
      </c>
      <c r="B163" s="49" t="s">
        <v>348</v>
      </c>
      <c r="C163" s="49">
        <v>411.0</v>
      </c>
      <c r="D163" s="49" t="s">
        <v>345</v>
      </c>
      <c r="E163" s="49" t="s">
        <v>405</v>
      </c>
      <c r="F163" s="49" t="s">
        <v>77</v>
      </c>
      <c r="G163" s="50"/>
      <c r="H163" s="50"/>
    </row>
    <row r="164">
      <c r="A164" s="48">
        <v>44961.67558954861</v>
      </c>
      <c r="B164" s="49" t="s">
        <v>348</v>
      </c>
      <c r="C164" s="49">
        <v>181.0</v>
      </c>
      <c r="D164" s="49" t="s">
        <v>345</v>
      </c>
      <c r="E164" s="49" t="s">
        <v>406</v>
      </c>
      <c r="F164" s="49" t="s">
        <v>77</v>
      </c>
      <c r="G164" s="50"/>
      <c r="H164" s="50"/>
    </row>
    <row r="165">
      <c r="A165" s="48">
        <v>44961.67686447917</v>
      </c>
      <c r="B165" s="49" t="s">
        <v>348</v>
      </c>
      <c r="C165" s="49">
        <v>313.0</v>
      </c>
      <c r="D165" s="49" t="s">
        <v>345</v>
      </c>
      <c r="E165" s="49" t="s">
        <v>346</v>
      </c>
      <c r="F165" s="49" t="s">
        <v>77</v>
      </c>
      <c r="G165" s="50"/>
      <c r="H165" s="50"/>
    </row>
    <row r="166">
      <c r="A166" s="48">
        <v>44961.67735171296</v>
      </c>
      <c r="B166" s="49" t="s">
        <v>348</v>
      </c>
      <c r="C166" s="49">
        <v>150.0</v>
      </c>
      <c r="D166" s="49" t="s">
        <v>345</v>
      </c>
      <c r="E166" s="49" t="s">
        <v>372</v>
      </c>
      <c r="F166" s="49" t="s">
        <v>77</v>
      </c>
      <c r="G166" s="50"/>
      <c r="H166" s="50"/>
    </row>
    <row r="167">
      <c r="A167" s="48">
        <v>44961.67816469907</v>
      </c>
      <c r="B167" s="49" t="s">
        <v>348</v>
      </c>
      <c r="C167" s="49">
        <v>-76.0</v>
      </c>
      <c r="D167" s="49" t="s">
        <v>345</v>
      </c>
      <c r="E167" s="49" t="s">
        <v>372</v>
      </c>
      <c r="F167" s="49" t="s">
        <v>77</v>
      </c>
      <c r="G167" s="50"/>
      <c r="H167" s="50"/>
    </row>
    <row r="168">
      <c r="A168" s="48">
        <v>44961.68100420139</v>
      </c>
      <c r="B168" s="49" t="s">
        <v>348</v>
      </c>
      <c r="C168" s="49">
        <v>-97.0</v>
      </c>
      <c r="D168" s="49" t="s">
        <v>345</v>
      </c>
      <c r="E168" s="49" t="s">
        <v>406</v>
      </c>
      <c r="F168" s="49" t="s">
        <v>77</v>
      </c>
      <c r="G168" s="50"/>
      <c r="H168" s="50"/>
    </row>
    <row r="169">
      <c r="A169" s="48">
        <v>44961.681757743056</v>
      </c>
      <c r="B169" s="49" t="s">
        <v>348</v>
      </c>
      <c r="C169" s="49">
        <v>-47.0</v>
      </c>
      <c r="D169" s="49" t="s">
        <v>345</v>
      </c>
      <c r="E169" s="49" t="s">
        <v>355</v>
      </c>
      <c r="F169" s="49" t="s">
        <v>77</v>
      </c>
      <c r="G169" s="50"/>
      <c r="H169" s="50"/>
    </row>
    <row r="170">
      <c r="A170" s="51">
        <v>44961.0</v>
      </c>
      <c r="B170" s="49" t="s">
        <v>371</v>
      </c>
      <c r="C170" s="49">
        <v>-143.0</v>
      </c>
      <c r="D170" s="49" t="s">
        <v>357</v>
      </c>
      <c r="E170" s="49" t="s">
        <v>355</v>
      </c>
      <c r="F170" s="49" t="s">
        <v>77</v>
      </c>
      <c r="G170" s="50"/>
      <c r="H170" s="50"/>
    </row>
    <row r="171">
      <c r="A171" s="48">
        <v>44962.60534688657</v>
      </c>
      <c r="B171" s="49" t="s">
        <v>347</v>
      </c>
      <c r="C171" s="49">
        <v>198.0</v>
      </c>
      <c r="D171" s="49" t="s">
        <v>345</v>
      </c>
      <c r="E171" s="49" t="s">
        <v>355</v>
      </c>
      <c r="F171" s="49" t="s">
        <v>220</v>
      </c>
      <c r="G171" s="50"/>
      <c r="H171" s="50"/>
    </row>
    <row r="172">
      <c r="A172" s="48">
        <v>44962.63528375</v>
      </c>
      <c r="B172" s="49" t="s">
        <v>407</v>
      </c>
      <c r="C172" s="49">
        <v>962.0</v>
      </c>
      <c r="D172" s="49" t="s">
        <v>354</v>
      </c>
      <c r="E172" s="49" t="s">
        <v>355</v>
      </c>
      <c r="F172" s="49" t="s">
        <v>174</v>
      </c>
      <c r="G172" s="50"/>
      <c r="H172" s="50"/>
    </row>
    <row r="173">
      <c r="A173" s="48">
        <v>44967.668424930554</v>
      </c>
      <c r="B173" s="49" t="s">
        <v>408</v>
      </c>
      <c r="C173" s="49">
        <v>338.0</v>
      </c>
      <c r="D173" s="49" t="s">
        <v>345</v>
      </c>
      <c r="E173" s="49" t="s">
        <v>355</v>
      </c>
      <c r="F173" s="49" t="s">
        <v>228</v>
      </c>
      <c r="G173" s="50"/>
      <c r="H173" s="50"/>
    </row>
    <row r="174">
      <c r="A174" s="51">
        <v>44968.0</v>
      </c>
      <c r="B174" s="49" t="s">
        <v>371</v>
      </c>
      <c r="C174" s="49">
        <v>61.0</v>
      </c>
      <c r="D174" s="49" t="s">
        <v>357</v>
      </c>
      <c r="E174" s="49" t="s">
        <v>355</v>
      </c>
      <c r="F174" s="49" t="s">
        <v>409</v>
      </c>
      <c r="G174" s="50"/>
      <c r="H174" s="50"/>
    </row>
    <row r="175">
      <c r="A175" s="48">
        <v>44968.62525641204</v>
      </c>
      <c r="B175" s="49" t="s">
        <v>410</v>
      </c>
      <c r="C175" s="49">
        <v>3.0</v>
      </c>
      <c r="D175" s="49" t="s">
        <v>411</v>
      </c>
      <c r="E175" s="49" t="s">
        <v>369</v>
      </c>
      <c r="F175" s="49" t="s">
        <v>330</v>
      </c>
      <c r="G175" s="50"/>
      <c r="H175" s="50"/>
    </row>
    <row r="176">
      <c r="A176" s="48">
        <v>44969.61432630787</v>
      </c>
      <c r="B176" s="49" t="s">
        <v>377</v>
      </c>
      <c r="C176" s="49">
        <v>419.0</v>
      </c>
      <c r="D176" s="49" t="s">
        <v>345</v>
      </c>
      <c r="E176" s="49" t="s">
        <v>355</v>
      </c>
      <c r="F176" s="49" t="s">
        <v>174</v>
      </c>
      <c r="G176" s="50"/>
      <c r="H176" s="50"/>
    </row>
    <row r="177">
      <c r="A177" s="48">
        <v>44969.61638594908</v>
      </c>
      <c r="B177" s="49" t="s">
        <v>377</v>
      </c>
      <c r="C177" s="49">
        <v>75.0</v>
      </c>
      <c r="D177" s="49" t="s">
        <v>345</v>
      </c>
      <c r="E177" s="49" t="s">
        <v>378</v>
      </c>
      <c r="F177" s="49" t="s">
        <v>313</v>
      </c>
      <c r="G177" s="50"/>
      <c r="H177" s="50"/>
    </row>
    <row r="178">
      <c r="A178" s="48">
        <v>44969.616811886575</v>
      </c>
      <c r="B178" s="49" t="s">
        <v>377</v>
      </c>
      <c r="C178" s="49">
        <v>134.0</v>
      </c>
      <c r="D178" s="49" t="s">
        <v>345</v>
      </c>
      <c r="E178" s="49" t="s">
        <v>355</v>
      </c>
      <c r="F178" s="49" t="s">
        <v>220</v>
      </c>
      <c r="G178" s="50"/>
      <c r="H178" s="50"/>
    </row>
    <row r="179">
      <c r="A179" s="48">
        <v>44969.62146333333</v>
      </c>
      <c r="B179" s="49" t="s">
        <v>412</v>
      </c>
      <c r="C179" s="49">
        <v>50.0</v>
      </c>
      <c r="D179" s="49" t="s">
        <v>357</v>
      </c>
      <c r="E179" s="49" t="s">
        <v>346</v>
      </c>
      <c r="F179" s="49" t="s">
        <v>228</v>
      </c>
      <c r="G179" s="50"/>
      <c r="H179" s="50"/>
    </row>
    <row r="180">
      <c r="A180" s="51">
        <v>44972.0</v>
      </c>
      <c r="B180" s="49" t="s">
        <v>371</v>
      </c>
      <c r="C180" s="54">
        <v>14974.55</v>
      </c>
      <c r="D180" s="49" t="s">
        <v>357</v>
      </c>
      <c r="E180" s="49" t="s">
        <v>373</v>
      </c>
      <c r="F180" s="49" t="s">
        <v>178</v>
      </c>
      <c r="G180" s="50"/>
      <c r="H180" s="50"/>
    </row>
    <row r="181">
      <c r="A181" s="48">
        <v>44973.624324108794</v>
      </c>
      <c r="B181" s="49" t="s">
        <v>293</v>
      </c>
      <c r="C181" s="49">
        <v>34.0</v>
      </c>
      <c r="D181" s="49" t="s">
        <v>357</v>
      </c>
      <c r="E181" s="49" t="s">
        <v>355</v>
      </c>
      <c r="F181" s="49" t="s">
        <v>293</v>
      </c>
      <c r="G181" s="50"/>
      <c r="H181" s="50"/>
    </row>
    <row r="182">
      <c r="A182" s="48">
        <v>44973.66618163194</v>
      </c>
      <c r="B182" s="49" t="s">
        <v>413</v>
      </c>
      <c r="C182" s="49">
        <v>1071.0</v>
      </c>
      <c r="D182" s="49" t="s">
        <v>357</v>
      </c>
      <c r="E182" s="49" t="s">
        <v>85</v>
      </c>
      <c r="F182" s="49" t="s">
        <v>289</v>
      </c>
      <c r="G182" s="50"/>
      <c r="H182" s="50"/>
    </row>
    <row r="183">
      <c r="A183" s="48">
        <v>44973.66690394676</v>
      </c>
      <c r="B183" s="49" t="s">
        <v>413</v>
      </c>
      <c r="C183" s="49">
        <v>1479.0</v>
      </c>
      <c r="D183" s="49" t="s">
        <v>357</v>
      </c>
      <c r="E183" s="49" t="s">
        <v>373</v>
      </c>
      <c r="F183" s="49" t="s">
        <v>289</v>
      </c>
      <c r="G183" s="50"/>
      <c r="H183" s="50"/>
    </row>
    <row r="184">
      <c r="A184" s="48">
        <v>44973.668320682875</v>
      </c>
      <c r="B184" s="49" t="s">
        <v>413</v>
      </c>
      <c r="C184" s="49">
        <v>16.0</v>
      </c>
      <c r="D184" s="49" t="s">
        <v>357</v>
      </c>
      <c r="E184" s="49" t="s">
        <v>373</v>
      </c>
      <c r="F184" s="49" t="s">
        <v>293</v>
      </c>
      <c r="G184" s="50"/>
      <c r="H184" s="50"/>
    </row>
    <row r="185">
      <c r="A185" s="48">
        <v>44973.66963560185</v>
      </c>
      <c r="B185" s="49" t="s">
        <v>413</v>
      </c>
      <c r="C185" s="49">
        <v>1087.0</v>
      </c>
      <c r="D185" s="49" t="s">
        <v>357</v>
      </c>
      <c r="E185" s="49" t="s">
        <v>85</v>
      </c>
      <c r="F185" s="49" t="s">
        <v>150</v>
      </c>
      <c r="G185" s="50"/>
      <c r="H185" s="50"/>
    </row>
    <row r="186">
      <c r="A186" s="48">
        <v>44974.56220853009</v>
      </c>
      <c r="B186" s="49" t="s">
        <v>414</v>
      </c>
      <c r="C186" s="49">
        <v>1524.0</v>
      </c>
      <c r="D186" s="49" t="s">
        <v>345</v>
      </c>
      <c r="E186" s="49" t="s">
        <v>373</v>
      </c>
      <c r="F186" s="49" t="s">
        <v>203</v>
      </c>
      <c r="G186" s="50"/>
      <c r="H186" s="50"/>
    </row>
    <row r="187">
      <c r="A187" s="48">
        <v>44974.562669004634</v>
      </c>
      <c r="B187" s="49" t="s">
        <v>415</v>
      </c>
      <c r="C187" s="49">
        <v>1251.0</v>
      </c>
      <c r="D187" s="49" t="s">
        <v>345</v>
      </c>
      <c r="E187" s="49" t="s">
        <v>378</v>
      </c>
      <c r="F187" s="49" t="s">
        <v>203</v>
      </c>
      <c r="G187" s="50"/>
      <c r="H187" s="50"/>
    </row>
    <row r="188">
      <c r="A188" s="48">
        <v>44974.56315123843</v>
      </c>
      <c r="B188" s="49" t="s">
        <v>414</v>
      </c>
      <c r="C188" s="49">
        <v>1094.0</v>
      </c>
      <c r="D188" s="49" t="s">
        <v>345</v>
      </c>
      <c r="E188" s="49" t="s">
        <v>355</v>
      </c>
      <c r="F188" s="49" t="s">
        <v>250</v>
      </c>
      <c r="G188" s="50"/>
      <c r="H188" s="50"/>
    </row>
    <row r="189">
      <c r="A189" s="48">
        <v>44974.56342885416</v>
      </c>
      <c r="B189" s="49" t="s">
        <v>414</v>
      </c>
      <c r="C189" s="49">
        <v>1247.0</v>
      </c>
      <c r="D189" s="49" t="s">
        <v>345</v>
      </c>
      <c r="E189" s="49" t="s">
        <v>373</v>
      </c>
      <c r="F189" s="49" t="s">
        <v>250</v>
      </c>
      <c r="G189" s="50"/>
      <c r="H189" s="50"/>
    </row>
    <row r="190">
      <c r="A190" s="48">
        <v>44974.57526375</v>
      </c>
      <c r="B190" s="49" t="s">
        <v>414</v>
      </c>
      <c r="C190" s="49">
        <v>1260.0</v>
      </c>
      <c r="D190" s="49" t="s">
        <v>345</v>
      </c>
      <c r="E190" s="49" t="s">
        <v>373</v>
      </c>
      <c r="F190" s="49" t="s">
        <v>265</v>
      </c>
      <c r="G190" s="50"/>
      <c r="H190" s="50"/>
    </row>
    <row r="191">
      <c r="A191" s="48">
        <v>44974.575631678235</v>
      </c>
      <c r="B191" s="49" t="s">
        <v>416</v>
      </c>
      <c r="C191" s="49">
        <v>912.0</v>
      </c>
      <c r="D191" s="49" t="s">
        <v>345</v>
      </c>
      <c r="E191" s="49" t="s">
        <v>378</v>
      </c>
      <c r="F191" s="49" t="s">
        <v>265</v>
      </c>
      <c r="G191" s="50"/>
      <c r="H191" s="50"/>
    </row>
    <row r="192">
      <c r="A192" s="48">
        <v>44974.576616817125</v>
      </c>
      <c r="B192" s="49" t="s">
        <v>414</v>
      </c>
      <c r="C192" s="49">
        <v>1289.0</v>
      </c>
      <c r="D192" s="49" t="s">
        <v>345</v>
      </c>
      <c r="E192" s="49" t="s">
        <v>378</v>
      </c>
      <c r="F192" s="49" t="s">
        <v>265</v>
      </c>
      <c r="G192" s="50"/>
      <c r="H192" s="50"/>
    </row>
    <row r="193">
      <c r="A193" s="48">
        <v>44974.576984259256</v>
      </c>
      <c r="B193" s="49" t="s">
        <v>414</v>
      </c>
      <c r="C193" s="49">
        <v>1082.0</v>
      </c>
      <c r="D193" s="49" t="s">
        <v>345</v>
      </c>
      <c r="E193" s="49" t="s">
        <v>378</v>
      </c>
      <c r="F193" s="49" t="s">
        <v>265</v>
      </c>
      <c r="G193" s="50"/>
      <c r="H193" s="50"/>
    </row>
    <row r="194">
      <c r="A194" s="48">
        <v>44974.57764862268</v>
      </c>
      <c r="B194" s="49" t="s">
        <v>414</v>
      </c>
      <c r="C194" s="49">
        <v>346.0</v>
      </c>
      <c r="D194" s="49" t="s">
        <v>345</v>
      </c>
      <c r="E194" s="49" t="s">
        <v>355</v>
      </c>
      <c r="F194" s="49" t="s">
        <v>228</v>
      </c>
      <c r="G194" s="50"/>
      <c r="H194" s="50"/>
    </row>
    <row r="195">
      <c r="A195" s="48">
        <v>44974.57830195602</v>
      </c>
      <c r="B195" s="49" t="s">
        <v>414</v>
      </c>
      <c r="C195" s="49">
        <v>1107.0</v>
      </c>
      <c r="D195" s="49" t="s">
        <v>345</v>
      </c>
      <c r="E195" s="49" t="s">
        <v>378</v>
      </c>
      <c r="F195" s="49" t="s">
        <v>257</v>
      </c>
      <c r="G195" s="50"/>
      <c r="H195" s="50"/>
    </row>
    <row r="196">
      <c r="A196" s="48">
        <v>44974.57956024306</v>
      </c>
      <c r="B196" s="49" t="s">
        <v>417</v>
      </c>
      <c r="C196" s="49">
        <v>1088.0</v>
      </c>
      <c r="D196" s="49" t="s">
        <v>345</v>
      </c>
      <c r="E196" s="49" t="s">
        <v>378</v>
      </c>
      <c r="F196" s="49" t="s">
        <v>257</v>
      </c>
      <c r="G196" s="50"/>
      <c r="H196" s="50"/>
    </row>
    <row r="197">
      <c r="A197" s="48">
        <v>44974.58224658565</v>
      </c>
      <c r="B197" s="49" t="s">
        <v>416</v>
      </c>
      <c r="C197" s="49">
        <v>1262.0</v>
      </c>
      <c r="D197" s="49" t="s">
        <v>345</v>
      </c>
      <c r="E197" s="49" t="s">
        <v>378</v>
      </c>
      <c r="F197" s="49" t="s">
        <v>257</v>
      </c>
      <c r="G197" s="50"/>
      <c r="H197" s="50"/>
    </row>
    <row r="198">
      <c r="A198" s="48">
        <v>44974.69757724537</v>
      </c>
      <c r="B198" s="49" t="s">
        <v>380</v>
      </c>
      <c r="C198" s="49">
        <v>164.0</v>
      </c>
      <c r="D198" s="49" t="s">
        <v>345</v>
      </c>
      <c r="E198" s="49" t="s">
        <v>361</v>
      </c>
      <c r="F198" s="49" t="s">
        <v>319</v>
      </c>
      <c r="G198" s="50"/>
      <c r="H198" s="50"/>
    </row>
    <row r="199">
      <c r="A199" s="48">
        <v>44975.4973187037</v>
      </c>
      <c r="B199" s="49" t="s">
        <v>418</v>
      </c>
      <c r="C199" s="49">
        <v>130.0</v>
      </c>
      <c r="D199" s="49" t="s">
        <v>345</v>
      </c>
      <c r="E199" s="49" t="s">
        <v>355</v>
      </c>
      <c r="F199" s="49" t="s">
        <v>77</v>
      </c>
      <c r="G199" s="50"/>
      <c r="H199" s="50"/>
    </row>
    <row r="200">
      <c r="A200" s="48">
        <v>44975.50333128472</v>
      </c>
      <c r="B200" s="49" t="s">
        <v>418</v>
      </c>
      <c r="C200" s="49">
        <v>1856.0</v>
      </c>
      <c r="D200" s="49" t="s">
        <v>345</v>
      </c>
      <c r="E200" s="49" t="s">
        <v>405</v>
      </c>
      <c r="F200" s="49" t="s">
        <v>77</v>
      </c>
      <c r="G200" s="50"/>
      <c r="H200" s="50"/>
    </row>
    <row r="201">
      <c r="A201" s="48">
        <v>44975.50563277778</v>
      </c>
      <c r="B201" s="49" t="s">
        <v>418</v>
      </c>
      <c r="C201" s="49">
        <v>102.0</v>
      </c>
      <c r="D201" s="49" t="s">
        <v>345</v>
      </c>
      <c r="E201" s="49" t="s">
        <v>366</v>
      </c>
      <c r="F201" s="49" t="s">
        <v>77</v>
      </c>
      <c r="G201" s="50"/>
      <c r="H201" s="50"/>
    </row>
    <row r="202">
      <c r="A202" s="48">
        <v>44975.50907300926</v>
      </c>
      <c r="B202" s="49" t="s">
        <v>418</v>
      </c>
      <c r="C202" s="49">
        <v>143.0</v>
      </c>
      <c r="D202" s="49" t="s">
        <v>345</v>
      </c>
      <c r="E202" s="49" t="s">
        <v>403</v>
      </c>
      <c r="F202" s="49" t="s">
        <v>77</v>
      </c>
      <c r="G202" s="50"/>
      <c r="H202" s="50"/>
    </row>
    <row r="203">
      <c r="A203" s="48">
        <v>44975.511263900466</v>
      </c>
      <c r="B203" s="49" t="s">
        <v>418</v>
      </c>
      <c r="C203" s="49">
        <v>94.0</v>
      </c>
      <c r="D203" s="49" t="s">
        <v>345</v>
      </c>
      <c r="E203" s="49" t="s">
        <v>360</v>
      </c>
      <c r="F203" s="49" t="s">
        <v>77</v>
      </c>
      <c r="G203" s="50"/>
      <c r="H203" s="50"/>
    </row>
    <row r="204">
      <c r="A204" s="48">
        <v>44975.52639579861</v>
      </c>
      <c r="B204" s="49" t="s">
        <v>419</v>
      </c>
      <c r="C204" s="49">
        <v>799.0</v>
      </c>
      <c r="D204" s="49" t="s">
        <v>354</v>
      </c>
      <c r="E204" s="49" t="s">
        <v>373</v>
      </c>
      <c r="F204" s="49" t="s">
        <v>77</v>
      </c>
      <c r="G204" s="50"/>
      <c r="H204" s="50"/>
    </row>
    <row r="205">
      <c r="A205" s="48">
        <v>44975.52701841435</v>
      </c>
      <c r="B205" s="49" t="s">
        <v>420</v>
      </c>
      <c r="C205" s="49">
        <v>331.0</v>
      </c>
      <c r="D205" s="49" t="s">
        <v>354</v>
      </c>
      <c r="E205" s="49" t="s">
        <v>369</v>
      </c>
      <c r="F205" s="49" t="s">
        <v>77</v>
      </c>
      <c r="G205" s="50"/>
      <c r="H205" s="50"/>
    </row>
    <row r="206">
      <c r="A206" s="48">
        <v>44975.52749972222</v>
      </c>
      <c r="B206" s="49" t="s">
        <v>420</v>
      </c>
      <c r="C206" s="49">
        <v>766.0</v>
      </c>
      <c r="D206" s="49" t="s">
        <v>354</v>
      </c>
      <c r="E206" s="49" t="s">
        <v>369</v>
      </c>
      <c r="F206" s="49" t="s">
        <v>77</v>
      </c>
      <c r="G206" s="50"/>
      <c r="H206" s="50"/>
    </row>
    <row r="207">
      <c r="A207" s="48">
        <v>44975.52785009259</v>
      </c>
      <c r="B207" s="49" t="s">
        <v>420</v>
      </c>
      <c r="C207" s="49">
        <v>399.0</v>
      </c>
      <c r="D207" s="49" t="s">
        <v>354</v>
      </c>
      <c r="E207" s="49" t="s">
        <v>346</v>
      </c>
      <c r="F207" s="49" t="s">
        <v>77</v>
      </c>
      <c r="G207" s="50"/>
      <c r="H207" s="50"/>
    </row>
    <row r="208">
      <c r="A208" s="48">
        <v>44975.531025324075</v>
      </c>
      <c r="B208" s="49" t="s">
        <v>420</v>
      </c>
      <c r="C208" s="49">
        <v>616.0</v>
      </c>
      <c r="D208" s="49" t="s">
        <v>354</v>
      </c>
      <c r="E208" s="49" t="s">
        <v>346</v>
      </c>
      <c r="F208" s="49" t="s">
        <v>77</v>
      </c>
      <c r="G208" s="50"/>
      <c r="H208" s="50"/>
    </row>
    <row r="209">
      <c r="A209" s="48">
        <v>44975.53792834491</v>
      </c>
      <c r="B209" s="49" t="s">
        <v>421</v>
      </c>
      <c r="C209" s="49">
        <v>1895.0</v>
      </c>
      <c r="D209" s="49" t="s">
        <v>345</v>
      </c>
      <c r="E209" s="49" t="s">
        <v>378</v>
      </c>
      <c r="F209" s="49" t="s">
        <v>77</v>
      </c>
      <c r="G209" s="50"/>
      <c r="H209" s="50"/>
    </row>
    <row r="210">
      <c r="A210" s="48">
        <v>44975.561360312495</v>
      </c>
      <c r="B210" s="49" t="s">
        <v>347</v>
      </c>
      <c r="C210" s="49">
        <v>1053.0</v>
      </c>
      <c r="D210" s="49" t="s">
        <v>345</v>
      </c>
      <c r="E210" s="49" t="s">
        <v>378</v>
      </c>
      <c r="F210" s="49" t="s">
        <v>77</v>
      </c>
      <c r="G210" s="50"/>
      <c r="H210" s="50"/>
    </row>
    <row r="211">
      <c r="A211" s="48">
        <v>44975.56199825231</v>
      </c>
      <c r="B211" s="49" t="s">
        <v>422</v>
      </c>
      <c r="C211" s="49">
        <v>157.0</v>
      </c>
      <c r="D211" s="49" t="s">
        <v>345</v>
      </c>
      <c r="E211" s="49" t="s">
        <v>372</v>
      </c>
      <c r="F211" s="49" t="s">
        <v>77</v>
      </c>
      <c r="G211" s="50"/>
      <c r="H211" s="50"/>
    </row>
    <row r="212">
      <c r="A212" s="51">
        <v>44975.0</v>
      </c>
      <c r="B212" s="49" t="s">
        <v>371</v>
      </c>
      <c r="C212" s="49">
        <v>-12.0</v>
      </c>
      <c r="D212" s="49" t="s">
        <v>357</v>
      </c>
      <c r="E212" s="49" t="s">
        <v>372</v>
      </c>
      <c r="F212" s="49" t="s">
        <v>77</v>
      </c>
      <c r="G212" s="50"/>
      <c r="H212" s="50"/>
    </row>
    <row r="213">
      <c r="A213" s="51">
        <v>44975.0</v>
      </c>
      <c r="B213" s="49" t="s">
        <v>371</v>
      </c>
      <c r="C213" s="49">
        <v>-435.0</v>
      </c>
      <c r="D213" s="49" t="s">
        <v>357</v>
      </c>
      <c r="E213" s="49" t="s">
        <v>373</v>
      </c>
      <c r="F213" s="49" t="s">
        <v>77</v>
      </c>
      <c r="G213" s="50"/>
      <c r="H213" s="50"/>
    </row>
    <row r="214">
      <c r="A214" s="51">
        <v>44975.0</v>
      </c>
      <c r="B214" s="49" t="s">
        <v>371</v>
      </c>
      <c r="C214" s="49">
        <v>-1042.0</v>
      </c>
      <c r="D214" s="49" t="s">
        <v>357</v>
      </c>
      <c r="E214" s="49" t="s">
        <v>378</v>
      </c>
      <c r="F214" s="49" t="s">
        <v>77</v>
      </c>
      <c r="G214" s="50"/>
      <c r="H214" s="50"/>
    </row>
    <row r="215">
      <c r="A215" s="51">
        <v>44975.0</v>
      </c>
      <c r="B215" s="49" t="s">
        <v>371</v>
      </c>
      <c r="C215" s="49">
        <v>-181.0</v>
      </c>
      <c r="D215" s="49" t="s">
        <v>357</v>
      </c>
      <c r="E215" s="49" t="s">
        <v>346</v>
      </c>
      <c r="F215" s="49" t="s">
        <v>77</v>
      </c>
      <c r="G215" s="50"/>
      <c r="H215" s="50"/>
    </row>
    <row r="216">
      <c r="A216" s="51">
        <v>44975.0</v>
      </c>
      <c r="B216" s="49" t="s">
        <v>371</v>
      </c>
      <c r="C216" s="49">
        <v>-32.0</v>
      </c>
      <c r="D216" s="49" t="s">
        <v>357</v>
      </c>
      <c r="E216" s="49" t="s">
        <v>360</v>
      </c>
      <c r="F216" s="49" t="s">
        <v>77</v>
      </c>
      <c r="G216" s="50"/>
      <c r="H216" s="50"/>
    </row>
    <row r="217">
      <c r="A217" s="48">
        <v>44976.548550694446</v>
      </c>
      <c r="B217" s="49" t="s">
        <v>347</v>
      </c>
      <c r="C217" s="49">
        <v>214.0</v>
      </c>
      <c r="D217" s="49" t="s">
        <v>345</v>
      </c>
      <c r="E217" s="49" t="s">
        <v>361</v>
      </c>
      <c r="F217" s="49" t="s">
        <v>220</v>
      </c>
      <c r="G217" s="50"/>
      <c r="H217" s="50"/>
    </row>
    <row r="218">
      <c r="A218" s="48">
        <v>44976.556312175926</v>
      </c>
      <c r="B218" s="49" t="s">
        <v>408</v>
      </c>
      <c r="C218" s="49">
        <v>128.0</v>
      </c>
      <c r="D218" s="49" t="s">
        <v>357</v>
      </c>
      <c r="E218" s="49" t="s">
        <v>346</v>
      </c>
      <c r="F218" s="49" t="s">
        <v>228</v>
      </c>
      <c r="G218" s="50"/>
      <c r="H218" s="50"/>
    </row>
    <row r="219">
      <c r="A219" s="48">
        <v>44976.622091990735</v>
      </c>
      <c r="B219" s="49" t="s">
        <v>347</v>
      </c>
      <c r="C219" s="49">
        <v>184.0</v>
      </c>
      <c r="D219" s="49" t="s">
        <v>345</v>
      </c>
      <c r="E219" s="49" t="s">
        <v>355</v>
      </c>
      <c r="F219" s="49" t="s">
        <v>334</v>
      </c>
      <c r="G219" s="50"/>
      <c r="H219" s="50"/>
    </row>
    <row r="220">
      <c r="A220" s="48">
        <v>44976.62581626157</v>
      </c>
      <c r="B220" s="49" t="s">
        <v>347</v>
      </c>
      <c r="C220" s="49">
        <v>2.0</v>
      </c>
      <c r="D220" s="49" t="s">
        <v>345</v>
      </c>
      <c r="E220" s="49" t="s">
        <v>346</v>
      </c>
      <c r="F220" s="49" t="s">
        <v>423</v>
      </c>
      <c r="G220" s="50"/>
      <c r="H220" s="50"/>
    </row>
    <row r="221">
      <c r="A221" s="48">
        <v>44976.63750784722</v>
      </c>
      <c r="B221" s="49" t="s">
        <v>424</v>
      </c>
      <c r="C221" s="49">
        <v>35.0</v>
      </c>
      <c r="D221" s="49" t="s">
        <v>425</v>
      </c>
      <c r="E221" s="49" t="s">
        <v>426</v>
      </c>
      <c r="F221" s="49" t="s">
        <v>423</v>
      </c>
      <c r="G221" s="50"/>
      <c r="H221" s="50"/>
    </row>
    <row r="222">
      <c r="A222" s="48">
        <v>44976.66668376158</v>
      </c>
      <c r="B222" s="49" t="s">
        <v>377</v>
      </c>
      <c r="C222" s="49">
        <v>907.0</v>
      </c>
      <c r="D222" s="49" t="s">
        <v>345</v>
      </c>
      <c r="E222" s="49" t="s">
        <v>355</v>
      </c>
      <c r="F222" s="49" t="s">
        <v>174</v>
      </c>
      <c r="G222" s="50"/>
      <c r="H222" s="50"/>
    </row>
    <row r="223">
      <c r="A223" s="48">
        <v>44979.59330961805</v>
      </c>
      <c r="B223" s="49" t="s">
        <v>427</v>
      </c>
      <c r="C223" s="49">
        <v>760.0</v>
      </c>
      <c r="D223" s="49" t="s">
        <v>345</v>
      </c>
      <c r="E223" s="49" t="s">
        <v>428</v>
      </c>
      <c r="F223" s="49" t="s">
        <v>38</v>
      </c>
      <c r="G223" s="50"/>
      <c r="H223" s="50"/>
    </row>
    <row r="224">
      <c r="A224" s="48">
        <v>44979.647995810185</v>
      </c>
      <c r="B224" s="49" t="s">
        <v>347</v>
      </c>
      <c r="C224" s="49">
        <v>1312.0</v>
      </c>
      <c r="D224" s="49" t="s">
        <v>345</v>
      </c>
      <c r="E224" s="49" t="s">
        <v>378</v>
      </c>
      <c r="F224" s="49" t="s">
        <v>156</v>
      </c>
      <c r="G224" s="50"/>
      <c r="H224" s="50"/>
    </row>
    <row r="225">
      <c r="A225" s="48">
        <v>44979.64873634259</v>
      </c>
      <c r="B225" s="49" t="s">
        <v>347</v>
      </c>
      <c r="C225" s="49">
        <v>1317.0</v>
      </c>
      <c r="D225" s="49" t="s">
        <v>345</v>
      </c>
      <c r="E225" s="49" t="s">
        <v>378</v>
      </c>
      <c r="F225" s="49" t="s">
        <v>156</v>
      </c>
      <c r="G225" s="50"/>
      <c r="H225" s="50"/>
    </row>
    <row r="226">
      <c r="A226" s="48">
        <v>44979.64936899305</v>
      </c>
      <c r="B226" s="49" t="s">
        <v>347</v>
      </c>
      <c r="C226" s="49">
        <v>1288.0</v>
      </c>
      <c r="D226" s="49" t="s">
        <v>345</v>
      </c>
      <c r="E226" s="49" t="s">
        <v>378</v>
      </c>
      <c r="F226" s="49" t="s">
        <v>156</v>
      </c>
      <c r="G226" s="50"/>
      <c r="H226" s="50"/>
    </row>
    <row r="227">
      <c r="A227" s="48">
        <v>44979.65008734954</v>
      </c>
      <c r="B227" s="49" t="s">
        <v>347</v>
      </c>
      <c r="C227" s="49">
        <v>1087.0</v>
      </c>
      <c r="D227" s="49" t="s">
        <v>345</v>
      </c>
      <c r="E227" s="49" t="s">
        <v>378</v>
      </c>
      <c r="F227" s="49" t="s">
        <v>156</v>
      </c>
      <c r="G227" s="50"/>
      <c r="H227" s="50"/>
    </row>
    <row r="228">
      <c r="A228" s="48">
        <v>44980.55778747685</v>
      </c>
      <c r="B228" s="49" t="s">
        <v>371</v>
      </c>
      <c r="C228" s="49">
        <v>575.0</v>
      </c>
      <c r="D228" s="49" t="s">
        <v>345</v>
      </c>
      <c r="E228" s="49" t="s">
        <v>429</v>
      </c>
      <c r="F228" s="49" t="s">
        <v>156</v>
      </c>
      <c r="G228" s="50"/>
      <c r="H228" s="50"/>
    </row>
    <row r="229">
      <c r="A229" s="48">
        <v>44980.5579911574</v>
      </c>
      <c r="B229" s="49" t="s">
        <v>371</v>
      </c>
      <c r="C229" s="49">
        <v>592.0</v>
      </c>
      <c r="D229" s="49" t="s">
        <v>345</v>
      </c>
      <c r="E229" s="49" t="s">
        <v>429</v>
      </c>
      <c r="F229" s="49" t="s">
        <v>156</v>
      </c>
      <c r="G229" s="50"/>
      <c r="H229" s="50"/>
    </row>
    <row r="230">
      <c r="A230" s="48">
        <v>44980.566662453704</v>
      </c>
      <c r="B230" s="49" t="s">
        <v>430</v>
      </c>
      <c r="C230" s="49">
        <v>1404.0</v>
      </c>
      <c r="D230" s="49" t="s">
        <v>345</v>
      </c>
      <c r="E230" s="49" t="s">
        <v>429</v>
      </c>
      <c r="F230" s="49" t="s">
        <v>250</v>
      </c>
      <c r="G230" s="50"/>
      <c r="H230" s="50"/>
    </row>
    <row r="231">
      <c r="A231" s="48">
        <v>44980.57532030092</v>
      </c>
      <c r="B231" s="49" t="s">
        <v>430</v>
      </c>
      <c r="C231" s="49">
        <v>215.0</v>
      </c>
      <c r="D231" s="49" t="s">
        <v>345</v>
      </c>
      <c r="E231" s="49" t="s">
        <v>373</v>
      </c>
      <c r="F231" s="49" t="s">
        <v>336</v>
      </c>
      <c r="G231" s="50"/>
      <c r="H231" s="50"/>
    </row>
    <row r="232">
      <c r="A232" s="48">
        <v>44980.5800121875</v>
      </c>
      <c r="B232" s="49" t="s">
        <v>430</v>
      </c>
      <c r="C232" s="49">
        <v>1301.0</v>
      </c>
      <c r="D232" s="49" t="s">
        <v>345</v>
      </c>
      <c r="E232" s="49" t="s">
        <v>428</v>
      </c>
      <c r="F232" s="49" t="s">
        <v>336</v>
      </c>
      <c r="G232" s="50"/>
      <c r="H232" s="50"/>
    </row>
    <row r="233">
      <c r="A233" s="48">
        <v>44980.580812037035</v>
      </c>
      <c r="B233" s="49" t="s">
        <v>430</v>
      </c>
      <c r="C233" s="49">
        <v>1079.0</v>
      </c>
      <c r="D233" s="49" t="s">
        <v>345</v>
      </c>
      <c r="E233" s="49" t="s">
        <v>428</v>
      </c>
      <c r="F233" s="49" t="s">
        <v>336</v>
      </c>
      <c r="G233" s="50"/>
      <c r="H233" s="50"/>
    </row>
    <row r="234">
      <c r="A234" s="48">
        <v>44980.593137627315</v>
      </c>
      <c r="B234" s="49" t="s">
        <v>430</v>
      </c>
      <c r="C234" s="49">
        <v>1282.0</v>
      </c>
      <c r="D234" s="49" t="s">
        <v>345</v>
      </c>
      <c r="E234" s="49" t="s">
        <v>428</v>
      </c>
      <c r="F234" s="49" t="s">
        <v>214</v>
      </c>
      <c r="G234" s="50"/>
      <c r="H234" s="50"/>
    </row>
    <row r="235">
      <c r="A235" s="48">
        <v>44980.59474140046</v>
      </c>
      <c r="B235" s="49" t="s">
        <v>430</v>
      </c>
      <c r="C235" s="49">
        <v>1088.0</v>
      </c>
      <c r="D235" s="49" t="s">
        <v>345</v>
      </c>
      <c r="E235" s="49" t="s">
        <v>428</v>
      </c>
      <c r="F235" s="49" t="s">
        <v>214</v>
      </c>
      <c r="G235" s="50"/>
      <c r="H235" s="50"/>
    </row>
    <row r="236">
      <c r="A236" s="55">
        <v>44980.0</v>
      </c>
      <c r="B236" s="49" t="s">
        <v>431</v>
      </c>
      <c r="C236" s="49">
        <v>1159.0</v>
      </c>
      <c r="D236" s="49" t="s">
        <v>357</v>
      </c>
      <c r="E236" s="49" t="s">
        <v>432</v>
      </c>
      <c r="F236" s="49" t="s">
        <v>136</v>
      </c>
      <c r="G236" s="50"/>
      <c r="H236" s="50"/>
    </row>
    <row r="237">
      <c r="A237" s="48">
        <v>44980.827498680555</v>
      </c>
      <c r="B237" s="49" t="s">
        <v>433</v>
      </c>
      <c r="C237" s="49">
        <v>37.0</v>
      </c>
      <c r="D237" s="49" t="s">
        <v>434</v>
      </c>
      <c r="E237" s="49" t="s">
        <v>387</v>
      </c>
      <c r="F237" s="49" t="s">
        <v>130</v>
      </c>
      <c r="G237" s="50"/>
      <c r="H237" s="50"/>
    </row>
    <row r="238">
      <c r="A238" s="48">
        <v>44981.558138148146</v>
      </c>
      <c r="B238" s="49" t="s">
        <v>347</v>
      </c>
      <c r="C238" s="49">
        <v>1066.0</v>
      </c>
      <c r="D238" s="49" t="s">
        <v>345</v>
      </c>
      <c r="E238" s="49" t="s">
        <v>435</v>
      </c>
      <c r="F238" s="49" t="s">
        <v>203</v>
      </c>
      <c r="G238" s="50"/>
      <c r="H238" s="50"/>
    </row>
    <row r="239">
      <c r="A239" s="48">
        <v>44981.56272267361</v>
      </c>
      <c r="B239" s="49" t="s">
        <v>347</v>
      </c>
      <c r="C239" s="49">
        <v>1061.0</v>
      </c>
      <c r="D239" s="49" t="s">
        <v>345</v>
      </c>
      <c r="E239" s="49" t="s">
        <v>436</v>
      </c>
      <c r="F239" s="49" t="s">
        <v>250</v>
      </c>
      <c r="G239" s="50"/>
      <c r="H239" s="50"/>
    </row>
    <row r="240">
      <c r="A240" s="48">
        <v>44981.57082342592</v>
      </c>
      <c r="B240" s="49" t="s">
        <v>437</v>
      </c>
      <c r="C240" s="49">
        <v>295.0</v>
      </c>
      <c r="D240" s="49" t="s">
        <v>354</v>
      </c>
      <c r="E240" s="49" t="s">
        <v>438</v>
      </c>
      <c r="F240" s="49" t="s">
        <v>231</v>
      </c>
      <c r="G240" s="50"/>
      <c r="H240" s="50"/>
    </row>
    <row r="241">
      <c r="A241" s="48">
        <v>44981.58271508102</v>
      </c>
      <c r="B241" s="49" t="s">
        <v>439</v>
      </c>
      <c r="C241" s="49">
        <v>723.0</v>
      </c>
      <c r="D241" s="49" t="s">
        <v>345</v>
      </c>
      <c r="E241" s="49" t="s">
        <v>436</v>
      </c>
      <c r="F241" s="49" t="s">
        <v>203</v>
      </c>
      <c r="G241" s="50"/>
      <c r="H241" s="50"/>
    </row>
    <row r="242">
      <c r="A242" s="48">
        <v>44981.58401048611</v>
      </c>
      <c r="B242" s="49" t="s">
        <v>386</v>
      </c>
      <c r="C242" s="49">
        <v>667.0</v>
      </c>
      <c r="D242" s="49" t="s">
        <v>345</v>
      </c>
      <c r="E242" s="49" t="s">
        <v>440</v>
      </c>
      <c r="F242" s="49" t="s">
        <v>250</v>
      </c>
      <c r="G242" s="50"/>
      <c r="H242" s="50"/>
    </row>
    <row r="243">
      <c r="A243" s="48">
        <v>44981.58534450231</v>
      </c>
      <c r="B243" s="49" t="s">
        <v>386</v>
      </c>
      <c r="C243" s="49">
        <v>1045.0</v>
      </c>
      <c r="D243" s="49" t="s">
        <v>345</v>
      </c>
      <c r="E243" s="49" t="s">
        <v>436</v>
      </c>
      <c r="F243" s="49" t="s">
        <v>332</v>
      </c>
      <c r="G243" s="50"/>
      <c r="H243" s="50"/>
    </row>
    <row r="244">
      <c r="A244" s="48">
        <v>44981.587367939814</v>
      </c>
      <c r="B244" s="49" t="s">
        <v>386</v>
      </c>
      <c r="C244" s="49">
        <v>1251.0</v>
      </c>
      <c r="D244" s="49" t="s">
        <v>345</v>
      </c>
      <c r="E244" s="49" t="s">
        <v>436</v>
      </c>
      <c r="F244" s="49" t="s">
        <v>332</v>
      </c>
      <c r="G244" s="50"/>
      <c r="H244" s="50"/>
    </row>
    <row r="245">
      <c r="A245" s="48">
        <v>44981.588617939815</v>
      </c>
      <c r="B245" s="49" t="s">
        <v>386</v>
      </c>
      <c r="C245" s="49">
        <v>1256.0</v>
      </c>
      <c r="D245" s="49" t="s">
        <v>345</v>
      </c>
      <c r="E245" s="49" t="s">
        <v>436</v>
      </c>
      <c r="F245" s="49" t="s">
        <v>332</v>
      </c>
      <c r="G245" s="50"/>
      <c r="H245" s="50"/>
    </row>
    <row r="246">
      <c r="A246" s="48">
        <v>44981.59151775463</v>
      </c>
      <c r="B246" s="49" t="s">
        <v>386</v>
      </c>
      <c r="C246" s="49">
        <v>312.0</v>
      </c>
      <c r="D246" s="49" t="s">
        <v>345</v>
      </c>
      <c r="E246" s="49" t="s">
        <v>441</v>
      </c>
      <c r="F246" s="49" t="s">
        <v>442</v>
      </c>
      <c r="G246" s="50"/>
      <c r="H246" s="50"/>
    </row>
    <row r="247">
      <c r="A247" s="48">
        <v>44981.69843478009</v>
      </c>
      <c r="B247" s="49" t="s">
        <v>380</v>
      </c>
      <c r="C247" s="49">
        <v>226.0</v>
      </c>
      <c r="D247" s="49" t="s">
        <v>345</v>
      </c>
      <c r="E247" s="49" t="s">
        <v>361</v>
      </c>
      <c r="F247" s="49" t="s">
        <v>319</v>
      </c>
      <c r="G247" s="50"/>
      <c r="H247" s="50"/>
    </row>
    <row r="248">
      <c r="A248" s="48">
        <v>44982.52502674768</v>
      </c>
      <c r="B248" s="49" t="s">
        <v>386</v>
      </c>
      <c r="C248" s="49">
        <v>175.0</v>
      </c>
      <c r="D248" s="49" t="s">
        <v>345</v>
      </c>
      <c r="E248" s="49" t="s">
        <v>355</v>
      </c>
      <c r="F248" s="49" t="s">
        <v>77</v>
      </c>
      <c r="G248" s="50"/>
      <c r="H248" s="50"/>
    </row>
    <row r="249">
      <c r="A249" s="48">
        <v>44982.525873506944</v>
      </c>
      <c r="B249" s="49" t="s">
        <v>386</v>
      </c>
      <c r="C249" s="49">
        <v>1867.0</v>
      </c>
      <c r="D249" s="49" t="s">
        <v>345</v>
      </c>
      <c r="E249" s="49" t="s">
        <v>443</v>
      </c>
      <c r="F249" s="49" t="s">
        <v>77</v>
      </c>
      <c r="G249" s="50"/>
      <c r="H249" s="50"/>
    </row>
    <row r="250">
      <c r="A250" s="48">
        <v>44982.526680219904</v>
      </c>
      <c r="B250" s="49" t="s">
        <v>386</v>
      </c>
      <c r="C250" s="49">
        <v>14.0</v>
      </c>
      <c r="D250" s="49" t="s">
        <v>345</v>
      </c>
      <c r="E250" s="49" t="s">
        <v>444</v>
      </c>
      <c r="F250" s="49" t="s">
        <v>77</v>
      </c>
      <c r="G250" s="50"/>
      <c r="H250" s="50"/>
    </row>
    <row r="251">
      <c r="A251" s="48">
        <v>44982.55803697917</v>
      </c>
      <c r="B251" s="49" t="s">
        <v>386</v>
      </c>
      <c r="C251" s="49">
        <v>2073.0</v>
      </c>
      <c r="D251" s="49" t="s">
        <v>345</v>
      </c>
      <c r="E251" s="49" t="s">
        <v>445</v>
      </c>
      <c r="F251" s="49" t="s">
        <v>77</v>
      </c>
      <c r="G251" s="50"/>
      <c r="H251" s="50"/>
    </row>
    <row r="252">
      <c r="A252" s="48">
        <v>44982.558780844905</v>
      </c>
      <c r="B252" s="49" t="s">
        <v>386</v>
      </c>
      <c r="C252" s="49">
        <v>132.0</v>
      </c>
      <c r="D252" s="49" t="s">
        <v>345</v>
      </c>
      <c r="E252" s="49" t="s">
        <v>446</v>
      </c>
      <c r="F252" s="49" t="s">
        <v>77</v>
      </c>
      <c r="G252" s="50"/>
      <c r="H252" s="50"/>
    </row>
    <row r="253">
      <c r="A253" s="48">
        <v>44982.55983322917</v>
      </c>
      <c r="B253" s="49" t="s">
        <v>386</v>
      </c>
      <c r="C253" s="49">
        <v>1595.0</v>
      </c>
      <c r="D253" s="49" t="s">
        <v>345</v>
      </c>
      <c r="E253" s="49" t="s">
        <v>447</v>
      </c>
      <c r="F253" s="49" t="s">
        <v>77</v>
      </c>
      <c r="G253" s="50"/>
      <c r="H253" s="50"/>
    </row>
    <row r="254">
      <c r="A254" s="48">
        <v>44982.5604553125</v>
      </c>
      <c r="B254" s="49" t="s">
        <v>347</v>
      </c>
      <c r="C254" s="49">
        <v>619.0</v>
      </c>
      <c r="D254" s="49" t="s">
        <v>345</v>
      </c>
      <c r="E254" s="49" t="s">
        <v>346</v>
      </c>
      <c r="F254" s="49" t="s">
        <v>77</v>
      </c>
      <c r="G254" s="50"/>
      <c r="H254" s="50"/>
    </row>
    <row r="255">
      <c r="A255" s="48">
        <v>44982.56123732639</v>
      </c>
      <c r="B255" s="49" t="s">
        <v>347</v>
      </c>
      <c r="C255" s="49">
        <v>360.0</v>
      </c>
      <c r="D255" s="49" t="s">
        <v>345</v>
      </c>
      <c r="E255" s="49" t="s">
        <v>448</v>
      </c>
      <c r="F255" s="49" t="s">
        <v>77</v>
      </c>
      <c r="G255" s="50"/>
      <c r="H255" s="50"/>
    </row>
    <row r="256">
      <c r="A256" s="48">
        <v>44982.561692118055</v>
      </c>
      <c r="B256" s="49" t="s">
        <v>347</v>
      </c>
      <c r="C256" s="49">
        <v>172.0</v>
      </c>
      <c r="D256" s="49" t="s">
        <v>345</v>
      </c>
      <c r="E256" s="49" t="s">
        <v>372</v>
      </c>
      <c r="F256" s="49" t="s">
        <v>77</v>
      </c>
      <c r="G256" s="50"/>
      <c r="H256" s="50"/>
    </row>
    <row r="257">
      <c r="A257" s="48">
        <v>44982.648172789355</v>
      </c>
      <c r="B257" s="49" t="s">
        <v>347</v>
      </c>
      <c r="C257" s="49">
        <v>-9.0</v>
      </c>
      <c r="D257" s="49" t="s">
        <v>345</v>
      </c>
      <c r="E257" s="49" t="s">
        <v>446</v>
      </c>
      <c r="F257" s="49" t="s">
        <v>77</v>
      </c>
      <c r="G257" s="50"/>
      <c r="H257" s="50"/>
    </row>
    <row r="258">
      <c r="A258" s="48">
        <v>44982.64965024305</v>
      </c>
      <c r="B258" s="49" t="s">
        <v>347</v>
      </c>
      <c r="C258" s="49">
        <v>224.0</v>
      </c>
      <c r="D258" s="49" t="s">
        <v>345</v>
      </c>
      <c r="E258" s="49" t="s">
        <v>373</v>
      </c>
      <c r="F258" s="49" t="s">
        <v>77</v>
      </c>
      <c r="G258" s="50"/>
      <c r="H258" s="50"/>
    </row>
    <row r="259">
      <c r="A259" s="48">
        <v>44982.65138084491</v>
      </c>
      <c r="B259" s="49" t="s">
        <v>347</v>
      </c>
      <c r="C259" s="49">
        <v>-297.0</v>
      </c>
      <c r="D259" s="49" t="s">
        <v>345</v>
      </c>
      <c r="E259" s="49" t="s">
        <v>346</v>
      </c>
      <c r="F259" s="49" t="s">
        <v>77</v>
      </c>
      <c r="G259" s="50"/>
      <c r="H259" s="50"/>
    </row>
    <row r="260">
      <c r="A260" s="48">
        <v>44982.65201421296</v>
      </c>
      <c r="B260" s="49" t="s">
        <v>347</v>
      </c>
      <c r="C260" s="49">
        <v>-1264.0</v>
      </c>
      <c r="D260" s="49" t="s">
        <v>345</v>
      </c>
      <c r="E260" s="49" t="s">
        <v>373</v>
      </c>
      <c r="F260" s="49" t="s">
        <v>77</v>
      </c>
      <c r="G260" s="50"/>
      <c r="H260" s="50"/>
    </row>
    <row r="261">
      <c r="A261" s="48">
        <v>44982.653472314814</v>
      </c>
      <c r="B261" s="49" t="s">
        <v>347</v>
      </c>
      <c r="C261" s="49">
        <v>-210.0</v>
      </c>
      <c r="D261" s="49" t="s">
        <v>345</v>
      </c>
      <c r="E261" s="49" t="s">
        <v>361</v>
      </c>
      <c r="F261" s="49" t="s">
        <v>77</v>
      </c>
      <c r="G261" s="50"/>
      <c r="H261" s="50"/>
    </row>
    <row r="262">
      <c r="A262" s="48">
        <v>44982.653951712964</v>
      </c>
      <c r="B262" s="49" t="s">
        <v>347</v>
      </c>
      <c r="C262" s="49">
        <v>-265.0</v>
      </c>
      <c r="D262" s="49" t="s">
        <v>345</v>
      </c>
      <c r="E262" s="49" t="s">
        <v>373</v>
      </c>
      <c r="F262" s="49" t="s">
        <v>77</v>
      </c>
      <c r="G262" s="50"/>
      <c r="H262" s="50"/>
    </row>
    <row r="263">
      <c r="A263" s="48">
        <v>44982.654676377315</v>
      </c>
      <c r="B263" s="49" t="s">
        <v>347</v>
      </c>
      <c r="C263" s="49">
        <v>-157.0</v>
      </c>
      <c r="D263" s="49" t="s">
        <v>345</v>
      </c>
      <c r="E263" s="49" t="s">
        <v>346</v>
      </c>
      <c r="F263" s="49" t="s">
        <v>77</v>
      </c>
      <c r="G263" s="50"/>
      <c r="H263" s="50"/>
    </row>
    <row r="264">
      <c r="A264" s="48">
        <v>44982.65793212963</v>
      </c>
      <c r="B264" s="49" t="s">
        <v>347</v>
      </c>
      <c r="C264" s="49">
        <v>-1417.0</v>
      </c>
      <c r="D264" s="49" t="s">
        <v>345</v>
      </c>
      <c r="E264" s="49" t="s">
        <v>443</v>
      </c>
      <c r="F264" s="49" t="s">
        <v>77</v>
      </c>
      <c r="G264" s="50"/>
      <c r="H264" s="50"/>
    </row>
    <row r="265">
      <c r="A265" s="48">
        <v>44982.659915717595</v>
      </c>
      <c r="B265" s="49" t="s">
        <v>347</v>
      </c>
      <c r="C265" s="49">
        <v>-1563.0</v>
      </c>
      <c r="D265" s="49" t="s">
        <v>345</v>
      </c>
      <c r="E265" s="49" t="s">
        <v>373</v>
      </c>
      <c r="F265" s="49" t="s">
        <v>77</v>
      </c>
      <c r="G265" s="50"/>
      <c r="H265" s="50"/>
    </row>
    <row r="266">
      <c r="A266" s="48">
        <v>44983.52225451389</v>
      </c>
      <c r="B266" s="49" t="s">
        <v>347</v>
      </c>
      <c r="C266" s="49">
        <v>1066.0</v>
      </c>
      <c r="D266" s="49" t="s">
        <v>345</v>
      </c>
      <c r="E266" s="49" t="s">
        <v>443</v>
      </c>
      <c r="F266" s="49" t="s">
        <v>289</v>
      </c>
      <c r="G266" s="50"/>
      <c r="H266" s="50"/>
    </row>
    <row r="267">
      <c r="A267" s="48">
        <v>44983.52389172454</v>
      </c>
      <c r="B267" s="49" t="s">
        <v>347</v>
      </c>
      <c r="C267" s="49">
        <v>1259.0</v>
      </c>
      <c r="D267" s="49" t="s">
        <v>345</v>
      </c>
      <c r="E267" s="49" t="s">
        <v>443</v>
      </c>
      <c r="F267" s="49" t="s">
        <v>289</v>
      </c>
      <c r="G267" s="50"/>
      <c r="H267" s="50"/>
    </row>
    <row r="268">
      <c r="A268" s="48">
        <v>44983.53444300926</v>
      </c>
      <c r="B268" s="49" t="s">
        <v>347</v>
      </c>
      <c r="C268" s="49">
        <v>1104.0</v>
      </c>
      <c r="D268" s="49" t="s">
        <v>345</v>
      </c>
      <c r="E268" s="49" t="s">
        <v>373</v>
      </c>
      <c r="F268" s="49" t="s">
        <v>289</v>
      </c>
      <c r="G268" s="50"/>
      <c r="H268" s="50"/>
    </row>
    <row r="269">
      <c r="A269" s="48">
        <v>44983.54146712963</v>
      </c>
      <c r="B269" s="49" t="s">
        <v>347</v>
      </c>
      <c r="C269" s="49">
        <v>161.0</v>
      </c>
      <c r="D269" s="49" t="s">
        <v>345</v>
      </c>
      <c r="E269" s="49" t="s">
        <v>346</v>
      </c>
      <c r="F269" s="49" t="s">
        <v>289</v>
      </c>
      <c r="G269" s="50"/>
      <c r="H269" s="50"/>
    </row>
    <row r="270">
      <c r="A270" s="48">
        <v>44983.55935251157</v>
      </c>
      <c r="B270" s="49" t="s">
        <v>347</v>
      </c>
      <c r="C270" s="49">
        <v>253.0</v>
      </c>
      <c r="D270" s="49" t="s">
        <v>345</v>
      </c>
      <c r="E270" s="49" t="s">
        <v>355</v>
      </c>
      <c r="F270" s="49" t="s">
        <v>220</v>
      </c>
      <c r="G270" s="50"/>
      <c r="H270" s="50"/>
    </row>
    <row r="271">
      <c r="A271" s="48">
        <v>44983.57895019676</v>
      </c>
      <c r="B271" s="49" t="s">
        <v>408</v>
      </c>
      <c r="C271" s="49">
        <v>273.0</v>
      </c>
      <c r="D271" s="49" t="s">
        <v>357</v>
      </c>
      <c r="E271" s="49" t="s">
        <v>443</v>
      </c>
      <c r="F271" s="49" t="s">
        <v>228</v>
      </c>
      <c r="G271" s="50"/>
      <c r="H271" s="50"/>
    </row>
    <row r="272">
      <c r="A272" s="48">
        <v>44983.62572689815</v>
      </c>
      <c r="B272" s="49" t="s">
        <v>394</v>
      </c>
      <c r="C272" s="49">
        <v>1574.0</v>
      </c>
      <c r="D272" s="49" t="s">
        <v>354</v>
      </c>
      <c r="E272" s="49" t="s">
        <v>355</v>
      </c>
      <c r="F272" s="49" t="s">
        <v>174</v>
      </c>
      <c r="G272" s="50"/>
      <c r="H272" s="50"/>
    </row>
    <row r="273">
      <c r="A273" s="48">
        <v>44985.55989326389</v>
      </c>
      <c r="B273" s="49" t="s">
        <v>418</v>
      </c>
      <c r="C273" s="49">
        <v>1204.0</v>
      </c>
      <c r="D273" s="49" t="s">
        <v>345</v>
      </c>
      <c r="E273" s="49" t="s">
        <v>443</v>
      </c>
      <c r="F273" s="49" t="s">
        <v>178</v>
      </c>
      <c r="G273" s="50"/>
      <c r="H273" s="50"/>
    </row>
    <row r="274">
      <c r="A274" s="48">
        <v>44985.56032331019</v>
      </c>
      <c r="B274" s="49" t="s">
        <v>418</v>
      </c>
      <c r="C274" s="49">
        <v>1106.0</v>
      </c>
      <c r="D274" s="49" t="s">
        <v>345</v>
      </c>
      <c r="E274" s="49" t="s">
        <v>443</v>
      </c>
      <c r="F274" s="49" t="s">
        <v>178</v>
      </c>
      <c r="G274" s="50"/>
      <c r="H274" s="50"/>
    </row>
    <row r="275">
      <c r="A275" s="48">
        <v>44985.56102800926</v>
      </c>
      <c r="B275" s="49" t="s">
        <v>418</v>
      </c>
      <c r="C275" s="49">
        <v>1063.0</v>
      </c>
      <c r="D275" s="49" t="s">
        <v>345</v>
      </c>
      <c r="E275" s="49" t="s">
        <v>443</v>
      </c>
      <c r="F275" s="49" t="s">
        <v>178</v>
      </c>
      <c r="G275" s="50"/>
      <c r="H275" s="50"/>
    </row>
    <row r="276">
      <c r="A276" s="51">
        <v>44985.0</v>
      </c>
      <c r="B276" s="49" t="s">
        <v>371</v>
      </c>
      <c r="C276" s="49">
        <v>1057.0</v>
      </c>
      <c r="D276" s="49" t="s">
        <v>357</v>
      </c>
      <c r="E276" s="49" t="s">
        <v>443</v>
      </c>
      <c r="F276" s="49" t="s">
        <v>178</v>
      </c>
      <c r="G276" s="50"/>
      <c r="H276" s="50"/>
    </row>
    <row r="277">
      <c r="A277" s="48">
        <v>44985.56172696759</v>
      </c>
      <c r="B277" s="49" t="s">
        <v>418</v>
      </c>
      <c r="C277" s="49">
        <v>1112.0</v>
      </c>
      <c r="D277" s="49" t="s">
        <v>345</v>
      </c>
      <c r="E277" s="49" t="s">
        <v>443</v>
      </c>
      <c r="F277" s="49" t="s">
        <v>178</v>
      </c>
      <c r="G277" s="50"/>
      <c r="H277" s="50"/>
    </row>
    <row r="278">
      <c r="A278" s="48">
        <v>44985.56214918982</v>
      </c>
      <c r="B278" s="49" t="s">
        <v>418</v>
      </c>
      <c r="C278" s="49">
        <v>1083.0</v>
      </c>
      <c r="D278" s="49" t="s">
        <v>357</v>
      </c>
      <c r="E278" s="49" t="s">
        <v>443</v>
      </c>
      <c r="F278" s="49" t="s">
        <v>178</v>
      </c>
      <c r="G278" s="50"/>
      <c r="H278" s="50"/>
    </row>
    <row r="279">
      <c r="A279" s="48">
        <v>44985.562667754624</v>
      </c>
      <c r="B279" s="49" t="s">
        <v>418</v>
      </c>
      <c r="C279" s="49">
        <v>1089.0</v>
      </c>
      <c r="D279" s="49" t="s">
        <v>345</v>
      </c>
      <c r="E279" s="49" t="s">
        <v>443</v>
      </c>
      <c r="F279" s="49" t="s">
        <v>178</v>
      </c>
      <c r="G279" s="50"/>
      <c r="H279" s="50"/>
    </row>
    <row r="280">
      <c r="A280" s="48">
        <v>44985.56303547454</v>
      </c>
      <c r="B280" s="49" t="s">
        <v>418</v>
      </c>
      <c r="C280" s="49">
        <v>1269.0</v>
      </c>
      <c r="D280" s="49" t="s">
        <v>345</v>
      </c>
      <c r="E280" s="49" t="s">
        <v>443</v>
      </c>
      <c r="F280" s="49" t="s">
        <v>178</v>
      </c>
      <c r="G280" s="50"/>
      <c r="H280" s="50"/>
    </row>
    <row r="281">
      <c r="A281" s="48">
        <v>44986.55443366898</v>
      </c>
      <c r="B281" s="49" t="s">
        <v>449</v>
      </c>
      <c r="C281" s="49">
        <v>485.0</v>
      </c>
      <c r="D281" s="49" t="s">
        <v>345</v>
      </c>
      <c r="E281" s="49" t="s">
        <v>443</v>
      </c>
      <c r="F281" s="49" t="s">
        <v>286</v>
      </c>
      <c r="G281" s="50"/>
      <c r="H281" s="50"/>
    </row>
    <row r="282">
      <c r="A282" s="48">
        <v>44986.56540721065</v>
      </c>
      <c r="B282" s="49" t="s">
        <v>450</v>
      </c>
      <c r="C282" s="49">
        <v>627.0</v>
      </c>
      <c r="D282" s="49" t="s">
        <v>354</v>
      </c>
      <c r="E282" s="49" t="s">
        <v>443</v>
      </c>
      <c r="F282" s="49" t="s">
        <v>181</v>
      </c>
      <c r="G282" s="50"/>
      <c r="H282" s="50"/>
    </row>
    <row r="283">
      <c r="A283" s="48">
        <v>44986.56749951389</v>
      </c>
      <c r="B283" s="49" t="s">
        <v>451</v>
      </c>
      <c r="C283" s="49">
        <v>1090.0</v>
      </c>
      <c r="D283" s="49" t="s">
        <v>345</v>
      </c>
      <c r="E283" s="49" t="s">
        <v>443</v>
      </c>
      <c r="F283" s="49" t="s">
        <v>40</v>
      </c>
      <c r="G283" s="50"/>
      <c r="H283" s="50"/>
    </row>
    <row r="284">
      <c r="A284" s="48">
        <v>44986.58486737269</v>
      </c>
      <c r="B284" s="49" t="s">
        <v>347</v>
      </c>
      <c r="C284" s="49">
        <v>1111.0</v>
      </c>
      <c r="D284" s="49" t="s">
        <v>345</v>
      </c>
      <c r="E284" s="49" t="s">
        <v>443</v>
      </c>
      <c r="F284" s="49" t="s">
        <v>156</v>
      </c>
      <c r="G284" s="50"/>
      <c r="H284" s="50"/>
    </row>
    <row r="285">
      <c r="A285" s="48">
        <v>44986.58545761574</v>
      </c>
      <c r="B285" s="49" t="s">
        <v>347</v>
      </c>
      <c r="C285" s="49">
        <v>1101.0</v>
      </c>
      <c r="D285" s="49" t="s">
        <v>345</v>
      </c>
      <c r="E285" s="49" t="s">
        <v>443</v>
      </c>
      <c r="F285" s="49" t="s">
        <v>156</v>
      </c>
      <c r="G285" s="50"/>
      <c r="H285" s="50"/>
    </row>
    <row r="286">
      <c r="A286" s="48">
        <v>44986.586043958334</v>
      </c>
      <c r="B286" s="49" t="s">
        <v>347</v>
      </c>
      <c r="C286" s="49">
        <v>1091.0</v>
      </c>
      <c r="D286" s="49" t="s">
        <v>345</v>
      </c>
      <c r="E286" s="49" t="s">
        <v>443</v>
      </c>
      <c r="F286" s="49" t="s">
        <v>156</v>
      </c>
      <c r="G286" s="50"/>
      <c r="H286" s="50"/>
    </row>
    <row r="287">
      <c r="A287" s="48">
        <v>44986.58688094908</v>
      </c>
      <c r="B287" s="49" t="s">
        <v>347</v>
      </c>
      <c r="C287" s="49">
        <v>1065.0</v>
      </c>
      <c r="D287" s="49" t="s">
        <v>345</v>
      </c>
      <c r="E287" s="49" t="s">
        <v>443</v>
      </c>
      <c r="F287" s="49" t="s">
        <v>156</v>
      </c>
      <c r="G287" s="50"/>
      <c r="H287" s="50"/>
    </row>
    <row r="288">
      <c r="A288" s="48">
        <v>44986.58918207176</v>
      </c>
      <c r="B288" s="49" t="s">
        <v>452</v>
      </c>
      <c r="C288" s="49">
        <v>1087.0</v>
      </c>
      <c r="D288" s="49" t="s">
        <v>345</v>
      </c>
      <c r="E288" s="49" t="s">
        <v>370</v>
      </c>
      <c r="F288" s="49" t="s">
        <v>288</v>
      </c>
      <c r="G288" s="50"/>
      <c r="H288" s="50"/>
    </row>
    <row r="289">
      <c r="A289" s="48">
        <v>44986.59051116898</v>
      </c>
      <c r="B289" s="49" t="s">
        <v>347</v>
      </c>
      <c r="C289" s="49">
        <v>1069.0</v>
      </c>
      <c r="D289" s="49" t="s">
        <v>345</v>
      </c>
      <c r="E289" s="49" t="s">
        <v>443</v>
      </c>
      <c r="F289" s="49" t="s">
        <v>288</v>
      </c>
      <c r="G289" s="50"/>
      <c r="H289" s="50"/>
    </row>
    <row r="290">
      <c r="A290" s="48">
        <v>44986.59274356482</v>
      </c>
      <c r="B290" s="49" t="s">
        <v>347</v>
      </c>
      <c r="C290" s="49">
        <v>871.0</v>
      </c>
      <c r="D290" s="49" t="s">
        <v>345</v>
      </c>
      <c r="E290" s="49" t="s">
        <v>443</v>
      </c>
      <c r="F290" s="49" t="s">
        <v>278</v>
      </c>
      <c r="G290" s="50"/>
      <c r="H290" s="50"/>
    </row>
    <row r="291">
      <c r="A291" s="48">
        <v>44986.59362032407</v>
      </c>
      <c r="B291" s="49" t="s">
        <v>347</v>
      </c>
      <c r="C291" s="49">
        <v>1446.0</v>
      </c>
      <c r="D291" s="49" t="s">
        <v>345</v>
      </c>
      <c r="E291" s="49" t="s">
        <v>443</v>
      </c>
      <c r="F291" s="49" t="s">
        <v>324</v>
      </c>
      <c r="G291" s="50"/>
      <c r="H291" s="50"/>
    </row>
    <row r="292">
      <c r="A292" s="48">
        <v>44986.594032673616</v>
      </c>
      <c r="B292" s="49" t="s">
        <v>347</v>
      </c>
      <c r="C292" s="49">
        <v>530.0</v>
      </c>
      <c r="D292" s="49" t="s">
        <v>345</v>
      </c>
      <c r="E292" s="49" t="s">
        <v>443</v>
      </c>
      <c r="F292" s="49" t="s">
        <v>156</v>
      </c>
      <c r="G292" s="50"/>
      <c r="H292" s="50"/>
    </row>
    <row r="293">
      <c r="A293" s="48">
        <v>44986.64640197917</v>
      </c>
      <c r="B293" s="49" t="s">
        <v>453</v>
      </c>
      <c r="C293" s="49">
        <v>152.0</v>
      </c>
      <c r="D293" s="49" t="s">
        <v>345</v>
      </c>
      <c r="E293" s="49" t="s">
        <v>361</v>
      </c>
      <c r="F293" s="49" t="s">
        <v>218</v>
      </c>
      <c r="G293" s="50"/>
      <c r="H293" s="50"/>
    </row>
    <row r="294">
      <c r="A294" s="48">
        <v>44986.71339387732</v>
      </c>
      <c r="B294" s="49" t="s">
        <v>454</v>
      </c>
      <c r="C294" s="49">
        <v>10.0</v>
      </c>
      <c r="D294" s="49" t="s">
        <v>345</v>
      </c>
      <c r="E294" s="49" t="s">
        <v>346</v>
      </c>
      <c r="F294" s="49" t="s">
        <v>228</v>
      </c>
      <c r="G294" s="50"/>
      <c r="H294" s="50"/>
    </row>
    <row r="295">
      <c r="A295" s="48">
        <v>44987.8232709375</v>
      </c>
      <c r="B295" s="49" t="s">
        <v>430</v>
      </c>
      <c r="C295" s="49">
        <v>939.0</v>
      </c>
      <c r="D295" s="49" t="s">
        <v>357</v>
      </c>
      <c r="E295" s="49" t="s">
        <v>355</v>
      </c>
      <c r="F295" s="49" t="s">
        <v>282</v>
      </c>
      <c r="G295" s="50"/>
      <c r="H295" s="50"/>
    </row>
    <row r="296">
      <c r="A296" s="48">
        <v>44987.82436575231</v>
      </c>
      <c r="B296" s="49" t="s">
        <v>430</v>
      </c>
      <c r="C296" s="49">
        <v>1102.0</v>
      </c>
      <c r="D296" s="49" t="s">
        <v>357</v>
      </c>
      <c r="E296" s="49" t="s">
        <v>443</v>
      </c>
      <c r="F296" s="49" t="s">
        <v>282</v>
      </c>
      <c r="G296" s="50"/>
      <c r="H296" s="50"/>
    </row>
    <row r="297">
      <c r="A297" s="48">
        <v>44987.82546666666</v>
      </c>
      <c r="B297" s="49" t="s">
        <v>430</v>
      </c>
      <c r="C297" s="49">
        <v>490.0</v>
      </c>
      <c r="D297" s="49" t="s">
        <v>357</v>
      </c>
      <c r="E297" s="49" t="s">
        <v>373</v>
      </c>
      <c r="F297" s="49" t="s">
        <v>203</v>
      </c>
      <c r="G297" s="50"/>
      <c r="H297" s="50"/>
    </row>
    <row r="298">
      <c r="A298" s="48">
        <v>44987.826343657405</v>
      </c>
      <c r="B298" s="49" t="s">
        <v>430</v>
      </c>
      <c r="C298" s="49">
        <v>521.0</v>
      </c>
      <c r="D298" s="49" t="s">
        <v>357</v>
      </c>
      <c r="E298" s="49" t="s">
        <v>373</v>
      </c>
      <c r="F298" s="49" t="s">
        <v>250</v>
      </c>
      <c r="G298" s="50"/>
      <c r="H298" s="50"/>
    </row>
    <row r="299">
      <c r="A299" s="48">
        <v>44987.82714465278</v>
      </c>
      <c r="B299" s="49" t="s">
        <v>430</v>
      </c>
      <c r="C299" s="49">
        <v>272.0</v>
      </c>
      <c r="D299" s="49" t="s">
        <v>357</v>
      </c>
      <c r="E299" s="49" t="s">
        <v>355</v>
      </c>
      <c r="F299" s="49" t="s">
        <v>250</v>
      </c>
      <c r="G299" s="50"/>
      <c r="H299" s="50"/>
    </row>
    <row r="300">
      <c r="A300" s="48">
        <v>44987.8277624537</v>
      </c>
      <c r="B300" s="49" t="s">
        <v>430</v>
      </c>
      <c r="C300" s="49">
        <v>276.0</v>
      </c>
      <c r="D300" s="49" t="s">
        <v>357</v>
      </c>
      <c r="E300" s="49" t="s">
        <v>355</v>
      </c>
      <c r="F300" s="49" t="s">
        <v>203</v>
      </c>
      <c r="G300" s="50"/>
      <c r="H300" s="50"/>
    </row>
    <row r="301">
      <c r="A301" s="55">
        <v>44987.0</v>
      </c>
      <c r="B301" s="49" t="s">
        <v>430</v>
      </c>
      <c r="C301" s="49">
        <v>211.0</v>
      </c>
      <c r="D301" s="49" t="s">
        <v>357</v>
      </c>
      <c r="E301" s="49" t="s">
        <v>346</v>
      </c>
      <c r="F301" s="49" t="s">
        <v>282</v>
      </c>
      <c r="G301" s="50"/>
      <c r="H301" s="50"/>
    </row>
    <row r="302">
      <c r="A302" s="48">
        <v>44988.55039325231</v>
      </c>
      <c r="B302" s="49" t="s">
        <v>455</v>
      </c>
      <c r="C302" s="49">
        <v>1298.0</v>
      </c>
      <c r="D302" s="49" t="s">
        <v>354</v>
      </c>
      <c r="E302" s="49" t="s">
        <v>443</v>
      </c>
      <c r="F302" s="49" t="s">
        <v>257</v>
      </c>
      <c r="G302" s="50"/>
      <c r="H302" s="50"/>
    </row>
    <row r="303">
      <c r="A303" s="48">
        <v>44988.551561643515</v>
      </c>
      <c r="B303" s="49" t="s">
        <v>455</v>
      </c>
      <c r="C303" s="49">
        <v>11.0</v>
      </c>
      <c r="D303" s="49" t="s">
        <v>354</v>
      </c>
      <c r="E303" s="49" t="s">
        <v>443</v>
      </c>
      <c r="F303" s="49" t="s">
        <v>257</v>
      </c>
      <c r="G303" s="50"/>
      <c r="H303" s="50"/>
    </row>
    <row r="304">
      <c r="A304" s="48">
        <v>44988.57617545139</v>
      </c>
      <c r="B304" s="49" t="s">
        <v>347</v>
      </c>
      <c r="C304" s="49">
        <v>1238.0</v>
      </c>
      <c r="D304" s="49" t="s">
        <v>345</v>
      </c>
      <c r="E304" s="49" t="s">
        <v>443</v>
      </c>
      <c r="F304" s="49" t="s">
        <v>251</v>
      </c>
      <c r="G304" s="50"/>
      <c r="H304" s="50"/>
    </row>
    <row r="305">
      <c r="A305" s="48">
        <v>44988.577529201386</v>
      </c>
      <c r="B305" s="49" t="s">
        <v>347</v>
      </c>
      <c r="C305" s="49">
        <v>373.0</v>
      </c>
      <c r="D305" s="49" t="s">
        <v>345</v>
      </c>
      <c r="E305" s="49" t="s">
        <v>443</v>
      </c>
      <c r="F305" s="49" t="s">
        <v>456</v>
      </c>
      <c r="G305" s="50"/>
      <c r="H305" s="50"/>
    </row>
    <row r="306">
      <c r="A306" s="48">
        <v>44988.579082129625</v>
      </c>
      <c r="B306" s="49" t="s">
        <v>386</v>
      </c>
      <c r="C306" s="49">
        <v>1271.0</v>
      </c>
      <c r="D306" s="49" t="s">
        <v>345</v>
      </c>
      <c r="E306" s="49" t="s">
        <v>443</v>
      </c>
      <c r="F306" s="49" t="s">
        <v>251</v>
      </c>
      <c r="G306" s="50"/>
      <c r="H306" s="50"/>
    </row>
    <row r="307">
      <c r="A307" s="48">
        <v>44988.579926805556</v>
      </c>
      <c r="B307" s="49" t="s">
        <v>347</v>
      </c>
      <c r="C307" s="49">
        <v>1253.0</v>
      </c>
      <c r="D307" s="49" t="s">
        <v>345</v>
      </c>
      <c r="E307" s="49" t="s">
        <v>443</v>
      </c>
      <c r="F307" s="49" t="s">
        <v>251</v>
      </c>
      <c r="G307" s="50"/>
      <c r="H307" s="50"/>
    </row>
    <row r="308">
      <c r="A308" s="48">
        <v>44988.58192931713</v>
      </c>
      <c r="B308" s="49" t="s">
        <v>347</v>
      </c>
      <c r="C308" s="49">
        <v>1163.0</v>
      </c>
      <c r="D308" s="49" t="s">
        <v>345</v>
      </c>
      <c r="E308" s="49" t="s">
        <v>443</v>
      </c>
      <c r="F308" s="49" t="s">
        <v>457</v>
      </c>
      <c r="G308" s="50"/>
      <c r="H308" s="50"/>
    </row>
    <row r="309">
      <c r="A309" s="48">
        <v>44988.589407708336</v>
      </c>
      <c r="B309" s="49" t="s">
        <v>347</v>
      </c>
      <c r="C309" s="49">
        <v>1272.0</v>
      </c>
      <c r="D309" s="49" t="s">
        <v>345</v>
      </c>
      <c r="E309" s="49" t="s">
        <v>443</v>
      </c>
      <c r="F309" s="49" t="s">
        <v>251</v>
      </c>
      <c r="G309" s="50"/>
      <c r="H309" s="50"/>
    </row>
    <row r="310">
      <c r="A310" s="48">
        <v>44988.5941628125</v>
      </c>
      <c r="B310" s="49" t="s">
        <v>347</v>
      </c>
      <c r="C310" s="49">
        <v>1768.0</v>
      </c>
      <c r="D310" s="49" t="s">
        <v>345</v>
      </c>
      <c r="E310" s="49" t="s">
        <v>443</v>
      </c>
      <c r="F310" s="49" t="s">
        <v>251</v>
      </c>
      <c r="G310" s="50"/>
      <c r="H310" s="50"/>
    </row>
    <row r="311">
      <c r="A311" s="48">
        <v>44988.5949934838</v>
      </c>
      <c r="B311" s="49" t="s">
        <v>458</v>
      </c>
      <c r="C311" s="49">
        <v>198.0</v>
      </c>
      <c r="D311" s="49" t="s">
        <v>354</v>
      </c>
      <c r="E311" s="49" t="s">
        <v>355</v>
      </c>
      <c r="F311" s="49" t="s">
        <v>228</v>
      </c>
      <c r="G311" s="50"/>
      <c r="H311" s="50"/>
    </row>
    <row r="312">
      <c r="A312" s="48">
        <v>44988.59873987269</v>
      </c>
      <c r="B312" s="49" t="s">
        <v>347</v>
      </c>
      <c r="C312" s="49">
        <v>1253.0</v>
      </c>
      <c r="D312" s="49" t="s">
        <v>345</v>
      </c>
      <c r="E312" s="49" t="s">
        <v>443</v>
      </c>
      <c r="F312" s="49" t="s">
        <v>251</v>
      </c>
      <c r="G312" s="50"/>
      <c r="H312" s="50"/>
    </row>
    <row r="313">
      <c r="A313" s="48">
        <v>44988.599752071765</v>
      </c>
      <c r="B313" s="49" t="s">
        <v>347</v>
      </c>
      <c r="C313" s="49">
        <v>1949.0</v>
      </c>
      <c r="D313" s="49" t="s">
        <v>345</v>
      </c>
      <c r="E313" s="49" t="s">
        <v>443</v>
      </c>
      <c r="F313" s="49" t="s">
        <v>252</v>
      </c>
      <c r="G313" s="50"/>
      <c r="H313" s="50"/>
    </row>
    <row r="314">
      <c r="A314" s="48">
        <v>44988.600424606484</v>
      </c>
      <c r="B314" s="49" t="s">
        <v>386</v>
      </c>
      <c r="C314" s="49">
        <v>1251.0</v>
      </c>
      <c r="D314" s="49" t="s">
        <v>345</v>
      </c>
      <c r="E314" s="49" t="s">
        <v>443</v>
      </c>
      <c r="F314" s="49" t="s">
        <v>251</v>
      </c>
      <c r="G314" s="50"/>
      <c r="H314" s="50"/>
    </row>
    <row r="315">
      <c r="A315" s="48">
        <v>44989.49583024306</v>
      </c>
      <c r="B315" s="49" t="s">
        <v>418</v>
      </c>
      <c r="C315" s="49">
        <v>1175.0</v>
      </c>
      <c r="D315" s="49" t="s">
        <v>345</v>
      </c>
      <c r="E315" s="49" t="s">
        <v>443</v>
      </c>
      <c r="F315" s="49" t="s">
        <v>77</v>
      </c>
      <c r="G315" s="50"/>
      <c r="H315" s="50"/>
    </row>
    <row r="316">
      <c r="A316" s="48">
        <v>44989.51152954861</v>
      </c>
      <c r="B316" s="49" t="s">
        <v>418</v>
      </c>
      <c r="C316" s="49">
        <v>624.0</v>
      </c>
      <c r="D316" s="49" t="s">
        <v>345</v>
      </c>
      <c r="E316" s="49" t="s">
        <v>355</v>
      </c>
      <c r="F316" s="49" t="s">
        <v>77</v>
      </c>
      <c r="G316" s="50"/>
      <c r="H316" s="50"/>
    </row>
    <row r="317">
      <c r="A317" s="48">
        <v>44989.511942233796</v>
      </c>
      <c r="B317" s="49" t="s">
        <v>418</v>
      </c>
      <c r="C317" s="49">
        <v>1093.0</v>
      </c>
      <c r="D317" s="49" t="s">
        <v>345</v>
      </c>
      <c r="E317" s="49" t="s">
        <v>443</v>
      </c>
      <c r="F317" s="49" t="s">
        <v>250</v>
      </c>
      <c r="G317" s="50"/>
      <c r="H317" s="50"/>
    </row>
    <row r="318">
      <c r="A318" s="48">
        <v>44989.51241490741</v>
      </c>
      <c r="B318" s="49" t="s">
        <v>418</v>
      </c>
      <c r="C318" s="49">
        <v>583.0</v>
      </c>
      <c r="D318" s="49" t="s">
        <v>345</v>
      </c>
      <c r="E318" s="49" t="s">
        <v>355</v>
      </c>
      <c r="F318" s="49" t="s">
        <v>77</v>
      </c>
      <c r="G318" s="50"/>
      <c r="H318" s="50"/>
    </row>
    <row r="319">
      <c r="A319" s="48">
        <v>44989.51324886574</v>
      </c>
      <c r="B319" s="49" t="s">
        <v>418</v>
      </c>
      <c r="C319" s="49">
        <v>621.0</v>
      </c>
      <c r="D319" s="49" t="s">
        <v>345</v>
      </c>
      <c r="E319" s="49" t="s">
        <v>355</v>
      </c>
      <c r="F319" s="49" t="s">
        <v>250</v>
      </c>
      <c r="G319" s="50"/>
      <c r="H319" s="50"/>
    </row>
    <row r="320">
      <c r="A320" s="48">
        <v>44989.51401655092</v>
      </c>
      <c r="B320" s="49" t="s">
        <v>418</v>
      </c>
      <c r="C320" s="49">
        <v>463.0</v>
      </c>
      <c r="D320" s="49" t="s">
        <v>345</v>
      </c>
      <c r="E320" s="49" t="s">
        <v>361</v>
      </c>
      <c r="F320" s="49" t="s">
        <v>250</v>
      </c>
      <c r="G320" s="50"/>
      <c r="H320" s="50"/>
    </row>
    <row r="321">
      <c r="A321" s="48">
        <v>44989.51549664352</v>
      </c>
      <c r="B321" s="49" t="s">
        <v>418</v>
      </c>
      <c r="C321" s="49">
        <v>223.0</v>
      </c>
      <c r="D321" s="49" t="s">
        <v>345</v>
      </c>
      <c r="E321" s="49" t="s">
        <v>346</v>
      </c>
      <c r="F321" s="49" t="s">
        <v>250</v>
      </c>
      <c r="G321" s="50"/>
      <c r="H321" s="50"/>
    </row>
    <row r="322">
      <c r="A322" s="48">
        <v>44989.520316435184</v>
      </c>
      <c r="B322" s="49" t="s">
        <v>418</v>
      </c>
      <c r="C322" s="49">
        <v>389.0</v>
      </c>
      <c r="D322" s="49" t="s">
        <v>357</v>
      </c>
      <c r="E322" s="49" t="s">
        <v>346</v>
      </c>
      <c r="F322" s="49" t="s">
        <v>77</v>
      </c>
      <c r="G322" s="50"/>
      <c r="H322" s="50"/>
    </row>
    <row r="323">
      <c r="A323" s="48">
        <v>44989.529288171296</v>
      </c>
      <c r="B323" s="49" t="s">
        <v>418</v>
      </c>
      <c r="C323" s="49">
        <v>417.0</v>
      </c>
      <c r="D323" s="49" t="s">
        <v>345</v>
      </c>
      <c r="E323" s="49" t="s">
        <v>389</v>
      </c>
      <c r="F323" s="49" t="s">
        <v>77</v>
      </c>
      <c r="G323" s="50"/>
      <c r="H323" s="50"/>
    </row>
    <row r="324">
      <c r="A324" s="48">
        <v>44989.569597430556</v>
      </c>
      <c r="B324" s="49" t="s">
        <v>418</v>
      </c>
      <c r="C324" s="49">
        <v>945.0</v>
      </c>
      <c r="D324" s="49" t="s">
        <v>345</v>
      </c>
      <c r="E324" s="49" t="s">
        <v>370</v>
      </c>
      <c r="F324" s="49" t="s">
        <v>77</v>
      </c>
      <c r="G324" s="50"/>
      <c r="H324" s="50"/>
    </row>
    <row r="325">
      <c r="A325" s="48">
        <v>44989.57005034722</v>
      </c>
      <c r="B325" s="49" t="s">
        <v>418</v>
      </c>
      <c r="C325" s="49">
        <v>641.0</v>
      </c>
      <c r="D325" s="49" t="s">
        <v>345</v>
      </c>
      <c r="E325" s="49" t="s">
        <v>389</v>
      </c>
      <c r="F325" s="49" t="s">
        <v>77</v>
      </c>
      <c r="G325" s="50"/>
      <c r="H325" s="50"/>
    </row>
    <row r="326">
      <c r="A326" s="48">
        <v>44989.571409375</v>
      </c>
      <c r="B326" s="49" t="s">
        <v>418</v>
      </c>
      <c r="C326" s="49">
        <v>507.0</v>
      </c>
      <c r="D326" s="49" t="s">
        <v>345</v>
      </c>
      <c r="E326" s="49" t="s">
        <v>389</v>
      </c>
      <c r="F326" s="49" t="s">
        <v>77</v>
      </c>
      <c r="G326" s="50"/>
      <c r="H326" s="50"/>
    </row>
    <row r="327">
      <c r="A327" s="48">
        <v>44989.57196747685</v>
      </c>
      <c r="B327" s="49" t="s">
        <v>418</v>
      </c>
      <c r="C327" s="49">
        <v>581.0</v>
      </c>
      <c r="D327" s="49" t="s">
        <v>345</v>
      </c>
      <c r="E327" s="49" t="s">
        <v>355</v>
      </c>
      <c r="F327" s="49" t="s">
        <v>77</v>
      </c>
      <c r="G327" s="50"/>
      <c r="H327" s="50"/>
    </row>
    <row r="328">
      <c r="A328" s="48">
        <v>44989.5727119213</v>
      </c>
      <c r="B328" s="49" t="s">
        <v>418</v>
      </c>
      <c r="C328" s="49">
        <v>1175.0</v>
      </c>
      <c r="D328" s="49" t="s">
        <v>345</v>
      </c>
      <c r="E328" s="49" t="s">
        <v>443</v>
      </c>
      <c r="F328" s="49" t="s">
        <v>77</v>
      </c>
      <c r="G328" s="50"/>
      <c r="H328" s="50"/>
    </row>
    <row r="329">
      <c r="A329" s="48">
        <v>44989.57330422454</v>
      </c>
      <c r="B329" s="49" t="s">
        <v>418</v>
      </c>
      <c r="C329" s="49">
        <v>1263.0</v>
      </c>
      <c r="D329" s="49" t="s">
        <v>345</v>
      </c>
      <c r="E329" s="49" t="s">
        <v>445</v>
      </c>
      <c r="F329" s="49" t="s">
        <v>77</v>
      </c>
      <c r="G329" s="50"/>
      <c r="H329" s="50"/>
    </row>
    <row r="330">
      <c r="A330" s="48">
        <v>44989.573849513894</v>
      </c>
      <c r="B330" s="49" t="s">
        <v>418</v>
      </c>
      <c r="C330" s="49">
        <v>1065.0</v>
      </c>
      <c r="D330" s="49" t="s">
        <v>345</v>
      </c>
      <c r="E330" s="49" t="s">
        <v>459</v>
      </c>
      <c r="F330" s="49" t="s">
        <v>77</v>
      </c>
      <c r="G330" s="50"/>
      <c r="H330" s="50"/>
    </row>
    <row r="331">
      <c r="A331" s="48">
        <v>44989.5741708912</v>
      </c>
      <c r="B331" s="49" t="s">
        <v>418</v>
      </c>
      <c r="C331" s="49">
        <v>519.0</v>
      </c>
      <c r="D331" s="49" t="s">
        <v>345</v>
      </c>
      <c r="E331" s="49" t="s">
        <v>460</v>
      </c>
      <c r="F331" s="49" t="s">
        <v>77</v>
      </c>
      <c r="G331" s="50"/>
      <c r="H331" s="50"/>
    </row>
    <row r="332">
      <c r="A332" s="48">
        <v>44989.58189905093</v>
      </c>
      <c r="B332" s="49" t="s">
        <v>418</v>
      </c>
      <c r="C332" s="49">
        <v>1598.0</v>
      </c>
      <c r="D332" s="49" t="s">
        <v>345</v>
      </c>
      <c r="E332" s="49" t="s">
        <v>405</v>
      </c>
      <c r="F332" s="49" t="s">
        <v>77</v>
      </c>
      <c r="G332" s="50"/>
      <c r="H332" s="50"/>
    </row>
    <row r="333">
      <c r="A333" s="48">
        <v>44989.653828703704</v>
      </c>
      <c r="B333" s="49" t="s">
        <v>386</v>
      </c>
      <c r="C333" s="49">
        <v>-486.0</v>
      </c>
      <c r="D333" s="49" t="s">
        <v>345</v>
      </c>
      <c r="E333" s="49" t="s">
        <v>346</v>
      </c>
      <c r="F333" s="49" t="s">
        <v>77</v>
      </c>
      <c r="G333" s="50"/>
      <c r="H333" s="50"/>
    </row>
    <row r="334">
      <c r="A334" s="48">
        <v>44989.65822442129</v>
      </c>
      <c r="B334" s="49" t="s">
        <v>386</v>
      </c>
      <c r="C334" s="49">
        <v>-47.0</v>
      </c>
      <c r="D334" s="49" t="s">
        <v>345</v>
      </c>
      <c r="E334" s="49" t="s">
        <v>360</v>
      </c>
      <c r="F334" s="49" t="s">
        <v>77</v>
      </c>
      <c r="G334" s="50"/>
      <c r="H334" s="50"/>
    </row>
    <row r="335">
      <c r="A335" s="48">
        <v>44989.65887518518</v>
      </c>
      <c r="B335" s="49" t="s">
        <v>386</v>
      </c>
      <c r="C335" s="49">
        <v>-717.0</v>
      </c>
      <c r="D335" s="49" t="s">
        <v>345</v>
      </c>
      <c r="E335" s="49" t="s">
        <v>373</v>
      </c>
      <c r="F335" s="49" t="s">
        <v>77</v>
      </c>
      <c r="G335" s="50"/>
      <c r="H335" s="50"/>
    </row>
    <row r="336">
      <c r="A336" s="48">
        <v>44989.6607805324</v>
      </c>
      <c r="B336" s="49" t="s">
        <v>386</v>
      </c>
      <c r="C336" s="49">
        <v>-23.0</v>
      </c>
      <c r="D336" s="49" t="s">
        <v>345</v>
      </c>
      <c r="E336" s="49" t="s">
        <v>370</v>
      </c>
      <c r="F336" s="49" t="s">
        <v>77</v>
      </c>
      <c r="G336" s="50"/>
      <c r="H336" s="50"/>
    </row>
    <row r="337">
      <c r="A337" s="48">
        <v>44989.66377284723</v>
      </c>
      <c r="B337" s="49" t="s">
        <v>347</v>
      </c>
      <c r="C337" s="49">
        <v>-1210.0</v>
      </c>
      <c r="D337" s="49" t="s">
        <v>345</v>
      </c>
      <c r="E337" s="49" t="s">
        <v>405</v>
      </c>
      <c r="F337" s="49" t="s">
        <v>77</v>
      </c>
      <c r="G337" s="50"/>
      <c r="H337" s="50"/>
    </row>
    <row r="338">
      <c r="A338" s="48">
        <v>44989.66613831019</v>
      </c>
      <c r="B338" s="49" t="s">
        <v>386</v>
      </c>
      <c r="C338" s="49">
        <v>-282.0</v>
      </c>
      <c r="D338" s="49" t="s">
        <v>345</v>
      </c>
      <c r="E338" s="49" t="s">
        <v>389</v>
      </c>
      <c r="F338" s="49" t="s">
        <v>73</v>
      </c>
      <c r="G338" s="50"/>
      <c r="H338" s="50"/>
    </row>
    <row r="339">
      <c r="A339" s="48">
        <v>44989.66688239583</v>
      </c>
      <c r="B339" s="49" t="s">
        <v>347</v>
      </c>
      <c r="C339" s="49">
        <v>-155.0</v>
      </c>
      <c r="D339" s="49" t="s">
        <v>345</v>
      </c>
      <c r="E339" s="49" t="s">
        <v>355</v>
      </c>
      <c r="F339" s="49" t="s">
        <v>77</v>
      </c>
      <c r="G339" s="50"/>
      <c r="H339" s="50"/>
    </row>
    <row r="340">
      <c r="A340" s="48">
        <v>44989.66779232639</v>
      </c>
      <c r="B340" s="49" t="s">
        <v>347</v>
      </c>
      <c r="C340" s="49">
        <v>-880.0</v>
      </c>
      <c r="D340" s="49" t="s">
        <v>345</v>
      </c>
      <c r="E340" s="49" t="s">
        <v>459</v>
      </c>
      <c r="F340" s="49" t="s">
        <v>77</v>
      </c>
      <c r="G340" s="50"/>
      <c r="H340" s="50"/>
    </row>
    <row r="341">
      <c r="A341" s="48">
        <v>44990.57234142361</v>
      </c>
      <c r="B341" s="49" t="s">
        <v>408</v>
      </c>
      <c r="C341" s="49">
        <v>29.0</v>
      </c>
      <c r="D341" s="49" t="s">
        <v>357</v>
      </c>
      <c r="E341" s="49" t="s">
        <v>346</v>
      </c>
      <c r="F341" s="49" t="s">
        <v>227</v>
      </c>
      <c r="G341" s="50"/>
      <c r="H341" s="50"/>
    </row>
    <row r="342">
      <c r="A342" s="48">
        <v>44990.63552592593</v>
      </c>
      <c r="B342" s="49" t="s">
        <v>347</v>
      </c>
      <c r="C342" s="49">
        <v>118.0</v>
      </c>
      <c r="D342" s="49" t="s">
        <v>345</v>
      </c>
      <c r="E342" s="49" t="s">
        <v>355</v>
      </c>
      <c r="F342" s="49" t="s">
        <v>295</v>
      </c>
      <c r="G342" s="50"/>
      <c r="H342" s="50"/>
    </row>
    <row r="343">
      <c r="A343" s="48">
        <v>44990.637926296295</v>
      </c>
      <c r="B343" s="49" t="s">
        <v>347</v>
      </c>
      <c r="C343" s="49">
        <v>95.0</v>
      </c>
      <c r="D343" s="49" t="s">
        <v>345</v>
      </c>
      <c r="E343" s="49" t="s">
        <v>355</v>
      </c>
      <c r="F343" s="49" t="s">
        <v>295</v>
      </c>
      <c r="G343" s="50"/>
      <c r="H343" s="50"/>
    </row>
    <row r="344">
      <c r="A344" s="48">
        <v>44990.643358553236</v>
      </c>
      <c r="B344" s="49" t="s">
        <v>377</v>
      </c>
      <c r="C344" s="49">
        <v>1419.0</v>
      </c>
      <c r="D344" s="49" t="s">
        <v>345</v>
      </c>
      <c r="E344" s="49" t="s">
        <v>361</v>
      </c>
      <c r="F344" s="49" t="s">
        <v>174</v>
      </c>
      <c r="G344" s="50"/>
      <c r="H344" s="50"/>
    </row>
    <row r="345">
      <c r="A345" s="48">
        <v>44990.979356805554</v>
      </c>
      <c r="B345" s="49" t="s">
        <v>347</v>
      </c>
      <c r="C345" s="49">
        <v>203.0</v>
      </c>
      <c r="D345" s="49" t="s">
        <v>345</v>
      </c>
      <c r="E345" s="49" t="s">
        <v>355</v>
      </c>
      <c r="F345" s="49" t="s">
        <v>226</v>
      </c>
      <c r="G345" s="50"/>
      <c r="H345" s="50"/>
    </row>
    <row r="346">
      <c r="A346" s="48">
        <v>44990.981081736114</v>
      </c>
      <c r="B346" s="49" t="s">
        <v>347</v>
      </c>
      <c r="C346" s="49">
        <v>16.0</v>
      </c>
      <c r="D346" s="49" t="s">
        <v>345</v>
      </c>
      <c r="E346" s="49" t="s">
        <v>443</v>
      </c>
      <c r="F346" s="49" t="s">
        <v>112</v>
      </c>
      <c r="G346" s="50"/>
      <c r="H346" s="50"/>
    </row>
    <row r="347">
      <c r="A347" s="48">
        <v>44993.54334769676</v>
      </c>
      <c r="B347" s="49" t="s">
        <v>347</v>
      </c>
      <c r="C347" s="49">
        <v>1098.0</v>
      </c>
      <c r="D347" s="49" t="s">
        <v>345</v>
      </c>
      <c r="E347" s="49" t="s">
        <v>443</v>
      </c>
      <c r="F347" s="49" t="s">
        <v>156</v>
      </c>
      <c r="G347" s="50"/>
      <c r="H347" s="50"/>
    </row>
    <row r="348">
      <c r="A348" s="48">
        <v>44993.54383372686</v>
      </c>
      <c r="B348" s="49" t="s">
        <v>347</v>
      </c>
      <c r="C348" s="49">
        <v>1212.0</v>
      </c>
      <c r="D348" s="49" t="s">
        <v>345</v>
      </c>
      <c r="E348" s="49" t="s">
        <v>443</v>
      </c>
      <c r="F348" s="49" t="s">
        <v>156</v>
      </c>
      <c r="G348" s="50"/>
      <c r="H348" s="50"/>
    </row>
    <row r="349">
      <c r="A349" s="48">
        <v>44993.54435708333</v>
      </c>
      <c r="B349" s="49" t="s">
        <v>347</v>
      </c>
      <c r="C349" s="49">
        <v>1272.0</v>
      </c>
      <c r="D349" s="49" t="s">
        <v>345</v>
      </c>
      <c r="E349" s="49" t="s">
        <v>443</v>
      </c>
      <c r="F349" s="49" t="s">
        <v>156</v>
      </c>
      <c r="G349" s="50"/>
      <c r="H349" s="50"/>
    </row>
    <row r="350">
      <c r="A350" s="48">
        <v>44993.55245333334</v>
      </c>
      <c r="B350" s="49" t="s">
        <v>347</v>
      </c>
      <c r="C350" s="49">
        <v>411.0</v>
      </c>
      <c r="D350" s="49" t="s">
        <v>345</v>
      </c>
      <c r="E350" s="49" t="s">
        <v>443</v>
      </c>
      <c r="F350" s="49" t="s">
        <v>83</v>
      </c>
      <c r="G350" s="50"/>
      <c r="H350" s="50"/>
    </row>
    <row r="351">
      <c r="A351" s="48">
        <v>44993.5605497338</v>
      </c>
      <c r="B351" s="49" t="s">
        <v>347</v>
      </c>
      <c r="C351" s="49">
        <v>1355.0</v>
      </c>
      <c r="D351" s="49" t="s">
        <v>345</v>
      </c>
      <c r="E351" s="49" t="s">
        <v>373</v>
      </c>
      <c r="F351" s="49" t="s">
        <v>156</v>
      </c>
      <c r="G351" s="50"/>
      <c r="H351" s="50"/>
    </row>
    <row r="352">
      <c r="A352" s="48">
        <v>44993.564390162035</v>
      </c>
      <c r="B352" s="49" t="s">
        <v>347</v>
      </c>
      <c r="C352" s="49">
        <v>1250.0</v>
      </c>
      <c r="D352" s="49" t="s">
        <v>345</v>
      </c>
      <c r="E352" s="49" t="s">
        <v>373</v>
      </c>
      <c r="F352" s="49" t="s">
        <v>156</v>
      </c>
      <c r="G352" s="50"/>
      <c r="H352" s="50"/>
    </row>
    <row r="353">
      <c r="A353" s="48">
        <v>44993.5684434375</v>
      </c>
      <c r="B353" s="49" t="s">
        <v>347</v>
      </c>
      <c r="C353" s="49">
        <v>1959.0</v>
      </c>
      <c r="D353" s="49" t="s">
        <v>345</v>
      </c>
      <c r="E353" s="49" t="s">
        <v>364</v>
      </c>
      <c r="F353" s="49" t="s">
        <v>156</v>
      </c>
      <c r="G353" s="50"/>
      <c r="H353" s="50"/>
    </row>
    <row r="354">
      <c r="A354" s="48">
        <v>44993.57807447917</v>
      </c>
      <c r="B354" s="49" t="s">
        <v>347</v>
      </c>
      <c r="C354" s="49">
        <v>651.0</v>
      </c>
      <c r="D354" s="49" t="s">
        <v>345</v>
      </c>
      <c r="E354" s="49" t="s">
        <v>355</v>
      </c>
      <c r="F354" s="49" t="s">
        <v>156</v>
      </c>
      <c r="G354" s="50"/>
      <c r="H354" s="50"/>
    </row>
    <row r="355">
      <c r="A355" s="48">
        <v>44993.57983243055</v>
      </c>
      <c r="B355" s="49" t="s">
        <v>347</v>
      </c>
      <c r="C355" s="49">
        <v>570.0</v>
      </c>
      <c r="D355" s="49" t="s">
        <v>345</v>
      </c>
      <c r="E355" s="49" t="s">
        <v>373</v>
      </c>
      <c r="F355" s="49" t="s">
        <v>156</v>
      </c>
      <c r="G355" s="50"/>
      <c r="H355" s="50"/>
    </row>
    <row r="356">
      <c r="A356" s="51">
        <v>44993.0</v>
      </c>
      <c r="B356" s="49" t="s">
        <v>461</v>
      </c>
      <c r="C356" s="49">
        <v>502.0</v>
      </c>
      <c r="D356" s="49" t="s">
        <v>357</v>
      </c>
      <c r="E356" s="49" t="s">
        <v>355</v>
      </c>
      <c r="F356" s="49" t="s">
        <v>265</v>
      </c>
      <c r="G356" s="50"/>
      <c r="H356" s="50"/>
    </row>
    <row r="357">
      <c r="A357" s="51">
        <v>44993.0</v>
      </c>
      <c r="B357" s="49" t="s">
        <v>461</v>
      </c>
      <c r="C357" s="49">
        <v>1293.0</v>
      </c>
      <c r="D357" s="49" t="s">
        <v>357</v>
      </c>
      <c r="E357" s="49" t="s">
        <v>443</v>
      </c>
      <c r="F357" s="49" t="s">
        <v>265</v>
      </c>
      <c r="G357" s="50"/>
      <c r="H357" s="50"/>
    </row>
    <row r="358">
      <c r="A358" s="51">
        <v>44993.0</v>
      </c>
      <c r="B358" s="49" t="s">
        <v>461</v>
      </c>
      <c r="C358" s="49">
        <v>1050.0</v>
      </c>
      <c r="D358" s="49" t="s">
        <v>357</v>
      </c>
      <c r="E358" s="49" t="s">
        <v>443</v>
      </c>
      <c r="F358" s="49" t="s">
        <v>265</v>
      </c>
      <c r="G358" s="50"/>
      <c r="H358" s="50"/>
    </row>
    <row r="359">
      <c r="A359" s="48">
        <v>44994.55822556713</v>
      </c>
      <c r="B359" s="49" t="s">
        <v>430</v>
      </c>
      <c r="C359" s="49">
        <v>1084.0</v>
      </c>
      <c r="D359" s="49" t="s">
        <v>354</v>
      </c>
      <c r="E359" s="49" t="s">
        <v>443</v>
      </c>
      <c r="F359" s="49" t="s">
        <v>83</v>
      </c>
      <c r="G359" s="50"/>
      <c r="H359" s="50"/>
    </row>
    <row r="360">
      <c r="A360" s="48">
        <v>44994.60917991898</v>
      </c>
      <c r="B360" s="49" t="s">
        <v>430</v>
      </c>
      <c r="C360" s="49">
        <v>660.0</v>
      </c>
      <c r="D360" s="49" t="s">
        <v>354</v>
      </c>
      <c r="E360" s="49" t="s">
        <v>373</v>
      </c>
      <c r="F360" s="49" t="s">
        <v>265</v>
      </c>
      <c r="G360" s="50"/>
      <c r="H360" s="50"/>
    </row>
    <row r="361">
      <c r="A361" s="48">
        <v>44994.610180324074</v>
      </c>
      <c r="B361" s="49" t="s">
        <v>430</v>
      </c>
      <c r="C361" s="49">
        <v>685.0</v>
      </c>
      <c r="D361" s="49" t="s">
        <v>354</v>
      </c>
      <c r="E361" s="49" t="s">
        <v>373</v>
      </c>
      <c r="F361" s="49" t="s">
        <v>265</v>
      </c>
      <c r="G361" s="50"/>
      <c r="H361" s="50"/>
    </row>
    <row r="362">
      <c r="A362" s="48">
        <v>44994.61195737269</v>
      </c>
      <c r="B362" s="49" t="s">
        <v>430</v>
      </c>
      <c r="C362" s="49">
        <v>2078.0</v>
      </c>
      <c r="D362" s="49" t="s">
        <v>354</v>
      </c>
      <c r="E362" s="49" t="s">
        <v>373</v>
      </c>
      <c r="F362" s="49" t="s">
        <v>265</v>
      </c>
      <c r="G362" s="50"/>
      <c r="H362" s="50"/>
    </row>
    <row r="363">
      <c r="A363" s="48">
        <v>44994.61264663194</v>
      </c>
      <c r="B363" s="49" t="s">
        <v>430</v>
      </c>
      <c r="C363" s="49">
        <v>1014.0</v>
      </c>
      <c r="D363" s="49" t="s">
        <v>354</v>
      </c>
      <c r="E363" s="49" t="s">
        <v>443</v>
      </c>
      <c r="F363" s="49" t="s">
        <v>265</v>
      </c>
      <c r="G363" s="50"/>
      <c r="H363" s="50"/>
    </row>
    <row r="364">
      <c r="A364" s="48">
        <v>44994.613381793984</v>
      </c>
      <c r="B364" s="49" t="s">
        <v>430</v>
      </c>
      <c r="C364" s="49">
        <v>1100.0</v>
      </c>
      <c r="D364" s="49" t="s">
        <v>354</v>
      </c>
      <c r="E364" s="49" t="s">
        <v>443</v>
      </c>
      <c r="F364" s="49" t="s">
        <v>265</v>
      </c>
      <c r="G364" s="50"/>
      <c r="H364" s="50"/>
    </row>
    <row r="365">
      <c r="A365" s="48">
        <v>44994.62018155093</v>
      </c>
      <c r="B365" s="49" t="s">
        <v>430</v>
      </c>
      <c r="C365" s="49">
        <v>612.0</v>
      </c>
      <c r="D365" s="49" t="s">
        <v>354</v>
      </c>
      <c r="E365" s="49" t="s">
        <v>462</v>
      </c>
      <c r="F365" s="49" t="s">
        <v>265</v>
      </c>
      <c r="G365" s="50"/>
      <c r="H365" s="50"/>
    </row>
    <row r="366">
      <c r="A366" s="48">
        <v>44994.6227091551</v>
      </c>
      <c r="B366" s="49" t="s">
        <v>430</v>
      </c>
      <c r="C366" s="49">
        <v>1069.0</v>
      </c>
      <c r="D366" s="49" t="s">
        <v>354</v>
      </c>
      <c r="E366" s="49" t="s">
        <v>443</v>
      </c>
      <c r="F366" s="49" t="s">
        <v>265</v>
      </c>
      <c r="G366" s="50"/>
      <c r="H366" s="50"/>
    </row>
    <row r="367">
      <c r="A367" s="51">
        <v>44994.0</v>
      </c>
      <c r="B367" s="49" t="s">
        <v>371</v>
      </c>
      <c r="C367" s="52">
        <v>11936.0</v>
      </c>
      <c r="D367" s="49" t="s">
        <v>357</v>
      </c>
      <c r="E367" s="49" t="s">
        <v>373</v>
      </c>
      <c r="F367" s="49" t="s">
        <v>170</v>
      </c>
      <c r="G367" s="50"/>
      <c r="H367" s="50"/>
    </row>
    <row r="368">
      <c r="A368" s="48">
        <v>44995.58038079861</v>
      </c>
      <c r="B368" s="49" t="s">
        <v>454</v>
      </c>
      <c r="C368" s="49">
        <v>397.0</v>
      </c>
      <c r="D368" s="49" t="s">
        <v>345</v>
      </c>
      <c r="E368" s="49" t="s">
        <v>355</v>
      </c>
      <c r="F368" s="49" t="s">
        <v>228</v>
      </c>
      <c r="G368" s="50"/>
      <c r="H368" s="50"/>
    </row>
    <row r="369">
      <c r="A369" s="48">
        <v>44995.58408399306</v>
      </c>
      <c r="B369" s="49" t="s">
        <v>451</v>
      </c>
      <c r="C369" s="49">
        <v>346.0</v>
      </c>
      <c r="D369" s="49" t="s">
        <v>357</v>
      </c>
      <c r="E369" s="49" t="s">
        <v>463</v>
      </c>
      <c r="F369" s="49" t="s">
        <v>40</v>
      </c>
      <c r="G369" s="50"/>
      <c r="H369" s="50"/>
    </row>
    <row r="370">
      <c r="A370" s="51">
        <v>44995.0</v>
      </c>
      <c r="B370" s="49" t="s">
        <v>371</v>
      </c>
      <c r="C370" s="49">
        <v>499.0</v>
      </c>
      <c r="D370" s="49" t="s">
        <v>357</v>
      </c>
      <c r="E370" s="49" t="s">
        <v>443</v>
      </c>
      <c r="F370" s="49" t="s">
        <v>40</v>
      </c>
      <c r="G370" s="50"/>
      <c r="H370" s="50"/>
    </row>
    <row r="371">
      <c r="A371" s="51">
        <v>44995.0</v>
      </c>
      <c r="B371" s="49" t="s">
        <v>371</v>
      </c>
      <c r="C371" s="49">
        <v>688.0</v>
      </c>
      <c r="D371" s="49" t="s">
        <v>357</v>
      </c>
      <c r="E371" s="49" t="s">
        <v>463</v>
      </c>
      <c r="F371" s="49" t="s">
        <v>54</v>
      </c>
      <c r="G371" s="50"/>
      <c r="H371" s="50"/>
    </row>
    <row r="372">
      <c r="A372" s="48">
        <v>44995.5899709375</v>
      </c>
      <c r="B372" s="49" t="s">
        <v>347</v>
      </c>
      <c r="C372" s="49">
        <v>132.0</v>
      </c>
      <c r="D372" s="49" t="s">
        <v>345</v>
      </c>
      <c r="E372" s="49" t="s">
        <v>355</v>
      </c>
      <c r="F372" s="49" t="s">
        <v>54</v>
      </c>
      <c r="G372" s="50"/>
      <c r="H372" s="50"/>
    </row>
    <row r="373">
      <c r="A373" s="48">
        <v>44995.59085648148</v>
      </c>
      <c r="B373" s="49" t="s">
        <v>347</v>
      </c>
      <c r="C373" s="49">
        <v>146.0</v>
      </c>
      <c r="D373" s="49" t="s">
        <v>357</v>
      </c>
      <c r="E373" s="49" t="s">
        <v>443</v>
      </c>
      <c r="F373" s="49" t="s">
        <v>56</v>
      </c>
      <c r="G373" s="50"/>
      <c r="H373" s="50"/>
    </row>
    <row r="374">
      <c r="A374" s="48">
        <v>44995.594306203704</v>
      </c>
      <c r="B374" s="49" t="s">
        <v>347</v>
      </c>
      <c r="C374" s="49">
        <v>346.0</v>
      </c>
      <c r="D374" s="49" t="s">
        <v>345</v>
      </c>
      <c r="E374" s="49" t="s">
        <v>463</v>
      </c>
      <c r="F374" s="49" t="s">
        <v>274</v>
      </c>
      <c r="G374" s="50"/>
      <c r="H374" s="50"/>
    </row>
    <row r="375">
      <c r="A375" s="48">
        <v>44995.59562440972</v>
      </c>
      <c r="B375" s="49" t="s">
        <v>347</v>
      </c>
      <c r="C375" s="49">
        <v>499.0</v>
      </c>
      <c r="D375" s="49" t="s">
        <v>345</v>
      </c>
      <c r="E375" s="49" t="s">
        <v>443</v>
      </c>
      <c r="F375" s="49" t="s">
        <v>267</v>
      </c>
      <c r="G375" s="50"/>
      <c r="H375" s="50"/>
    </row>
    <row r="376">
      <c r="A376" s="48">
        <v>44995.597186886574</v>
      </c>
      <c r="B376" s="49" t="s">
        <v>347</v>
      </c>
      <c r="C376" s="49">
        <v>-294.0</v>
      </c>
      <c r="D376" s="49" t="s">
        <v>345</v>
      </c>
      <c r="E376" s="49" t="s">
        <v>463</v>
      </c>
      <c r="F376" s="49" t="s">
        <v>54</v>
      </c>
      <c r="G376" s="50"/>
      <c r="H376" s="50"/>
    </row>
    <row r="377">
      <c r="A377" s="48">
        <v>44995.631306828705</v>
      </c>
      <c r="B377" s="49" t="s">
        <v>347</v>
      </c>
      <c r="C377" s="49">
        <v>297.0</v>
      </c>
      <c r="D377" s="49" t="s">
        <v>345</v>
      </c>
      <c r="E377" s="49" t="s">
        <v>463</v>
      </c>
      <c r="F377" s="49" t="s">
        <v>276</v>
      </c>
      <c r="G377" s="50"/>
      <c r="H377" s="50"/>
    </row>
    <row r="378">
      <c r="A378" s="48">
        <v>44995.63238269676</v>
      </c>
      <c r="B378" s="49" t="s">
        <v>347</v>
      </c>
      <c r="C378" s="49">
        <v>1189.0</v>
      </c>
      <c r="D378" s="49" t="s">
        <v>345</v>
      </c>
      <c r="E378" s="49" t="s">
        <v>443</v>
      </c>
      <c r="F378" s="49" t="s">
        <v>464</v>
      </c>
      <c r="G378" s="50"/>
      <c r="H378" s="50"/>
    </row>
    <row r="379">
      <c r="A379" s="48">
        <v>44995.63451628472</v>
      </c>
      <c r="B379" s="49" t="s">
        <v>347</v>
      </c>
      <c r="C379" s="49">
        <v>1294.0</v>
      </c>
      <c r="D379" s="49" t="s">
        <v>345</v>
      </c>
      <c r="E379" s="49" t="s">
        <v>443</v>
      </c>
      <c r="F379" s="49" t="s">
        <v>69</v>
      </c>
      <c r="G379" s="50"/>
      <c r="H379" s="50"/>
    </row>
    <row r="380">
      <c r="A380" s="48">
        <v>44995.68007540509</v>
      </c>
      <c r="B380" s="49" t="s">
        <v>455</v>
      </c>
      <c r="C380" s="49">
        <v>231.0</v>
      </c>
      <c r="D380" s="49" t="s">
        <v>345</v>
      </c>
      <c r="E380" s="49" t="s">
        <v>463</v>
      </c>
      <c r="F380" s="49" t="s">
        <v>257</v>
      </c>
      <c r="G380" s="50"/>
      <c r="H380" s="50"/>
    </row>
    <row r="381">
      <c r="A381" s="48">
        <v>44995.70458211805</v>
      </c>
      <c r="B381" s="49" t="s">
        <v>465</v>
      </c>
      <c r="C381" s="49">
        <v>103.0</v>
      </c>
      <c r="D381" s="49" t="s">
        <v>345</v>
      </c>
      <c r="E381" s="49" t="s">
        <v>361</v>
      </c>
      <c r="F381" s="49" t="s">
        <v>319</v>
      </c>
      <c r="G381" s="50"/>
      <c r="H381" s="50"/>
    </row>
    <row r="382">
      <c r="A382" s="48">
        <v>44996.48965640046</v>
      </c>
      <c r="B382" s="49" t="s">
        <v>418</v>
      </c>
      <c r="C382" s="49">
        <v>694.0</v>
      </c>
      <c r="D382" s="49" t="s">
        <v>345</v>
      </c>
      <c r="E382" s="49" t="s">
        <v>463</v>
      </c>
      <c r="F382" s="49" t="s">
        <v>132</v>
      </c>
      <c r="G382" s="50"/>
      <c r="H382" s="50"/>
    </row>
    <row r="383">
      <c r="A383" s="48">
        <v>44996.50479072917</v>
      </c>
      <c r="B383" s="49" t="s">
        <v>418</v>
      </c>
      <c r="C383" s="49">
        <v>691.0</v>
      </c>
      <c r="D383" s="49" t="s">
        <v>345</v>
      </c>
      <c r="E383" s="49" t="s">
        <v>463</v>
      </c>
      <c r="F383" s="49" t="s">
        <v>132</v>
      </c>
      <c r="G383" s="50"/>
      <c r="H383" s="50"/>
    </row>
    <row r="384">
      <c r="A384" s="48">
        <v>44996.50530269676</v>
      </c>
      <c r="B384" s="49" t="s">
        <v>418</v>
      </c>
      <c r="C384" s="49">
        <v>1067.0</v>
      </c>
      <c r="D384" s="49" t="s">
        <v>345</v>
      </c>
      <c r="E384" s="49" t="s">
        <v>443</v>
      </c>
      <c r="F384" s="49" t="s">
        <v>132</v>
      </c>
      <c r="G384" s="50"/>
      <c r="H384" s="50"/>
    </row>
    <row r="385">
      <c r="A385" s="48">
        <v>44996.50620979167</v>
      </c>
      <c r="B385" s="49" t="s">
        <v>418</v>
      </c>
      <c r="C385" s="49">
        <v>962.0</v>
      </c>
      <c r="D385" s="49" t="s">
        <v>345</v>
      </c>
      <c r="E385" s="49" t="s">
        <v>443</v>
      </c>
      <c r="F385" s="49" t="s">
        <v>132</v>
      </c>
      <c r="G385" s="50"/>
      <c r="H385" s="50"/>
    </row>
    <row r="386">
      <c r="A386" s="48">
        <v>44996.50681309028</v>
      </c>
      <c r="B386" s="49" t="s">
        <v>418</v>
      </c>
      <c r="C386" s="49">
        <v>749.0</v>
      </c>
      <c r="D386" s="49" t="s">
        <v>345</v>
      </c>
      <c r="E386" s="49" t="s">
        <v>364</v>
      </c>
      <c r="F386" s="49" t="s">
        <v>132</v>
      </c>
      <c r="G386" s="50"/>
      <c r="H386" s="50"/>
    </row>
    <row r="387">
      <c r="A387" s="48">
        <v>44996.507307673615</v>
      </c>
      <c r="B387" s="49" t="s">
        <v>418</v>
      </c>
      <c r="C387" s="49">
        <v>564.0</v>
      </c>
      <c r="D387" s="49" t="s">
        <v>345</v>
      </c>
      <c r="E387" s="49" t="s">
        <v>355</v>
      </c>
      <c r="F387" s="49" t="s">
        <v>220</v>
      </c>
      <c r="G387" s="50"/>
      <c r="H387" s="50"/>
    </row>
    <row r="388">
      <c r="A388" s="48">
        <v>44996.50775076389</v>
      </c>
      <c r="B388" s="49" t="s">
        <v>418</v>
      </c>
      <c r="C388" s="49">
        <v>912.0</v>
      </c>
      <c r="D388" s="49" t="s">
        <v>345</v>
      </c>
      <c r="E388" s="49" t="s">
        <v>364</v>
      </c>
      <c r="F388" s="49" t="s">
        <v>132</v>
      </c>
      <c r="G388" s="50"/>
      <c r="H388" s="50"/>
    </row>
    <row r="389">
      <c r="A389" s="48">
        <v>44996.50924127315</v>
      </c>
      <c r="B389" s="49" t="s">
        <v>418</v>
      </c>
      <c r="C389" s="49">
        <v>1762.0</v>
      </c>
      <c r="D389" s="49" t="s">
        <v>345</v>
      </c>
      <c r="E389" s="49" t="s">
        <v>463</v>
      </c>
      <c r="F389" s="49" t="s">
        <v>132</v>
      </c>
      <c r="G389" s="50"/>
      <c r="H389" s="50"/>
    </row>
    <row r="390">
      <c r="A390" s="48">
        <v>44996.51069756944</v>
      </c>
      <c r="B390" s="49" t="s">
        <v>418</v>
      </c>
      <c r="C390" s="49">
        <v>1098.0</v>
      </c>
      <c r="D390" s="49" t="s">
        <v>345</v>
      </c>
      <c r="E390" s="49" t="s">
        <v>463</v>
      </c>
      <c r="F390" s="49" t="s">
        <v>134</v>
      </c>
      <c r="G390" s="50"/>
      <c r="H390" s="50"/>
    </row>
    <row r="391">
      <c r="A391" s="48">
        <v>44996.519859050924</v>
      </c>
      <c r="B391" s="49" t="s">
        <v>418</v>
      </c>
      <c r="C391" s="49">
        <v>1728.0</v>
      </c>
      <c r="D391" s="49" t="s">
        <v>345</v>
      </c>
      <c r="E391" s="49" t="s">
        <v>370</v>
      </c>
      <c r="F391" s="49" t="s">
        <v>132</v>
      </c>
      <c r="G391" s="50"/>
      <c r="H391" s="50"/>
    </row>
    <row r="392">
      <c r="A392" s="48">
        <v>44996.53446971065</v>
      </c>
      <c r="B392" s="49" t="s">
        <v>418</v>
      </c>
      <c r="C392" s="49">
        <v>1826.0</v>
      </c>
      <c r="D392" s="49" t="s">
        <v>345</v>
      </c>
      <c r="E392" s="49" t="s">
        <v>370</v>
      </c>
      <c r="F392" s="49" t="s">
        <v>77</v>
      </c>
      <c r="G392" s="50"/>
      <c r="H392" s="50"/>
    </row>
    <row r="393">
      <c r="A393" s="48">
        <v>44996.5350152662</v>
      </c>
      <c r="B393" s="49" t="s">
        <v>418</v>
      </c>
      <c r="C393" s="49">
        <v>1281.0</v>
      </c>
      <c r="D393" s="49" t="s">
        <v>345</v>
      </c>
      <c r="E393" s="49" t="s">
        <v>443</v>
      </c>
      <c r="F393" s="49" t="s">
        <v>77</v>
      </c>
      <c r="G393" s="50"/>
      <c r="H393" s="50"/>
    </row>
    <row r="394">
      <c r="A394" s="48">
        <v>44996.54068741898</v>
      </c>
      <c r="B394" s="49" t="s">
        <v>418</v>
      </c>
      <c r="C394" s="49">
        <v>1949.0</v>
      </c>
      <c r="D394" s="49" t="s">
        <v>345</v>
      </c>
      <c r="E394" s="49" t="s">
        <v>364</v>
      </c>
      <c r="F394" s="49" t="s">
        <v>77</v>
      </c>
      <c r="G394" s="50"/>
      <c r="H394" s="50"/>
    </row>
    <row r="395">
      <c r="A395" s="48">
        <v>44996.55480309028</v>
      </c>
      <c r="B395" s="49" t="s">
        <v>347</v>
      </c>
      <c r="C395" s="49">
        <v>185.0</v>
      </c>
      <c r="D395" s="49" t="s">
        <v>345</v>
      </c>
      <c r="E395" s="49" t="s">
        <v>346</v>
      </c>
      <c r="F395" s="49" t="s">
        <v>77</v>
      </c>
      <c r="G395" s="50"/>
      <c r="H395" s="50"/>
    </row>
    <row r="396">
      <c r="A396" s="48">
        <v>44996.556708055556</v>
      </c>
      <c r="B396" s="49" t="s">
        <v>347</v>
      </c>
      <c r="C396" s="49">
        <v>1342.0</v>
      </c>
      <c r="D396" s="49" t="s">
        <v>345</v>
      </c>
      <c r="E396" s="49" t="s">
        <v>373</v>
      </c>
      <c r="F396" s="49" t="s">
        <v>77</v>
      </c>
      <c r="G396" s="50"/>
      <c r="H396" s="50"/>
    </row>
    <row r="397">
      <c r="A397" s="48">
        <v>44996.55731467593</v>
      </c>
      <c r="B397" s="49" t="s">
        <v>347</v>
      </c>
      <c r="C397" s="49">
        <v>1155.0</v>
      </c>
      <c r="D397" s="49" t="s">
        <v>345</v>
      </c>
      <c r="E397" s="49" t="s">
        <v>369</v>
      </c>
      <c r="F397" s="49" t="s">
        <v>77</v>
      </c>
      <c r="G397" s="50"/>
      <c r="H397" s="50"/>
    </row>
    <row r="398">
      <c r="A398" s="48">
        <v>44996.56114996527</v>
      </c>
      <c r="B398" s="49" t="s">
        <v>347</v>
      </c>
      <c r="C398" s="49">
        <v>492.0</v>
      </c>
      <c r="D398" s="49" t="s">
        <v>345</v>
      </c>
      <c r="E398" s="49" t="s">
        <v>366</v>
      </c>
      <c r="F398" s="49" t="s">
        <v>77</v>
      </c>
      <c r="G398" s="50"/>
      <c r="H398" s="50"/>
    </row>
    <row r="399">
      <c r="A399" s="48">
        <v>44996.566859768514</v>
      </c>
      <c r="B399" s="49" t="s">
        <v>347</v>
      </c>
      <c r="C399" s="49">
        <v>1570.0</v>
      </c>
      <c r="D399" s="49" t="s">
        <v>345</v>
      </c>
      <c r="E399" s="49" t="s">
        <v>366</v>
      </c>
      <c r="F399" s="49" t="s">
        <v>77</v>
      </c>
      <c r="G399" s="50"/>
      <c r="H399" s="50"/>
    </row>
    <row r="400">
      <c r="A400" s="48">
        <v>44996.57407508102</v>
      </c>
      <c r="B400" s="49" t="s">
        <v>347</v>
      </c>
      <c r="C400" s="49">
        <v>534.0</v>
      </c>
      <c r="D400" s="49" t="s">
        <v>345</v>
      </c>
      <c r="E400" s="49" t="s">
        <v>372</v>
      </c>
      <c r="F400" s="49" t="s">
        <v>77</v>
      </c>
      <c r="G400" s="50"/>
      <c r="H400" s="50"/>
    </row>
    <row r="401">
      <c r="A401" s="48">
        <v>44996.57861730324</v>
      </c>
      <c r="B401" s="49" t="s">
        <v>347</v>
      </c>
      <c r="C401" s="49">
        <v>430.0</v>
      </c>
      <c r="D401" s="49" t="s">
        <v>345</v>
      </c>
      <c r="E401" s="49" t="s">
        <v>366</v>
      </c>
      <c r="F401" s="49" t="s">
        <v>77</v>
      </c>
      <c r="G401" s="50"/>
      <c r="H401" s="50"/>
    </row>
    <row r="402">
      <c r="A402" s="48">
        <v>44996.5823228588</v>
      </c>
      <c r="B402" s="49" t="s">
        <v>466</v>
      </c>
      <c r="C402" s="49">
        <v>831.0</v>
      </c>
      <c r="D402" s="49" t="s">
        <v>345</v>
      </c>
      <c r="E402" s="49" t="s">
        <v>372</v>
      </c>
      <c r="F402" s="49" t="s">
        <v>77</v>
      </c>
      <c r="G402" s="50"/>
      <c r="H402" s="50"/>
    </row>
    <row r="403">
      <c r="A403" s="48">
        <v>44996.58532326389</v>
      </c>
      <c r="B403" s="49" t="s">
        <v>347</v>
      </c>
      <c r="C403" s="49">
        <v>340.0</v>
      </c>
      <c r="D403" s="49" t="s">
        <v>345</v>
      </c>
      <c r="E403" s="49" t="s">
        <v>372</v>
      </c>
      <c r="F403" s="49" t="s">
        <v>73</v>
      </c>
      <c r="G403" s="50"/>
      <c r="H403" s="50"/>
    </row>
    <row r="404">
      <c r="A404" s="48">
        <v>44996.63287001157</v>
      </c>
      <c r="B404" s="49" t="s">
        <v>418</v>
      </c>
      <c r="C404" s="49">
        <v>1087.0</v>
      </c>
      <c r="D404" s="49" t="s">
        <v>345</v>
      </c>
      <c r="E404" s="49" t="s">
        <v>364</v>
      </c>
      <c r="F404" s="49" t="s">
        <v>77</v>
      </c>
      <c r="G404" s="50"/>
      <c r="H404" s="50"/>
    </row>
    <row r="405">
      <c r="A405" s="48">
        <v>44996.653905</v>
      </c>
      <c r="B405" s="49" t="s">
        <v>347</v>
      </c>
      <c r="C405" s="49">
        <v>-534.0</v>
      </c>
      <c r="D405" s="49" t="s">
        <v>345</v>
      </c>
      <c r="E405" s="49" t="s">
        <v>372</v>
      </c>
      <c r="F405" s="49" t="s">
        <v>77</v>
      </c>
      <c r="G405" s="50"/>
      <c r="H405" s="50"/>
    </row>
    <row r="406">
      <c r="A406" s="48">
        <v>44996.658593217595</v>
      </c>
      <c r="B406" s="49" t="s">
        <v>347</v>
      </c>
      <c r="C406" s="49">
        <v>1271.0</v>
      </c>
      <c r="D406" s="49" t="s">
        <v>345</v>
      </c>
      <c r="E406" s="49" t="s">
        <v>467</v>
      </c>
      <c r="F406" s="49" t="s">
        <v>77</v>
      </c>
      <c r="G406" s="50"/>
      <c r="H406" s="50"/>
    </row>
    <row r="407">
      <c r="A407" s="48">
        <v>44996.66009121528</v>
      </c>
      <c r="B407" s="49" t="s">
        <v>347</v>
      </c>
      <c r="C407" s="49">
        <v>-1485.0</v>
      </c>
      <c r="D407" s="49" t="s">
        <v>345</v>
      </c>
      <c r="E407" s="49" t="s">
        <v>373</v>
      </c>
      <c r="F407" s="49" t="s">
        <v>77</v>
      </c>
      <c r="G407" s="50"/>
      <c r="H407" s="50"/>
    </row>
    <row r="408">
      <c r="A408" s="48">
        <v>44996.66056259259</v>
      </c>
      <c r="B408" s="49" t="s">
        <v>347</v>
      </c>
      <c r="C408" s="49">
        <v>-713.0</v>
      </c>
      <c r="D408" s="49" t="s">
        <v>345</v>
      </c>
      <c r="E408" s="49" t="s">
        <v>443</v>
      </c>
      <c r="F408" s="49" t="s">
        <v>77</v>
      </c>
      <c r="G408" s="50"/>
      <c r="H408" s="50"/>
    </row>
    <row r="409">
      <c r="A409" s="48">
        <v>44996.66132584491</v>
      </c>
      <c r="B409" s="49" t="s">
        <v>347</v>
      </c>
      <c r="C409" s="49">
        <v>-1483.0</v>
      </c>
      <c r="D409" s="49" t="s">
        <v>345</v>
      </c>
      <c r="E409" s="49" t="s">
        <v>361</v>
      </c>
      <c r="F409" s="49" t="s">
        <v>77</v>
      </c>
      <c r="G409" s="50"/>
      <c r="H409" s="50"/>
    </row>
    <row r="410">
      <c r="A410" s="48">
        <v>44996.669311550926</v>
      </c>
      <c r="B410" s="49" t="s">
        <v>347</v>
      </c>
      <c r="C410" s="49">
        <v>-415.0</v>
      </c>
      <c r="D410" s="49" t="s">
        <v>345</v>
      </c>
      <c r="E410" s="49" t="s">
        <v>364</v>
      </c>
      <c r="F410" s="49" t="s">
        <v>77</v>
      </c>
      <c r="G410" s="50"/>
      <c r="H410" s="50"/>
    </row>
    <row r="411">
      <c r="A411" s="48">
        <v>44996.67057949074</v>
      </c>
      <c r="B411" s="49" t="s">
        <v>347</v>
      </c>
      <c r="C411" s="49">
        <v>-1052.0</v>
      </c>
      <c r="D411" s="49" t="s">
        <v>345</v>
      </c>
      <c r="E411" s="49" t="s">
        <v>373</v>
      </c>
      <c r="F411" s="49" t="s">
        <v>77</v>
      </c>
      <c r="G411" s="50"/>
      <c r="H411" s="50"/>
    </row>
    <row r="412">
      <c r="A412" s="48">
        <v>44996.67471896991</v>
      </c>
      <c r="B412" s="49" t="s">
        <v>347</v>
      </c>
      <c r="C412" s="49">
        <v>-119.0</v>
      </c>
      <c r="D412" s="49" t="s">
        <v>345</v>
      </c>
      <c r="E412" s="49" t="s">
        <v>346</v>
      </c>
      <c r="F412" s="49" t="s">
        <v>77</v>
      </c>
      <c r="G412" s="50"/>
      <c r="H412" s="50"/>
    </row>
    <row r="413">
      <c r="A413" s="48">
        <v>44996.67529935185</v>
      </c>
      <c r="B413" s="49" t="s">
        <v>347</v>
      </c>
      <c r="C413" s="49">
        <v>-287.0</v>
      </c>
      <c r="D413" s="49" t="s">
        <v>345</v>
      </c>
      <c r="E413" s="49" t="s">
        <v>366</v>
      </c>
      <c r="F413" s="49" t="s">
        <v>77</v>
      </c>
      <c r="G413" s="50"/>
      <c r="H413" s="50"/>
    </row>
    <row r="414">
      <c r="A414" s="48">
        <v>44997.517695358794</v>
      </c>
      <c r="B414" s="49" t="s">
        <v>347</v>
      </c>
      <c r="C414" s="49">
        <v>688.0</v>
      </c>
      <c r="D414" s="49" t="s">
        <v>345</v>
      </c>
      <c r="E414" s="49" t="s">
        <v>355</v>
      </c>
      <c r="F414" s="49" t="s">
        <v>289</v>
      </c>
      <c r="G414" s="50"/>
      <c r="H414" s="50"/>
    </row>
    <row r="415">
      <c r="A415" s="48">
        <v>44997.52313375</v>
      </c>
      <c r="B415" s="49" t="s">
        <v>347</v>
      </c>
      <c r="C415" s="49">
        <v>1489.0</v>
      </c>
      <c r="D415" s="49" t="s">
        <v>345</v>
      </c>
      <c r="E415" s="49" t="s">
        <v>463</v>
      </c>
      <c r="F415" s="49" t="s">
        <v>289</v>
      </c>
      <c r="G415" s="50"/>
      <c r="H415" s="50"/>
    </row>
    <row r="416">
      <c r="A416" s="48">
        <v>44997.548734027776</v>
      </c>
      <c r="B416" s="49" t="s">
        <v>347</v>
      </c>
      <c r="C416" s="49">
        <v>140.0</v>
      </c>
      <c r="D416" s="49" t="s">
        <v>345</v>
      </c>
      <c r="E416" s="49" t="s">
        <v>443</v>
      </c>
      <c r="F416" s="49" t="s">
        <v>50</v>
      </c>
      <c r="G416" s="50"/>
      <c r="H416" s="50"/>
    </row>
    <row r="417">
      <c r="A417" s="48">
        <v>44997.56968324074</v>
      </c>
      <c r="B417" s="49" t="s">
        <v>455</v>
      </c>
      <c r="C417" s="49">
        <v>997.0</v>
      </c>
      <c r="D417" s="49" t="s">
        <v>345</v>
      </c>
      <c r="E417" s="49" t="s">
        <v>443</v>
      </c>
      <c r="F417" s="49" t="s">
        <v>257</v>
      </c>
      <c r="G417" s="50"/>
      <c r="H417" s="50"/>
    </row>
    <row r="418">
      <c r="A418" s="48">
        <v>44997.58073</v>
      </c>
      <c r="B418" s="49" t="s">
        <v>408</v>
      </c>
      <c r="C418" s="49">
        <v>22.0</v>
      </c>
      <c r="D418" s="49" t="s">
        <v>357</v>
      </c>
      <c r="E418" s="49" t="s">
        <v>346</v>
      </c>
      <c r="F418" s="49" t="s">
        <v>228</v>
      </c>
      <c r="G418" s="50"/>
      <c r="H418" s="50"/>
    </row>
    <row r="419">
      <c r="A419" s="48">
        <v>44997.600729791666</v>
      </c>
      <c r="B419" s="49" t="s">
        <v>347</v>
      </c>
      <c r="C419" s="49">
        <v>138.0</v>
      </c>
      <c r="D419" s="49" t="s">
        <v>345</v>
      </c>
      <c r="E419" s="49" t="s">
        <v>355</v>
      </c>
      <c r="F419" s="49" t="s">
        <v>220</v>
      </c>
      <c r="G419" s="50"/>
      <c r="H419" s="50"/>
    </row>
    <row r="420">
      <c r="A420" s="48">
        <v>44997.60138627315</v>
      </c>
      <c r="B420" s="49" t="s">
        <v>347</v>
      </c>
      <c r="C420" s="49">
        <v>120.0</v>
      </c>
      <c r="D420" s="49" t="s">
        <v>345</v>
      </c>
      <c r="E420" s="49" t="s">
        <v>443</v>
      </c>
      <c r="F420" s="49" t="s">
        <v>468</v>
      </c>
      <c r="G420" s="50"/>
      <c r="H420" s="50"/>
    </row>
    <row r="421">
      <c r="A421" s="48">
        <v>44997.64694074074</v>
      </c>
      <c r="B421" s="49" t="s">
        <v>407</v>
      </c>
      <c r="C421" s="49">
        <v>1322.0</v>
      </c>
      <c r="D421" s="49" t="s">
        <v>354</v>
      </c>
      <c r="E421" s="49" t="s">
        <v>355</v>
      </c>
      <c r="F421" s="49" t="s">
        <v>174</v>
      </c>
      <c r="G421" s="50"/>
      <c r="H421" s="50"/>
    </row>
    <row r="422">
      <c r="A422" s="48">
        <v>45000.577186828705</v>
      </c>
      <c r="B422" s="49" t="s">
        <v>347</v>
      </c>
      <c r="C422" s="49">
        <v>28.0</v>
      </c>
      <c r="D422" s="49" t="s">
        <v>345</v>
      </c>
      <c r="E422" s="49" t="s">
        <v>463</v>
      </c>
      <c r="F422" s="49" t="s">
        <v>246</v>
      </c>
      <c r="G422" s="50"/>
      <c r="H422" s="50"/>
    </row>
    <row r="423">
      <c r="A423" s="48">
        <v>45000.57842041667</v>
      </c>
      <c r="B423" s="49" t="s">
        <v>386</v>
      </c>
      <c r="C423" s="49">
        <v>1254.0</v>
      </c>
      <c r="D423" s="49" t="s">
        <v>345</v>
      </c>
      <c r="E423" s="49" t="s">
        <v>443</v>
      </c>
      <c r="F423" s="49" t="s">
        <v>245</v>
      </c>
      <c r="G423" s="50"/>
      <c r="H423" s="50"/>
    </row>
    <row r="424">
      <c r="A424" s="48">
        <v>45000.59918576389</v>
      </c>
      <c r="B424" s="49" t="s">
        <v>347</v>
      </c>
      <c r="C424" s="49">
        <v>1629.0</v>
      </c>
      <c r="D424" s="49" t="s">
        <v>345</v>
      </c>
      <c r="E424" s="49" t="s">
        <v>443</v>
      </c>
      <c r="F424" s="49" t="s">
        <v>247</v>
      </c>
      <c r="G424" s="50"/>
      <c r="H424" s="50"/>
    </row>
    <row r="425">
      <c r="A425" s="48">
        <v>45000.62474267361</v>
      </c>
      <c r="B425" s="49" t="s">
        <v>347</v>
      </c>
      <c r="C425" s="49">
        <v>28.0</v>
      </c>
      <c r="D425" s="49" t="s">
        <v>345</v>
      </c>
      <c r="E425" s="49" t="s">
        <v>463</v>
      </c>
      <c r="F425" s="49" t="s">
        <v>247</v>
      </c>
      <c r="G425" s="50"/>
      <c r="H425" s="50"/>
    </row>
    <row r="426">
      <c r="A426" s="48">
        <v>45000.62876607639</v>
      </c>
      <c r="B426" s="49" t="s">
        <v>469</v>
      </c>
      <c r="C426" s="49">
        <v>1608.0</v>
      </c>
      <c r="D426" s="49" t="s">
        <v>345</v>
      </c>
      <c r="E426" s="49" t="s">
        <v>443</v>
      </c>
      <c r="F426" s="49" t="s">
        <v>156</v>
      </c>
      <c r="G426" s="50"/>
      <c r="H426" s="50"/>
    </row>
    <row r="427">
      <c r="A427" s="48">
        <v>45000.63204635416</v>
      </c>
      <c r="B427" s="49" t="s">
        <v>470</v>
      </c>
      <c r="C427" s="49">
        <v>1153.0</v>
      </c>
      <c r="D427" s="49" t="s">
        <v>345</v>
      </c>
      <c r="E427" s="49" t="s">
        <v>443</v>
      </c>
      <c r="F427" s="49" t="s">
        <v>156</v>
      </c>
      <c r="G427" s="50"/>
      <c r="H427" s="50"/>
    </row>
    <row r="428">
      <c r="A428" s="48">
        <v>45000.632796192134</v>
      </c>
      <c r="B428" s="49" t="s">
        <v>347</v>
      </c>
      <c r="C428" s="49">
        <v>703.0</v>
      </c>
      <c r="D428" s="49" t="s">
        <v>345</v>
      </c>
      <c r="E428" s="49" t="s">
        <v>463</v>
      </c>
      <c r="F428" s="49" t="s">
        <v>156</v>
      </c>
      <c r="G428" s="50"/>
      <c r="H428" s="50"/>
    </row>
    <row r="429">
      <c r="A429" s="48">
        <v>45000.63653392361</v>
      </c>
      <c r="B429" s="49" t="s">
        <v>347</v>
      </c>
      <c r="C429" s="49">
        <v>1761.0</v>
      </c>
      <c r="D429" s="49" t="s">
        <v>345</v>
      </c>
      <c r="E429" s="49" t="s">
        <v>373</v>
      </c>
      <c r="F429" s="49" t="s">
        <v>156</v>
      </c>
      <c r="G429" s="50"/>
      <c r="H429" s="50"/>
    </row>
    <row r="430">
      <c r="A430" s="48">
        <v>45000.63702451389</v>
      </c>
      <c r="B430" s="49" t="s">
        <v>347</v>
      </c>
      <c r="C430" s="49">
        <v>252.0</v>
      </c>
      <c r="D430" s="49" t="s">
        <v>345</v>
      </c>
      <c r="E430" s="49" t="s">
        <v>355</v>
      </c>
      <c r="F430" s="49" t="s">
        <v>156</v>
      </c>
      <c r="G430" s="50"/>
      <c r="H430" s="50"/>
    </row>
    <row r="431">
      <c r="A431" s="48">
        <v>45000.64125900463</v>
      </c>
      <c r="B431" s="49" t="s">
        <v>471</v>
      </c>
      <c r="C431" s="49">
        <v>1432.0</v>
      </c>
      <c r="D431" s="49" t="s">
        <v>345</v>
      </c>
      <c r="E431" s="49" t="s">
        <v>443</v>
      </c>
      <c r="F431" s="49" t="s">
        <v>302</v>
      </c>
      <c r="G431" s="50"/>
      <c r="H431" s="50"/>
    </row>
    <row r="432">
      <c r="A432" s="48">
        <v>45000.64272322917</v>
      </c>
      <c r="B432" s="49" t="s">
        <v>347</v>
      </c>
      <c r="C432" s="49">
        <v>1493.0</v>
      </c>
      <c r="D432" s="49" t="s">
        <v>345</v>
      </c>
      <c r="E432" s="49" t="s">
        <v>382</v>
      </c>
      <c r="F432" s="49" t="s">
        <v>156</v>
      </c>
      <c r="G432" s="50"/>
      <c r="H432" s="50"/>
    </row>
    <row r="433">
      <c r="A433" s="48">
        <v>45000.64534116898</v>
      </c>
      <c r="B433" s="49" t="s">
        <v>347</v>
      </c>
      <c r="C433" s="49">
        <v>1447.0</v>
      </c>
      <c r="D433" s="49" t="s">
        <v>345</v>
      </c>
      <c r="E433" s="49" t="s">
        <v>472</v>
      </c>
      <c r="F433" s="49" t="s">
        <v>473</v>
      </c>
      <c r="G433" s="50"/>
      <c r="H433" s="50"/>
    </row>
    <row r="434">
      <c r="A434" s="48">
        <v>45000.650682685184</v>
      </c>
      <c r="B434" s="49" t="s">
        <v>474</v>
      </c>
      <c r="C434" s="49">
        <v>1194.0</v>
      </c>
      <c r="D434" s="49" t="s">
        <v>345</v>
      </c>
      <c r="E434" s="49" t="s">
        <v>463</v>
      </c>
      <c r="F434" s="49" t="s">
        <v>473</v>
      </c>
      <c r="G434" s="50"/>
      <c r="H434" s="50"/>
    </row>
    <row r="435">
      <c r="A435" s="48">
        <v>45000.65414076389</v>
      </c>
      <c r="B435" s="49" t="s">
        <v>347</v>
      </c>
      <c r="C435" s="49">
        <v>1438.0</v>
      </c>
      <c r="D435" s="49" t="s">
        <v>345</v>
      </c>
      <c r="E435" s="49" t="s">
        <v>443</v>
      </c>
      <c r="F435" s="49" t="s">
        <v>473</v>
      </c>
      <c r="G435" s="50"/>
      <c r="H435" s="50"/>
    </row>
    <row r="436">
      <c r="A436" s="48">
        <v>45000.65702111111</v>
      </c>
      <c r="B436" s="49" t="s">
        <v>347</v>
      </c>
      <c r="C436" s="49">
        <v>685.0</v>
      </c>
      <c r="D436" s="49" t="s">
        <v>345</v>
      </c>
      <c r="E436" s="49" t="s">
        <v>463</v>
      </c>
      <c r="F436" s="49" t="s">
        <v>473</v>
      </c>
      <c r="G436" s="50"/>
      <c r="H436" s="50"/>
    </row>
    <row r="437">
      <c r="A437" s="48">
        <v>45001.57879988426</v>
      </c>
      <c r="B437" s="49" t="s">
        <v>430</v>
      </c>
      <c r="C437" s="49">
        <v>332.0</v>
      </c>
      <c r="D437" s="49" t="s">
        <v>357</v>
      </c>
      <c r="E437" s="49" t="s">
        <v>346</v>
      </c>
      <c r="F437" s="49" t="s">
        <v>228</v>
      </c>
      <c r="G437" s="50"/>
      <c r="H437" s="50"/>
    </row>
    <row r="438">
      <c r="A438" s="48">
        <v>45001.648378125</v>
      </c>
      <c r="B438" s="49" t="s">
        <v>430</v>
      </c>
      <c r="C438" s="49">
        <v>1049.0</v>
      </c>
      <c r="D438" s="49" t="s">
        <v>354</v>
      </c>
      <c r="E438" s="49" t="s">
        <v>443</v>
      </c>
      <c r="F438" s="49" t="s">
        <v>110</v>
      </c>
      <c r="G438" s="50"/>
      <c r="H438" s="50"/>
    </row>
    <row r="439">
      <c r="A439" s="48">
        <v>45001.66390450232</v>
      </c>
      <c r="B439" s="49" t="s">
        <v>430</v>
      </c>
      <c r="C439" s="49">
        <v>525.0</v>
      </c>
      <c r="D439" s="49" t="s">
        <v>354</v>
      </c>
      <c r="E439" s="49" t="s">
        <v>355</v>
      </c>
      <c r="F439" s="49" t="s">
        <v>475</v>
      </c>
      <c r="G439" s="50"/>
      <c r="H439" s="50"/>
    </row>
    <row r="440">
      <c r="A440" s="48">
        <v>45002.60354094907</v>
      </c>
      <c r="B440" s="49" t="s">
        <v>347</v>
      </c>
      <c r="C440" s="49">
        <v>617.0</v>
      </c>
      <c r="D440" s="49" t="s">
        <v>345</v>
      </c>
      <c r="E440" s="49" t="s">
        <v>355</v>
      </c>
      <c r="F440" s="49" t="s">
        <v>205</v>
      </c>
      <c r="G440" s="50"/>
      <c r="H440" s="50"/>
    </row>
    <row r="441">
      <c r="A441" s="48">
        <v>45002.60932166666</v>
      </c>
      <c r="B441" s="49" t="s">
        <v>347</v>
      </c>
      <c r="C441" s="49">
        <v>1013.0</v>
      </c>
      <c r="D441" s="49" t="s">
        <v>345</v>
      </c>
      <c r="E441" s="49" t="s">
        <v>361</v>
      </c>
      <c r="F441" s="49" t="s">
        <v>34</v>
      </c>
      <c r="G441" s="50"/>
      <c r="H441" s="50"/>
    </row>
    <row r="442">
      <c r="A442" s="51">
        <v>45002.0</v>
      </c>
      <c r="B442" s="49" t="s">
        <v>431</v>
      </c>
      <c r="C442" s="49">
        <v>664.0</v>
      </c>
      <c r="D442" s="49" t="s">
        <v>357</v>
      </c>
      <c r="E442" s="49" t="s">
        <v>85</v>
      </c>
      <c r="F442" s="49" t="s">
        <v>205</v>
      </c>
      <c r="G442" s="50"/>
      <c r="H442" s="50"/>
    </row>
    <row r="443">
      <c r="A443" s="48">
        <v>45002.61469018519</v>
      </c>
      <c r="B443" s="49" t="s">
        <v>347</v>
      </c>
      <c r="C443" s="49">
        <v>640.0</v>
      </c>
      <c r="D443" s="49" t="s">
        <v>345</v>
      </c>
      <c r="E443" s="49" t="s">
        <v>355</v>
      </c>
      <c r="F443" s="49" t="s">
        <v>250</v>
      </c>
      <c r="G443" s="50"/>
      <c r="H443" s="50"/>
    </row>
    <row r="444">
      <c r="A444" s="48">
        <v>45002.616504351856</v>
      </c>
      <c r="B444" s="49" t="s">
        <v>347</v>
      </c>
      <c r="C444" s="49">
        <v>993.0</v>
      </c>
      <c r="D444" s="49" t="s">
        <v>345</v>
      </c>
      <c r="E444" s="49" t="s">
        <v>361</v>
      </c>
      <c r="F444" s="49" t="s">
        <v>250</v>
      </c>
      <c r="G444" s="50"/>
      <c r="H444" s="50"/>
    </row>
    <row r="445">
      <c r="A445" s="48">
        <v>45002.637591412036</v>
      </c>
      <c r="B445" s="49" t="s">
        <v>347</v>
      </c>
      <c r="C445" s="49">
        <v>697.0</v>
      </c>
      <c r="D445" s="49" t="s">
        <v>345</v>
      </c>
      <c r="E445" s="49" t="s">
        <v>463</v>
      </c>
      <c r="F445" s="49" t="s">
        <v>178</v>
      </c>
      <c r="G445" s="50"/>
      <c r="H445" s="50"/>
    </row>
    <row r="446">
      <c r="A446" s="48">
        <v>45002.641239363424</v>
      </c>
      <c r="B446" s="49" t="s">
        <v>347</v>
      </c>
      <c r="C446" s="49">
        <v>1138.0</v>
      </c>
      <c r="D446" s="49" t="s">
        <v>345</v>
      </c>
      <c r="E446" s="49" t="s">
        <v>443</v>
      </c>
      <c r="F446" s="49" t="s">
        <v>178</v>
      </c>
      <c r="G446" s="50"/>
      <c r="H446" s="50"/>
    </row>
    <row r="447">
      <c r="A447" s="48">
        <v>45002.64659552083</v>
      </c>
      <c r="B447" s="49" t="s">
        <v>347</v>
      </c>
      <c r="C447" s="49">
        <v>349.0</v>
      </c>
      <c r="D447" s="49" t="s">
        <v>345</v>
      </c>
      <c r="E447" s="49" t="s">
        <v>355</v>
      </c>
      <c r="F447" s="49" t="s">
        <v>178</v>
      </c>
      <c r="G447" s="50"/>
      <c r="H447" s="50"/>
    </row>
    <row r="448">
      <c r="A448" s="48">
        <v>45002.70009436343</v>
      </c>
      <c r="B448" s="49" t="s">
        <v>380</v>
      </c>
      <c r="C448" s="49">
        <v>152.0</v>
      </c>
      <c r="D448" s="49" t="s">
        <v>345</v>
      </c>
      <c r="E448" s="49" t="s">
        <v>361</v>
      </c>
      <c r="F448" s="49" t="s">
        <v>319</v>
      </c>
      <c r="G448" s="50"/>
      <c r="H448" s="50"/>
    </row>
    <row r="449">
      <c r="A449" s="48">
        <v>45003.496111608794</v>
      </c>
      <c r="B449" s="49" t="s">
        <v>418</v>
      </c>
      <c r="C449" s="49">
        <v>685.0</v>
      </c>
      <c r="D449" s="49" t="s">
        <v>345</v>
      </c>
      <c r="E449" s="49" t="s">
        <v>463</v>
      </c>
      <c r="F449" s="49" t="s">
        <v>250</v>
      </c>
      <c r="G449" s="50"/>
      <c r="H449" s="50"/>
    </row>
    <row r="450">
      <c r="A450" s="48">
        <v>45003.496595358796</v>
      </c>
      <c r="B450" s="49" t="s">
        <v>418</v>
      </c>
      <c r="C450" s="49">
        <v>1792.0</v>
      </c>
      <c r="D450" s="49" t="s">
        <v>345</v>
      </c>
      <c r="E450" s="49" t="s">
        <v>463</v>
      </c>
      <c r="F450" s="49" t="s">
        <v>250</v>
      </c>
      <c r="G450" s="50"/>
      <c r="H450" s="50"/>
    </row>
    <row r="451">
      <c r="A451" s="48">
        <v>45003.49702811343</v>
      </c>
      <c r="B451" s="49" t="s">
        <v>418</v>
      </c>
      <c r="C451" s="49">
        <v>1418.0</v>
      </c>
      <c r="D451" s="49" t="s">
        <v>345</v>
      </c>
      <c r="E451" s="49" t="s">
        <v>443</v>
      </c>
      <c r="F451" s="49" t="s">
        <v>250</v>
      </c>
      <c r="G451" s="50"/>
      <c r="H451" s="50"/>
    </row>
    <row r="452">
      <c r="A452" s="48">
        <v>45003.53201311342</v>
      </c>
      <c r="B452" s="49" t="s">
        <v>347</v>
      </c>
      <c r="C452" s="49">
        <v>1049.0</v>
      </c>
      <c r="D452" s="49" t="s">
        <v>345</v>
      </c>
      <c r="E452" s="49" t="s">
        <v>443</v>
      </c>
      <c r="F452" s="49" t="s">
        <v>77</v>
      </c>
      <c r="G452" s="50"/>
      <c r="H452" s="50"/>
    </row>
    <row r="453">
      <c r="A453" s="48">
        <v>45003.53426530093</v>
      </c>
      <c r="B453" s="49" t="s">
        <v>347</v>
      </c>
      <c r="C453" s="49">
        <v>1398.0</v>
      </c>
      <c r="D453" s="49" t="s">
        <v>345</v>
      </c>
      <c r="E453" s="49" t="s">
        <v>364</v>
      </c>
      <c r="F453" s="49" t="s">
        <v>77</v>
      </c>
      <c r="G453" s="50"/>
      <c r="H453" s="50"/>
    </row>
    <row r="454">
      <c r="A454" s="48">
        <v>45003.53894184028</v>
      </c>
      <c r="B454" s="49" t="s">
        <v>347</v>
      </c>
      <c r="C454" s="49">
        <v>1394.0</v>
      </c>
      <c r="D454" s="49" t="s">
        <v>345</v>
      </c>
      <c r="E454" s="49" t="s">
        <v>364</v>
      </c>
      <c r="F454" s="49" t="s">
        <v>77</v>
      </c>
      <c r="G454" s="50"/>
      <c r="H454" s="50"/>
    </row>
    <row r="455">
      <c r="A455" s="48">
        <v>45003.546137708334</v>
      </c>
      <c r="B455" s="49" t="s">
        <v>347</v>
      </c>
      <c r="C455" s="49">
        <v>1023.0</v>
      </c>
      <c r="D455" s="49" t="s">
        <v>345</v>
      </c>
      <c r="E455" s="49" t="s">
        <v>463</v>
      </c>
      <c r="F455" s="49" t="s">
        <v>77</v>
      </c>
      <c r="G455" s="50"/>
      <c r="H455" s="50"/>
    </row>
    <row r="456">
      <c r="A456" s="48">
        <v>45003.55212061343</v>
      </c>
      <c r="B456" s="49" t="s">
        <v>347</v>
      </c>
      <c r="C456" s="49">
        <v>1764.0</v>
      </c>
      <c r="D456" s="49" t="s">
        <v>345</v>
      </c>
      <c r="E456" s="49" t="s">
        <v>463</v>
      </c>
      <c r="F456" s="49" t="s">
        <v>77</v>
      </c>
      <c r="G456" s="50"/>
      <c r="H456" s="50"/>
    </row>
    <row r="457">
      <c r="A457" s="48">
        <v>45003.55707259259</v>
      </c>
      <c r="B457" s="49" t="s">
        <v>347</v>
      </c>
      <c r="C457" s="49">
        <v>218.0</v>
      </c>
      <c r="D457" s="49" t="s">
        <v>345</v>
      </c>
      <c r="E457" s="49" t="s">
        <v>346</v>
      </c>
      <c r="F457" s="49" t="s">
        <v>77</v>
      </c>
      <c r="G457" s="50"/>
      <c r="H457" s="50"/>
    </row>
    <row r="458">
      <c r="A458" s="51">
        <v>45003.0</v>
      </c>
      <c r="B458" s="49" t="s">
        <v>371</v>
      </c>
      <c r="C458" s="49">
        <v>200.0</v>
      </c>
      <c r="D458" s="49" t="s">
        <v>357</v>
      </c>
      <c r="E458" s="49" t="s">
        <v>389</v>
      </c>
      <c r="F458" s="49" t="s">
        <v>77</v>
      </c>
      <c r="G458" s="50"/>
      <c r="H458" s="50"/>
    </row>
    <row r="459">
      <c r="A459" s="48">
        <v>45003.55770240741</v>
      </c>
      <c r="B459" s="49" t="s">
        <v>347</v>
      </c>
      <c r="C459" s="49">
        <v>287.0</v>
      </c>
      <c r="D459" s="49" t="s">
        <v>345</v>
      </c>
      <c r="E459" s="49" t="s">
        <v>366</v>
      </c>
      <c r="F459" s="49" t="s">
        <v>77</v>
      </c>
      <c r="G459" s="50"/>
      <c r="H459" s="50"/>
    </row>
    <row r="460">
      <c r="A460" s="48">
        <v>45003.566943171296</v>
      </c>
      <c r="B460" s="49" t="s">
        <v>347</v>
      </c>
      <c r="C460" s="49">
        <v>150.0</v>
      </c>
      <c r="D460" s="49" t="s">
        <v>345</v>
      </c>
      <c r="E460" s="49" t="s">
        <v>476</v>
      </c>
      <c r="F460" s="49" t="s">
        <v>77</v>
      </c>
      <c r="G460" s="50"/>
      <c r="H460" s="50"/>
    </row>
    <row r="461">
      <c r="A461" s="48">
        <v>45003.6487340162</v>
      </c>
      <c r="B461" s="49" t="s">
        <v>347</v>
      </c>
      <c r="C461" s="49">
        <v>-1475.0</v>
      </c>
      <c r="D461" s="49" t="s">
        <v>345</v>
      </c>
      <c r="E461" s="49" t="s">
        <v>463</v>
      </c>
      <c r="F461" s="49" t="s">
        <v>77</v>
      </c>
      <c r="G461" s="50"/>
      <c r="H461" s="50"/>
    </row>
    <row r="462">
      <c r="A462" s="48">
        <v>45003.65232721065</v>
      </c>
      <c r="B462" s="49" t="s">
        <v>347</v>
      </c>
      <c r="C462" s="49">
        <v>1877.0</v>
      </c>
      <c r="D462" s="49" t="s">
        <v>345</v>
      </c>
      <c r="E462" s="49" t="s">
        <v>370</v>
      </c>
      <c r="F462" s="49" t="s">
        <v>77</v>
      </c>
      <c r="G462" s="50"/>
      <c r="H462" s="50"/>
    </row>
    <row r="463">
      <c r="A463" s="48">
        <v>45003.653975381945</v>
      </c>
      <c r="B463" s="49" t="s">
        <v>347</v>
      </c>
      <c r="C463" s="49">
        <v>43.0</v>
      </c>
      <c r="D463" s="49" t="s">
        <v>345</v>
      </c>
      <c r="E463" s="49" t="s">
        <v>372</v>
      </c>
      <c r="F463" s="49" t="s">
        <v>77</v>
      </c>
      <c r="G463" s="50"/>
      <c r="H463" s="50"/>
    </row>
    <row r="464">
      <c r="A464" s="51">
        <v>45003.0</v>
      </c>
      <c r="B464" s="49" t="s">
        <v>477</v>
      </c>
      <c r="C464" s="49">
        <v>1475.0</v>
      </c>
      <c r="D464" s="49" t="s">
        <v>357</v>
      </c>
      <c r="E464" s="49" t="s">
        <v>478</v>
      </c>
      <c r="F464" s="49" t="s">
        <v>77</v>
      </c>
      <c r="G464" s="50"/>
      <c r="H464" s="50"/>
    </row>
    <row r="465">
      <c r="A465" s="48">
        <v>45003.655150011575</v>
      </c>
      <c r="B465" s="49" t="s">
        <v>347</v>
      </c>
      <c r="C465" s="49">
        <v>-768.0</v>
      </c>
      <c r="D465" s="49" t="s">
        <v>345</v>
      </c>
      <c r="E465" s="49" t="s">
        <v>463</v>
      </c>
      <c r="F465" s="49" t="s">
        <v>77</v>
      </c>
      <c r="G465" s="50"/>
      <c r="H465" s="50"/>
    </row>
    <row r="466">
      <c r="A466" s="48">
        <v>45003.65653608796</v>
      </c>
      <c r="B466" s="49" t="s">
        <v>347</v>
      </c>
      <c r="C466" s="49">
        <v>-1091.0</v>
      </c>
      <c r="D466" s="49" t="s">
        <v>345</v>
      </c>
      <c r="E466" s="49" t="s">
        <v>479</v>
      </c>
      <c r="F466" s="49" t="s">
        <v>77</v>
      </c>
      <c r="G466" s="50"/>
      <c r="H466" s="50"/>
    </row>
    <row r="467">
      <c r="A467" s="48">
        <v>45003.6571372801</v>
      </c>
      <c r="B467" s="49" t="s">
        <v>347</v>
      </c>
      <c r="C467" s="49">
        <v>-163.0</v>
      </c>
      <c r="D467" s="49" t="s">
        <v>345</v>
      </c>
      <c r="E467" s="49" t="s">
        <v>346</v>
      </c>
      <c r="F467" s="49" t="s">
        <v>77</v>
      </c>
      <c r="G467" s="50"/>
      <c r="H467" s="50"/>
    </row>
    <row r="468">
      <c r="A468" s="48">
        <v>45003.65834751158</v>
      </c>
      <c r="B468" s="49" t="s">
        <v>347</v>
      </c>
      <c r="C468" s="49">
        <v>607.0</v>
      </c>
      <c r="D468" s="49" t="s">
        <v>345</v>
      </c>
      <c r="E468" s="49" t="s">
        <v>372</v>
      </c>
      <c r="F468" s="49" t="s">
        <v>77</v>
      </c>
      <c r="G468" s="50"/>
      <c r="H468" s="50"/>
    </row>
    <row r="469">
      <c r="A469" s="48">
        <v>45003.659176747686</v>
      </c>
      <c r="B469" s="49" t="s">
        <v>347</v>
      </c>
      <c r="C469" s="49">
        <v>-748.0</v>
      </c>
      <c r="D469" s="49" t="s">
        <v>345</v>
      </c>
      <c r="E469" s="49" t="s">
        <v>364</v>
      </c>
      <c r="F469" s="49" t="s">
        <v>77</v>
      </c>
      <c r="G469" s="50"/>
      <c r="H469" s="50"/>
    </row>
    <row r="470">
      <c r="A470" s="48">
        <v>45003.66222665509</v>
      </c>
      <c r="B470" s="49" t="s">
        <v>347</v>
      </c>
      <c r="C470" s="49">
        <v>-717.0</v>
      </c>
      <c r="D470" s="49" t="s">
        <v>345</v>
      </c>
      <c r="E470" s="49" t="s">
        <v>364</v>
      </c>
      <c r="F470" s="49" t="s">
        <v>77</v>
      </c>
      <c r="G470" s="50"/>
      <c r="H470" s="50"/>
    </row>
    <row r="471">
      <c r="A471" s="48">
        <v>45003.66381140046</v>
      </c>
      <c r="B471" s="49" t="s">
        <v>347</v>
      </c>
      <c r="C471" s="49">
        <v>-369.0</v>
      </c>
      <c r="D471" s="49" t="s">
        <v>345</v>
      </c>
      <c r="E471" s="49" t="s">
        <v>480</v>
      </c>
      <c r="F471" s="49" t="s">
        <v>77</v>
      </c>
      <c r="G471" s="50"/>
      <c r="H471" s="50"/>
    </row>
    <row r="472">
      <c r="A472" s="48">
        <v>45003.665188784726</v>
      </c>
      <c r="B472" s="49" t="s">
        <v>347</v>
      </c>
      <c r="C472" s="49">
        <v>-149.0</v>
      </c>
      <c r="D472" s="49" t="s">
        <v>345</v>
      </c>
      <c r="E472" s="49" t="s">
        <v>443</v>
      </c>
      <c r="F472" s="49" t="s">
        <v>77</v>
      </c>
      <c r="G472" s="50"/>
      <c r="H472" s="50"/>
    </row>
    <row r="473">
      <c r="A473" s="48">
        <v>45004.55719839121</v>
      </c>
      <c r="B473" s="49" t="s">
        <v>455</v>
      </c>
      <c r="C473" s="49">
        <v>682.0</v>
      </c>
      <c r="D473" s="49" t="s">
        <v>354</v>
      </c>
      <c r="E473" s="49" t="s">
        <v>364</v>
      </c>
      <c r="F473" s="49" t="s">
        <v>257</v>
      </c>
      <c r="G473" s="50"/>
      <c r="H473" s="50"/>
    </row>
    <row r="474">
      <c r="A474" s="48">
        <v>45004.56153876157</v>
      </c>
      <c r="B474" s="49" t="s">
        <v>347</v>
      </c>
      <c r="C474" s="49">
        <v>306.0</v>
      </c>
      <c r="D474" s="49" t="s">
        <v>345</v>
      </c>
      <c r="E474" s="49" t="s">
        <v>355</v>
      </c>
      <c r="F474" s="49" t="s">
        <v>220</v>
      </c>
      <c r="G474" s="50"/>
      <c r="H474" s="50"/>
    </row>
    <row r="475">
      <c r="A475" s="48">
        <v>45004.56262645833</v>
      </c>
      <c r="B475" s="49" t="s">
        <v>471</v>
      </c>
      <c r="C475" s="49">
        <v>671.0</v>
      </c>
      <c r="D475" s="49" t="s">
        <v>345</v>
      </c>
      <c r="E475" s="49" t="s">
        <v>443</v>
      </c>
      <c r="F475" s="49" t="s">
        <v>256</v>
      </c>
      <c r="G475" s="50"/>
      <c r="H475" s="50"/>
    </row>
    <row r="476">
      <c r="A476" s="48">
        <v>45004.58331922453</v>
      </c>
      <c r="B476" s="49" t="s">
        <v>408</v>
      </c>
      <c r="C476" s="49">
        <v>7.0</v>
      </c>
      <c r="D476" s="49" t="s">
        <v>345</v>
      </c>
      <c r="E476" s="49" t="s">
        <v>346</v>
      </c>
      <c r="F476" s="49" t="s">
        <v>228</v>
      </c>
      <c r="G476" s="50"/>
      <c r="H476" s="50"/>
    </row>
    <row r="477">
      <c r="A477" s="48">
        <v>45004.6418199537</v>
      </c>
      <c r="B477" s="49" t="s">
        <v>481</v>
      </c>
      <c r="C477" s="49">
        <v>1343.0</v>
      </c>
      <c r="D477" s="49" t="s">
        <v>354</v>
      </c>
      <c r="E477" s="49" t="s">
        <v>355</v>
      </c>
      <c r="F477" s="49" t="s">
        <v>174</v>
      </c>
      <c r="G477" s="50"/>
      <c r="H477" s="50"/>
    </row>
    <row r="478">
      <c r="A478" s="48">
        <v>45007.54746347222</v>
      </c>
      <c r="B478" s="49" t="s">
        <v>347</v>
      </c>
      <c r="C478" s="49">
        <v>687.0</v>
      </c>
      <c r="D478" s="49" t="s">
        <v>345</v>
      </c>
      <c r="E478" s="49" t="s">
        <v>463</v>
      </c>
      <c r="F478" s="49" t="s">
        <v>303</v>
      </c>
      <c r="G478" s="50"/>
      <c r="H478" s="50"/>
    </row>
    <row r="479">
      <c r="A479" s="48">
        <v>45007.54854025463</v>
      </c>
      <c r="B479" s="49" t="s">
        <v>347</v>
      </c>
      <c r="C479" s="49">
        <v>1361.0</v>
      </c>
      <c r="D479" s="49" t="s">
        <v>345</v>
      </c>
      <c r="E479" s="49" t="s">
        <v>463</v>
      </c>
      <c r="F479" s="49" t="s">
        <v>304</v>
      </c>
      <c r="G479" s="50"/>
      <c r="H479" s="50"/>
    </row>
    <row r="480">
      <c r="A480" s="56">
        <v>45007.0</v>
      </c>
      <c r="B480" s="49" t="s">
        <v>477</v>
      </c>
      <c r="C480" s="49">
        <v>1120.0</v>
      </c>
      <c r="D480" s="49" t="s">
        <v>357</v>
      </c>
      <c r="E480" s="49" t="s">
        <v>443</v>
      </c>
      <c r="F480" s="49" t="s">
        <v>166</v>
      </c>
      <c r="G480" s="50"/>
      <c r="H480" s="50"/>
    </row>
    <row r="481">
      <c r="A481" s="48">
        <v>45007.5524227662</v>
      </c>
      <c r="B481" s="49" t="s">
        <v>451</v>
      </c>
      <c r="C481" s="49">
        <v>1250.0</v>
      </c>
      <c r="D481" s="49" t="s">
        <v>354</v>
      </c>
      <c r="E481" s="49" t="s">
        <v>443</v>
      </c>
      <c r="F481" s="49" t="s">
        <v>42</v>
      </c>
      <c r="G481" s="50"/>
      <c r="H481" s="50"/>
    </row>
    <row r="482">
      <c r="A482" s="48">
        <v>45007.55348981482</v>
      </c>
      <c r="B482" s="49" t="s">
        <v>347</v>
      </c>
      <c r="C482" s="49">
        <v>1258.0</v>
      </c>
      <c r="D482" s="49" t="s">
        <v>345</v>
      </c>
      <c r="E482" s="49" t="s">
        <v>443</v>
      </c>
      <c r="F482" s="49" t="s">
        <v>271</v>
      </c>
      <c r="G482" s="50"/>
      <c r="H482" s="50"/>
    </row>
    <row r="483">
      <c r="A483" s="48">
        <v>45007.55572387732</v>
      </c>
      <c r="B483" s="49" t="s">
        <v>347</v>
      </c>
      <c r="C483" s="49">
        <v>984.0</v>
      </c>
      <c r="D483" s="49" t="s">
        <v>345</v>
      </c>
      <c r="E483" s="49" t="s">
        <v>443</v>
      </c>
      <c r="F483" s="49" t="s">
        <v>303</v>
      </c>
      <c r="G483" s="50"/>
      <c r="H483" s="50"/>
    </row>
    <row r="484">
      <c r="A484" s="48">
        <v>45007.56372005787</v>
      </c>
      <c r="B484" s="49" t="s">
        <v>347</v>
      </c>
      <c r="C484" s="49">
        <v>134.0</v>
      </c>
      <c r="D484" s="49" t="s">
        <v>345</v>
      </c>
      <c r="E484" s="49" t="s">
        <v>355</v>
      </c>
      <c r="F484" s="49" t="s">
        <v>303</v>
      </c>
      <c r="G484" s="50"/>
      <c r="H484" s="50"/>
    </row>
    <row r="485">
      <c r="A485" s="48">
        <v>45007.56422357639</v>
      </c>
      <c r="B485" s="49" t="s">
        <v>347</v>
      </c>
      <c r="C485" s="49">
        <v>601.0</v>
      </c>
      <c r="D485" s="49" t="s">
        <v>345</v>
      </c>
      <c r="E485" s="49" t="s">
        <v>463</v>
      </c>
      <c r="F485" s="49" t="s">
        <v>156</v>
      </c>
      <c r="G485" s="50"/>
      <c r="H485" s="50"/>
    </row>
    <row r="486">
      <c r="A486" s="48">
        <v>45007.5732609838</v>
      </c>
      <c r="B486" s="49" t="s">
        <v>347</v>
      </c>
      <c r="C486" s="49">
        <v>973.0</v>
      </c>
      <c r="D486" s="49" t="s">
        <v>345</v>
      </c>
      <c r="E486" s="49" t="s">
        <v>443</v>
      </c>
      <c r="F486" s="49" t="s">
        <v>156</v>
      </c>
      <c r="G486" s="50"/>
      <c r="H486" s="50"/>
    </row>
    <row r="487">
      <c r="A487" s="48">
        <v>45007.574253506944</v>
      </c>
      <c r="B487" s="49" t="s">
        <v>347</v>
      </c>
      <c r="C487" s="49">
        <v>1769.0</v>
      </c>
      <c r="D487" s="49" t="s">
        <v>345</v>
      </c>
      <c r="E487" s="49" t="s">
        <v>463</v>
      </c>
      <c r="F487" s="49" t="s">
        <v>156</v>
      </c>
      <c r="G487" s="50"/>
      <c r="H487" s="50"/>
    </row>
    <row r="488">
      <c r="A488" s="48">
        <v>45007.57709019676</v>
      </c>
      <c r="B488" s="49" t="s">
        <v>347</v>
      </c>
      <c r="C488" s="49">
        <v>1120.0</v>
      </c>
      <c r="D488" s="49" t="s">
        <v>345</v>
      </c>
      <c r="E488" s="49" t="s">
        <v>443</v>
      </c>
      <c r="F488" s="49" t="s">
        <v>166</v>
      </c>
      <c r="G488" s="50"/>
      <c r="H488" s="50"/>
    </row>
    <row r="489">
      <c r="A489" s="48">
        <v>45007.57755777778</v>
      </c>
      <c r="B489" s="49" t="s">
        <v>347</v>
      </c>
      <c r="C489" s="49">
        <v>255.0</v>
      </c>
      <c r="D489" s="49" t="s">
        <v>345</v>
      </c>
      <c r="E489" s="49" t="s">
        <v>355</v>
      </c>
      <c r="F489" s="49" t="s">
        <v>156</v>
      </c>
      <c r="G489" s="50"/>
      <c r="H489" s="50"/>
    </row>
    <row r="490">
      <c r="A490" s="48">
        <v>45007.59392451389</v>
      </c>
      <c r="B490" s="49" t="s">
        <v>347</v>
      </c>
      <c r="C490" s="49">
        <v>206.0</v>
      </c>
      <c r="D490" s="49" t="s">
        <v>482</v>
      </c>
      <c r="E490" s="49" t="s">
        <v>463</v>
      </c>
      <c r="F490" s="49" t="s">
        <v>181</v>
      </c>
      <c r="G490" s="50"/>
      <c r="H490" s="50"/>
    </row>
    <row r="491">
      <c r="A491" s="48">
        <v>45008.57750255787</v>
      </c>
      <c r="B491" s="49" t="s">
        <v>483</v>
      </c>
      <c r="C491" s="49">
        <v>263.0</v>
      </c>
      <c r="D491" s="49" t="s">
        <v>345</v>
      </c>
      <c r="E491" s="49" t="s">
        <v>355</v>
      </c>
      <c r="F491" s="49" t="s">
        <v>228</v>
      </c>
      <c r="G491" s="50"/>
      <c r="H491" s="50"/>
    </row>
    <row r="492">
      <c r="A492" s="51">
        <v>45008.0</v>
      </c>
      <c r="B492" s="49" t="s">
        <v>371</v>
      </c>
      <c r="C492" s="49">
        <v>415.0</v>
      </c>
      <c r="D492" s="49" t="s">
        <v>357</v>
      </c>
      <c r="E492" s="49" t="s">
        <v>355</v>
      </c>
      <c r="F492" s="49" t="s">
        <v>328</v>
      </c>
      <c r="G492" s="50"/>
      <c r="H492" s="50"/>
    </row>
    <row r="493">
      <c r="A493" s="51">
        <v>45008.0</v>
      </c>
      <c r="B493" s="49" t="s">
        <v>371</v>
      </c>
      <c r="C493" s="49">
        <v>1082.0</v>
      </c>
      <c r="D493" s="49" t="s">
        <v>357</v>
      </c>
      <c r="E493" s="49" t="s">
        <v>443</v>
      </c>
      <c r="F493" s="49" t="s">
        <v>328</v>
      </c>
      <c r="G493" s="50"/>
      <c r="H493" s="50"/>
    </row>
    <row r="494">
      <c r="A494" s="51">
        <v>45008.0</v>
      </c>
      <c r="B494" s="49" t="s">
        <v>371</v>
      </c>
      <c r="C494" s="49">
        <v>372.0</v>
      </c>
      <c r="D494" s="49" t="s">
        <v>357</v>
      </c>
      <c r="E494" s="49" t="s">
        <v>361</v>
      </c>
      <c r="F494" s="49" t="s">
        <v>328</v>
      </c>
      <c r="G494" s="50"/>
      <c r="H494" s="50"/>
    </row>
    <row r="495">
      <c r="A495" s="48">
        <v>45009.633094467594</v>
      </c>
      <c r="B495" s="49" t="s">
        <v>347</v>
      </c>
      <c r="C495" s="49">
        <v>1040.0</v>
      </c>
      <c r="D495" s="49" t="s">
        <v>345</v>
      </c>
      <c r="E495" s="49" t="s">
        <v>355</v>
      </c>
      <c r="F495" s="49" t="s">
        <v>205</v>
      </c>
      <c r="G495" s="50"/>
      <c r="H495" s="50"/>
    </row>
    <row r="496">
      <c r="A496" s="48">
        <v>45009.63384877315</v>
      </c>
      <c r="B496" s="49" t="s">
        <v>347</v>
      </c>
      <c r="C496" s="49">
        <v>628.0</v>
      </c>
      <c r="D496" s="49" t="s">
        <v>345</v>
      </c>
      <c r="E496" s="49" t="s">
        <v>355</v>
      </c>
      <c r="F496" s="49" t="s">
        <v>205</v>
      </c>
      <c r="G496" s="50"/>
      <c r="H496" s="50"/>
    </row>
    <row r="497">
      <c r="A497" s="48">
        <v>45009.635338726854</v>
      </c>
      <c r="B497" s="49" t="s">
        <v>347</v>
      </c>
      <c r="C497" s="49">
        <v>732.0</v>
      </c>
      <c r="D497" s="49" t="s">
        <v>345</v>
      </c>
      <c r="E497" s="49" t="s">
        <v>361</v>
      </c>
      <c r="F497" s="49" t="s">
        <v>250</v>
      </c>
      <c r="G497" s="50"/>
      <c r="H497" s="50"/>
    </row>
    <row r="498">
      <c r="A498" s="48">
        <v>45009.63632746528</v>
      </c>
      <c r="B498" s="49" t="s">
        <v>347</v>
      </c>
      <c r="C498" s="49">
        <v>12.0</v>
      </c>
      <c r="D498" s="49" t="s">
        <v>345</v>
      </c>
      <c r="E498" s="49" t="s">
        <v>346</v>
      </c>
      <c r="F498" s="49" t="s">
        <v>250</v>
      </c>
      <c r="G498" s="50"/>
      <c r="H498" s="50"/>
    </row>
    <row r="499">
      <c r="A499" s="48">
        <v>45010.516285046295</v>
      </c>
      <c r="B499" s="49" t="s">
        <v>484</v>
      </c>
      <c r="C499" s="49">
        <v>187.0</v>
      </c>
      <c r="D499" s="49" t="s">
        <v>354</v>
      </c>
      <c r="E499" s="49" t="s">
        <v>346</v>
      </c>
      <c r="F499" s="49" t="s">
        <v>291</v>
      </c>
      <c r="G499" s="50"/>
      <c r="H499" s="50"/>
    </row>
    <row r="500">
      <c r="A500" s="48">
        <v>45010.51757261574</v>
      </c>
      <c r="B500" s="49" t="s">
        <v>485</v>
      </c>
      <c r="C500" s="49">
        <v>314.0</v>
      </c>
      <c r="D500" s="49" t="s">
        <v>354</v>
      </c>
      <c r="E500" s="49" t="s">
        <v>346</v>
      </c>
      <c r="F500" s="49" t="s">
        <v>291</v>
      </c>
      <c r="G500" s="50"/>
      <c r="H500" s="50"/>
    </row>
    <row r="501">
      <c r="A501" s="48">
        <v>45010.52238222222</v>
      </c>
      <c r="B501" s="49" t="s">
        <v>485</v>
      </c>
      <c r="C501" s="52">
        <v>1082.0</v>
      </c>
      <c r="D501" s="49" t="s">
        <v>354</v>
      </c>
      <c r="E501" s="49" t="s">
        <v>443</v>
      </c>
      <c r="F501" s="49" t="s">
        <v>291</v>
      </c>
      <c r="G501" s="50"/>
      <c r="H501" s="50"/>
    </row>
    <row r="502">
      <c r="A502" s="48">
        <v>45010.52426763889</v>
      </c>
      <c r="B502" s="49" t="s">
        <v>485</v>
      </c>
      <c r="C502" s="52">
        <v>1548.0</v>
      </c>
      <c r="D502" s="49" t="s">
        <v>354</v>
      </c>
      <c r="E502" s="49" t="s">
        <v>373</v>
      </c>
      <c r="F502" s="49" t="s">
        <v>291</v>
      </c>
      <c r="G502" s="50"/>
      <c r="H502" s="50"/>
    </row>
    <row r="503">
      <c r="A503" s="48">
        <v>45010.5631752662</v>
      </c>
      <c r="B503" s="49" t="s">
        <v>347</v>
      </c>
      <c r="C503" s="49">
        <v>1134.0</v>
      </c>
      <c r="D503" s="49" t="s">
        <v>345</v>
      </c>
      <c r="E503" s="49" t="s">
        <v>366</v>
      </c>
      <c r="F503" s="49" t="s">
        <v>77</v>
      </c>
      <c r="G503" s="50"/>
      <c r="H503" s="50"/>
    </row>
    <row r="504">
      <c r="A504" s="55">
        <v>45010.0</v>
      </c>
      <c r="B504" s="49" t="s">
        <v>477</v>
      </c>
      <c r="C504" s="49">
        <v>513.0</v>
      </c>
      <c r="D504" s="49" t="s">
        <v>357</v>
      </c>
      <c r="E504" s="49" t="s">
        <v>366</v>
      </c>
      <c r="F504" s="49" t="s">
        <v>77</v>
      </c>
      <c r="G504" s="50"/>
      <c r="H504" s="50"/>
    </row>
    <row r="505">
      <c r="A505" s="48">
        <v>45010.56896334491</v>
      </c>
      <c r="B505" s="49" t="s">
        <v>347</v>
      </c>
      <c r="C505" s="49">
        <v>162.0</v>
      </c>
      <c r="D505" s="49" t="s">
        <v>345</v>
      </c>
      <c r="E505" s="49" t="s">
        <v>372</v>
      </c>
      <c r="F505" s="49" t="s">
        <v>77</v>
      </c>
      <c r="G505" s="50"/>
      <c r="H505" s="50"/>
    </row>
    <row r="506">
      <c r="A506" s="48">
        <v>45010.57401520833</v>
      </c>
      <c r="B506" s="49" t="s">
        <v>347</v>
      </c>
      <c r="C506" s="49">
        <v>1937.0</v>
      </c>
      <c r="D506" s="49" t="s">
        <v>345</v>
      </c>
      <c r="E506" s="49" t="s">
        <v>364</v>
      </c>
      <c r="F506" s="49" t="s">
        <v>77</v>
      </c>
      <c r="G506" s="50"/>
      <c r="H506" s="50"/>
    </row>
    <row r="507">
      <c r="A507" s="48">
        <v>45010.574678923615</v>
      </c>
      <c r="B507" s="49" t="s">
        <v>347</v>
      </c>
      <c r="C507" s="49">
        <v>282.0</v>
      </c>
      <c r="D507" s="49" t="s">
        <v>345</v>
      </c>
      <c r="E507" s="49" t="s">
        <v>346</v>
      </c>
      <c r="F507" s="49" t="s">
        <v>77</v>
      </c>
      <c r="G507" s="50"/>
      <c r="H507" s="50"/>
    </row>
    <row r="508">
      <c r="A508" s="48">
        <v>45010.575265983796</v>
      </c>
      <c r="B508" s="49" t="s">
        <v>347</v>
      </c>
      <c r="C508" s="49">
        <v>587.0</v>
      </c>
      <c r="D508" s="49" t="s">
        <v>345</v>
      </c>
      <c r="E508" s="49" t="s">
        <v>389</v>
      </c>
      <c r="F508" s="49" t="s">
        <v>77</v>
      </c>
      <c r="G508" s="50"/>
      <c r="H508" s="50"/>
    </row>
    <row r="509">
      <c r="A509" s="48">
        <v>45010.57993216436</v>
      </c>
      <c r="B509" s="49" t="s">
        <v>347</v>
      </c>
      <c r="C509" s="49">
        <v>281.0</v>
      </c>
      <c r="D509" s="49" t="s">
        <v>345</v>
      </c>
      <c r="E509" s="49" t="s">
        <v>346</v>
      </c>
      <c r="F509" s="49" t="s">
        <v>77</v>
      </c>
      <c r="G509" s="50"/>
      <c r="H509" s="50"/>
    </row>
    <row r="510">
      <c r="A510" s="48">
        <v>45010.58239325232</v>
      </c>
      <c r="B510" s="49" t="s">
        <v>347</v>
      </c>
      <c r="C510" s="49">
        <v>239.0</v>
      </c>
      <c r="D510" s="49" t="s">
        <v>345</v>
      </c>
      <c r="E510" s="49" t="s">
        <v>373</v>
      </c>
      <c r="F510" s="49" t="s">
        <v>77</v>
      </c>
      <c r="G510" s="50"/>
      <c r="H510" s="50"/>
    </row>
    <row r="511">
      <c r="A511" s="48">
        <v>45010.583965011574</v>
      </c>
      <c r="B511" s="49" t="s">
        <v>347</v>
      </c>
      <c r="C511" s="49">
        <v>70.0</v>
      </c>
      <c r="D511" s="49" t="s">
        <v>345</v>
      </c>
      <c r="E511" s="49" t="s">
        <v>346</v>
      </c>
      <c r="F511" s="49" t="s">
        <v>77</v>
      </c>
      <c r="G511" s="50"/>
      <c r="H511" s="50"/>
    </row>
    <row r="512">
      <c r="A512" s="48">
        <v>45010.586315671295</v>
      </c>
      <c r="B512" s="49" t="s">
        <v>347</v>
      </c>
      <c r="C512" s="49">
        <v>124.0</v>
      </c>
      <c r="D512" s="49" t="s">
        <v>345</v>
      </c>
      <c r="E512" s="49" t="s">
        <v>372</v>
      </c>
      <c r="F512" s="49" t="s">
        <v>77</v>
      </c>
      <c r="G512" s="50"/>
      <c r="H512" s="50"/>
    </row>
    <row r="513">
      <c r="A513" s="48">
        <v>45010.58861025463</v>
      </c>
      <c r="B513" s="49" t="s">
        <v>347</v>
      </c>
      <c r="C513" s="49">
        <v>695.0</v>
      </c>
      <c r="D513" s="49" t="s">
        <v>345</v>
      </c>
      <c r="E513" s="49" t="s">
        <v>486</v>
      </c>
      <c r="F513" s="49" t="s">
        <v>77</v>
      </c>
      <c r="G513" s="50"/>
      <c r="H513" s="50"/>
    </row>
    <row r="514">
      <c r="A514" s="55">
        <v>45010.0</v>
      </c>
      <c r="B514" s="49" t="s">
        <v>477</v>
      </c>
      <c r="C514" s="49">
        <v>201.0</v>
      </c>
      <c r="D514" s="49" t="s">
        <v>357</v>
      </c>
      <c r="E514" s="49" t="s">
        <v>366</v>
      </c>
      <c r="F514" s="49" t="s">
        <v>487</v>
      </c>
      <c r="G514" s="50"/>
      <c r="H514" s="50"/>
    </row>
    <row r="515">
      <c r="A515" s="48">
        <v>45010.591916527774</v>
      </c>
      <c r="B515" s="49" t="s">
        <v>488</v>
      </c>
      <c r="C515" s="49">
        <v>1501.0</v>
      </c>
      <c r="D515" s="49" t="s">
        <v>345</v>
      </c>
      <c r="E515" s="49" t="s">
        <v>366</v>
      </c>
      <c r="F515" s="49" t="s">
        <v>77</v>
      </c>
      <c r="G515" s="50"/>
      <c r="H515" s="50"/>
    </row>
    <row r="516">
      <c r="A516" s="48">
        <v>45010.65606725695</v>
      </c>
      <c r="B516" s="49" t="s">
        <v>489</v>
      </c>
      <c r="C516" s="49">
        <v>336.0</v>
      </c>
      <c r="D516" s="49" t="s">
        <v>345</v>
      </c>
      <c r="E516" s="49" t="s">
        <v>346</v>
      </c>
      <c r="F516" s="49" t="s">
        <v>77</v>
      </c>
      <c r="G516" s="50"/>
      <c r="H516" s="50"/>
    </row>
    <row r="517">
      <c r="A517" s="48">
        <v>45010.65806905093</v>
      </c>
      <c r="B517" s="49" t="s">
        <v>490</v>
      </c>
      <c r="C517" s="49">
        <v>-213.0</v>
      </c>
      <c r="D517" s="49" t="s">
        <v>345</v>
      </c>
      <c r="E517" s="49" t="s">
        <v>346</v>
      </c>
      <c r="F517" s="49" t="s">
        <v>77</v>
      </c>
      <c r="G517" s="50"/>
      <c r="H517" s="50"/>
    </row>
    <row r="518">
      <c r="A518" s="48">
        <v>45010.65874478009</v>
      </c>
      <c r="B518" s="49" t="s">
        <v>347</v>
      </c>
      <c r="C518" s="49">
        <v>-24.0</v>
      </c>
      <c r="D518" s="49" t="s">
        <v>345</v>
      </c>
      <c r="E518" s="49" t="s">
        <v>346</v>
      </c>
      <c r="F518" s="49" t="s">
        <v>77</v>
      </c>
      <c r="G518" s="50"/>
      <c r="H518" s="50"/>
    </row>
    <row r="519">
      <c r="A519" s="48">
        <v>45010.660586516206</v>
      </c>
      <c r="B519" s="49" t="s">
        <v>347</v>
      </c>
      <c r="C519" s="49">
        <v>-1379.0</v>
      </c>
      <c r="D519" s="49" t="s">
        <v>345</v>
      </c>
      <c r="E519" s="49" t="s">
        <v>373</v>
      </c>
      <c r="F519" s="49" t="s">
        <v>77</v>
      </c>
      <c r="G519" s="50"/>
      <c r="H519" s="50"/>
    </row>
    <row r="520">
      <c r="A520" s="48">
        <v>45010.664485127316</v>
      </c>
      <c r="B520" s="49" t="s">
        <v>347</v>
      </c>
      <c r="C520" s="49">
        <v>-147.0</v>
      </c>
      <c r="D520" s="49" t="s">
        <v>345</v>
      </c>
      <c r="E520" s="49" t="s">
        <v>366</v>
      </c>
      <c r="F520" s="49" t="s">
        <v>77</v>
      </c>
      <c r="G520" s="50"/>
      <c r="H520" s="50"/>
    </row>
    <row r="521">
      <c r="A521" s="48">
        <v>45010.666324328704</v>
      </c>
      <c r="B521" s="49" t="s">
        <v>347</v>
      </c>
      <c r="C521" s="49">
        <v>-496.0</v>
      </c>
      <c r="D521" s="49" t="s">
        <v>345</v>
      </c>
      <c r="E521" s="49" t="s">
        <v>486</v>
      </c>
      <c r="F521" s="49" t="s">
        <v>77</v>
      </c>
      <c r="G521" s="50"/>
      <c r="H521" s="50"/>
    </row>
    <row r="522">
      <c r="A522" s="48">
        <v>45010.667813101856</v>
      </c>
      <c r="B522" s="49" t="s">
        <v>347</v>
      </c>
      <c r="C522" s="49">
        <v>-760.0</v>
      </c>
      <c r="D522" s="49" t="s">
        <v>345</v>
      </c>
      <c r="E522" s="49" t="s">
        <v>364</v>
      </c>
      <c r="F522" s="49" t="s">
        <v>77</v>
      </c>
      <c r="G522" s="50"/>
      <c r="H522" s="50"/>
    </row>
    <row r="523">
      <c r="A523" s="48">
        <v>45010.671015405096</v>
      </c>
      <c r="B523" s="49" t="s">
        <v>347</v>
      </c>
      <c r="C523" s="49">
        <v>-535.0</v>
      </c>
      <c r="D523" s="49" t="s">
        <v>345</v>
      </c>
      <c r="E523" s="49" t="s">
        <v>389</v>
      </c>
      <c r="F523" s="49" t="s">
        <v>77</v>
      </c>
      <c r="G523" s="50"/>
      <c r="H523" s="50"/>
    </row>
    <row r="524">
      <c r="A524" s="48">
        <v>45010.674650671295</v>
      </c>
      <c r="B524" s="49" t="s">
        <v>347</v>
      </c>
      <c r="C524" s="49">
        <v>-365.0</v>
      </c>
      <c r="D524" s="49" t="s">
        <v>345</v>
      </c>
      <c r="E524" s="49" t="s">
        <v>361</v>
      </c>
      <c r="F524" s="49" t="s">
        <v>77</v>
      </c>
      <c r="G524" s="50"/>
      <c r="H524" s="50"/>
    </row>
    <row r="525">
      <c r="A525" s="48">
        <v>45010.68202118056</v>
      </c>
      <c r="B525" s="49" t="s">
        <v>347</v>
      </c>
      <c r="C525" s="49">
        <v>-316.0</v>
      </c>
      <c r="D525" s="49" t="s">
        <v>345</v>
      </c>
      <c r="E525" s="49" t="s">
        <v>366</v>
      </c>
      <c r="F525" s="49" t="s">
        <v>77</v>
      </c>
      <c r="G525" s="50"/>
      <c r="H525" s="50"/>
    </row>
    <row r="526">
      <c r="A526" s="48">
        <v>45011.520115844905</v>
      </c>
      <c r="B526" s="49" t="s">
        <v>347</v>
      </c>
      <c r="C526" s="49">
        <v>523.0</v>
      </c>
      <c r="D526" s="49" t="s">
        <v>345</v>
      </c>
      <c r="E526" s="49" t="s">
        <v>355</v>
      </c>
      <c r="F526" s="49" t="s">
        <v>289</v>
      </c>
      <c r="G526" s="50"/>
      <c r="H526" s="50"/>
    </row>
    <row r="527">
      <c r="A527" s="48">
        <v>45011.54585998843</v>
      </c>
      <c r="B527" s="49" t="s">
        <v>347</v>
      </c>
      <c r="C527" s="49">
        <v>-419.0</v>
      </c>
      <c r="D527" s="49" t="s">
        <v>345</v>
      </c>
      <c r="E527" s="49" t="s">
        <v>355</v>
      </c>
      <c r="F527" s="49" t="s">
        <v>289</v>
      </c>
      <c r="G527" s="50"/>
      <c r="H527" s="50"/>
    </row>
    <row r="528">
      <c r="A528" s="48">
        <v>45011.546616875</v>
      </c>
      <c r="B528" s="49" t="s">
        <v>347</v>
      </c>
      <c r="C528" s="49">
        <v>212.0</v>
      </c>
      <c r="D528" s="49" t="s">
        <v>345</v>
      </c>
      <c r="E528" s="49" t="s">
        <v>443</v>
      </c>
      <c r="F528" s="49" t="s">
        <v>289</v>
      </c>
      <c r="G528" s="50"/>
      <c r="H528" s="50"/>
    </row>
    <row r="529">
      <c r="A529" s="48">
        <v>45011.54853032407</v>
      </c>
      <c r="B529" s="49" t="s">
        <v>347</v>
      </c>
      <c r="C529" s="49">
        <v>230.0</v>
      </c>
      <c r="D529" s="49" t="s">
        <v>345</v>
      </c>
      <c r="E529" s="49" t="s">
        <v>355</v>
      </c>
      <c r="F529" s="49" t="s">
        <v>289</v>
      </c>
      <c r="G529" s="50"/>
      <c r="H529" s="50"/>
    </row>
    <row r="530">
      <c r="A530" s="48">
        <v>45011.55815844907</v>
      </c>
      <c r="B530" s="49" t="s">
        <v>347</v>
      </c>
      <c r="C530" s="49">
        <v>8.0</v>
      </c>
      <c r="D530" s="49" t="s">
        <v>345</v>
      </c>
      <c r="E530" s="49" t="s">
        <v>372</v>
      </c>
      <c r="F530" s="49" t="s">
        <v>220</v>
      </c>
      <c r="G530" s="50"/>
      <c r="H530" s="50"/>
    </row>
    <row r="531">
      <c r="A531" s="48">
        <v>45011.55862671296</v>
      </c>
      <c r="B531" s="49" t="s">
        <v>347</v>
      </c>
      <c r="C531" s="49">
        <v>247.0</v>
      </c>
      <c r="D531" s="49" t="s">
        <v>345</v>
      </c>
      <c r="E531" s="49" t="s">
        <v>355</v>
      </c>
      <c r="F531" s="49" t="s">
        <v>220</v>
      </c>
      <c r="G531" s="50"/>
      <c r="H531" s="50"/>
    </row>
    <row r="532">
      <c r="A532" s="55">
        <v>45011.0</v>
      </c>
      <c r="B532" s="49" t="s">
        <v>477</v>
      </c>
      <c r="C532" s="49">
        <v>61.0</v>
      </c>
      <c r="D532" s="49" t="s">
        <v>357</v>
      </c>
      <c r="E532" s="49" t="s">
        <v>491</v>
      </c>
      <c r="F532" s="49" t="s">
        <v>222</v>
      </c>
      <c r="G532" s="50"/>
      <c r="H532" s="50"/>
    </row>
    <row r="533">
      <c r="A533" s="55">
        <v>45011.0</v>
      </c>
      <c r="B533" s="49" t="s">
        <v>477</v>
      </c>
      <c r="C533" s="49">
        <v>32.0</v>
      </c>
      <c r="D533" s="49" t="s">
        <v>357</v>
      </c>
      <c r="E533" s="49" t="s">
        <v>85</v>
      </c>
      <c r="F533" s="49" t="s">
        <v>48</v>
      </c>
      <c r="G533" s="50"/>
      <c r="H533" s="50"/>
    </row>
    <row r="534">
      <c r="A534" s="48">
        <v>45011.68381940972</v>
      </c>
      <c r="B534" s="49" t="s">
        <v>383</v>
      </c>
      <c r="C534" s="49">
        <v>919.0</v>
      </c>
      <c r="D534" s="49" t="s">
        <v>354</v>
      </c>
      <c r="E534" s="49" t="s">
        <v>355</v>
      </c>
      <c r="F534" s="49" t="s">
        <v>174</v>
      </c>
      <c r="G534" s="50"/>
      <c r="H534" s="50"/>
    </row>
    <row r="535">
      <c r="A535" s="48">
        <v>45013.70006162037</v>
      </c>
      <c r="B535" s="49" t="s">
        <v>418</v>
      </c>
      <c r="C535" s="49">
        <v>150.0</v>
      </c>
      <c r="D535" s="49" t="s">
        <v>345</v>
      </c>
      <c r="E535" s="49" t="s">
        <v>492</v>
      </c>
      <c r="F535" s="49" t="s">
        <v>329</v>
      </c>
      <c r="G535" s="50"/>
      <c r="H535" s="50"/>
    </row>
    <row r="536">
      <c r="A536" s="48">
        <v>45014.59354365741</v>
      </c>
      <c r="B536" s="49" t="s">
        <v>347</v>
      </c>
      <c r="C536" s="49">
        <v>1141.0</v>
      </c>
      <c r="D536" s="49" t="s">
        <v>345</v>
      </c>
      <c r="E536" s="49" t="s">
        <v>443</v>
      </c>
      <c r="F536" s="49" t="s">
        <v>273</v>
      </c>
      <c r="G536" s="50"/>
      <c r="H536" s="50"/>
    </row>
    <row r="537">
      <c r="A537" s="48">
        <v>45014.60061671297</v>
      </c>
      <c r="B537" s="49" t="s">
        <v>347</v>
      </c>
      <c r="C537" s="49">
        <v>1951.0</v>
      </c>
      <c r="D537" s="49" t="s">
        <v>345</v>
      </c>
      <c r="E537" s="49" t="s">
        <v>364</v>
      </c>
      <c r="F537" s="49" t="s">
        <v>156</v>
      </c>
      <c r="G537" s="50"/>
      <c r="H537" s="50"/>
    </row>
    <row r="538">
      <c r="A538" s="48">
        <v>45014.60151259259</v>
      </c>
      <c r="B538" s="49" t="s">
        <v>347</v>
      </c>
      <c r="C538" s="49">
        <v>1776.0</v>
      </c>
      <c r="D538" s="49" t="s">
        <v>345</v>
      </c>
      <c r="E538" s="49" t="s">
        <v>373</v>
      </c>
      <c r="F538" s="49" t="s">
        <v>156</v>
      </c>
      <c r="G538" s="50"/>
      <c r="H538" s="50"/>
    </row>
    <row r="539">
      <c r="A539" s="48">
        <v>45014.6032065162</v>
      </c>
      <c r="B539" s="49" t="s">
        <v>347</v>
      </c>
      <c r="C539" s="49">
        <v>1297.0</v>
      </c>
      <c r="D539" s="49" t="s">
        <v>345</v>
      </c>
      <c r="E539" s="49" t="s">
        <v>373</v>
      </c>
      <c r="F539" s="49" t="s">
        <v>156</v>
      </c>
      <c r="G539" s="50"/>
      <c r="H539" s="50"/>
    </row>
    <row r="540">
      <c r="A540" s="48">
        <v>45014.60382078704</v>
      </c>
      <c r="B540" s="49" t="s">
        <v>347</v>
      </c>
      <c r="C540" s="49">
        <v>327.0</v>
      </c>
      <c r="D540" s="49" t="s">
        <v>345</v>
      </c>
      <c r="E540" s="49" t="s">
        <v>346</v>
      </c>
      <c r="F540" s="49" t="s">
        <v>156</v>
      </c>
      <c r="G540" s="50"/>
      <c r="H540" s="50"/>
    </row>
    <row r="541">
      <c r="A541" s="48">
        <v>45014.6043912037</v>
      </c>
      <c r="B541" s="49" t="s">
        <v>347</v>
      </c>
      <c r="C541" s="49">
        <v>918.0</v>
      </c>
      <c r="D541" s="49" t="s">
        <v>345</v>
      </c>
      <c r="E541" s="49" t="s">
        <v>443</v>
      </c>
      <c r="F541" s="49" t="s">
        <v>156</v>
      </c>
      <c r="G541" s="50"/>
      <c r="H541" s="50"/>
    </row>
    <row r="542">
      <c r="A542" s="48">
        <v>45014.60572840278</v>
      </c>
      <c r="B542" s="49" t="s">
        <v>347</v>
      </c>
      <c r="C542" s="49">
        <v>1072.0</v>
      </c>
      <c r="D542" s="49" t="s">
        <v>345</v>
      </c>
      <c r="E542" s="49" t="s">
        <v>443</v>
      </c>
      <c r="F542" s="49" t="s">
        <v>156</v>
      </c>
      <c r="G542" s="50"/>
      <c r="H542" s="50"/>
    </row>
    <row r="543">
      <c r="A543" s="48">
        <v>45014.60678657408</v>
      </c>
      <c r="B543" s="49" t="s">
        <v>347</v>
      </c>
      <c r="C543" s="49">
        <v>1057.0</v>
      </c>
      <c r="D543" s="49" t="s">
        <v>345</v>
      </c>
      <c r="E543" s="49" t="s">
        <v>443</v>
      </c>
      <c r="F543" s="49" t="s">
        <v>223</v>
      </c>
      <c r="G543" s="50"/>
      <c r="H543" s="50"/>
    </row>
    <row r="544">
      <c r="A544" s="48">
        <v>45014.607752129625</v>
      </c>
      <c r="B544" s="49" t="s">
        <v>347</v>
      </c>
      <c r="C544" s="49">
        <v>191.0</v>
      </c>
      <c r="D544" s="49" t="s">
        <v>345</v>
      </c>
      <c r="E544" s="49" t="s">
        <v>346</v>
      </c>
      <c r="F544" s="49" t="s">
        <v>223</v>
      </c>
      <c r="G544" s="50"/>
      <c r="H544" s="50"/>
    </row>
    <row r="545">
      <c r="A545" s="48">
        <v>45014.61142888889</v>
      </c>
      <c r="B545" s="49" t="s">
        <v>347</v>
      </c>
      <c r="C545" s="49">
        <v>1466.0</v>
      </c>
      <c r="D545" s="49" t="s">
        <v>345</v>
      </c>
      <c r="E545" s="49" t="s">
        <v>493</v>
      </c>
      <c r="F545" s="49" t="s">
        <v>223</v>
      </c>
      <c r="G545" s="50"/>
      <c r="H545" s="50"/>
    </row>
    <row r="546">
      <c r="A546" s="51">
        <v>45015.0</v>
      </c>
      <c r="B546" s="49" t="s">
        <v>371</v>
      </c>
      <c r="C546" s="49">
        <v>52.0</v>
      </c>
      <c r="D546" s="49" t="s">
        <v>357</v>
      </c>
      <c r="E546" s="49" t="s">
        <v>355</v>
      </c>
      <c r="F546" s="49" t="s">
        <v>303</v>
      </c>
      <c r="G546" s="50"/>
      <c r="H546" s="50"/>
    </row>
    <row r="547">
      <c r="A547" s="48">
        <v>45015.569365104166</v>
      </c>
      <c r="B547" s="49" t="s">
        <v>494</v>
      </c>
      <c r="C547" s="49">
        <v>324.0</v>
      </c>
      <c r="D547" s="49" t="s">
        <v>345</v>
      </c>
      <c r="E547" s="49" t="s">
        <v>355</v>
      </c>
      <c r="F547" s="49" t="s">
        <v>228</v>
      </c>
      <c r="G547" s="50"/>
      <c r="H547" s="50"/>
    </row>
    <row r="548">
      <c r="A548" s="57">
        <v>45016.58085013889</v>
      </c>
      <c r="B548" s="58" t="s">
        <v>408</v>
      </c>
      <c r="C548" s="58">
        <v>23.0</v>
      </c>
      <c r="D548" s="58" t="s">
        <v>354</v>
      </c>
      <c r="E548" s="58" t="s">
        <v>346</v>
      </c>
      <c r="F548" s="58" t="s">
        <v>229</v>
      </c>
      <c r="G548" s="59"/>
      <c r="H548" s="59"/>
    </row>
    <row r="549">
      <c r="A549" s="57">
        <v>45016.69987869213</v>
      </c>
      <c r="B549" s="58" t="s">
        <v>380</v>
      </c>
      <c r="C549" s="58">
        <v>225.0</v>
      </c>
      <c r="D549" s="58" t="s">
        <v>345</v>
      </c>
      <c r="E549" s="58" t="s">
        <v>361</v>
      </c>
      <c r="F549" s="58" t="s">
        <v>319</v>
      </c>
      <c r="G549" s="59"/>
      <c r="H549" s="59"/>
    </row>
    <row r="550">
      <c r="A550" s="60">
        <v>45016.0</v>
      </c>
      <c r="B550" s="58" t="s">
        <v>495</v>
      </c>
      <c r="C550" s="58">
        <v>767.0</v>
      </c>
      <c r="D550" s="58" t="s">
        <v>345</v>
      </c>
      <c r="E550" s="58" t="s">
        <v>355</v>
      </c>
      <c r="F550" s="58" t="s">
        <v>250</v>
      </c>
      <c r="G550" s="59"/>
      <c r="H550" s="59"/>
    </row>
    <row r="551">
      <c r="A551" s="60">
        <v>45016.0</v>
      </c>
      <c r="B551" s="58" t="s">
        <v>496</v>
      </c>
      <c r="C551" s="58">
        <v>347.0</v>
      </c>
      <c r="D551" s="58" t="s">
        <v>345</v>
      </c>
      <c r="E551" s="58" t="s">
        <v>346</v>
      </c>
      <c r="F551" s="58" t="s">
        <v>250</v>
      </c>
      <c r="G551" s="59"/>
      <c r="H551" s="59"/>
    </row>
    <row r="552">
      <c r="A552" s="60">
        <v>45016.0</v>
      </c>
      <c r="B552" s="58" t="s">
        <v>347</v>
      </c>
      <c r="C552" s="58">
        <v>341.0</v>
      </c>
      <c r="D552" s="58" t="s">
        <v>345</v>
      </c>
      <c r="E552" s="58" t="s">
        <v>346</v>
      </c>
      <c r="F552" s="58" t="s">
        <v>203</v>
      </c>
      <c r="G552" s="59"/>
      <c r="H552" s="59"/>
    </row>
    <row r="553">
      <c r="A553" s="60">
        <v>45016.0</v>
      </c>
      <c r="B553" s="58" t="s">
        <v>347</v>
      </c>
      <c r="C553" s="58">
        <v>874.0</v>
      </c>
      <c r="D553" s="58" t="s">
        <v>345</v>
      </c>
      <c r="E553" s="58" t="s">
        <v>355</v>
      </c>
      <c r="F553" s="58" t="s">
        <v>203</v>
      </c>
      <c r="G553" s="59"/>
      <c r="H553" s="59"/>
    </row>
    <row r="554">
      <c r="A554" s="60">
        <v>45016.0</v>
      </c>
      <c r="B554" s="58" t="s">
        <v>347</v>
      </c>
      <c r="C554" s="58">
        <v>778.0</v>
      </c>
      <c r="D554" s="58" t="s">
        <v>345</v>
      </c>
      <c r="E554" s="58" t="s">
        <v>364</v>
      </c>
      <c r="F554" s="58" t="s">
        <v>203</v>
      </c>
      <c r="G554" s="59"/>
      <c r="H554" s="59"/>
    </row>
    <row r="555">
      <c r="A555" s="57">
        <v>45017.516139467596</v>
      </c>
      <c r="B555" s="58" t="s">
        <v>347</v>
      </c>
      <c r="C555" s="58">
        <v>392.0</v>
      </c>
      <c r="D555" s="58" t="s">
        <v>345</v>
      </c>
      <c r="E555" s="58" t="s">
        <v>467</v>
      </c>
      <c r="F555" s="58" t="s">
        <v>291</v>
      </c>
      <c r="G555" s="59"/>
      <c r="H555" s="59"/>
    </row>
    <row r="556">
      <c r="A556" s="57">
        <v>45017.52071420139</v>
      </c>
      <c r="B556" s="58" t="s">
        <v>347</v>
      </c>
      <c r="C556" s="58">
        <v>1850.0</v>
      </c>
      <c r="D556" s="58" t="s">
        <v>345</v>
      </c>
      <c r="E556" s="58" t="s">
        <v>497</v>
      </c>
      <c r="F556" s="58" t="s">
        <v>291</v>
      </c>
      <c r="G556" s="59"/>
      <c r="H556" s="59"/>
    </row>
    <row r="557">
      <c r="A557" s="57">
        <v>45017.52147975695</v>
      </c>
      <c r="B557" s="58" t="s">
        <v>347</v>
      </c>
      <c r="C557" s="58">
        <v>1189.0</v>
      </c>
      <c r="D557" s="58" t="s">
        <v>345</v>
      </c>
      <c r="E557" s="58" t="s">
        <v>443</v>
      </c>
      <c r="F557" s="58" t="s">
        <v>291</v>
      </c>
      <c r="G557" s="59"/>
      <c r="H557" s="59"/>
    </row>
    <row r="558">
      <c r="A558" s="57">
        <v>45017.53410615741</v>
      </c>
      <c r="B558" s="58" t="s">
        <v>347</v>
      </c>
      <c r="C558" s="58">
        <v>1796.0</v>
      </c>
      <c r="D558" s="58" t="s">
        <v>345</v>
      </c>
      <c r="E558" s="58" t="s">
        <v>373</v>
      </c>
      <c r="F558" s="58" t="s">
        <v>291</v>
      </c>
      <c r="G558" s="59"/>
      <c r="H558" s="59"/>
    </row>
    <row r="559">
      <c r="A559" s="57">
        <v>45017.53534282408</v>
      </c>
      <c r="B559" s="58" t="s">
        <v>347</v>
      </c>
      <c r="C559" s="58">
        <v>325.0</v>
      </c>
      <c r="D559" s="58" t="s">
        <v>345</v>
      </c>
      <c r="E559" s="58" t="s">
        <v>346</v>
      </c>
      <c r="F559" s="58" t="s">
        <v>291</v>
      </c>
      <c r="G559" s="59"/>
      <c r="H559" s="59"/>
    </row>
    <row r="560">
      <c r="A560" s="57">
        <v>45017.55015252315</v>
      </c>
      <c r="B560" s="58" t="s">
        <v>347</v>
      </c>
      <c r="C560" s="58">
        <v>1184.0</v>
      </c>
      <c r="D560" s="58" t="s">
        <v>345</v>
      </c>
      <c r="E560" s="58" t="s">
        <v>373</v>
      </c>
      <c r="F560" s="58" t="s">
        <v>77</v>
      </c>
      <c r="G560" s="59"/>
      <c r="H560" s="59"/>
    </row>
    <row r="561">
      <c r="A561" s="57">
        <v>45017.55664189815</v>
      </c>
      <c r="B561" s="58" t="s">
        <v>347</v>
      </c>
      <c r="C561" s="58">
        <v>804.0</v>
      </c>
      <c r="D561" s="58" t="s">
        <v>345</v>
      </c>
      <c r="E561" s="58" t="s">
        <v>498</v>
      </c>
      <c r="F561" s="58" t="s">
        <v>77</v>
      </c>
      <c r="G561" s="59"/>
      <c r="H561" s="59"/>
    </row>
    <row r="562">
      <c r="A562" s="57">
        <v>45017.5571583912</v>
      </c>
      <c r="B562" s="58" t="s">
        <v>347</v>
      </c>
      <c r="C562" s="58">
        <v>256.0</v>
      </c>
      <c r="D562" s="58" t="s">
        <v>345</v>
      </c>
      <c r="E562" s="58" t="s">
        <v>346</v>
      </c>
      <c r="F562" s="58" t="s">
        <v>77</v>
      </c>
      <c r="G562" s="59"/>
      <c r="H562" s="59"/>
    </row>
    <row r="563">
      <c r="A563" s="57">
        <v>45017.558686006945</v>
      </c>
      <c r="B563" s="58" t="s">
        <v>347</v>
      </c>
      <c r="C563" s="58">
        <v>1171.0</v>
      </c>
      <c r="D563" s="58" t="s">
        <v>345</v>
      </c>
      <c r="E563" s="58" t="s">
        <v>443</v>
      </c>
      <c r="F563" s="58" t="s">
        <v>77</v>
      </c>
      <c r="G563" s="59"/>
      <c r="H563" s="59"/>
    </row>
    <row r="564">
      <c r="A564" s="57">
        <v>45017.5634241088</v>
      </c>
      <c r="B564" s="58" t="s">
        <v>347</v>
      </c>
      <c r="C564" s="58">
        <v>443.0</v>
      </c>
      <c r="D564" s="58" t="s">
        <v>345</v>
      </c>
      <c r="E564" s="58" t="s">
        <v>366</v>
      </c>
      <c r="F564" s="58" t="s">
        <v>77</v>
      </c>
      <c r="G564" s="59"/>
      <c r="H564" s="59"/>
    </row>
    <row r="565">
      <c r="A565" s="57">
        <v>45017.56625335648</v>
      </c>
      <c r="B565" s="58" t="s">
        <v>347</v>
      </c>
      <c r="C565" s="58">
        <v>113.0</v>
      </c>
      <c r="D565" s="58" t="s">
        <v>345</v>
      </c>
      <c r="E565" s="58" t="s">
        <v>499</v>
      </c>
      <c r="F565" s="58" t="s">
        <v>77</v>
      </c>
      <c r="G565" s="59"/>
      <c r="H565" s="59"/>
    </row>
    <row r="566">
      <c r="A566" s="57">
        <v>45017.567707187496</v>
      </c>
      <c r="B566" s="58" t="s">
        <v>347</v>
      </c>
      <c r="C566" s="58">
        <v>240.0</v>
      </c>
      <c r="D566" s="58" t="s">
        <v>345</v>
      </c>
      <c r="E566" s="58" t="s">
        <v>346</v>
      </c>
      <c r="F566" s="58" t="s">
        <v>77</v>
      </c>
      <c r="G566" s="59"/>
      <c r="H566" s="59"/>
    </row>
    <row r="567">
      <c r="A567" s="57">
        <v>45017.569360671296</v>
      </c>
      <c r="B567" s="58" t="s">
        <v>347</v>
      </c>
      <c r="C567" s="58">
        <v>571.0</v>
      </c>
      <c r="D567" s="58" t="s">
        <v>345</v>
      </c>
      <c r="E567" s="58" t="s">
        <v>389</v>
      </c>
      <c r="F567" s="58" t="s">
        <v>77</v>
      </c>
      <c r="G567" s="59"/>
      <c r="H567" s="59"/>
    </row>
    <row r="568">
      <c r="A568" s="57">
        <v>45017.57455149306</v>
      </c>
      <c r="B568" s="58" t="s">
        <v>347</v>
      </c>
      <c r="C568" s="58">
        <v>1658.0</v>
      </c>
      <c r="D568" s="58" t="s">
        <v>345</v>
      </c>
      <c r="E568" s="58" t="s">
        <v>364</v>
      </c>
      <c r="F568" s="58" t="s">
        <v>77</v>
      </c>
      <c r="G568" s="59"/>
      <c r="H568" s="59"/>
    </row>
    <row r="569">
      <c r="A569" s="57">
        <v>45017.57760988426</v>
      </c>
      <c r="B569" s="58" t="s">
        <v>347</v>
      </c>
      <c r="C569" s="58">
        <v>1849.0</v>
      </c>
      <c r="D569" s="58" t="s">
        <v>345</v>
      </c>
      <c r="E569" s="58" t="s">
        <v>500</v>
      </c>
      <c r="F569" s="58" t="s">
        <v>77</v>
      </c>
      <c r="G569" s="59"/>
      <c r="H569" s="59"/>
    </row>
    <row r="570">
      <c r="A570" s="57">
        <v>45017.57937064815</v>
      </c>
      <c r="B570" s="58" t="s">
        <v>347</v>
      </c>
      <c r="C570" s="58">
        <v>513.0</v>
      </c>
      <c r="D570" s="58" t="s">
        <v>345</v>
      </c>
      <c r="E570" s="58" t="s">
        <v>346</v>
      </c>
      <c r="F570" s="58" t="s">
        <v>77</v>
      </c>
      <c r="G570" s="59"/>
      <c r="H570" s="59"/>
    </row>
    <row r="571">
      <c r="A571" s="57">
        <v>45017.58101886574</v>
      </c>
      <c r="B571" s="58" t="s">
        <v>347</v>
      </c>
      <c r="C571" s="58">
        <v>147.0</v>
      </c>
      <c r="D571" s="58" t="s">
        <v>345</v>
      </c>
      <c r="E571" s="58" t="s">
        <v>366</v>
      </c>
      <c r="F571" s="58" t="s">
        <v>77</v>
      </c>
      <c r="G571" s="59"/>
      <c r="H571" s="59"/>
    </row>
    <row r="572">
      <c r="A572" s="57">
        <v>45017.61889398148</v>
      </c>
      <c r="B572" s="58" t="s">
        <v>418</v>
      </c>
      <c r="C572" s="58">
        <v>190.0</v>
      </c>
      <c r="D572" s="58" t="s">
        <v>345</v>
      </c>
      <c r="E572" s="58" t="s">
        <v>346</v>
      </c>
      <c r="F572" s="58" t="s">
        <v>77</v>
      </c>
      <c r="G572" s="59"/>
      <c r="H572" s="59"/>
    </row>
    <row r="573">
      <c r="A573" s="57">
        <v>45017.61919413194</v>
      </c>
      <c r="B573" s="58" t="s">
        <v>418</v>
      </c>
      <c r="C573" s="58">
        <v>151.0</v>
      </c>
      <c r="D573" s="58" t="s">
        <v>345</v>
      </c>
      <c r="E573" s="58" t="s">
        <v>366</v>
      </c>
      <c r="F573" s="58" t="s">
        <v>77</v>
      </c>
      <c r="G573" s="59"/>
      <c r="H573" s="59"/>
    </row>
    <row r="574">
      <c r="A574" s="57">
        <v>45017.61963627315</v>
      </c>
      <c r="B574" s="58" t="s">
        <v>418</v>
      </c>
      <c r="C574" s="58">
        <v>685.0</v>
      </c>
      <c r="D574" s="58" t="s">
        <v>345</v>
      </c>
      <c r="E574" s="58" t="s">
        <v>364</v>
      </c>
      <c r="F574" s="58" t="s">
        <v>77</v>
      </c>
      <c r="G574" s="59"/>
      <c r="H574" s="59"/>
    </row>
    <row r="575">
      <c r="A575" s="57">
        <v>45017.63278893518</v>
      </c>
      <c r="B575" s="58" t="s">
        <v>418</v>
      </c>
      <c r="C575" s="58">
        <v>333.0</v>
      </c>
      <c r="D575" s="58" t="s">
        <v>345</v>
      </c>
      <c r="E575" s="58" t="s">
        <v>443</v>
      </c>
      <c r="F575" s="58" t="s">
        <v>77</v>
      </c>
      <c r="G575" s="59"/>
      <c r="H575" s="59"/>
    </row>
    <row r="576">
      <c r="A576" s="57">
        <v>45017.65183634259</v>
      </c>
      <c r="B576" s="58" t="s">
        <v>347</v>
      </c>
      <c r="C576" s="58">
        <v>-331.0</v>
      </c>
      <c r="D576" s="58" t="s">
        <v>345</v>
      </c>
      <c r="E576" s="58" t="s">
        <v>443</v>
      </c>
      <c r="F576" s="58" t="s">
        <v>77</v>
      </c>
      <c r="G576" s="59"/>
      <c r="H576" s="59"/>
    </row>
    <row r="577">
      <c r="A577" s="57">
        <v>45017.65752412037</v>
      </c>
      <c r="B577" s="58" t="s">
        <v>347</v>
      </c>
      <c r="C577" s="58">
        <v>-927.0</v>
      </c>
      <c r="D577" s="58" t="s">
        <v>345</v>
      </c>
      <c r="E577" s="58" t="s">
        <v>373</v>
      </c>
      <c r="F577" s="58" t="s">
        <v>77</v>
      </c>
      <c r="G577" s="59"/>
      <c r="H577" s="59"/>
    </row>
    <row r="578">
      <c r="A578" s="57">
        <v>45017.65826960648</v>
      </c>
      <c r="B578" s="58" t="s">
        <v>347</v>
      </c>
      <c r="C578" s="58">
        <v>-69.0</v>
      </c>
      <c r="D578" s="58" t="s">
        <v>345</v>
      </c>
      <c r="E578" s="58" t="s">
        <v>346</v>
      </c>
      <c r="F578" s="58" t="s">
        <v>77</v>
      </c>
      <c r="G578" s="59"/>
      <c r="H578" s="59"/>
    </row>
    <row r="579">
      <c r="A579" s="57">
        <v>45017.659567511575</v>
      </c>
      <c r="B579" s="58" t="s">
        <v>347</v>
      </c>
      <c r="C579" s="58">
        <v>-1428.0</v>
      </c>
      <c r="D579" s="58" t="s">
        <v>345</v>
      </c>
      <c r="E579" s="58" t="s">
        <v>501</v>
      </c>
      <c r="F579" s="58" t="s">
        <v>77</v>
      </c>
      <c r="G579" s="59"/>
      <c r="H579" s="59"/>
    </row>
    <row r="580">
      <c r="A580" s="57">
        <v>45017.668230763884</v>
      </c>
      <c r="B580" s="58" t="s">
        <v>347</v>
      </c>
      <c r="C580" s="58">
        <v>-131.0</v>
      </c>
      <c r="D580" s="58" t="s">
        <v>345</v>
      </c>
      <c r="E580" s="58" t="s">
        <v>366</v>
      </c>
      <c r="F580" s="58" t="s">
        <v>77</v>
      </c>
      <c r="G580" s="59"/>
      <c r="H580" s="59"/>
    </row>
    <row r="581">
      <c r="A581" s="57">
        <v>45017.66913574074</v>
      </c>
      <c r="B581" s="58" t="s">
        <v>347</v>
      </c>
      <c r="C581" s="58">
        <v>-611.0</v>
      </c>
      <c r="D581" s="58" t="s">
        <v>345</v>
      </c>
      <c r="E581" s="58" t="s">
        <v>364</v>
      </c>
      <c r="F581" s="58" t="s">
        <v>77</v>
      </c>
      <c r="G581" s="59"/>
      <c r="H581" s="59"/>
    </row>
    <row r="582">
      <c r="A582" s="61">
        <v>45017.04167824074</v>
      </c>
      <c r="B582" s="58" t="s">
        <v>371</v>
      </c>
      <c r="C582" s="58">
        <v>196.0</v>
      </c>
      <c r="D582" s="58" t="s">
        <v>357</v>
      </c>
      <c r="E582" s="58" t="s">
        <v>355</v>
      </c>
      <c r="F582" s="58" t="s">
        <v>281</v>
      </c>
      <c r="G582" s="59"/>
      <c r="H582" s="59"/>
      <c r="I582" s="23"/>
    </row>
    <row r="583">
      <c r="A583" s="57">
        <v>45018.549970057866</v>
      </c>
      <c r="B583" s="58" t="s">
        <v>455</v>
      </c>
      <c r="C583" s="58">
        <v>1523.0</v>
      </c>
      <c r="D583" s="58" t="s">
        <v>345</v>
      </c>
      <c r="E583" s="58" t="s">
        <v>443</v>
      </c>
      <c r="F583" s="58" t="s">
        <v>258</v>
      </c>
      <c r="G583" s="59"/>
      <c r="H583" s="59"/>
      <c r="I583" s="23"/>
    </row>
    <row r="584">
      <c r="A584" s="57">
        <v>45018.55151268518</v>
      </c>
      <c r="B584" s="58" t="s">
        <v>347</v>
      </c>
      <c r="C584" s="58">
        <v>360.0</v>
      </c>
      <c r="D584" s="58" t="s">
        <v>345</v>
      </c>
      <c r="E584" s="58" t="s">
        <v>355</v>
      </c>
      <c r="F584" s="58" t="s">
        <v>220</v>
      </c>
      <c r="G584" s="59"/>
      <c r="H584" s="59"/>
    </row>
    <row r="585">
      <c r="A585" s="57">
        <v>45018.63163696759</v>
      </c>
      <c r="B585" s="58" t="s">
        <v>347</v>
      </c>
      <c r="C585" s="58">
        <v>151.0</v>
      </c>
      <c r="D585" s="58" t="s">
        <v>345</v>
      </c>
      <c r="E585" s="58" t="s">
        <v>443</v>
      </c>
      <c r="F585" s="58" t="s">
        <v>283</v>
      </c>
      <c r="G585" s="59"/>
      <c r="H585" s="59"/>
    </row>
    <row r="586">
      <c r="A586" s="57">
        <v>45018.63214693287</v>
      </c>
      <c r="B586" s="58" t="s">
        <v>377</v>
      </c>
      <c r="C586" s="58">
        <v>1345.0</v>
      </c>
      <c r="D586" s="58" t="s">
        <v>345</v>
      </c>
      <c r="E586" s="58" t="s">
        <v>355</v>
      </c>
      <c r="F586" s="58" t="s">
        <v>174</v>
      </c>
      <c r="G586" s="59"/>
      <c r="H586" s="59"/>
    </row>
    <row r="587">
      <c r="A587" s="57">
        <v>45018.63271694444</v>
      </c>
      <c r="B587" s="58" t="s">
        <v>347</v>
      </c>
      <c r="C587" s="58">
        <v>90.0</v>
      </c>
      <c r="D587" s="58" t="s">
        <v>345</v>
      </c>
      <c r="E587" s="58" t="s">
        <v>443</v>
      </c>
      <c r="F587" s="58" t="s">
        <v>468</v>
      </c>
      <c r="G587" s="59"/>
      <c r="H587" s="59"/>
    </row>
    <row r="588">
      <c r="A588" s="57">
        <v>45021.54773936342</v>
      </c>
      <c r="B588" s="58" t="s">
        <v>347</v>
      </c>
      <c r="C588" s="58">
        <v>1067.0</v>
      </c>
      <c r="D588" s="58" t="s">
        <v>345</v>
      </c>
      <c r="E588" s="58" t="s">
        <v>443</v>
      </c>
      <c r="F588" s="58" t="s">
        <v>272</v>
      </c>
      <c r="G588" s="59"/>
      <c r="H588" s="59"/>
    </row>
    <row r="589">
      <c r="A589" s="57">
        <v>45021.549768310186</v>
      </c>
      <c r="B589" s="58" t="s">
        <v>489</v>
      </c>
      <c r="C589" s="58">
        <v>561.0</v>
      </c>
      <c r="D589" s="58" t="s">
        <v>345</v>
      </c>
      <c r="E589" s="58" t="s">
        <v>355</v>
      </c>
      <c r="F589" s="58" t="s">
        <v>287</v>
      </c>
      <c r="G589" s="59"/>
      <c r="H589" s="59"/>
    </row>
    <row r="590">
      <c r="A590" s="57">
        <v>45021.60942766204</v>
      </c>
      <c r="B590" s="58" t="s">
        <v>347</v>
      </c>
      <c r="C590" s="58">
        <v>223.0</v>
      </c>
      <c r="D590" s="58" t="s">
        <v>345</v>
      </c>
      <c r="E590" s="58" t="s">
        <v>355</v>
      </c>
      <c r="F590" s="58" t="s">
        <v>65</v>
      </c>
      <c r="G590" s="59"/>
      <c r="H590" s="59"/>
    </row>
    <row r="591">
      <c r="A591" s="57">
        <v>45021.64017796297</v>
      </c>
      <c r="B591" s="58" t="s">
        <v>347</v>
      </c>
      <c r="C591" s="58">
        <v>1174.0</v>
      </c>
      <c r="D591" s="58" t="s">
        <v>345</v>
      </c>
      <c r="E591" s="58" t="s">
        <v>443</v>
      </c>
      <c r="F591" s="58" t="s">
        <v>156</v>
      </c>
      <c r="G591" s="59"/>
      <c r="H591" s="59"/>
    </row>
    <row r="592">
      <c r="A592" s="57">
        <v>45021.64075681713</v>
      </c>
      <c r="B592" s="58" t="s">
        <v>347</v>
      </c>
      <c r="C592" s="58">
        <v>206.0</v>
      </c>
      <c r="D592" s="58" t="s">
        <v>345</v>
      </c>
      <c r="E592" s="58" t="s">
        <v>346</v>
      </c>
      <c r="F592" s="58" t="s">
        <v>156</v>
      </c>
      <c r="G592" s="59"/>
      <c r="H592" s="59"/>
    </row>
    <row r="593">
      <c r="A593" s="57">
        <v>45021.64257894676</v>
      </c>
      <c r="B593" s="58" t="s">
        <v>347</v>
      </c>
      <c r="C593" s="58">
        <v>459.0</v>
      </c>
      <c r="D593" s="58" t="s">
        <v>345</v>
      </c>
      <c r="E593" s="58" t="s">
        <v>361</v>
      </c>
      <c r="F593" s="58" t="s">
        <v>156</v>
      </c>
      <c r="G593" s="59"/>
      <c r="H593" s="59"/>
    </row>
    <row r="594">
      <c r="A594" s="57">
        <v>45021.64499208333</v>
      </c>
      <c r="B594" s="58" t="s">
        <v>347</v>
      </c>
      <c r="C594" s="58">
        <v>1192.0</v>
      </c>
      <c r="D594" s="58" t="s">
        <v>345</v>
      </c>
      <c r="E594" s="58" t="s">
        <v>443</v>
      </c>
      <c r="F594" s="58" t="s">
        <v>156</v>
      </c>
      <c r="G594" s="59"/>
      <c r="H594" s="59"/>
    </row>
    <row r="595">
      <c r="A595" s="57">
        <v>45021.646103113424</v>
      </c>
      <c r="B595" s="62"/>
      <c r="C595" s="58">
        <v>313.0</v>
      </c>
      <c r="D595" s="58" t="s">
        <v>345</v>
      </c>
      <c r="E595" s="58" t="s">
        <v>361</v>
      </c>
      <c r="F595" s="58" t="s">
        <v>473</v>
      </c>
      <c r="G595" s="59"/>
      <c r="H595" s="59"/>
    </row>
    <row r="596">
      <c r="A596" s="57">
        <v>45021.653986157406</v>
      </c>
      <c r="B596" s="58" t="s">
        <v>502</v>
      </c>
      <c r="C596" s="58">
        <v>-313.0</v>
      </c>
      <c r="D596" s="58" t="s">
        <v>345</v>
      </c>
      <c r="E596" s="58" t="s">
        <v>361</v>
      </c>
      <c r="F596" s="58" t="s">
        <v>473</v>
      </c>
      <c r="G596" s="59"/>
      <c r="H596" s="59"/>
    </row>
    <row r="597">
      <c r="A597" s="57">
        <v>45021.65531775463</v>
      </c>
      <c r="B597" s="58" t="s">
        <v>347</v>
      </c>
      <c r="C597" s="58">
        <v>313.0</v>
      </c>
      <c r="D597" s="58" t="s">
        <v>345</v>
      </c>
      <c r="E597" s="58" t="s">
        <v>361</v>
      </c>
      <c r="F597" s="58" t="s">
        <v>156</v>
      </c>
      <c r="G597" s="59"/>
      <c r="H597" s="59"/>
    </row>
    <row r="598">
      <c r="A598" s="57">
        <v>45022.60142314815</v>
      </c>
      <c r="B598" s="58" t="s">
        <v>430</v>
      </c>
      <c r="C598" s="58">
        <v>200.0</v>
      </c>
      <c r="D598" s="58" t="s">
        <v>345</v>
      </c>
      <c r="E598" s="58" t="s">
        <v>355</v>
      </c>
      <c r="F598" s="58" t="s">
        <v>293</v>
      </c>
      <c r="G598" s="59"/>
      <c r="H598" s="59"/>
    </row>
    <row r="599">
      <c r="A599" s="63">
        <v>45022.0</v>
      </c>
      <c r="B599" s="58" t="s">
        <v>431</v>
      </c>
      <c r="C599" s="58">
        <v>1184.0</v>
      </c>
      <c r="D599" s="58" t="s">
        <v>357</v>
      </c>
      <c r="E599" s="58" t="s">
        <v>85</v>
      </c>
      <c r="F599" s="58" t="s">
        <v>291</v>
      </c>
      <c r="G599" s="59"/>
      <c r="H599" s="59"/>
    </row>
    <row r="600">
      <c r="A600" s="63">
        <v>45022.0</v>
      </c>
      <c r="B600" s="58" t="s">
        <v>431</v>
      </c>
      <c r="C600" s="58">
        <v>1194.0</v>
      </c>
      <c r="D600" s="58" t="s">
        <v>357</v>
      </c>
      <c r="E600" s="58" t="s">
        <v>85</v>
      </c>
      <c r="F600" s="58" t="s">
        <v>291</v>
      </c>
      <c r="G600" s="59"/>
      <c r="H600" s="59"/>
    </row>
    <row r="601">
      <c r="A601" s="57">
        <v>45022.60924686343</v>
      </c>
      <c r="B601" s="58" t="s">
        <v>430</v>
      </c>
      <c r="C601" s="58">
        <v>856.0</v>
      </c>
      <c r="D601" s="58" t="s">
        <v>345</v>
      </c>
      <c r="E601" s="58" t="s">
        <v>443</v>
      </c>
      <c r="F601" s="58" t="s">
        <v>291</v>
      </c>
      <c r="G601" s="59"/>
      <c r="H601" s="59"/>
    </row>
    <row r="602">
      <c r="A602" s="57">
        <v>45022.609753020835</v>
      </c>
      <c r="B602" s="58" t="s">
        <v>430</v>
      </c>
      <c r="C602" s="58">
        <v>241.0</v>
      </c>
      <c r="D602" s="58" t="s">
        <v>345</v>
      </c>
      <c r="E602" s="58" t="s">
        <v>346</v>
      </c>
      <c r="F602" s="58" t="s">
        <v>291</v>
      </c>
      <c r="G602" s="59"/>
      <c r="H602" s="59"/>
    </row>
    <row r="603">
      <c r="A603" s="57">
        <v>45022.612656377314</v>
      </c>
      <c r="B603" s="58" t="s">
        <v>430</v>
      </c>
      <c r="C603" s="58">
        <v>606.0</v>
      </c>
      <c r="D603" s="58" t="s">
        <v>345</v>
      </c>
      <c r="E603" s="58" t="s">
        <v>373</v>
      </c>
      <c r="F603" s="58" t="s">
        <v>291</v>
      </c>
      <c r="G603" s="59"/>
      <c r="H603" s="59"/>
    </row>
    <row r="604">
      <c r="A604" s="57">
        <v>45023.56832550926</v>
      </c>
      <c r="B604" s="58" t="s">
        <v>347</v>
      </c>
      <c r="C604" s="58">
        <v>403.0</v>
      </c>
      <c r="D604" s="58" t="s">
        <v>345</v>
      </c>
      <c r="E604" s="58" t="s">
        <v>355</v>
      </c>
      <c r="F604" s="58" t="s">
        <v>139</v>
      </c>
      <c r="G604" s="59"/>
      <c r="H604" s="59"/>
    </row>
    <row r="605">
      <c r="A605" s="57">
        <v>45023.56909222223</v>
      </c>
      <c r="B605" s="58" t="s">
        <v>347</v>
      </c>
      <c r="C605" s="58">
        <v>230.0</v>
      </c>
      <c r="D605" s="58" t="s">
        <v>345</v>
      </c>
      <c r="E605" s="58" t="s">
        <v>443</v>
      </c>
      <c r="F605" s="58" t="s">
        <v>232</v>
      </c>
      <c r="G605" s="59"/>
      <c r="H605" s="59"/>
    </row>
    <row r="606">
      <c r="A606" s="57">
        <v>45023.57034791667</v>
      </c>
      <c r="B606" s="58" t="s">
        <v>347</v>
      </c>
      <c r="C606" s="58">
        <v>128.0</v>
      </c>
      <c r="D606" s="58" t="s">
        <v>345</v>
      </c>
      <c r="E606" s="58" t="s">
        <v>443</v>
      </c>
      <c r="F606" s="58" t="s">
        <v>232</v>
      </c>
      <c r="G606" s="59"/>
      <c r="H606" s="59"/>
    </row>
    <row r="607">
      <c r="A607" s="57">
        <v>45023.64486818287</v>
      </c>
      <c r="B607" s="58" t="s">
        <v>347</v>
      </c>
      <c r="C607" s="58">
        <v>280.0</v>
      </c>
      <c r="D607" s="58" t="s">
        <v>345</v>
      </c>
      <c r="E607" s="58" t="s">
        <v>346</v>
      </c>
      <c r="F607" s="58" t="s">
        <v>250</v>
      </c>
      <c r="G607" s="59"/>
      <c r="H607" s="59"/>
    </row>
    <row r="608">
      <c r="A608" s="57">
        <v>45023.64752950231</v>
      </c>
      <c r="B608" s="58" t="s">
        <v>347</v>
      </c>
      <c r="C608" s="58">
        <v>1015.0</v>
      </c>
      <c r="D608" s="58" t="s">
        <v>345</v>
      </c>
      <c r="E608" s="58" t="s">
        <v>355</v>
      </c>
      <c r="F608" s="58" t="s">
        <v>250</v>
      </c>
      <c r="G608" s="59"/>
      <c r="H608" s="59"/>
    </row>
    <row r="609">
      <c r="A609" s="57">
        <v>45023.64953311342</v>
      </c>
      <c r="B609" s="58" t="s">
        <v>347</v>
      </c>
      <c r="C609" s="58">
        <v>253.0</v>
      </c>
      <c r="D609" s="58" t="s">
        <v>345</v>
      </c>
      <c r="E609" s="58" t="s">
        <v>346</v>
      </c>
      <c r="F609" s="58" t="s">
        <v>203</v>
      </c>
      <c r="G609" s="59"/>
      <c r="H609" s="59"/>
    </row>
    <row r="610">
      <c r="A610" s="57">
        <v>45023.65205366898</v>
      </c>
      <c r="B610" s="58" t="s">
        <v>347</v>
      </c>
      <c r="C610" s="58">
        <v>1022.0</v>
      </c>
      <c r="D610" s="58" t="s">
        <v>345</v>
      </c>
      <c r="E610" s="58" t="s">
        <v>355</v>
      </c>
      <c r="F610" s="58" t="s">
        <v>203</v>
      </c>
      <c r="G610" s="59"/>
      <c r="H610" s="59"/>
    </row>
    <row r="611">
      <c r="A611" s="57">
        <v>45023.65620297454</v>
      </c>
      <c r="B611" s="58" t="s">
        <v>347</v>
      </c>
      <c r="C611" s="58">
        <v>524.0</v>
      </c>
      <c r="D611" s="58" t="s">
        <v>482</v>
      </c>
      <c r="E611" s="58" t="s">
        <v>364</v>
      </c>
      <c r="F611" s="58" t="s">
        <v>250</v>
      </c>
      <c r="G611" s="59"/>
      <c r="H611" s="59"/>
    </row>
    <row r="612">
      <c r="A612" s="57">
        <v>45023.70572607639</v>
      </c>
      <c r="B612" s="58" t="s">
        <v>380</v>
      </c>
      <c r="C612" s="58">
        <v>206.0</v>
      </c>
      <c r="D612" s="58" t="s">
        <v>345</v>
      </c>
      <c r="E612" s="58" t="s">
        <v>361</v>
      </c>
      <c r="F612" s="58" t="s">
        <v>319</v>
      </c>
      <c r="G612" s="59"/>
      <c r="H612" s="59"/>
    </row>
    <row r="613">
      <c r="A613" s="57">
        <v>45024.54206263889</v>
      </c>
      <c r="B613" s="58" t="s">
        <v>347</v>
      </c>
      <c r="C613" s="58">
        <v>619.0</v>
      </c>
      <c r="D613" s="58" t="s">
        <v>345</v>
      </c>
      <c r="E613" s="58" t="s">
        <v>389</v>
      </c>
      <c r="F613" s="58" t="s">
        <v>291</v>
      </c>
      <c r="G613" s="59"/>
      <c r="H613" s="59"/>
    </row>
    <row r="614">
      <c r="A614" s="57">
        <v>45024.542784398145</v>
      </c>
      <c r="B614" s="58" t="s">
        <v>347</v>
      </c>
      <c r="C614" s="58">
        <v>1176.0</v>
      </c>
      <c r="D614" s="58" t="s">
        <v>345</v>
      </c>
      <c r="E614" s="58" t="s">
        <v>405</v>
      </c>
      <c r="F614" s="58" t="s">
        <v>291</v>
      </c>
      <c r="G614" s="59"/>
      <c r="H614" s="59"/>
    </row>
    <row r="615">
      <c r="A615" s="57">
        <v>45024.54465159722</v>
      </c>
      <c r="B615" s="58" t="s">
        <v>347</v>
      </c>
      <c r="C615" s="58">
        <v>943.0</v>
      </c>
      <c r="D615" s="58" t="s">
        <v>345</v>
      </c>
      <c r="E615" s="58" t="s">
        <v>443</v>
      </c>
      <c r="F615" s="58" t="s">
        <v>291</v>
      </c>
      <c r="G615" s="59"/>
      <c r="H615" s="59"/>
    </row>
    <row r="616">
      <c r="A616" s="57">
        <v>45024.54903949074</v>
      </c>
      <c r="B616" s="58" t="s">
        <v>347</v>
      </c>
      <c r="C616" s="58">
        <v>1895.0</v>
      </c>
      <c r="D616" s="58" t="s">
        <v>345</v>
      </c>
      <c r="E616" s="58" t="s">
        <v>443</v>
      </c>
      <c r="F616" s="58" t="s">
        <v>291</v>
      </c>
      <c r="G616" s="59"/>
      <c r="H616" s="59"/>
    </row>
    <row r="617">
      <c r="A617" s="57">
        <v>45024.5523930787</v>
      </c>
      <c r="B617" s="58" t="s">
        <v>347</v>
      </c>
      <c r="C617" s="58">
        <v>776.0</v>
      </c>
      <c r="D617" s="58" t="s">
        <v>345</v>
      </c>
      <c r="E617" s="58" t="s">
        <v>389</v>
      </c>
      <c r="F617" s="58" t="s">
        <v>77</v>
      </c>
      <c r="G617" s="59"/>
      <c r="H617" s="59"/>
    </row>
    <row r="618">
      <c r="A618" s="57">
        <v>45024.55365071759</v>
      </c>
      <c r="B618" s="58" t="s">
        <v>347</v>
      </c>
      <c r="C618" s="58">
        <v>1189.0</v>
      </c>
      <c r="D618" s="58" t="s">
        <v>345</v>
      </c>
      <c r="E618" s="58" t="s">
        <v>443</v>
      </c>
      <c r="F618" s="58" t="s">
        <v>291</v>
      </c>
      <c r="G618" s="59"/>
      <c r="H618" s="59"/>
    </row>
    <row r="619">
      <c r="A619" s="57">
        <v>45024.55440554398</v>
      </c>
      <c r="B619" s="58" t="s">
        <v>466</v>
      </c>
      <c r="C619" s="58">
        <v>1192.0</v>
      </c>
      <c r="D619" s="58" t="s">
        <v>345</v>
      </c>
      <c r="E619" s="58" t="s">
        <v>443</v>
      </c>
      <c r="F619" s="58" t="s">
        <v>291</v>
      </c>
      <c r="G619" s="59"/>
      <c r="H619" s="59"/>
    </row>
    <row r="620">
      <c r="A620" s="57">
        <v>45024.55516560185</v>
      </c>
      <c r="B620" s="58" t="s">
        <v>347</v>
      </c>
      <c r="C620" s="58">
        <v>1228.0</v>
      </c>
      <c r="D620" s="58" t="s">
        <v>345</v>
      </c>
      <c r="E620" s="58" t="s">
        <v>389</v>
      </c>
      <c r="F620" s="58" t="s">
        <v>77</v>
      </c>
      <c r="G620" s="59"/>
      <c r="H620" s="59"/>
    </row>
    <row r="621">
      <c r="A621" s="57">
        <v>45024.556042870376</v>
      </c>
      <c r="B621" s="58" t="s">
        <v>347</v>
      </c>
      <c r="C621" s="58">
        <v>1164.0</v>
      </c>
      <c r="D621" s="58" t="s">
        <v>345</v>
      </c>
      <c r="E621" s="58" t="s">
        <v>443</v>
      </c>
      <c r="F621" s="58" t="s">
        <v>77</v>
      </c>
      <c r="G621" s="59"/>
      <c r="H621" s="59"/>
    </row>
    <row r="622">
      <c r="A622" s="57">
        <v>45024.55712038194</v>
      </c>
      <c r="B622" s="58" t="s">
        <v>347</v>
      </c>
      <c r="C622" s="58">
        <v>1920.0</v>
      </c>
      <c r="D622" s="58" t="s">
        <v>345</v>
      </c>
      <c r="E622" s="58" t="s">
        <v>443</v>
      </c>
      <c r="F622" s="58" t="s">
        <v>77</v>
      </c>
      <c r="G622" s="59"/>
      <c r="H622" s="59"/>
    </row>
    <row r="623">
      <c r="A623" s="57">
        <v>45024.55923747685</v>
      </c>
      <c r="B623" s="58" t="s">
        <v>347</v>
      </c>
      <c r="C623" s="58">
        <v>1276.0</v>
      </c>
      <c r="D623" s="58" t="s">
        <v>345</v>
      </c>
      <c r="E623" s="58" t="s">
        <v>364</v>
      </c>
      <c r="F623" s="58" t="s">
        <v>77</v>
      </c>
      <c r="G623" s="59"/>
      <c r="H623" s="59"/>
    </row>
    <row r="624">
      <c r="A624" s="57">
        <v>45024.568041770835</v>
      </c>
      <c r="B624" s="58" t="s">
        <v>347</v>
      </c>
      <c r="C624" s="58">
        <v>967.0</v>
      </c>
      <c r="D624" s="58" t="s">
        <v>345</v>
      </c>
      <c r="E624" s="58" t="s">
        <v>364</v>
      </c>
      <c r="F624" s="58" t="s">
        <v>77</v>
      </c>
      <c r="G624" s="59"/>
      <c r="H624" s="59"/>
    </row>
    <row r="625">
      <c r="A625" s="57">
        <v>45024.56869298611</v>
      </c>
      <c r="B625" s="58" t="s">
        <v>347</v>
      </c>
      <c r="C625" s="58">
        <v>128.0</v>
      </c>
      <c r="D625" s="58" t="s">
        <v>345</v>
      </c>
      <c r="E625" s="58" t="s">
        <v>346</v>
      </c>
      <c r="F625" s="58" t="s">
        <v>77</v>
      </c>
      <c r="G625" s="59"/>
      <c r="H625" s="59"/>
    </row>
    <row r="626">
      <c r="A626" s="57">
        <v>45024.57142121528</v>
      </c>
      <c r="B626" s="58" t="s">
        <v>347</v>
      </c>
      <c r="C626" s="58">
        <v>1116.0</v>
      </c>
      <c r="D626" s="58" t="s">
        <v>345</v>
      </c>
      <c r="E626" s="58" t="s">
        <v>346</v>
      </c>
      <c r="F626" s="58" t="s">
        <v>77</v>
      </c>
      <c r="G626" s="59"/>
      <c r="H626" s="59"/>
    </row>
    <row r="627">
      <c r="A627" s="57">
        <v>45024.576622395834</v>
      </c>
      <c r="B627" s="58" t="s">
        <v>347</v>
      </c>
      <c r="C627" s="58">
        <v>565.0</v>
      </c>
      <c r="D627" s="58" t="s">
        <v>345</v>
      </c>
      <c r="E627" s="58" t="s">
        <v>372</v>
      </c>
      <c r="F627" s="58" t="s">
        <v>77</v>
      </c>
      <c r="G627" s="59"/>
      <c r="H627" s="59"/>
    </row>
    <row r="628">
      <c r="A628" s="57">
        <v>45024.57712659722</v>
      </c>
      <c r="B628" s="58" t="s">
        <v>347</v>
      </c>
      <c r="C628" s="58">
        <v>222.0</v>
      </c>
      <c r="D628" s="58" t="s">
        <v>345</v>
      </c>
      <c r="E628" s="58" t="s">
        <v>346</v>
      </c>
      <c r="F628" s="58" t="s">
        <v>77</v>
      </c>
      <c r="G628" s="59"/>
      <c r="H628" s="59"/>
    </row>
    <row r="629">
      <c r="A629" s="57">
        <v>45024.577965115735</v>
      </c>
      <c r="B629" s="58" t="s">
        <v>347</v>
      </c>
      <c r="C629" s="58">
        <v>1270.0</v>
      </c>
      <c r="D629" s="58" t="s">
        <v>345</v>
      </c>
      <c r="E629" s="58" t="s">
        <v>448</v>
      </c>
      <c r="F629" s="58" t="s">
        <v>77</v>
      </c>
      <c r="G629" s="59"/>
      <c r="H629" s="59"/>
    </row>
    <row r="630">
      <c r="A630" s="57">
        <v>45024.64283707176</v>
      </c>
      <c r="B630" s="58" t="s">
        <v>394</v>
      </c>
      <c r="C630" s="58">
        <v>309.0</v>
      </c>
      <c r="D630" s="58" t="s">
        <v>354</v>
      </c>
      <c r="E630" s="58" t="s">
        <v>366</v>
      </c>
      <c r="F630" s="58" t="s">
        <v>75</v>
      </c>
      <c r="G630" s="59"/>
      <c r="H630" s="59"/>
    </row>
    <row r="631">
      <c r="A631" s="57">
        <v>45024.64319125</v>
      </c>
      <c r="B631" s="58" t="s">
        <v>394</v>
      </c>
      <c r="C631" s="58">
        <v>1713.0</v>
      </c>
      <c r="D631" s="58" t="s">
        <v>354</v>
      </c>
      <c r="E631" s="58" t="s">
        <v>364</v>
      </c>
      <c r="F631" s="58" t="s">
        <v>73</v>
      </c>
      <c r="G631" s="59"/>
      <c r="H631" s="59"/>
    </row>
    <row r="632">
      <c r="A632" s="57">
        <v>45024.64484502315</v>
      </c>
      <c r="B632" s="58" t="s">
        <v>394</v>
      </c>
      <c r="C632" s="58">
        <v>1369.0</v>
      </c>
      <c r="D632" s="58" t="s">
        <v>354</v>
      </c>
      <c r="E632" s="58" t="s">
        <v>355</v>
      </c>
      <c r="F632" s="58" t="s">
        <v>174</v>
      </c>
      <c r="G632" s="59"/>
      <c r="H632" s="59"/>
    </row>
    <row r="633">
      <c r="A633" s="57">
        <v>45024.691317812496</v>
      </c>
      <c r="B633" s="58" t="s">
        <v>347</v>
      </c>
      <c r="C633" s="58">
        <v>1429.0</v>
      </c>
      <c r="D633" s="58" t="s">
        <v>345</v>
      </c>
      <c r="E633" s="58" t="s">
        <v>364</v>
      </c>
      <c r="F633" s="58" t="s">
        <v>77</v>
      </c>
      <c r="G633" s="59"/>
      <c r="H633" s="59"/>
    </row>
    <row r="634">
      <c r="A634" s="57">
        <v>45024.695806805554</v>
      </c>
      <c r="B634" s="58" t="s">
        <v>347</v>
      </c>
      <c r="C634" s="58">
        <v>-149.0</v>
      </c>
      <c r="D634" s="58" t="s">
        <v>345</v>
      </c>
      <c r="E634" s="58" t="s">
        <v>372</v>
      </c>
      <c r="F634" s="58" t="s">
        <v>77</v>
      </c>
      <c r="G634" s="59"/>
      <c r="H634" s="59"/>
    </row>
    <row r="635">
      <c r="A635" s="57">
        <v>45024.69641292824</v>
      </c>
      <c r="B635" s="58" t="s">
        <v>347</v>
      </c>
      <c r="C635" s="58">
        <v>-296.0</v>
      </c>
      <c r="D635" s="58" t="s">
        <v>345</v>
      </c>
      <c r="E635" s="58" t="s">
        <v>346</v>
      </c>
      <c r="F635" s="58" t="s">
        <v>77</v>
      </c>
      <c r="G635" s="59"/>
      <c r="H635" s="59"/>
    </row>
    <row r="636">
      <c r="A636" s="57">
        <v>45024.69714790509</v>
      </c>
      <c r="B636" s="58" t="s">
        <v>347</v>
      </c>
      <c r="C636" s="58">
        <v>-532.0</v>
      </c>
      <c r="D636" s="58" t="s">
        <v>345</v>
      </c>
      <c r="E636" s="58" t="s">
        <v>373</v>
      </c>
      <c r="F636" s="58" t="s">
        <v>77</v>
      </c>
      <c r="G636" s="59"/>
      <c r="H636" s="59"/>
    </row>
    <row r="637">
      <c r="A637" s="57">
        <v>45024.70677402778</v>
      </c>
      <c r="B637" s="58" t="s">
        <v>347</v>
      </c>
      <c r="C637" s="58">
        <v>-763.0</v>
      </c>
      <c r="D637" s="58" t="s">
        <v>345</v>
      </c>
      <c r="E637" s="58" t="s">
        <v>389</v>
      </c>
      <c r="F637" s="58" t="s">
        <v>77</v>
      </c>
      <c r="G637" s="59"/>
      <c r="H637" s="59"/>
    </row>
    <row r="638">
      <c r="A638" s="57">
        <v>45024.722898125</v>
      </c>
      <c r="B638" s="58" t="s">
        <v>469</v>
      </c>
      <c r="C638" s="58">
        <v>-342.0</v>
      </c>
      <c r="D638" s="58" t="s">
        <v>345</v>
      </c>
      <c r="E638" s="58" t="s">
        <v>366</v>
      </c>
      <c r="F638" s="58" t="s">
        <v>77</v>
      </c>
      <c r="G638" s="59"/>
      <c r="H638" s="59"/>
    </row>
    <row r="639">
      <c r="A639" s="57">
        <v>45024.72361825232</v>
      </c>
      <c r="B639" s="58" t="s">
        <v>347</v>
      </c>
      <c r="C639" s="58">
        <v>-1663.0</v>
      </c>
      <c r="D639" s="58" t="s">
        <v>345</v>
      </c>
      <c r="E639" s="58" t="s">
        <v>443</v>
      </c>
      <c r="F639" s="58" t="s">
        <v>77</v>
      </c>
      <c r="G639" s="59"/>
      <c r="H639" s="59"/>
    </row>
    <row r="640">
      <c r="A640" s="57">
        <v>45024.724319409725</v>
      </c>
      <c r="B640" s="58" t="s">
        <v>347</v>
      </c>
      <c r="C640" s="58">
        <v>-1558.0</v>
      </c>
      <c r="D640" s="58" t="s">
        <v>345</v>
      </c>
      <c r="E640" s="58" t="s">
        <v>364</v>
      </c>
      <c r="F640" s="58" t="s">
        <v>77</v>
      </c>
      <c r="G640" s="59"/>
      <c r="H640" s="59"/>
    </row>
    <row r="641">
      <c r="A641" s="57">
        <v>45024.72529282408</v>
      </c>
      <c r="B641" s="58" t="s">
        <v>347</v>
      </c>
      <c r="C641" s="58">
        <v>-389.0</v>
      </c>
      <c r="D641" s="58" t="s">
        <v>345</v>
      </c>
      <c r="E641" s="58" t="s">
        <v>389</v>
      </c>
      <c r="F641" s="58" t="s">
        <v>77</v>
      </c>
      <c r="G641" s="59"/>
      <c r="H641" s="59"/>
    </row>
    <row r="642">
      <c r="A642" s="57">
        <v>45025.63686309027</v>
      </c>
      <c r="B642" s="58" t="s">
        <v>421</v>
      </c>
      <c r="C642" s="58">
        <v>1175.0</v>
      </c>
      <c r="D642" s="58" t="s">
        <v>345</v>
      </c>
      <c r="E642" s="58" t="s">
        <v>443</v>
      </c>
      <c r="F642" s="58" t="s">
        <v>292</v>
      </c>
      <c r="G642" s="59"/>
      <c r="H642" s="59"/>
    </row>
    <row r="643">
      <c r="A643" s="57">
        <v>45025.63751502315</v>
      </c>
      <c r="B643" s="58" t="s">
        <v>421</v>
      </c>
      <c r="C643" s="58">
        <v>879.0</v>
      </c>
      <c r="D643" s="58" t="s">
        <v>345</v>
      </c>
      <c r="E643" s="58" t="s">
        <v>346</v>
      </c>
      <c r="F643" s="58" t="s">
        <v>291</v>
      </c>
      <c r="G643" s="59"/>
      <c r="H643" s="59"/>
    </row>
    <row r="644">
      <c r="A644" s="57">
        <v>45025.63797914352</v>
      </c>
      <c r="B644" s="58" t="s">
        <v>421</v>
      </c>
      <c r="C644" s="58">
        <v>682.0</v>
      </c>
      <c r="D644" s="58" t="s">
        <v>345</v>
      </c>
      <c r="E644" s="58" t="s">
        <v>346</v>
      </c>
      <c r="F644" s="58" t="s">
        <v>291</v>
      </c>
      <c r="G644" s="59"/>
      <c r="H644" s="59"/>
    </row>
    <row r="645">
      <c r="A645" s="57">
        <v>45025.63833202547</v>
      </c>
      <c r="B645" s="58" t="s">
        <v>421</v>
      </c>
      <c r="C645" s="58">
        <v>1152.0</v>
      </c>
      <c r="D645" s="58" t="s">
        <v>345</v>
      </c>
      <c r="E645" s="58" t="s">
        <v>443</v>
      </c>
      <c r="F645" s="58" t="s">
        <v>291</v>
      </c>
      <c r="G645" s="59"/>
      <c r="H645" s="59"/>
    </row>
    <row r="646">
      <c r="A646" s="57">
        <v>45025.63871892361</v>
      </c>
      <c r="B646" s="58" t="s">
        <v>421</v>
      </c>
      <c r="C646" s="58">
        <v>1066.0</v>
      </c>
      <c r="D646" s="58" t="s">
        <v>345</v>
      </c>
      <c r="E646" s="58" t="s">
        <v>443</v>
      </c>
      <c r="F646" s="58" t="s">
        <v>291</v>
      </c>
      <c r="G646" s="59"/>
      <c r="H646" s="59"/>
    </row>
    <row r="647">
      <c r="A647" s="57">
        <v>45025.639088449076</v>
      </c>
      <c r="B647" s="58" t="s">
        <v>421</v>
      </c>
      <c r="C647" s="58">
        <v>532.0</v>
      </c>
      <c r="D647" s="58" t="s">
        <v>357</v>
      </c>
      <c r="E647" s="58" t="s">
        <v>448</v>
      </c>
      <c r="F647" s="58" t="s">
        <v>291</v>
      </c>
      <c r="G647" s="59"/>
      <c r="H647" s="59"/>
    </row>
    <row r="648">
      <c r="A648" s="57">
        <v>45027.59843190972</v>
      </c>
      <c r="B648" s="58" t="s">
        <v>494</v>
      </c>
      <c r="C648" s="58">
        <v>392.0</v>
      </c>
      <c r="D648" s="58" t="s">
        <v>345</v>
      </c>
      <c r="E648" s="58" t="s">
        <v>355</v>
      </c>
      <c r="F648" s="58" t="s">
        <v>228</v>
      </c>
      <c r="G648" s="59"/>
      <c r="H648" s="59"/>
    </row>
    <row r="649">
      <c r="A649" s="57">
        <v>45027.68712853009</v>
      </c>
      <c r="B649" s="58" t="s">
        <v>418</v>
      </c>
      <c r="C649" s="58">
        <v>1920.0</v>
      </c>
      <c r="D649" s="58" t="s">
        <v>345</v>
      </c>
      <c r="E649" s="58" t="s">
        <v>443</v>
      </c>
      <c r="F649" s="58" t="s">
        <v>289</v>
      </c>
      <c r="G649" s="59"/>
      <c r="H649" s="59"/>
    </row>
    <row r="650">
      <c r="A650" s="57">
        <v>45027.687531331016</v>
      </c>
      <c r="B650" s="58" t="s">
        <v>418</v>
      </c>
      <c r="C650" s="58">
        <v>545.0</v>
      </c>
      <c r="D650" s="58" t="s">
        <v>345</v>
      </c>
      <c r="E650" s="58" t="s">
        <v>361</v>
      </c>
      <c r="F650" s="58" t="s">
        <v>289</v>
      </c>
      <c r="G650" s="59"/>
      <c r="H650" s="59"/>
    </row>
    <row r="651">
      <c r="A651" s="57">
        <v>45028.5517594213</v>
      </c>
      <c r="B651" s="58" t="s">
        <v>503</v>
      </c>
      <c r="C651" s="58">
        <v>581.0</v>
      </c>
      <c r="D651" s="58" t="s">
        <v>345</v>
      </c>
      <c r="E651" s="58" t="s">
        <v>355</v>
      </c>
      <c r="F651" s="58" t="s">
        <v>307</v>
      </c>
      <c r="G651" s="59"/>
      <c r="H651" s="59"/>
    </row>
    <row r="652">
      <c r="A652" s="57">
        <v>45028.55255877315</v>
      </c>
      <c r="B652" s="58" t="s">
        <v>347</v>
      </c>
      <c r="C652" s="58">
        <v>621.0</v>
      </c>
      <c r="D652" s="58" t="s">
        <v>345</v>
      </c>
      <c r="E652" s="58" t="s">
        <v>346</v>
      </c>
      <c r="F652" s="58" t="s">
        <v>307</v>
      </c>
      <c r="G652" s="59"/>
      <c r="H652" s="59"/>
    </row>
    <row r="653">
      <c r="A653" s="57">
        <v>45028.55464736111</v>
      </c>
      <c r="B653" s="58" t="s">
        <v>347</v>
      </c>
      <c r="C653" s="58">
        <v>1254.0</v>
      </c>
      <c r="D653" s="58" t="s">
        <v>345</v>
      </c>
      <c r="E653" s="58" t="s">
        <v>443</v>
      </c>
      <c r="F653" s="58" t="s">
        <v>307</v>
      </c>
      <c r="G653" s="59"/>
      <c r="H653" s="59"/>
    </row>
    <row r="654">
      <c r="A654" s="57">
        <v>45028.555431863424</v>
      </c>
      <c r="B654" s="58" t="s">
        <v>347</v>
      </c>
      <c r="C654" s="58">
        <v>1692.0</v>
      </c>
      <c r="D654" s="58" t="s">
        <v>345</v>
      </c>
      <c r="E654" s="58" t="s">
        <v>443</v>
      </c>
      <c r="F654" s="58" t="s">
        <v>307</v>
      </c>
      <c r="G654" s="59"/>
      <c r="H654" s="59"/>
    </row>
    <row r="655">
      <c r="A655" s="57">
        <v>45028.56012684028</v>
      </c>
      <c r="B655" s="58" t="s">
        <v>347</v>
      </c>
      <c r="C655" s="58">
        <v>1090.0</v>
      </c>
      <c r="D655" s="58" t="s">
        <v>345</v>
      </c>
      <c r="E655" s="58" t="s">
        <v>443</v>
      </c>
      <c r="F655" s="58" t="s">
        <v>156</v>
      </c>
      <c r="G655" s="59"/>
      <c r="H655" s="59"/>
    </row>
    <row r="656">
      <c r="A656" s="57">
        <v>45028.560557372686</v>
      </c>
      <c r="B656" s="58" t="s">
        <v>347</v>
      </c>
      <c r="C656" s="58">
        <v>1220.0</v>
      </c>
      <c r="D656" s="58" t="s">
        <v>345</v>
      </c>
      <c r="E656" s="58" t="s">
        <v>443</v>
      </c>
      <c r="F656" s="58" t="s">
        <v>156</v>
      </c>
      <c r="G656" s="59"/>
      <c r="H656" s="59"/>
    </row>
    <row r="657">
      <c r="A657" s="57">
        <v>45028.561310115736</v>
      </c>
      <c r="B657" s="58" t="s">
        <v>347</v>
      </c>
      <c r="C657" s="58">
        <v>1932.0</v>
      </c>
      <c r="D657" s="58" t="s">
        <v>345</v>
      </c>
      <c r="E657" s="58" t="s">
        <v>443</v>
      </c>
      <c r="F657" s="58" t="s">
        <v>156</v>
      </c>
      <c r="G657" s="59"/>
      <c r="H657" s="59"/>
    </row>
    <row r="658">
      <c r="A658" s="57">
        <v>45028.56267688658</v>
      </c>
      <c r="B658" s="58" t="s">
        <v>347</v>
      </c>
      <c r="C658" s="58">
        <v>1106.0</v>
      </c>
      <c r="D658" s="58" t="s">
        <v>345</v>
      </c>
      <c r="E658" s="58" t="s">
        <v>373</v>
      </c>
      <c r="F658" s="58" t="s">
        <v>156</v>
      </c>
      <c r="G658" s="59"/>
      <c r="H658" s="59"/>
    </row>
    <row r="659">
      <c r="A659" s="57">
        <v>45028.56731315972</v>
      </c>
      <c r="B659" s="58" t="s">
        <v>347</v>
      </c>
      <c r="C659" s="58">
        <v>439.0</v>
      </c>
      <c r="D659" s="58" t="s">
        <v>345</v>
      </c>
      <c r="E659" s="58" t="s">
        <v>373</v>
      </c>
      <c r="F659" s="58" t="s">
        <v>473</v>
      </c>
      <c r="G659" s="59"/>
      <c r="H659" s="59"/>
    </row>
    <row r="660">
      <c r="A660" s="57">
        <v>45028.57287420139</v>
      </c>
      <c r="B660" s="58" t="s">
        <v>347</v>
      </c>
      <c r="C660" s="58">
        <v>968.0</v>
      </c>
      <c r="D660" s="58" t="s">
        <v>345</v>
      </c>
      <c r="E660" s="58" t="s">
        <v>361</v>
      </c>
      <c r="F660" s="58" t="s">
        <v>270</v>
      </c>
      <c r="G660" s="59"/>
      <c r="H660" s="59"/>
    </row>
    <row r="661">
      <c r="A661" s="57">
        <v>45028.57402990741</v>
      </c>
      <c r="B661" s="58" t="s">
        <v>347</v>
      </c>
      <c r="C661" s="58">
        <v>784.0</v>
      </c>
      <c r="D661" s="58" t="s">
        <v>345</v>
      </c>
      <c r="E661" s="58" t="s">
        <v>355</v>
      </c>
      <c r="F661" s="49" t="s">
        <v>181</v>
      </c>
      <c r="G661" s="50"/>
      <c r="H661" s="50"/>
    </row>
    <row r="662">
      <c r="A662" s="57">
        <v>45028.57624547454</v>
      </c>
      <c r="B662" s="58" t="s">
        <v>347</v>
      </c>
      <c r="C662" s="58">
        <v>322.0</v>
      </c>
      <c r="D662" s="58" t="s">
        <v>345</v>
      </c>
      <c r="E662" s="58" t="s">
        <v>504</v>
      </c>
      <c r="F662" s="49" t="s">
        <v>181</v>
      </c>
      <c r="G662" s="50"/>
      <c r="H662" s="50"/>
    </row>
    <row r="663">
      <c r="A663" s="57">
        <v>45028.59765170139</v>
      </c>
      <c r="B663" s="58" t="s">
        <v>347</v>
      </c>
      <c r="C663" s="58">
        <v>1845.0</v>
      </c>
      <c r="D663" s="58" t="s">
        <v>345</v>
      </c>
      <c r="E663" s="58" t="s">
        <v>504</v>
      </c>
      <c r="F663" s="58" t="s">
        <v>156</v>
      </c>
      <c r="G663" s="59"/>
      <c r="H663" s="59"/>
    </row>
    <row r="664">
      <c r="A664" s="57">
        <v>45028.610837280095</v>
      </c>
      <c r="B664" s="58" t="s">
        <v>347</v>
      </c>
      <c r="C664" s="58">
        <v>-1845.0</v>
      </c>
      <c r="D664" s="58" t="s">
        <v>345</v>
      </c>
      <c r="E664" s="58" t="s">
        <v>504</v>
      </c>
      <c r="F664" s="58" t="s">
        <v>156</v>
      </c>
      <c r="G664" s="59"/>
      <c r="H664" s="59"/>
    </row>
    <row r="665">
      <c r="A665" s="57">
        <v>45028.61187645834</v>
      </c>
      <c r="B665" s="58" t="s">
        <v>347</v>
      </c>
      <c r="C665" s="58">
        <v>1084.0</v>
      </c>
      <c r="D665" s="58" t="s">
        <v>345</v>
      </c>
      <c r="E665" s="58" t="s">
        <v>505</v>
      </c>
      <c r="F665" s="58" t="s">
        <v>156</v>
      </c>
      <c r="G665" s="59"/>
      <c r="H665" s="59"/>
    </row>
    <row r="666">
      <c r="A666" s="57">
        <v>45028.615972060186</v>
      </c>
      <c r="B666" s="58" t="s">
        <v>347</v>
      </c>
      <c r="C666" s="58">
        <v>581.0</v>
      </c>
      <c r="D666" s="58" t="s">
        <v>345</v>
      </c>
      <c r="E666" s="58" t="s">
        <v>355</v>
      </c>
      <c r="F666" s="58" t="s">
        <v>506</v>
      </c>
      <c r="G666" s="59"/>
      <c r="H666" s="59"/>
    </row>
    <row r="667">
      <c r="A667" s="57">
        <v>45029.582829189814</v>
      </c>
      <c r="B667" s="58" t="s">
        <v>430</v>
      </c>
      <c r="C667" s="58">
        <v>1260.0</v>
      </c>
      <c r="D667" s="58" t="s">
        <v>345</v>
      </c>
      <c r="E667" s="58" t="s">
        <v>463</v>
      </c>
      <c r="F667" s="58" t="s">
        <v>291</v>
      </c>
      <c r="G667" s="59"/>
      <c r="H667" s="59"/>
    </row>
    <row r="668">
      <c r="A668" s="57">
        <v>45029.58423900463</v>
      </c>
      <c r="B668" s="58" t="s">
        <v>430</v>
      </c>
      <c r="C668" s="58">
        <v>1185.0</v>
      </c>
      <c r="D668" s="58" t="s">
        <v>345</v>
      </c>
      <c r="E668" s="58" t="s">
        <v>443</v>
      </c>
      <c r="F668" s="58" t="s">
        <v>291</v>
      </c>
      <c r="G668" s="59"/>
      <c r="H668" s="59"/>
    </row>
    <row r="669">
      <c r="A669" s="57">
        <v>45029.59208174769</v>
      </c>
      <c r="B669" s="58" t="s">
        <v>430</v>
      </c>
      <c r="C669" s="58">
        <v>1145.0</v>
      </c>
      <c r="D669" s="58" t="s">
        <v>345</v>
      </c>
      <c r="E669" s="58" t="s">
        <v>443</v>
      </c>
      <c r="F669" s="58" t="s">
        <v>291</v>
      </c>
      <c r="G669" s="59"/>
      <c r="H669" s="59"/>
    </row>
    <row r="670">
      <c r="A670" s="57">
        <v>45029.60049304398</v>
      </c>
      <c r="B670" s="58" t="s">
        <v>430</v>
      </c>
      <c r="C670" s="58">
        <v>562.0</v>
      </c>
      <c r="D670" s="58" t="s">
        <v>345</v>
      </c>
      <c r="E670" s="58" t="s">
        <v>507</v>
      </c>
      <c r="F670" s="58" t="s">
        <v>291</v>
      </c>
      <c r="G670" s="59"/>
      <c r="H670" s="59"/>
    </row>
    <row r="671">
      <c r="A671" s="57">
        <v>45029.60384060185</v>
      </c>
      <c r="B671" s="58" t="s">
        <v>430</v>
      </c>
      <c r="C671" s="58">
        <v>2221.0</v>
      </c>
      <c r="D671" s="58" t="s">
        <v>345</v>
      </c>
      <c r="E671" s="58" t="s">
        <v>508</v>
      </c>
      <c r="F671" s="58" t="s">
        <v>291</v>
      </c>
      <c r="G671" s="59"/>
      <c r="H671" s="59"/>
    </row>
    <row r="672">
      <c r="A672" s="57">
        <v>45029.615126770834</v>
      </c>
      <c r="B672" s="58" t="s">
        <v>430</v>
      </c>
      <c r="C672" s="58">
        <v>1147.0</v>
      </c>
      <c r="D672" s="58" t="s">
        <v>345</v>
      </c>
      <c r="E672" s="58" t="s">
        <v>443</v>
      </c>
      <c r="F672" s="58" t="s">
        <v>178</v>
      </c>
      <c r="G672" s="59"/>
      <c r="H672" s="59"/>
    </row>
    <row r="673">
      <c r="A673" s="57">
        <v>45029.615630162036</v>
      </c>
      <c r="B673" s="58" t="s">
        <v>430</v>
      </c>
      <c r="C673" s="58">
        <v>1126.0</v>
      </c>
      <c r="D673" s="58" t="s">
        <v>345</v>
      </c>
      <c r="E673" s="58" t="s">
        <v>346</v>
      </c>
      <c r="F673" s="58" t="s">
        <v>291</v>
      </c>
      <c r="G673" s="59"/>
      <c r="H673" s="59"/>
    </row>
    <row r="674">
      <c r="A674" s="63">
        <v>45030.0</v>
      </c>
      <c r="B674" s="58" t="s">
        <v>371</v>
      </c>
      <c r="C674" s="64">
        <v>36622.0</v>
      </c>
      <c r="D674" s="58" t="s">
        <v>357</v>
      </c>
      <c r="E674" s="58" t="s">
        <v>463</v>
      </c>
      <c r="F674" s="58" t="s">
        <v>168</v>
      </c>
      <c r="G674" s="59"/>
      <c r="H674" s="59"/>
    </row>
    <row r="675">
      <c r="A675" s="57">
        <v>45030.572240381945</v>
      </c>
      <c r="B675" s="58" t="s">
        <v>347</v>
      </c>
      <c r="C675" s="58">
        <v>67.0</v>
      </c>
      <c r="D675" s="58" t="s">
        <v>345</v>
      </c>
      <c r="E675" s="58" t="s">
        <v>500</v>
      </c>
      <c r="F675" s="58" t="s">
        <v>275</v>
      </c>
      <c r="G675" s="59"/>
      <c r="H675" s="59"/>
    </row>
    <row r="676">
      <c r="A676" s="57">
        <v>45030.57317403935</v>
      </c>
      <c r="B676" s="58" t="s">
        <v>347</v>
      </c>
      <c r="C676" s="58">
        <v>14.0</v>
      </c>
      <c r="D676" s="58" t="s">
        <v>345</v>
      </c>
      <c r="E676" s="58" t="s">
        <v>366</v>
      </c>
      <c r="F676" s="58" t="s">
        <v>275</v>
      </c>
      <c r="G676" s="59"/>
      <c r="H676" s="59"/>
    </row>
    <row r="677">
      <c r="A677" s="57">
        <v>45030.57399696759</v>
      </c>
      <c r="B677" s="58" t="s">
        <v>471</v>
      </c>
      <c r="C677" s="58">
        <v>1182.0</v>
      </c>
      <c r="D677" s="58" t="s">
        <v>345</v>
      </c>
      <c r="E677" s="58" t="s">
        <v>443</v>
      </c>
      <c r="F677" s="58" t="s">
        <v>178</v>
      </c>
      <c r="G677" s="59"/>
      <c r="H677" s="59"/>
    </row>
    <row r="678">
      <c r="A678" s="57">
        <v>45030.574595300925</v>
      </c>
      <c r="B678" s="58" t="s">
        <v>347</v>
      </c>
      <c r="C678" s="58">
        <v>1178.0</v>
      </c>
      <c r="D678" s="58" t="s">
        <v>345</v>
      </c>
      <c r="E678" s="58" t="s">
        <v>443</v>
      </c>
      <c r="F678" s="58" t="s">
        <v>178</v>
      </c>
      <c r="G678" s="59"/>
      <c r="H678" s="59"/>
    </row>
    <row r="679">
      <c r="A679" s="57">
        <v>45030.59782780093</v>
      </c>
      <c r="B679" s="58" t="s">
        <v>347</v>
      </c>
      <c r="C679" s="58">
        <v>114.0</v>
      </c>
      <c r="D679" s="58" t="s">
        <v>345</v>
      </c>
      <c r="E679" s="58" t="s">
        <v>509</v>
      </c>
      <c r="F679" s="49" t="s">
        <v>228</v>
      </c>
      <c r="G679" s="50"/>
      <c r="H679" s="50"/>
    </row>
    <row r="680">
      <c r="A680" s="57">
        <v>45030.60709005787</v>
      </c>
      <c r="B680" s="58" t="s">
        <v>347</v>
      </c>
      <c r="C680" s="58">
        <v>1146.0</v>
      </c>
      <c r="D680" s="58" t="s">
        <v>345</v>
      </c>
      <c r="E680" s="58" t="s">
        <v>355</v>
      </c>
      <c r="F680" s="58" t="s">
        <v>203</v>
      </c>
      <c r="G680" s="59"/>
      <c r="H680" s="59"/>
    </row>
    <row r="681">
      <c r="A681" s="57">
        <v>45030.60772615741</v>
      </c>
      <c r="B681" s="58" t="s">
        <v>347</v>
      </c>
      <c r="C681" s="58">
        <v>209.0</v>
      </c>
      <c r="D681" s="58" t="s">
        <v>345</v>
      </c>
      <c r="E681" s="58" t="s">
        <v>346</v>
      </c>
      <c r="F681" s="58" t="s">
        <v>203</v>
      </c>
      <c r="G681" s="59"/>
      <c r="H681" s="59"/>
    </row>
    <row r="682">
      <c r="A682" s="57">
        <v>45030.61374410879</v>
      </c>
      <c r="B682" s="58" t="s">
        <v>347</v>
      </c>
      <c r="C682" s="58">
        <v>1197.0</v>
      </c>
      <c r="D682" s="58" t="s">
        <v>345</v>
      </c>
      <c r="E682" s="58" t="s">
        <v>510</v>
      </c>
      <c r="F682" s="58" t="s">
        <v>203</v>
      </c>
      <c r="G682" s="59"/>
      <c r="H682" s="59"/>
    </row>
    <row r="683">
      <c r="A683" s="57">
        <v>45030.614802233795</v>
      </c>
      <c r="B683" s="58" t="s">
        <v>347</v>
      </c>
      <c r="C683" s="58">
        <v>1202.0</v>
      </c>
      <c r="D683" s="58" t="s">
        <v>345</v>
      </c>
      <c r="E683" s="58" t="s">
        <v>511</v>
      </c>
      <c r="F683" s="58" t="s">
        <v>250</v>
      </c>
      <c r="G683" s="59"/>
      <c r="H683" s="59"/>
    </row>
    <row r="684">
      <c r="A684" s="57">
        <v>45030.61558961806</v>
      </c>
      <c r="B684" s="58" t="s">
        <v>347</v>
      </c>
      <c r="C684" s="58">
        <v>183.0</v>
      </c>
      <c r="D684" s="58" t="s">
        <v>345</v>
      </c>
      <c r="E684" s="58" t="s">
        <v>346</v>
      </c>
      <c r="F684" s="58" t="s">
        <v>250</v>
      </c>
      <c r="G684" s="59"/>
      <c r="H684" s="59"/>
    </row>
    <row r="685">
      <c r="A685" s="57">
        <v>45030.61653197916</v>
      </c>
      <c r="B685" s="58" t="s">
        <v>347</v>
      </c>
      <c r="C685" s="58">
        <v>1902.0</v>
      </c>
      <c r="D685" s="58" t="s">
        <v>345</v>
      </c>
      <c r="E685" s="58" t="s">
        <v>443</v>
      </c>
      <c r="F685" s="58" t="s">
        <v>250</v>
      </c>
      <c r="G685" s="59"/>
      <c r="H685" s="59"/>
    </row>
    <row r="686">
      <c r="A686" s="57">
        <v>45030.65985945602</v>
      </c>
      <c r="B686" s="58" t="s">
        <v>512</v>
      </c>
      <c r="C686" s="58">
        <v>1899.0</v>
      </c>
      <c r="D686" s="58" t="s">
        <v>345</v>
      </c>
      <c r="E686" s="58" t="s">
        <v>366</v>
      </c>
      <c r="F686" s="58" t="s">
        <v>291</v>
      </c>
      <c r="G686" s="59"/>
      <c r="H686" s="59"/>
    </row>
    <row r="687">
      <c r="A687" s="57">
        <v>45030.66575211806</v>
      </c>
      <c r="B687" s="58" t="s">
        <v>347</v>
      </c>
      <c r="C687" s="58">
        <v>901.0</v>
      </c>
      <c r="D687" s="58" t="s">
        <v>345</v>
      </c>
      <c r="E687" s="58" t="s">
        <v>346</v>
      </c>
      <c r="F687" s="58" t="s">
        <v>291</v>
      </c>
      <c r="G687" s="59"/>
      <c r="H687" s="59"/>
    </row>
    <row r="688">
      <c r="A688" s="57">
        <v>45030.66666347222</v>
      </c>
      <c r="B688" s="58" t="s">
        <v>347</v>
      </c>
      <c r="C688" s="58">
        <v>1185.0</v>
      </c>
      <c r="D688" s="58" t="s">
        <v>345</v>
      </c>
      <c r="E688" s="58" t="s">
        <v>443</v>
      </c>
      <c r="F688" s="58" t="s">
        <v>291</v>
      </c>
      <c r="G688" s="59"/>
      <c r="H688" s="59"/>
    </row>
    <row r="689">
      <c r="A689" s="57">
        <v>45030.667803171295</v>
      </c>
      <c r="B689" s="58" t="s">
        <v>347</v>
      </c>
      <c r="C689" s="58">
        <v>1854.0</v>
      </c>
      <c r="D689" s="58" t="s">
        <v>345</v>
      </c>
      <c r="E689" s="58" t="s">
        <v>370</v>
      </c>
      <c r="F689" s="58" t="s">
        <v>291</v>
      </c>
      <c r="G689" s="59"/>
      <c r="H689" s="59"/>
    </row>
    <row r="690">
      <c r="A690" s="57">
        <v>45030.668451377314</v>
      </c>
      <c r="B690" s="58" t="s">
        <v>347</v>
      </c>
      <c r="C690" s="58">
        <v>1260.0</v>
      </c>
      <c r="D690" s="58" t="s">
        <v>345</v>
      </c>
      <c r="E690" s="58" t="s">
        <v>373</v>
      </c>
      <c r="F690" s="58" t="s">
        <v>291</v>
      </c>
      <c r="G690" s="59"/>
      <c r="H690" s="59"/>
    </row>
    <row r="691">
      <c r="A691" s="57">
        <v>45030.67357006944</v>
      </c>
      <c r="B691" s="58" t="s">
        <v>347</v>
      </c>
      <c r="C691" s="58">
        <v>1040.0</v>
      </c>
      <c r="D691" s="58" t="s">
        <v>345</v>
      </c>
      <c r="E691" s="58" t="s">
        <v>346</v>
      </c>
      <c r="F691" s="58" t="s">
        <v>291</v>
      </c>
      <c r="G691" s="59"/>
      <c r="H691" s="59"/>
    </row>
    <row r="692">
      <c r="A692" s="57">
        <v>45030.69918045139</v>
      </c>
      <c r="B692" s="58" t="s">
        <v>347</v>
      </c>
      <c r="C692" s="58">
        <v>2030.0</v>
      </c>
      <c r="D692" s="58" t="s">
        <v>345</v>
      </c>
      <c r="E692" s="58" t="s">
        <v>513</v>
      </c>
      <c r="F692" s="58" t="s">
        <v>291</v>
      </c>
      <c r="G692" s="59"/>
      <c r="H692" s="59"/>
    </row>
    <row r="693">
      <c r="A693" s="57">
        <v>45031.506978634265</v>
      </c>
      <c r="B693" s="58" t="s">
        <v>418</v>
      </c>
      <c r="C693" s="58">
        <v>1014.0</v>
      </c>
      <c r="D693" s="58" t="s">
        <v>345</v>
      </c>
      <c r="E693" s="58" t="s">
        <v>443</v>
      </c>
      <c r="F693" s="58" t="s">
        <v>291</v>
      </c>
      <c r="G693" s="59"/>
      <c r="H693" s="59"/>
    </row>
    <row r="694">
      <c r="A694" s="57">
        <v>45031.51431517361</v>
      </c>
      <c r="B694" s="58" t="s">
        <v>418</v>
      </c>
      <c r="C694" s="58">
        <v>1639.0</v>
      </c>
      <c r="D694" s="58" t="s">
        <v>345</v>
      </c>
      <c r="E694" s="58" t="s">
        <v>85</v>
      </c>
      <c r="F694" s="58" t="s">
        <v>291</v>
      </c>
      <c r="G694" s="59"/>
      <c r="H694" s="59"/>
    </row>
    <row r="695">
      <c r="A695" s="57">
        <v>45031.51460222222</v>
      </c>
      <c r="B695" s="58" t="s">
        <v>418</v>
      </c>
      <c r="C695" s="58">
        <v>1611.0</v>
      </c>
      <c r="D695" s="58" t="s">
        <v>345</v>
      </c>
      <c r="E695" s="58" t="s">
        <v>373</v>
      </c>
      <c r="F695" s="58" t="s">
        <v>291</v>
      </c>
      <c r="G695" s="59"/>
      <c r="H695" s="59"/>
    </row>
    <row r="696">
      <c r="A696" s="57">
        <v>45031.521495775465</v>
      </c>
      <c r="B696" s="58" t="s">
        <v>418</v>
      </c>
      <c r="C696" s="58">
        <v>2037.0</v>
      </c>
      <c r="D696" s="58" t="s">
        <v>345</v>
      </c>
      <c r="E696" s="58" t="s">
        <v>373</v>
      </c>
      <c r="F696" s="58" t="s">
        <v>291</v>
      </c>
      <c r="G696" s="59"/>
      <c r="H696" s="59"/>
    </row>
    <row r="697">
      <c r="A697" s="57">
        <v>45031.52229591435</v>
      </c>
      <c r="B697" s="58" t="s">
        <v>418</v>
      </c>
      <c r="C697" s="58">
        <v>1713.0</v>
      </c>
      <c r="D697" s="58" t="s">
        <v>345</v>
      </c>
      <c r="E697" s="58" t="s">
        <v>364</v>
      </c>
      <c r="F697" s="58" t="s">
        <v>77</v>
      </c>
      <c r="G697" s="59"/>
      <c r="H697" s="59"/>
    </row>
    <row r="698">
      <c r="A698" s="57">
        <v>45031.52377414352</v>
      </c>
      <c r="B698" s="58" t="s">
        <v>418</v>
      </c>
      <c r="C698" s="58">
        <v>1537.0</v>
      </c>
      <c r="D698" s="58" t="s">
        <v>345</v>
      </c>
      <c r="E698" s="58" t="s">
        <v>373</v>
      </c>
      <c r="F698" s="58" t="s">
        <v>291</v>
      </c>
      <c r="G698" s="59"/>
      <c r="H698" s="59"/>
    </row>
    <row r="699">
      <c r="A699" s="57">
        <v>45031.52418496528</v>
      </c>
      <c r="B699" s="58" t="s">
        <v>418</v>
      </c>
      <c r="C699" s="58">
        <v>953.0</v>
      </c>
      <c r="D699" s="58" t="s">
        <v>345</v>
      </c>
      <c r="E699" s="58" t="s">
        <v>514</v>
      </c>
      <c r="F699" s="58" t="s">
        <v>77</v>
      </c>
      <c r="G699" s="59"/>
      <c r="H699" s="59"/>
    </row>
    <row r="700">
      <c r="A700" s="57">
        <v>45031.52643427083</v>
      </c>
      <c r="B700" s="58" t="s">
        <v>418</v>
      </c>
      <c r="C700" s="58">
        <v>793.0</v>
      </c>
      <c r="D700" s="58" t="s">
        <v>345</v>
      </c>
      <c r="E700" s="58" t="s">
        <v>463</v>
      </c>
      <c r="F700" s="58" t="s">
        <v>77</v>
      </c>
      <c r="G700" s="59"/>
      <c r="H700" s="59"/>
    </row>
    <row r="701">
      <c r="A701" s="57">
        <v>45031.532663958336</v>
      </c>
      <c r="B701" s="58" t="s">
        <v>418</v>
      </c>
      <c r="C701" s="58">
        <v>1456.0</v>
      </c>
      <c r="D701" s="58" t="s">
        <v>345</v>
      </c>
      <c r="E701" s="58" t="s">
        <v>515</v>
      </c>
      <c r="F701" s="58" t="s">
        <v>77</v>
      </c>
      <c r="G701" s="59"/>
      <c r="H701" s="59"/>
    </row>
    <row r="702">
      <c r="A702" s="57">
        <v>45031.55592484954</v>
      </c>
      <c r="B702" s="58" t="s">
        <v>347</v>
      </c>
      <c r="C702" s="58">
        <v>381.0</v>
      </c>
      <c r="D702" s="58" t="s">
        <v>345</v>
      </c>
      <c r="E702" s="58" t="s">
        <v>405</v>
      </c>
      <c r="F702" s="58" t="s">
        <v>77</v>
      </c>
      <c r="G702" s="59"/>
      <c r="H702" s="59"/>
    </row>
    <row r="703">
      <c r="A703" s="57">
        <v>45031.55678684028</v>
      </c>
      <c r="B703" s="58" t="s">
        <v>347</v>
      </c>
      <c r="C703" s="58">
        <v>1679.0</v>
      </c>
      <c r="D703" s="58" t="s">
        <v>345</v>
      </c>
      <c r="E703" s="58" t="s">
        <v>389</v>
      </c>
      <c r="F703" s="58" t="s">
        <v>77</v>
      </c>
      <c r="G703" s="59"/>
      <c r="H703" s="59"/>
    </row>
    <row r="704">
      <c r="A704" s="57">
        <v>45031.591660289356</v>
      </c>
      <c r="B704" s="58" t="s">
        <v>347</v>
      </c>
      <c r="C704" s="58">
        <v>443.0</v>
      </c>
      <c r="D704" s="58" t="s">
        <v>345</v>
      </c>
      <c r="E704" s="58" t="s">
        <v>346</v>
      </c>
      <c r="F704" s="58" t="s">
        <v>77</v>
      </c>
      <c r="G704" s="59"/>
      <c r="H704" s="59"/>
    </row>
    <row r="705">
      <c r="A705" s="57">
        <v>45031.643763252316</v>
      </c>
      <c r="B705" s="58" t="s">
        <v>347</v>
      </c>
      <c r="C705" s="58">
        <v>25.0</v>
      </c>
      <c r="D705" s="58" t="s">
        <v>345</v>
      </c>
      <c r="E705" s="58" t="s">
        <v>346</v>
      </c>
      <c r="F705" s="58" t="s">
        <v>77</v>
      </c>
      <c r="G705" s="59"/>
      <c r="H705" s="59"/>
    </row>
    <row r="706">
      <c r="A706" s="57">
        <v>45031.644196875</v>
      </c>
      <c r="B706" s="58" t="s">
        <v>347</v>
      </c>
      <c r="C706" s="58">
        <v>30.0</v>
      </c>
      <c r="D706" s="58" t="s">
        <v>345</v>
      </c>
      <c r="E706" s="58" t="s">
        <v>346</v>
      </c>
      <c r="F706" s="58" t="s">
        <v>77</v>
      </c>
      <c r="G706" s="59"/>
      <c r="H706" s="59"/>
    </row>
    <row r="707">
      <c r="A707" s="57">
        <v>45031.70961359954</v>
      </c>
      <c r="B707" s="58" t="s">
        <v>347</v>
      </c>
      <c r="C707" s="58">
        <v>-153.0</v>
      </c>
      <c r="D707" s="58" t="s">
        <v>345</v>
      </c>
      <c r="E707" s="58" t="s">
        <v>405</v>
      </c>
      <c r="F707" s="58" t="s">
        <v>77</v>
      </c>
      <c r="G707" s="59"/>
      <c r="H707" s="59"/>
    </row>
    <row r="708">
      <c r="A708" s="57">
        <v>45031.71394884259</v>
      </c>
      <c r="B708" s="58" t="s">
        <v>347</v>
      </c>
      <c r="C708" s="58">
        <v>-1173.0</v>
      </c>
      <c r="D708" s="58" t="s">
        <v>345</v>
      </c>
      <c r="E708" s="58" t="s">
        <v>516</v>
      </c>
      <c r="F708" s="58" t="s">
        <v>77</v>
      </c>
      <c r="G708" s="59"/>
      <c r="H708" s="59"/>
    </row>
    <row r="709">
      <c r="A709" s="57">
        <v>45032.68602393518</v>
      </c>
      <c r="B709" s="58" t="s">
        <v>481</v>
      </c>
      <c r="C709" s="58">
        <v>2222.0</v>
      </c>
      <c r="D709" s="58" t="s">
        <v>354</v>
      </c>
      <c r="E709" s="58" t="s">
        <v>355</v>
      </c>
      <c r="F709" s="58" t="s">
        <v>174</v>
      </c>
      <c r="G709" s="59"/>
      <c r="H709" s="59"/>
    </row>
    <row r="710">
      <c r="A710" s="57">
        <v>45033.52099435186</v>
      </c>
      <c r="B710" s="58" t="s">
        <v>421</v>
      </c>
      <c r="C710" s="58">
        <v>223.0</v>
      </c>
      <c r="D710" s="58" t="s">
        <v>345</v>
      </c>
      <c r="E710" s="58" t="s">
        <v>97</v>
      </c>
      <c r="F710" s="58" t="s">
        <v>142</v>
      </c>
      <c r="G710" s="59"/>
      <c r="H710" s="59"/>
    </row>
    <row r="711">
      <c r="A711" s="57">
        <v>45033.521576886575</v>
      </c>
      <c r="B711" s="58" t="s">
        <v>421</v>
      </c>
      <c r="C711" s="58">
        <v>322.0</v>
      </c>
      <c r="D711" s="58" t="s">
        <v>345</v>
      </c>
      <c r="E711" s="58" t="s">
        <v>97</v>
      </c>
      <c r="F711" s="58" t="s">
        <v>142</v>
      </c>
      <c r="G711" s="59"/>
      <c r="H711" s="59"/>
    </row>
    <row r="712">
      <c r="A712" s="57">
        <v>45033.52200351852</v>
      </c>
      <c r="B712" s="58" t="s">
        <v>421</v>
      </c>
      <c r="C712" s="58">
        <v>1176.0</v>
      </c>
      <c r="D712" s="58" t="s">
        <v>345</v>
      </c>
      <c r="E712" s="58" t="s">
        <v>97</v>
      </c>
      <c r="F712" s="58" t="s">
        <v>142</v>
      </c>
      <c r="G712" s="59"/>
      <c r="H712" s="59"/>
    </row>
    <row r="713">
      <c r="A713" s="57">
        <v>45033.52230943287</v>
      </c>
      <c r="B713" s="58" t="s">
        <v>421</v>
      </c>
      <c r="C713" s="58">
        <v>1679.0</v>
      </c>
      <c r="D713" s="58" t="s">
        <v>345</v>
      </c>
      <c r="E713" s="58" t="s">
        <v>97</v>
      </c>
      <c r="F713" s="58" t="s">
        <v>142</v>
      </c>
      <c r="G713" s="59"/>
      <c r="H713" s="59"/>
    </row>
    <row r="714">
      <c r="A714" s="57">
        <v>45033.52274940972</v>
      </c>
      <c r="B714" s="58" t="s">
        <v>421</v>
      </c>
      <c r="C714" s="58">
        <v>1268.0</v>
      </c>
      <c r="D714" s="58" t="s">
        <v>345</v>
      </c>
      <c r="E714" s="58" t="s">
        <v>97</v>
      </c>
      <c r="F714" s="58" t="s">
        <v>142</v>
      </c>
      <c r="G714" s="59"/>
      <c r="H714" s="59"/>
    </row>
    <row r="715">
      <c r="A715" s="57">
        <v>45033.52320070602</v>
      </c>
      <c r="B715" s="58" t="s">
        <v>421</v>
      </c>
      <c r="C715" s="58">
        <v>328.0</v>
      </c>
      <c r="D715" s="58" t="s">
        <v>345</v>
      </c>
      <c r="E715" s="58" t="s">
        <v>55</v>
      </c>
      <c r="F715" s="58" t="s">
        <v>142</v>
      </c>
      <c r="G715" s="59"/>
      <c r="H715" s="59"/>
    </row>
    <row r="716">
      <c r="A716" s="57">
        <v>45033.52352646991</v>
      </c>
      <c r="B716" s="58" t="s">
        <v>421</v>
      </c>
      <c r="C716" s="58">
        <v>320.0</v>
      </c>
      <c r="D716" s="58" t="s">
        <v>345</v>
      </c>
      <c r="E716" s="58" t="s">
        <v>97</v>
      </c>
      <c r="F716" s="58" t="s">
        <v>142</v>
      </c>
      <c r="G716" s="59"/>
      <c r="H716" s="59"/>
    </row>
    <row r="717">
      <c r="A717" s="63">
        <v>45034.0</v>
      </c>
      <c r="B717" s="58" t="s">
        <v>371</v>
      </c>
      <c r="C717" s="64">
        <v>36534.0</v>
      </c>
      <c r="D717" s="58" t="s">
        <v>357</v>
      </c>
      <c r="E717" s="58" t="s">
        <v>373</v>
      </c>
      <c r="F717" s="49" t="s">
        <v>103</v>
      </c>
      <c r="G717" s="50"/>
      <c r="H717" s="50"/>
    </row>
    <row r="718">
      <c r="A718" s="57">
        <v>45034.602221469904</v>
      </c>
      <c r="B718" s="58" t="s">
        <v>418</v>
      </c>
      <c r="C718" s="58">
        <v>922.0</v>
      </c>
      <c r="D718" s="58" t="s">
        <v>345</v>
      </c>
      <c r="E718" s="58" t="s">
        <v>448</v>
      </c>
      <c r="F718" s="58" t="s">
        <v>291</v>
      </c>
      <c r="G718" s="59"/>
      <c r="H718" s="59"/>
    </row>
    <row r="719">
      <c r="A719" s="57">
        <v>45034.60369209491</v>
      </c>
      <c r="B719" s="58" t="s">
        <v>418</v>
      </c>
      <c r="C719" s="58">
        <v>2149.0</v>
      </c>
      <c r="D719" s="58" t="s">
        <v>345</v>
      </c>
      <c r="E719" s="58" t="s">
        <v>445</v>
      </c>
      <c r="F719" s="58" t="s">
        <v>291</v>
      </c>
      <c r="G719" s="59"/>
      <c r="H719" s="59"/>
    </row>
    <row r="720">
      <c r="A720" s="57">
        <v>45034.60413028936</v>
      </c>
      <c r="B720" s="58" t="s">
        <v>418</v>
      </c>
      <c r="C720" s="58">
        <v>1157.0</v>
      </c>
      <c r="D720" s="58" t="s">
        <v>345</v>
      </c>
      <c r="E720" s="58" t="s">
        <v>443</v>
      </c>
      <c r="F720" s="58" t="s">
        <v>291</v>
      </c>
      <c r="G720" s="59"/>
      <c r="H720" s="59"/>
    </row>
    <row r="721">
      <c r="A721" s="57">
        <v>45034.6059315625</v>
      </c>
      <c r="B721" s="58" t="s">
        <v>418</v>
      </c>
      <c r="C721" s="58">
        <v>1243.0</v>
      </c>
      <c r="D721" s="58" t="s">
        <v>345</v>
      </c>
      <c r="E721" s="58" t="s">
        <v>443</v>
      </c>
      <c r="F721" s="58" t="s">
        <v>291</v>
      </c>
      <c r="G721" s="59"/>
      <c r="H721" s="59"/>
    </row>
    <row r="722">
      <c r="A722" s="57">
        <v>45034.6102847338</v>
      </c>
      <c r="B722" s="58" t="s">
        <v>418</v>
      </c>
      <c r="C722" s="58">
        <v>334.0</v>
      </c>
      <c r="D722" s="58" t="s">
        <v>345</v>
      </c>
      <c r="E722" s="58" t="s">
        <v>369</v>
      </c>
      <c r="F722" s="58" t="s">
        <v>291</v>
      </c>
      <c r="G722" s="59"/>
      <c r="H722" s="59"/>
    </row>
    <row r="723">
      <c r="A723" s="57">
        <v>45034.6142494213</v>
      </c>
      <c r="B723" s="58" t="s">
        <v>418</v>
      </c>
      <c r="C723" s="58">
        <v>2023.0</v>
      </c>
      <c r="D723" s="58" t="s">
        <v>345</v>
      </c>
      <c r="E723" s="58" t="s">
        <v>463</v>
      </c>
      <c r="F723" s="58" t="s">
        <v>292</v>
      </c>
      <c r="G723" s="59"/>
      <c r="H723" s="59"/>
    </row>
    <row r="724">
      <c r="A724" s="57">
        <v>45034.6687861574</v>
      </c>
      <c r="B724" s="58" t="s">
        <v>454</v>
      </c>
      <c r="C724" s="58">
        <v>126.0</v>
      </c>
      <c r="D724" s="58" t="s">
        <v>345</v>
      </c>
      <c r="E724" s="58" t="s">
        <v>355</v>
      </c>
      <c r="F724" s="58" t="s">
        <v>228</v>
      </c>
      <c r="G724" s="59"/>
      <c r="H724" s="59"/>
    </row>
    <row r="725">
      <c r="A725" s="57">
        <v>45034.721098877315</v>
      </c>
      <c r="B725" s="58" t="s">
        <v>418</v>
      </c>
      <c r="C725" s="58">
        <v>917.0</v>
      </c>
      <c r="D725" s="58" t="s">
        <v>345</v>
      </c>
      <c r="E725" s="58" t="s">
        <v>448</v>
      </c>
      <c r="F725" s="58" t="s">
        <v>291</v>
      </c>
      <c r="G725" s="59"/>
      <c r="H725" s="59"/>
    </row>
    <row r="726">
      <c r="A726" s="57">
        <v>45034.72288822917</v>
      </c>
      <c r="B726" s="58" t="s">
        <v>418</v>
      </c>
      <c r="C726" s="58">
        <v>491.0</v>
      </c>
      <c r="D726" s="58" t="s">
        <v>345</v>
      </c>
      <c r="E726" s="58" t="s">
        <v>517</v>
      </c>
      <c r="F726" s="58" t="s">
        <v>291</v>
      </c>
      <c r="G726" s="59"/>
      <c r="H726" s="59"/>
    </row>
    <row r="727">
      <c r="A727" s="57">
        <v>45035.52467025463</v>
      </c>
      <c r="B727" s="58" t="s">
        <v>353</v>
      </c>
      <c r="C727" s="58">
        <v>1913.0</v>
      </c>
      <c r="D727" s="58" t="s">
        <v>354</v>
      </c>
      <c r="E727" s="58" t="s">
        <v>443</v>
      </c>
      <c r="F727" s="58" t="s">
        <v>156</v>
      </c>
      <c r="G727" s="59"/>
      <c r="H727" s="59"/>
    </row>
    <row r="728">
      <c r="A728" s="57">
        <v>45035.52647680556</v>
      </c>
      <c r="B728" s="58" t="s">
        <v>353</v>
      </c>
      <c r="C728" s="58">
        <v>1182.0</v>
      </c>
      <c r="D728" s="58" t="s">
        <v>354</v>
      </c>
      <c r="E728" s="58" t="s">
        <v>443</v>
      </c>
      <c r="F728" s="58" t="s">
        <v>156</v>
      </c>
      <c r="G728" s="59"/>
      <c r="H728" s="59"/>
    </row>
    <row r="729">
      <c r="A729" s="57">
        <v>45035.5274612963</v>
      </c>
      <c r="B729" s="58" t="s">
        <v>353</v>
      </c>
      <c r="C729" s="58">
        <v>1098.0</v>
      </c>
      <c r="D729" s="58" t="s">
        <v>354</v>
      </c>
      <c r="E729" s="58" t="s">
        <v>463</v>
      </c>
      <c r="F729" s="58" t="s">
        <v>156</v>
      </c>
      <c r="G729" s="59"/>
      <c r="H729" s="59"/>
    </row>
    <row r="730">
      <c r="A730" s="57">
        <v>45035.5362953588</v>
      </c>
      <c r="B730" s="58" t="s">
        <v>353</v>
      </c>
      <c r="C730" s="58">
        <v>456.0</v>
      </c>
      <c r="D730" s="58" t="s">
        <v>354</v>
      </c>
      <c r="E730" s="58" t="s">
        <v>459</v>
      </c>
      <c r="F730" s="58" t="s">
        <v>156</v>
      </c>
      <c r="G730" s="59"/>
      <c r="H730" s="59"/>
    </row>
    <row r="731">
      <c r="A731" s="57">
        <v>45035.58992021991</v>
      </c>
      <c r="B731" s="58" t="s">
        <v>347</v>
      </c>
      <c r="C731" s="58">
        <v>1179.0</v>
      </c>
      <c r="D731" s="58" t="s">
        <v>345</v>
      </c>
      <c r="E731" s="58" t="s">
        <v>443</v>
      </c>
      <c r="F731" s="58" t="s">
        <v>233</v>
      </c>
      <c r="G731" s="59"/>
      <c r="H731" s="59"/>
    </row>
    <row r="732">
      <c r="A732" s="57">
        <v>45035.59091436343</v>
      </c>
      <c r="B732" s="58" t="s">
        <v>347</v>
      </c>
      <c r="C732" s="58">
        <v>1185.0</v>
      </c>
      <c r="D732" s="58" t="s">
        <v>345</v>
      </c>
      <c r="E732" s="58" t="s">
        <v>443</v>
      </c>
      <c r="F732" s="58" t="s">
        <v>303</v>
      </c>
      <c r="G732" s="59"/>
      <c r="H732" s="59"/>
    </row>
    <row r="733">
      <c r="A733" s="57">
        <v>45035.59517119213</v>
      </c>
      <c r="B733" s="58" t="s">
        <v>347</v>
      </c>
      <c r="C733" s="58">
        <v>590.0</v>
      </c>
      <c r="D733" s="58" t="s">
        <v>345</v>
      </c>
      <c r="E733" s="58" t="s">
        <v>361</v>
      </c>
      <c r="F733" s="58" t="s">
        <v>248</v>
      </c>
      <c r="G733" s="59"/>
      <c r="H733" s="59"/>
    </row>
    <row r="734">
      <c r="A734" s="57">
        <v>45035.59588774305</v>
      </c>
      <c r="B734" s="58" t="s">
        <v>347</v>
      </c>
      <c r="C734" s="58">
        <v>331.0</v>
      </c>
      <c r="D734" s="58" t="s">
        <v>345</v>
      </c>
      <c r="E734" s="58" t="s">
        <v>373</v>
      </c>
      <c r="F734" s="58" t="s">
        <v>249</v>
      </c>
      <c r="G734" s="59"/>
      <c r="H734" s="59"/>
    </row>
    <row r="735">
      <c r="A735" s="57">
        <v>45035.5967484838</v>
      </c>
      <c r="B735" s="58" t="s">
        <v>347</v>
      </c>
      <c r="C735" s="58">
        <v>233.0</v>
      </c>
      <c r="D735" s="58" t="s">
        <v>345</v>
      </c>
      <c r="E735" s="58" t="s">
        <v>373</v>
      </c>
      <c r="F735" s="58" t="s">
        <v>269</v>
      </c>
      <c r="G735" s="59"/>
      <c r="H735" s="59"/>
    </row>
    <row r="736">
      <c r="A736" s="57">
        <v>45035.59874072917</v>
      </c>
      <c r="B736" s="58" t="s">
        <v>347</v>
      </c>
      <c r="C736" s="58">
        <v>779.0</v>
      </c>
      <c r="D736" s="58" t="s">
        <v>345</v>
      </c>
      <c r="E736" s="58" t="s">
        <v>373</v>
      </c>
      <c r="F736" s="58" t="s">
        <v>156</v>
      </c>
      <c r="G736" s="59"/>
      <c r="H736" s="59"/>
    </row>
    <row r="737">
      <c r="A737" s="57">
        <v>45035.599320312496</v>
      </c>
      <c r="B737" s="58" t="s">
        <v>347</v>
      </c>
      <c r="C737" s="58">
        <v>1053.0</v>
      </c>
      <c r="D737" s="58" t="s">
        <v>345</v>
      </c>
      <c r="E737" s="58" t="s">
        <v>355</v>
      </c>
      <c r="F737" s="58" t="s">
        <v>156</v>
      </c>
      <c r="G737" s="59"/>
      <c r="H737" s="59"/>
    </row>
    <row r="738">
      <c r="A738" s="57">
        <v>45035.60166579861</v>
      </c>
      <c r="B738" s="58" t="s">
        <v>347</v>
      </c>
      <c r="C738" s="58">
        <v>985.0</v>
      </c>
      <c r="D738" s="58" t="s">
        <v>345</v>
      </c>
      <c r="E738" s="58" t="s">
        <v>355</v>
      </c>
      <c r="F738" s="58" t="s">
        <v>156</v>
      </c>
      <c r="G738" s="59"/>
      <c r="H738" s="59"/>
    </row>
    <row r="739">
      <c r="A739" s="57">
        <v>45035.61957520833</v>
      </c>
      <c r="B739" s="58" t="s">
        <v>347</v>
      </c>
      <c r="C739" s="58">
        <v>912.0</v>
      </c>
      <c r="D739" s="58" t="s">
        <v>345</v>
      </c>
      <c r="E739" s="58" t="s">
        <v>355</v>
      </c>
      <c r="F739" s="58" t="s">
        <v>268</v>
      </c>
      <c r="G739" s="59"/>
      <c r="H739" s="59"/>
    </row>
    <row r="740">
      <c r="A740" s="57">
        <v>45035.62045501157</v>
      </c>
      <c r="B740" s="58" t="s">
        <v>347</v>
      </c>
      <c r="C740" s="58">
        <v>29.0</v>
      </c>
      <c r="D740" s="58" t="s">
        <v>345</v>
      </c>
      <c r="E740" s="58" t="s">
        <v>346</v>
      </c>
      <c r="F740" s="49" t="s">
        <v>228</v>
      </c>
      <c r="G740" s="50"/>
      <c r="H740" s="50"/>
    </row>
    <row r="741">
      <c r="A741" s="63">
        <v>45036.0</v>
      </c>
      <c r="B741" s="58" t="s">
        <v>371</v>
      </c>
      <c r="C741" s="58">
        <v>934.0</v>
      </c>
      <c r="D741" s="58" t="s">
        <v>357</v>
      </c>
      <c r="E741" s="58" t="s">
        <v>518</v>
      </c>
      <c r="F741" s="58" t="s">
        <v>187</v>
      </c>
      <c r="G741" s="59"/>
      <c r="H741" s="59"/>
    </row>
    <row r="742">
      <c r="A742" s="63">
        <v>45036.0</v>
      </c>
      <c r="B742" s="58" t="s">
        <v>371</v>
      </c>
      <c r="C742" s="58">
        <v>976.0</v>
      </c>
      <c r="D742" s="58" t="s">
        <v>357</v>
      </c>
      <c r="E742" s="58" t="s">
        <v>518</v>
      </c>
      <c r="F742" s="58" t="s">
        <v>187</v>
      </c>
      <c r="G742" s="59"/>
      <c r="H742" s="59"/>
    </row>
    <row r="743">
      <c r="A743" s="63">
        <v>45036.0</v>
      </c>
      <c r="B743" s="58" t="s">
        <v>371</v>
      </c>
      <c r="C743" s="58">
        <v>905.0</v>
      </c>
      <c r="D743" s="58" t="s">
        <v>357</v>
      </c>
      <c r="E743" s="58" t="s">
        <v>518</v>
      </c>
      <c r="F743" s="58" t="s">
        <v>187</v>
      </c>
      <c r="G743" s="59"/>
      <c r="H743" s="59"/>
    </row>
    <row r="744">
      <c r="A744" s="57">
        <v>45037.556871504625</v>
      </c>
      <c r="B744" s="58" t="s">
        <v>347</v>
      </c>
      <c r="C744" s="58">
        <v>-939.0</v>
      </c>
      <c r="D744" s="58" t="s">
        <v>345</v>
      </c>
      <c r="E744" s="58" t="s">
        <v>355</v>
      </c>
      <c r="F744" s="58" t="s">
        <v>187</v>
      </c>
      <c r="G744" s="59"/>
      <c r="H744" s="59"/>
    </row>
    <row r="745">
      <c r="A745" s="57">
        <v>45037.557440046294</v>
      </c>
      <c r="B745" s="58" t="s">
        <v>347</v>
      </c>
      <c r="C745" s="58">
        <v>-944.0</v>
      </c>
      <c r="D745" s="58" t="s">
        <v>345</v>
      </c>
      <c r="E745" s="58" t="s">
        <v>355</v>
      </c>
      <c r="F745" s="58" t="s">
        <v>187</v>
      </c>
      <c r="G745" s="59"/>
      <c r="H745" s="59"/>
    </row>
    <row r="746">
      <c r="A746" s="57">
        <v>45037.613025659724</v>
      </c>
      <c r="B746" s="58" t="s">
        <v>347</v>
      </c>
      <c r="C746" s="58">
        <v>206.0</v>
      </c>
      <c r="D746" s="58" t="s">
        <v>345</v>
      </c>
      <c r="E746" s="58" t="s">
        <v>443</v>
      </c>
      <c r="F746" s="49" t="s">
        <v>228</v>
      </c>
      <c r="G746" s="50"/>
      <c r="H746" s="50"/>
    </row>
    <row r="747">
      <c r="A747" s="57">
        <v>45037.61518954861</v>
      </c>
      <c r="B747" s="58" t="s">
        <v>347</v>
      </c>
      <c r="C747" s="58">
        <v>1180.0</v>
      </c>
      <c r="D747" s="58" t="s">
        <v>345</v>
      </c>
      <c r="E747" s="58" t="s">
        <v>443</v>
      </c>
      <c r="F747" s="58" t="s">
        <v>203</v>
      </c>
      <c r="G747" s="59"/>
      <c r="H747" s="59"/>
    </row>
    <row r="748">
      <c r="A748" s="57">
        <v>45037.61581690972</v>
      </c>
      <c r="B748" s="58" t="s">
        <v>347</v>
      </c>
      <c r="C748" s="58">
        <v>1194.0</v>
      </c>
      <c r="D748" s="58" t="s">
        <v>345</v>
      </c>
      <c r="E748" s="58" t="s">
        <v>443</v>
      </c>
      <c r="F748" s="58" t="s">
        <v>250</v>
      </c>
      <c r="G748" s="59"/>
      <c r="H748" s="59"/>
    </row>
    <row r="749">
      <c r="A749" s="57">
        <v>45037.64796665509</v>
      </c>
      <c r="B749" s="58" t="s">
        <v>347</v>
      </c>
      <c r="C749" s="58">
        <v>1360.0</v>
      </c>
      <c r="D749" s="58" t="s">
        <v>345</v>
      </c>
      <c r="E749" s="58" t="s">
        <v>373</v>
      </c>
      <c r="F749" s="58" t="s">
        <v>203</v>
      </c>
      <c r="G749" s="59"/>
      <c r="H749" s="59"/>
    </row>
    <row r="750">
      <c r="A750" s="57">
        <v>45037.64852216435</v>
      </c>
      <c r="B750" s="58" t="s">
        <v>347</v>
      </c>
      <c r="C750" s="58">
        <v>1371.0</v>
      </c>
      <c r="D750" s="58" t="s">
        <v>345</v>
      </c>
      <c r="E750" s="58" t="s">
        <v>373</v>
      </c>
      <c r="F750" s="58" t="s">
        <v>250</v>
      </c>
      <c r="G750" s="59"/>
      <c r="H750" s="59"/>
    </row>
    <row r="751">
      <c r="A751" s="57">
        <v>45037.651094456014</v>
      </c>
      <c r="B751" s="58" t="s">
        <v>347</v>
      </c>
      <c r="C751" s="58">
        <v>421.0</v>
      </c>
      <c r="D751" s="58" t="s">
        <v>345</v>
      </c>
      <c r="E751" s="58" t="s">
        <v>372</v>
      </c>
      <c r="F751" s="58" t="s">
        <v>203</v>
      </c>
      <c r="G751" s="59"/>
      <c r="H751" s="59"/>
    </row>
    <row r="752">
      <c r="A752" s="57">
        <v>45037.65669135417</v>
      </c>
      <c r="B752" s="58" t="s">
        <v>347</v>
      </c>
      <c r="C752" s="58">
        <v>430.0</v>
      </c>
      <c r="D752" s="58" t="s">
        <v>345</v>
      </c>
      <c r="E752" s="58" t="s">
        <v>372</v>
      </c>
      <c r="F752" s="58" t="s">
        <v>250</v>
      </c>
      <c r="G752" s="59"/>
      <c r="H752" s="59"/>
    </row>
    <row r="753">
      <c r="A753" s="57">
        <v>45037.67120094907</v>
      </c>
      <c r="B753" s="58" t="s">
        <v>519</v>
      </c>
      <c r="C753" s="58">
        <v>500.0</v>
      </c>
      <c r="D753" s="58" t="s">
        <v>345</v>
      </c>
      <c r="E753" s="58" t="s">
        <v>361</v>
      </c>
      <c r="F753" s="58" t="s">
        <v>146</v>
      </c>
      <c r="G753" s="59"/>
      <c r="H753" s="59"/>
    </row>
    <row r="754">
      <c r="A754" s="57">
        <v>45037.69713339121</v>
      </c>
      <c r="B754" s="58" t="s">
        <v>380</v>
      </c>
      <c r="C754" s="58">
        <v>101.0</v>
      </c>
      <c r="D754" s="58" t="s">
        <v>345</v>
      </c>
      <c r="E754" s="58" t="s">
        <v>361</v>
      </c>
      <c r="F754" s="58" t="s">
        <v>319</v>
      </c>
      <c r="G754" s="59"/>
      <c r="H754" s="59"/>
    </row>
    <row r="755">
      <c r="A755" s="57">
        <v>45038.500078680554</v>
      </c>
      <c r="B755" s="58" t="s">
        <v>418</v>
      </c>
      <c r="C755" s="58">
        <v>1888.0</v>
      </c>
      <c r="D755" s="58" t="s">
        <v>345</v>
      </c>
      <c r="E755" s="58" t="s">
        <v>443</v>
      </c>
      <c r="F755" s="58" t="s">
        <v>291</v>
      </c>
      <c r="G755" s="59"/>
      <c r="H755" s="59"/>
    </row>
    <row r="756">
      <c r="A756" s="57">
        <v>45038.50059439815</v>
      </c>
      <c r="B756" s="58" t="s">
        <v>418</v>
      </c>
      <c r="C756" s="58">
        <v>1616.0</v>
      </c>
      <c r="D756" s="58" t="s">
        <v>345</v>
      </c>
      <c r="E756" s="58" t="s">
        <v>463</v>
      </c>
      <c r="F756" s="58" t="s">
        <v>292</v>
      </c>
      <c r="G756" s="59"/>
      <c r="H756" s="59"/>
    </row>
    <row r="757">
      <c r="A757" s="57">
        <v>45038.50109355324</v>
      </c>
      <c r="B757" s="58" t="s">
        <v>418</v>
      </c>
      <c r="C757" s="58">
        <v>1249.0</v>
      </c>
      <c r="D757" s="58" t="s">
        <v>345</v>
      </c>
      <c r="E757" s="58" t="s">
        <v>443</v>
      </c>
      <c r="F757" s="58" t="s">
        <v>292</v>
      </c>
      <c r="G757" s="59"/>
      <c r="H757" s="59"/>
    </row>
    <row r="758">
      <c r="A758" s="57">
        <v>45038.50774494213</v>
      </c>
      <c r="B758" s="58" t="s">
        <v>418</v>
      </c>
      <c r="C758" s="58">
        <v>2138.0</v>
      </c>
      <c r="D758" s="58" t="s">
        <v>345</v>
      </c>
      <c r="E758" s="58" t="s">
        <v>364</v>
      </c>
      <c r="F758" s="58" t="s">
        <v>77</v>
      </c>
      <c r="G758" s="59"/>
      <c r="H758" s="59"/>
    </row>
    <row r="759">
      <c r="A759" s="57">
        <v>45038.508158530094</v>
      </c>
      <c r="B759" s="58" t="s">
        <v>418</v>
      </c>
      <c r="C759" s="58">
        <v>286.0</v>
      </c>
      <c r="D759" s="58" t="s">
        <v>345</v>
      </c>
      <c r="E759" s="58" t="s">
        <v>367</v>
      </c>
      <c r="F759" s="58" t="s">
        <v>77</v>
      </c>
      <c r="G759" s="59"/>
      <c r="H759" s="59"/>
    </row>
    <row r="760">
      <c r="A760" s="57">
        <v>45038.508949814815</v>
      </c>
      <c r="B760" s="58" t="s">
        <v>418</v>
      </c>
      <c r="C760" s="58">
        <v>249.0</v>
      </c>
      <c r="D760" s="58" t="s">
        <v>345</v>
      </c>
      <c r="E760" s="58" t="s">
        <v>389</v>
      </c>
      <c r="F760" s="58" t="s">
        <v>77</v>
      </c>
      <c r="G760" s="59"/>
      <c r="H760" s="59"/>
    </row>
    <row r="761">
      <c r="A761" s="57">
        <v>45038.509365439815</v>
      </c>
      <c r="B761" s="58" t="s">
        <v>418</v>
      </c>
      <c r="C761" s="58">
        <v>1907.0</v>
      </c>
      <c r="D761" s="58" t="s">
        <v>345</v>
      </c>
      <c r="E761" s="58" t="s">
        <v>443</v>
      </c>
      <c r="F761" s="58" t="s">
        <v>77</v>
      </c>
      <c r="G761" s="59"/>
      <c r="H761" s="59"/>
    </row>
    <row r="762">
      <c r="A762" s="57">
        <v>45038.51330320602</v>
      </c>
      <c r="B762" s="58" t="s">
        <v>418</v>
      </c>
      <c r="C762" s="58">
        <v>257.0</v>
      </c>
      <c r="D762" s="58" t="s">
        <v>345</v>
      </c>
      <c r="E762" s="58" t="s">
        <v>366</v>
      </c>
      <c r="F762" s="58" t="s">
        <v>77</v>
      </c>
      <c r="G762" s="59"/>
      <c r="H762" s="59"/>
    </row>
    <row r="763">
      <c r="A763" s="57">
        <v>45038.5144265625</v>
      </c>
      <c r="B763" s="58" t="s">
        <v>418</v>
      </c>
      <c r="C763" s="58">
        <v>240.0</v>
      </c>
      <c r="D763" s="58" t="s">
        <v>345</v>
      </c>
      <c r="E763" s="58" t="s">
        <v>366</v>
      </c>
      <c r="F763" s="58" t="s">
        <v>77</v>
      </c>
      <c r="G763" s="59"/>
      <c r="H763" s="59"/>
    </row>
    <row r="764">
      <c r="A764" s="57">
        <v>45038.514752187504</v>
      </c>
      <c r="B764" s="58" t="s">
        <v>418</v>
      </c>
      <c r="C764" s="58">
        <v>98.0</v>
      </c>
      <c r="D764" s="58" t="s">
        <v>345</v>
      </c>
      <c r="E764" s="58" t="s">
        <v>366</v>
      </c>
      <c r="F764" s="58" t="s">
        <v>77</v>
      </c>
      <c r="G764" s="59"/>
      <c r="H764" s="59"/>
    </row>
    <row r="765">
      <c r="A765" s="57">
        <v>45038.52998050926</v>
      </c>
      <c r="B765" s="58" t="s">
        <v>418</v>
      </c>
      <c r="C765" s="58">
        <v>2017.0</v>
      </c>
      <c r="D765" s="58" t="s">
        <v>345</v>
      </c>
      <c r="E765" s="58" t="s">
        <v>463</v>
      </c>
      <c r="F765" s="58" t="s">
        <v>292</v>
      </c>
      <c r="G765" s="59"/>
      <c r="H765" s="59"/>
    </row>
    <row r="766">
      <c r="A766" s="57">
        <v>45038.53053184028</v>
      </c>
      <c r="B766" s="58" t="s">
        <v>418</v>
      </c>
      <c r="C766" s="58">
        <v>947.0</v>
      </c>
      <c r="D766" s="58" t="s">
        <v>345</v>
      </c>
      <c r="E766" s="58" t="s">
        <v>520</v>
      </c>
      <c r="F766" s="58" t="s">
        <v>77</v>
      </c>
      <c r="G766" s="59"/>
      <c r="H766" s="59"/>
    </row>
    <row r="767">
      <c r="A767" s="57">
        <v>45038.53209684028</v>
      </c>
      <c r="B767" s="58" t="s">
        <v>418</v>
      </c>
      <c r="C767" s="58">
        <v>970.0</v>
      </c>
      <c r="D767" s="58" t="s">
        <v>345</v>
      </c>
      <c r="E767" s="58" t="s">
        <v>520</v>
      </c>
      <c r="F767" s="58" t="s">
        <v>77</v>
      </c>
      <c r="G767" s="59"/>
      <c r="H767" s="59"/>
    </row>
    <row r="768">
      <c r="A768" s="57">
        <v>45038.57493268518</v>
      </c>
      <c r="B768" s="58" t="s">
        <v>347</v>
      </c>
      <c r="C768" s="58">
        <v>2423.0</v>
      </c>
      <c r="D768" s="58" t="s">
        <v>345</v>
      </c>
      <c r="E768" s="58" t="s">
        <v>372</v>
      </c>
      <c r="F768" s="58" t="s">
        <v>77</v>
      </c>
      <c r="G768" s="59"/>
      <c r="H768" s="59"/>
    </row>
    <row r="769">
      <c r="A769" s="57">
        <v>45038.57874592593</v>
      </c>
      <c r="B769" s="58" t="s">
        <v>347</v>
      </c>
      <c r="C769" s="58">
        <v>784.0</v>
      </c>
      <c r="D769" s="58" t="s">
        <v>345</v>
      </c>
      <c r="E769" s="58" t="s">
        <v>372</v>
      </c>
      <c r="F769" s="58" t="s">
        <v>291</v>
      </c>
      <c r="G769" s="59"/>
      <c r="H769" s="59"/>
    </row>
    <row r="770">
      <c r="A770" s="57">
        <v>45038.59610855324</v>
      </c>
      <c r="B770" s="58" t="s">
        <v>521</v>
      </c>
      <c r="C770" s="58">
        <v>2447.0</v>
      </c>
      <c r="D770" s="58" t="s">
        <v>345</v>
      </c>
      <c r="E770" s="58" t="s">
        <v>463</v>
      </c>
      <c r="F770" s="58" t="s">
        <v>77</v>
      </c>
      <c r="G770" s="59"/>
      <c r="H770" s="59"/>
    </row>
    <row r="771">
      <c r="A771" s="57">
        <v>45038.596530497685</v>
      </c>
      <c r="B771" s="58" t="s">
        <v>347</v>
      </c>
      <c r="C771" s="58">
        <v>196.0</v>
      </c>
      <c r="D771" s="58" t="s">
        <v>345</v>
      </c>
      <c r="E771" s="58" t="s">
        <v>361</v>
      </c>
      <c r="F771" s="58" t="s">
        <v>77</v>
      </c>
      <c r="G771" s="59"/>
      <c r="H771" s="59"/>
    </row>
    <row r="772">
      <c r="A772" s="57">
        <v>45038.59731766203</v>
      </c>
      <c r="B772" s="58" t="s">
        <v>347</v>
      </c>
      <c r="C772" s="58">
        <v>1992.0</v>
      </c>
      <c r="D772" s="58" t="s">
        <v>345</v>
      </c>
      <c r="E772" s="58" t="s">
        <v>373</v>
      </c>
      <c r="F772" s="58" t="s">
        <v>77</v>
      </c>
      <c r="G772" s="59"/>
      <c r="H772" s="59"/>
    </row>
    <row r="773">
      <c r="A773" s="57">
        <v>45038.59795983796</v>
      </c>
      <c r="B773" s="58" t="s">
        <v>503</v>
      </c>
      <c r="C773" s="58">
        <v>-163.0</v>
      </c>
      <c r="D773" s="58" t="s">
        <v>345</v>
      </c>
      <c r="E773" s="58" t="s">
        <v>373</v>
      </c>
      <c r="F773" s="58" t="s">
        <v>77</v>
      </c>
      <c r="G773" s="59"/>
      <c r="H773" s="59"/>
    </row>
    <row r="774">
      <c r="A774" s="57">
        <v>45038.63448918982</v>
      </c>
      <c r="B774" s="58" t="s">
        <v>347</v>
      </c>
      <c r="C774" s="58">
        <v>1857.0</v>
      </c>
      <c r="D774" s="58" t="s">
        <v>345</v>
      </c>
      <c r="E774" s="58" t="s">
        <v>372</v>
      </c>
      <c r="F774" s="58" t="s">
        <v>77</v>
      </c>
      <c r="G774" s="59"/>
      <c r="H774" s="59"/>
    </row>
    <row r="775">
      <c r="A775" s="57">
        <v>45038.63546725694</v>
      </c>
      <c r="B775" s="58" t="s">
        <v>347</v>
      </c>
      <c r="C775" s="58">
        <v>163.0</v>
      </c>
      <c r="D775" s="58" t="s">
        <v>345</v>
      </c>
      <c r="E775" s="58" t="s">
        <v>373</v>
      </c>
      <c r="F775" s="58" t="s">
        <v>122</v>
      </c>
      <c r="G775" s="59"/>
      <c r="H775" s="59"/>
    </row>
    <row r="776">
      <c r="A776" s="57">
        <v>45038.667966574074</v>
      </c>
      <c r="B776" s="58" t="s">
        <v>347</v>
      </c>
      <c r="C776" s="58">
        <v>-249.0</v>
      </c>
      <c r="D776" s="58" t="s">
        <v>345</v>
      </c>
      <c r="E776" s="58" t="s">
        <v>389</v>
      </c>
      <c r="F776" s="58" t="s">
        <v>77</v>
      </c>
      <c r="G776" s="59"/>
      <c r="H776" s="59"/>
    </row>
    <row r="777">
      <c r="A777" s="57">
        <v>45038.67373260416</v>
      </c>
      <c r="B777" s="58" t="s">
        <v>347</v>
      </c>
      <c r="C777" s="58">
        <v>1393.0</v>
      </c>
      <c r="D777" s="58" t="s">
        <v>345</v>
      </c>
      <c r="E777" s="58" t="s">
        <v>373</v>
      </c>
      <c r="F777" s="58" t="s">
        <v>77</v>
      </c>
      <c r="G777" s="59"/>
      <c r="H777" s="59"/>
    </row>
    <row r="778">
      <c r="A778" s="57">
        <v>45038.675061608796</v>
      </c>
      <c r="B778" s="58" t="s">
        <v>347</v>
      </c>
      <c r="C778" s="58">
        <v>-522.0</v>
      </c>
      <c r="D778" s="58" t="s">
        <v>345</v>
      </c>
      <c r="E778" s="58" t="s">
        <v>443</v>
      </c>
      <c r="F778" s="58" t="s">
        <v>77</v>
      </c>
      <c r="G778" s="59"/>
      <c r="H778" s="59"/>
    </row>
    <row r="779">
      <c r="A779" s="57">
        <v>45038.67586069445</v>
      </c>
      <c r="B779" s="58" t="s">
        <v>347</v>
      </c>
      <c r="C779" s="58">
        <v>-112.0</v>
      </c>
      <c r="D779" s="58" t="s">
        <v>345</v>
      </c>
      <c r="E779" s="58" t="s">
        <v>355</v>
      </c>
      <c r="F779" s="58" t="s">
        <v>77</v>
      </c>
      <c r="G779" s="59"/>
      <c r="H779" s="59"/>
    </row>
    <row r="780">
      <c r="A780" s="57">
        <v>45038.6775683912</v>
      </c>
      <c r="B780" s="58" t="s">
        <v>347</v>
      </c>
      <c r="C780" s="58">
        <v>-2138.0</v>
      </c>
      <c r="D780" s="58" t="s">
        <v>345</v>
      </c>
      <c r="E780" s="58" t="s">
        <v>364</v>
      </c>
      <c r="F780" s="58" t="s">
        <v>77</v>
      </c>
      <c r="G780" s="59"/>
      <c r="H780" s="59"/>
    </row>
    <row r="781">
      <c r="A781" s="57">
        <v>45038.678114780094</v>
      </c>
      <c r="B781" s="58" t="s">
        <v>347</v>
      </c>
      <c r="C781" s="58">
        <v>-108.0</v>
      </c>
      <c r="D781" s="58" t="s">
        <v>345</v>
      </c>
      <c r="E781" s="58" t="s">
        <v>346</v>
      </c>
      <c r="F781" s="58" t="s">
        <v>77</v>
      </c>
      <c r="G781" s="59"/>
      <c r="H781" s="59"/>
    </row>
    <row r="782">
      <c r="A782" s="57">
        <v>45038.67970010417</v>
      </c>
      <c r="B782" s="58" t="s">
        <v>522</v>
      </c>
      <c r="C782" s="58">
        <v>-224.0</v>
      </c>
      <c r="D782" s="58" t="s">
        <v>345</v>
      </c>
      <c r="E782" s="58" t="s">
        <v>367</v>
      </c>
      <c r="F782" s="58" t="s">
        <v>77</v>
      </c>
      <c r="G782" s="59"/>
      <c r="H782" s="59"/>
    </row>
    <row r="783">
      <c r="A783" s="57">
        <v>45038.68031887732</v>
      </c>
      <c r="B783" s="58" t="s">
        <v>347</v>
      </c>
      <c r="C783" s="58">
        <v>-1724.0</v>
      </c>
      <c r="D783" s="58" t="s">
        <v>345</v>
      </c>
      <c r="E783" s="58" t="s">
        <v>373</v>
      </c>
      <c r="F783" s="58" t="s">
        <v>77</v>
      </c>
      <c r="G783" s="59"/>
      <c r="H783" s="59"/>
    </row>
    <row r="784">
      <c r="A784" s="57">
        <v>45038.69163648148</v>
      </c>
      <c r="B784" s="58" t="s">
        <v>347</v>
      </c>
      <c r="C784" s="58">
        <v>-300.0</v>
      </c>
      <c r="D784" s="58" t="s">
        <v>345</v>
      </c>
      <c r="E784" s="58" t="s">
        <v>373</v>
      </c>
      <c r="F784" s="58" t="s">
        <v>77</v>
      </c>
      <c r="G784" s="59"/>
      <c r="H784" s="59"/>
    </row>
    <row r="785">
      <c r="A785" s="57">
        <v>45039.5548278125</v>
      </c>
      <c r="B785" s="58" t="s">
        <v>347</v>
      </c>
      <c r="C785" s="58">
        <v>1586.0</v>
      </c>
      <c r="D785" s="58" t="s">
        <v>345</v>
      </c>
      <c r="E785" s="58" t="s">
        <v>355</v>
      </c>
      <c r="F785" s="58" t="s">
        <v>289</v>
      </c>
      <c r="G785" s="59"/>
      <c r="H785" s="59"/>
    </row>
    <row r="786">
      <c r="A786" s="57">
        <v>45039.55532675926</v>
      </c>
      <c r="B786" s="58" t="s">
        <v>347</v>
      </c>
      <c r="C786" s="58">
        <v>381.0</v>
      </c>
      <c r="D786" s="58" t="s">
        <v>345</v>
      </c>
      <c r="E786" s="58" t="s">
        <v>364</v>
      </c>
      <c r="F786" s="58" t="s">
        <v>289</v>
      </c>
      <c r="G786" s="59"/>
      <c r="H786" s="59"/>
    </row>
    <row r="787">
      <c r="A787" s="57">
        <v>45039.556761851854</v>
      </c>
      <c r="B787" s="58" t="s">
        <v>347</v>
      </c>
      <c r="C787" s="58">
        <v>1896.0</v>
      </c>
      <c r="D787" s="58" t="s">
        <v>345</v>
      </c>
      <c r="E787" s="58" t="s">
        <v>443</v>
      </c>
      <c r="F787" s="58" t="s">
        <v>289</v>
      </c>
      <c r="G787" s="59"/>
      <c r="H787" s="59"/>
    </row>
    <row r="788">
      <c r="A788" s="57">
        <v>45039.562955891204</v>
      </c>
      <c r="B788" s="58" t="s">
        <v>347</v>
      </c>
      <c r="C788" s="58">
        <v>35.0</v>
      </c>
      <c r="D788" s="58" t="s">
        <v>345</v>
      </c>
      <c r="E788" s="58" t="s">
        <v>346</v>
      </c>
      <c r="F788" s="58" t="s">
        <v>220</v>
      </c>
      <c r="G788" s="59"/>
      <c r="H788" s="59"/>
    </row>
    <row r="789">
      <c r="A789" s="57">
        <v>45039.56788850694</v>
      </c>
      <c r="B789" s="58" t="s">
        <v>347</v>
      </c>
      <c r="C789" s="58">
        <v>316.0</v>
      </c>
      <c r="D789" s="58" t="s">
        <v>345</v>
      </c>
      <c r="E789" s="58" t="s">
        <v>361</v>
      </c>
      <c r="F789" s="58" t="s">
        <v>220</v>
      </c>
      <c r="G789" s="59"/>
      <c r="H789" s="59"/>
    </row>
    <row r="790">
      <c r="A790" s="57">
        <v>45039.57127119213</v>
      </c>
      <c r="B790" s="58" t="s">
        <v>347</v>
      </c>
      <c r="C790" s="58">
        <v>86.0</v>
      </c>
      <c r="D790" s="58" t="s">
        <v>345</v>
      </c>
      <c r="E790" s="58" t="s">
        <v>372</v>
      </c>
      <c r="F790" s="58" t="s">
        <v>174</v>
      </c>
      <c r="G790" s="59"/>
      <c r="H790" s="59"/>
    </row>
    <row r="791">
      <c r="A791" s="57">
        <v>45039.63174189815</v>
      </c>
      <c r="B791" s="58" t="s">
        <v>394</v>
      </c>
      <c r="C791" s="58">
        <v>952.0</v>
      </c>
      <c r="D791" s="58" t="s">
        <v>354</v>
      </c>
      <c r="E791" s="58" t="s">
        <v>355</v>
      </c>
      <c r="F791" s="58" t="s">
        <v>174</v>
      </c>
      <c r="G791" s="59"/>
      <c r="H791" s="59"/>
    </row>
    <row r="792">
      <c r="A792" s="57">
        <v>45041.57967346065</v>
      </c>
      <c r="B792" s="58" t="s">
        <v>418</v>
      </c>
      <c r="C792" s="58">
        <v>177.0</v>
      </c>
      <c r="D792" s="58" t="s">
        <v>345</v>
      </c>
      <c r="E792" s="58" t="s">
        <v>355</v>
      </c>
      <c r="F792" s="58" t="s">
        <v>331</v>
      </c>
      <c r="G792" s="59"/>
      <c r="H792" s="59"/>
    </row>
    <row r="793">
      <c r="A793" s="63">
        <v>45041.0</v>
      </c>
      <c r="B793" s="58" t="s">
        <v>371</v>
      </c>
      <c r="C793" s="58">
        <v>1916.0</v>
      </c>
      <c r="D793" s="58" t="s">
        <v>357</v>
      </c>
      <c r="E793" s="58" t="s">
        <v>443</v>
      </c>
      <c r="F793" s="58" t="s">
        <v>303</v>
      </c>
      <c r="G793" s="59"/>
      <c r="H793" s="59"/>
    </row>
    <row r="794">
      <c r="A794" s="63">
        <v>45041.0</v>
      </c>
      <c r="B794" s="58" t="s">
        <v>371</v>
      </c>
      <c r="C794" s="58">
        <v>1183.0</v>
      </c>
      <c r="D794" s="58" t="s">
        <v>357</v>
      </c>
      <c r="E794" s="58" t="s">
        <v>443</v>
      </c>
      <c r="F794" s="58" t="s">
        <v>303</v>
      </c>
      <c r="G794" s="59"/>
      <c r="H794" s="59"/>
    </row>
    <row r="795">
      <c r="A795" s="63">
        <v>45041.0</v>
      </c>
      <c r="B795" s="58" t="s">
        <v>371</v>
      </c>
      <c r="C795" s="58">
        <v>500.0</v>
      </c>
      <c r="D795" s="58" t="s">
        <v>357</v>
      </c>
      <c r="E795" s="58" t="s">
        <v>372</v>
      </c>
      <c r="F795" s="58" t="s">
        <v>303</v>
      </c>
      <c r="G795" s="59"/>
      <c r="H795" s="59"/>
    </row>
    <row r="796">
      <c r="A796" s="63">
        <v>45041.0</v>
      </c>
      <c r="B796" s="58" t="s">
        <v>371</v>
      </c>
      <c r="C796" s="58">
        <v>1113.0</v>
      </c>
      <c r="D796" s="58" t="s">
        <v>357</v>
      </c>
      <c r="E796" s="58" t="s">
        <v>463</v>
      </c>
      <c r="F796" s="58" t="s">
        <v>303</v>
      </c>
      <c r="G796" s="59"/>
      <c r="H796" s="59"/>
    </row>
    <row r="797">
      <c r="A797" s="57">
        <v>45042.61805480324</v>
      </c>
      <c r="B797" s="58" t="s">
        <v>523</v>
      </c>
      <c r="C797" s="58">
        <v>1180.0</v>
      </c>
      <c r="D797" s="58" t="s">
        <v>345</v>
      </c>
      <c r="E797" s="58" t="s">
        <v>443</v>
      </c>
      <c r="F797" s="58" t="s">
        <v>266</v>
      </c>
      <c r="G797" s="59"/>
      <c r="H797" s="59"/>
    </row>
    <row r="798">
      <c r="A798" s="57">
        <v>45044.62390534722</v>
      </c>
      <c r="B798" s="58" t="s">
        <v>347</v>
      </c>
      <c r="C798" s="58">
        <v>1173.0</v>
      </c>
      <c r="D798" s="58" t="s">
        <v>345</v>
      </c>
      <c r="E798" s="58" t="s">
        <v>443</v>
      </c>
      <c r="F798" s="58" t="s">
        <v>237</v>
      </c>
      <c r="G798" s="59"/>
      <c r="H798" s="59"/>
    </row>
    <row r="799">
      <c r="A799" s="57">
        <v>45044.62455472222</v>
      </c>
      <c r="B799" s="58" t="s">
        <v>347</v>
      </c>
      <c r="C799" s="58">
        <v>1164.0</v>
      </c>
      <c r="D799" s="58" t="s">
        <v>345</v>
      </c>
      <c r="E799" s="58" t="s">
        <v>443</v>
      </c>
      <c r="F799" s="58" t="s">
        <v>234</v>
      </c>
      <c r="G799" s="59"/>
      <c r="H799" s="59"/>
    </row>
    <row r="800">
      <c r="A800" s="57">
        <v>45044.62628851851</v>
      </c>
      <c r="B800" s="58" t="s">
        <v>347</v>
      </c>
      <c r="C800" s="58">
        <v>1183.0</v>
      </c>
      <c r="D800" s="58" t="s">
        <v>345</v>
      </c>
      <c r="E800" s="58" t="s">
        <v>443</v>
      </c>
      <c r="F800" s="58" t="s">
        <v>233</v>
      </c>
      <c r="G800" s="59"/>
      <c r="H800" s="59"/>
    </row>
    <row r="801">
      <c r="A801" s="57">
        <v>45044.62694243055</v>
      </c>
      <c r="B801" s="58" t="s">
        <v>347</v>
      </c>
      <c r="C801" s="58">
        <v>1185.0</v>
      </c>
      <c r="D801" s="58" t="s">
        <v>345</v>
      </c>
      <c r="E801" s="58" t="s">
        <v>443</v>
      </c>
      <c r="F801" s="58" t="s">
        <v>233</v>
      </c>
      <c r="G801" s="59"/>
      <c r="H801" s="59"/>
    </row>
    <row r="802">
      <c r="A802" s="57">
        <v>45044.627473622684</v>
      </c>
      <c r="B802" s="58" t="s">
        <v>347</v>
      </c>
      <c r="C802" s="58">
        <v>1120.0</v>
      </c>
      <c r="D802" s="58" t="s">
        <v>357</v>
      </c>
      <c r="E802" s="58" t="s">
        <v>443</v>
      </c>
      <c r="F802" s="58" t="s">
        <v>233</v>
      </c>
      <c r="G802" s="59"/>
      <c r="H802" s="59"/>
    </row>
    <row r="803">
      <c r="A803" s="57">
        <v>45044.62811909722</v>
      </c>
      <c r="B803" s="58" t="s">
        <v>347</v>
      </c>
      <c r="C803" s="58">
        <v>580.0</v>
      </c>
      <c r="D803" s="58" t="s">
        <v>345</v>
      </c>
      <c r="E803" s="58" t="s">
        <v>443</v>
      </c>
      <c r="F803" s="58" t="s">
        <v>233</v>
      </c>
      <c r="G803" s="59"/>
      <c r="H803" s="59"/>
    </row>
    <row r="804">
      <c r="A804" s="57">
        <v>45044.62941121528</v>
      </c>
      <c r="B804" s="58" t="s">
        <v>347</v>
      </c>
      <c r="C804" s="58">
        <v>314.0</v>
      </c>
      <c r="D804" s="58" t="s">
        <v>357</v>
      </c>
      <c r="E804" s="58" t="s">
        <v>443</v>
      </c>
      <c r="F804" s="49" t="s">
        <v>228</v>
      </c>
      <c r="G804" s="50"/>
      <c r="H804" s="50"/>
    </row>
    <row r="805">
      <c r="A805" s="57">
        <v>45044.63039180556</v>
      </c>
      <c r="B805" s="58" t="s">
        <v>347</v>
      </c>
      <c r="C805" s="58">
        <v>11.0</v>
      </c>
      <c r="D805" s="58" t="s">
        <v>345</v>
      </c>
      <c r="E805" s="58" t="s">
        <v>373</v>
      </c>
      <c r="F805" s="58" t="s">
        <v>230</v>
      </c>
      <c r="G805" s="59"/>
      <c r="H805" s="59"/>
    </row>
    <row r="806">
      <c r="A806" s="60">
        <v>45045.0</v>
      </c>
      <c r="B806" s="58" t="s">
        <v>477</v>
      </c>
      <c r="C806" s="58">
        <v>1961.0</v>
      </c>
      <c r="D806" s="58" t="s">
        <v>357</v>
      </c>
      <c r="E806" s="58" t="s">
        <v>85</v>
      </c>
      <c r="F806" s="58" t="s">
        <v>174</v>
      </c>
      <c r="G806" s="59"/>
      <c r="H806" s="59"/>
    </row>
    <row r="807">
      <c r="A807" s="60">
        <v>45045.0</v>
      </c>
      <c r="B807" s="58" t="s">
        <v>477</v>
      </c>
      <c r="C807" s="58">
        <v>100.0</v>
      </c>
      <c r="D807" s="58" t="s">
        <v>357</v>
      </c>
      <c r="E807" s="58" t="s">
        <v>355</v>
      </c>
      <c r="F807" s="58" t="s">
        <v>36</v>
      </c>
      <c r="G807" s="59"/>
      <c r="H807" s="59"/>
    </row>
    <row r="808">
      <c r="A808" s="57">
        <v>45051.585931875</v>
      </c>
      <c r="B808" s="58" t="s">
        <v>494</v>
      </c>
      <c r="C808" s="58">
        <v>403.0</v>
      </c>
      <c r="D808" s="58" t="s">
        <v>345</v>
      </c>
      <c r="E808" s="58" t="s">
        <v>355</v>
      </c>
      <c r="F808" s="49" t="s">
        <v>228</v>
      </c>
      <c r="G808" s="50"/>
      <c r="H808" s="50"/>
    </row>
    <row r="809">
      <c r="A809" s="57">
        <v>45051.70971675926</v>
      </c>
      <c r="B809" s="58" t="s">
        <v>353</v>
      </c>
      <c r="C809" s="58">
        <v>887.0</v>
      </c>
      <c r="D809" s="58" t="s">
        <v>354</v>
      </c>
      <c r="E809" s="58" t="s">
        <v>463</v>
      </c>
      <c r="F809" s="58" t="s">
        <v>178</v>
      </c>
      <c r="G809" s="59"/>
      <c r="H809" s="59"/>
    </row>
    <row r="810">
      <c r="A810" s="48">
        <v>45051.712858969906</v>
      </c>
      <c r="B810" s="49" t="s">
        <v>380</v>
      </c>
      <c r="C810" s="49">
        <v>111.0</v>
      </c>
      <c r="D810" s="49" t="s">
        <v>345</v>
      </c>
      <c r="E810" s="49" t="s">
        <v>355</v>
      </c>
      <c r="F810" s="49" t="s">
        <v>319</v>
      </c>
      <c r="G810" s="50"/>
      <c r="H810" s="50"/>
    </row>
    <row r="811">
      <c r="A811" s="55">
        <v>45051.0</v>
      </c>
      <c r="B811" s="49" t="s">
        <v>477</v>
      </c>
      <c r="C811" s="49">
        <v>1172.0</v>
      </c>
      <c r="D811" s="49" t="s">
        <v>357</v>
      </c>
      <c r="E811" s="49" t="s">
        <v>85</v>
      </c>
      <c r="F811" s="49" t="s">
        <v>140</v>
      </c>
      <c r="G811" s="50"/>
      <c r="H811" s="50"/>
    </row>
    <row r="812">
      <c r="A812" s="48">
        <v>45053.55004298611</v>
      </c>
      <c r="B812" s="49" t="s">
        <v>353</v>
      </c>
      <c r="C812" s="49">
        <v>887.0</v>
      </c>
      <c r="D812" s="49" t="s">
        <v>354</v>
      </c>
      <c r="E812" s="49" t="s">
        <v>463</v>
      </c>
      <c r="F812" s="49" t="s">
        <v>178</v>
      </c>
      <c r="G812" s="50"/>
      <c r="H812" s="50"/>
    </row>
    <row r="813">
      <c r="A813" s="48">
        <v>45053.55081325231</v>
      </c>
      <c r="B813" s="49" t="s">
        <v>353</v>
      </c>
      <c r="C813" s="49">
        <v>1735.0</v>
      </c>
      <c r="D813" s="49" t="s">
        <v>354</v>
      </c>
      <c r="E813" s="49" t="s">
        <v>463</v>
      </c>
      <c r="F813" s="49" t="s">
        <v>291</v>
      </c>
      <c r="G813" s="50"/>
      <c r="H813" s="50"/>
    </row>
    <row r="814">
      <c r="A814" s="48">
        <v>45053.551751921295</v>
      </c>
      <c r="B814" s="49" t="s">
        <v>353</v>
      </c>
      <c r="C814" s="49">
        <v>2027.0</v>
      </c>
      <c r="D814" s="49" t="s">
        <v>354</v>
      </c>
      <c r="E814" s="49" t="s">
        <v>463</v>
      </c>
      <c r="F814" s="49" t="s">
        <v>291</v>
      </c>
      <c r="G814" s="50"/>
      <c r="H814" s="50"/>
    </row>
    <row r="815">
      <c r="A815" s="48">
        <v>45053.55266425926</v>
      </c>
      <c r="B815" s="49" t="s">
        <v>353</v>
      </c>
      <c r="C815" s="49">
        <v>2016.0</v>
      </c>
      <c r="D815" s="49" t="s">
        <v>354</v>
      </c>
      <c r="E815" s="49" t="s">
        <v>463</v>
      </c>
      <c r="F815" s="49" t="s">
        <v>291</v>
      </c>
      <c r="G815" s="50"/>
      <c r="H815" s="50"/>
    </row>
    <row r="816">
      <c r="A816" s="48">
        <v>45053.55330969907</v>
      </c>
      <c r="B816" s="49" t="s">
        <v>353</v>
      </c>
      <c r="C816" s="49">
        <v>1213.0</v>
      </c>
      <c r="D816" s="49" t="s">
        <v>354</v>
      </c>
      <c r="E816" s="49" t="s">
        <v>443</v>
      </c>
      <c r="F816" s="49" t="s">
        <v>291</v>
      </c>
      <c r="G816" s="50"/>
      <c r="H816" s="50"/>
    </row>
    <row r="817">
      <c r="A817" s="48">
        <v>45053.55426153935</v>
      </c>
      <c r="B817" s="49" t="s">
        <v>353</v>
      </c>
      <c r="C817" s="49">
        <v>1297.0</v>
      </c>
      <c r="D817" s="49" t="s">
        <v>354</v>
      </c>
      <c r="E817" s="49" t="s">
        <v>443</v>
      </c>
      <c r="F817" s="49" t="s">
        <v>291</v>
      </c>
      <c r="G817" s="50"/>
      <c r="H817" s="50"/>
    </row>
    <row r="818">
      <c r="A818" s="48">
        <v>45053.65751769676</v>
      </c>
      <c r="B818" s="49" t="s">
        <v>377</v>
      </c>
      <c r="C818" s="49">
        <v>1163.0</v>
      </c>
      <c r="D818" s="49" t="s">
        <v>345</v>
      </c>
      <c r="E818" s="49" t="s">
        <v>355</v>
      </c>
      <c r="F818" s="49" t="s">
        <v>174</v>
      </c>
      <c r="G818" s="50"/>
      <c r="H818" s="50"/>
    </row>
    <row r="819">
      <c r="A819" s="51">
        <v>45053.0</v>
      </c>
      <c r="B819" s="49" t="s">
        <v>371</v>
      </c>
      <c r="C819" s="49">
        <v>95.0</v>
      </c>
      <c r="D819" s="49" t="s">
        <v>357</v>
      </c>
      <c r="E819" s="49" t="s">
        <v>524</v>
      </c>
      <c r="F819" s="49" t="s">
        <v>301</v>
      </c>
      <c r="G819" s="50"/>
      <c r="H819" s="50"/>
    </row>
    <row r="820">
      <c r="A820" s="48">
        <v>45056.592945185184</v>
      </c>
      <c r="B820" s="49" t="s">
        <v>347</v>
      </c>
      <c r="C820" s="49">
        <v>1918.0</v>
      </c>
      <c r="D820" s="49" t="s">
        <v>345</v>
      </c>
      <c r="E820" s="49" t="s">
        <v>443</v>
      </c>
      <c r="F820" s="49" t="s">
        <v>473</v>
      </c>
      <c r="G820" s="50"/>
      <c r="H820" s="50"/>
    </row>
    <row r="821">
      <c r="A821" s="48">
        <v>45056.59363850694</v>
      </c>
      <c r="B821" s="49" t="s">
        <v>347</v>
      </c>
      <c r="C821" s="49">
        <v>1926.0</v>
      </c>
      <c r="D821" s="49" t="s">
        <v>345</v>
      </c>
      <c r="E821" s="49" t="s">
        <v>443</v>
      </c>
      <c r="F821" s="49" t="s">
        <v>156</v>
      </c>
      <c r="G821" s="50"/>
      <c r="H821" s="50"/>
    </row>
    <row r="822">
      <c r="A822" s="48">
        <v>45056.59517611111</v>
      </c>
      <c r="B822" s="49" t="s">
        <v>347</v>
      </c>
      <c r="C822" s="49">
        <v>1927.0</v>
      </c>
      <c r="D822" s="49" t="s">
        <v>345</v>
      </c>
      <c r="E822" s="49" t="s">
        <v>443</v>
      </c>
      <c r="F822" s="49" t="s">
        <v>156</v>
      </c>
      <c r="G822" s="50"/>
      <c r="H822" s="50"/>
    </row>
    <row r="823">
      <c r="A823" s="48">
        <v>45056.59579107639</v>
      </c>
      <c r="B823" s="49" t="s">
        <v>347</v>
      </c>
      <c r="C823" s="49">
        <v>1180.0</v>
      </c>
      <c r="D823" s="49" t="s">
        <v>345</v>
      </c>
      <c r="E823" s="49" t="s">
        <v>443</v>
      </c>
      <c r="F823" s="49" t="s">
        <v>156</v>
      </c>
      <c r="G823" s="50"/>
      <c r="H823" s="50"/>
    </row>
    <row r="824">
      <c r="A824" s="48">
        <v>45056.59694837963</v>
      </c>
      <c r="B824" s="49" t="s">
        <v>347</v>
      </c>
      <c r="C824" s="49">
        <v>1820.0</v>
      </c>
      <c r="D824" s="49" t="s">
        <v>345</v>
      </c>
      <c r="E824" s="49" t="s">
        <v>443</v>
      </c>
      <c r="F824" s="49" t="s">
        <v>181</v>
      </c>
      <c r="G824" s="50"/>
      <c r="H824" s="50"/>
    </row>
    <row r="825">
      <c r="A825" s="48">
        <v>45056.597642361114</v>
      </c>
      <c r="B825" s="49" t="s">
        <v>347</v>
      </c>
      <c r="C825" s="49">
        <v>353.0</v>
      </c>
      <c r="D825" s="49" t="s">
        <v>345</v>
      </c>
      <c r="E825" s="49" t="s">
        <v>372</v>
      </c>
      <c r="F825" s="49" t="s">
        <v>473</v>
      </c>
      <c r="G825" s="50"/>
      <c r="H825" s="50"/>
    </row>
    <row r="826">
      <c r="A826" s="48">
        <v>45056.5981918287</v>
      </c>
      <c r="B826" s="49" t="s">
        <v>347</v>
      </c>
      <c r="C826" s="49">
        <v>1156.0</v>
      </c>
      <c r="D826" s="49" t="s">
        <v>345</v>
      </c>
      <c r="E826" s="49" t="s">
        <v>372</v>
      </c>
      <c r="F826" s="49" t="s">
        <v>156</v>
      </c>
      <c r="G826" s="50"/>
      <c r="H826" s="50"/>
    </row>
    <row r="827">
      <c r="A827" s="48">
        <v>45056.59966923611</v>
      </c>
      <c r="B827" s="49" t="s">
        <v>347</v>
      </c>
      <c r="C827" s="49">
        <v>1172.0</v>
      </c>
      <c r="D827" s="49" t="s">
        <v>345</v>
      </c>
      <c r="E827" s="49" t="s">
        <v>443</v>
      </c>
      <c r="F827" s="49" t="s">
        <v>140</v>
      </c>
      <c r="G827" s="50"/>
      <c r="H827" s="50"/>
    </row>
    <row r="828">
      <c r="A828" s="48">
        <v>45056.6039980787</v>
      </c>
      <c r="B828" s="49" t="s">
        <v>347</v>
      </c>
      <c r="C828" s="49">
        <v>30.0</v>
      </c>
      <c r="D828" s="49" t="s">
        <v>345</v>
      </c>
      <c r="E828" s="49" t="s">
        <v>346</v>
      </c>
      <c r="F828" s="49" t="s">
        <v>230</v>
      </c>
      <c r="G828" s="50"/>
      <c r="H828" s="50"/>
    </row>
    <row r="829">
      <c r="A829" s="48">
        <v>45056.60748993055</v>
      </c>
      <c r="B829" s="49" t="s">
        <v>471</v>
      </c>
      <c r="C829" s="49">
        <v>782.0</v>
      </c>
      <c r="D829" s="49" t="s">
        <v>345</v>
      </c>
      <c r="E829" s="49" t="s">
        <v>443</v>
      </c>
      <c r="F829" s="49" t="s">
        <v>289</v>
      </c>
      <c r="G829" s="50"/>
      <c r="H829" s="50"/>
    </row>
    <row r="830">
      <c r="A830" s="48">
        <v>45056.60807785879</v>
      </c>
      <c r="B830" s="49" t="s">
        <v>525</v>
      </c>
      <c r="C830" s="49">
        <v>570.0</v>
      </c>
      <c r="D830" s="49" t="s">
        <v>345</v>
      </c>
      <c r="E830" s="49" t="s">
        <v>364</v>
      </c>
      <c r="F830" s="49" t="s">
        <v>289</v>
      </c>
      <c r="G830" s="50"/>
      <c r="H830" s="50"/>
    </row>
    <row r="831">
      <c r="A831" s="48">
        <v>45056.60936771991</v>
      </c>
      <c r="B831" s="49" t="s">
        <v>386</v>
      </c>
      <c r="C831" s="49">
        <v>1220.0</v>
      </c>
      <c r="D831" s="49" t="s">
        <v>345</v>
      </c>
      <c r="E831" s="49" t="s">
        <v>463</v>
      </c>
      <c r="F831" s="49" t="s">
        <v>289</v>
      </c>
      <c r="G831" s="50"/>
      <c r="H831" s="50"/>
    </row>
    <row r="832">
      <c r="A832" s="48">
        <v>45056.61069320602</v>
      </c>
      <c r="B832" s="49" t="s">
        <v>347</v>
      </c>
      <c r="C832" s="49">
        <v>1813.0</v>
      </c>
      <c r="D832" s="49" t="s">
        <v>345</v>
      </c>
      <c r="E832" s="49" t="s">
        <v>373</v>
      </c>
      <c r="F832" s="49" t="s">
        <v>156</v>
      </c>
      <c r="G832" s="50"/>
      <c r="H832" s="50"/>
    </row>
    <row r="833">
      <c r="A833" s="48">
        <v>45056.61230303241</v>
      </c>
      <c r="B833" s="49" t="s">
        <v>347</v>
      </c>
      <c r="C833" s="49">
        <v>240.0</v>
      </c>
      <c r="D833" s="49" t="s">
        <v>345</v>
      </c>
      <c r="E833" s="49" t="s">
        <v>346</v>
      </c>
      <c r="F833" s="49" t="s">
        <v>53</v>
      </c>
      <c r="G833" s="50"/>
      <c r="H833" s="50"/>
    </row>
    <row r="834">
      <c r="A834" s="48">
        <v>45056.613010092595</v>
      </c>
      <c r="B834" s="49" t="s">
        <v>347</v>
      </c>
      <c r="C834" s="49">
        <v>231.0</v>
      </c>
      <c r="D834" s="49" t="s">
        <v>345</v>
      </c>
      <c r="E834" s="49" t="s">
        <v>346</v>
      </c>
      <c r="F834" s="49" t="s">
        <v>53</v>
      </c>
      <c r="G834" s="50"/>
      <c r="H834" s="50"/>
    </row>
    <row r="835">
      <c r="A835" s="48">
        <v>45056.61390106482</v>
      </c>
      <c r="B835" s="49" t="s">
        <v>347</v>
      </c>
      <c r="C835" s="49">
        <v>90.0</v>
      </c>
      <c r="D835" s="49" t="s">
        <v>345</v>
      </c>
      <c r="E835" s="49" t="s">
        <v>346</v>
      </c>
      <c r="F835" s="49" t="s">
        <v>53</v>
      </c>
      <c r="G835" s="50"/>
      <c r="H835" s="50"/>
    </row>
    <row r="836">
      <c r="A836" s="48">
        <v>45056.6145390162</v>
      </c>
      <c r="B836" s="49" t="s">
        <v>347</v>
      </c>
      <c r="C836" s="49">
        <v>225.0</v>
      </c>
      <c r="D836" s="49" t="s">
        <v>345</v>
      </c>
      <c r="E836" s="49" t="s">
        <v>346</v>
      </c>
      <c r="F836" s="49" t="s">
        <v>53</v>
      </c>
      <c r="G836" s="50"/>
      <c r="H836" s="50"/>
    </row>
    <row r="837">
      <c r="A837" s="48">
        <v>45056.615194513884</v>
      </c>
      <c r="B837" s="49" t="s">
        <v>347</v>
      </c>
      <c r="C837" s="49">
        <v>223.0</v>
      </c>
      <c r="D837" s="49" t="s">
        <v>345</v>
      </c>
      <c r="E837" s="49" t="s">
        <v>346</v>
      </c>
      <c r="F837" s="49" t="s">
        <v>53</v>
      </c>
      <c r="G837" s="50"/>
      <c r="H837" s="50"/>
    </row>
    <row r="838">
      <c r="A838" s="48">
        <v>45056.61691067129</v>
      </c>
      <c r="B838" s="49" t="s">
        <v>347</v>
      </c>
      <c r="C838" s="49">
        <v>160.0</v>
      </c>
      <c r="D838" s="49" t="s">
        <v>345</v>
      </c>
      <c r="E838" s="49" t="s">
        <v>346</v>
      </c>
      <c r="F838" s="49" t="s">
        <v>156</v>
      </c>
      <c r="G838" s="50"/>
      <c r="H838" s="50"/>
    </row>
    <row r="839">
      <c r="A839" s="48">
        <v>45056.6179735301</v>
      </c>
      <c r="B839" s="49" t="s">
        <v>347</v>
      </c>
      <c r="C839" s="49">
        <v>65.0</v>
      </c>
      <c r="D839" s="49" t="s">
        <v>345</v>
      </c>
      <c r="E839" s="49" t="s">
        <v>346</v>
      </c>
      <c r="F839" s="49" t="s">
        <v>473</v>
      </c>
      <c r="G839" s="50"/>
      <c r="H839" s="50"/>
    </row>
    <row r="840">
      <c r="A840" s="48">
        <v>45056.619299768514</v>
      </c>
      <c r="B840" s="49" t="s">
        <v>347</v>
      </c>
      <c r="C840" s="49">
        <v>1961.0</v>
      </c>
      <c r="D840" s="49" t="s">
        <v>345</v>
      </c>
      <c r="E840" s="49" t="s">
        <v>443</v>
      </c>
      <c r="F840" s="49" t="s">
        <v>174</v>
      </c>
      <c r="G840" s="50"/>
      <c r="H840" s="50"/>
    </row>
    <row r="841">
      <c r="A841" s="48">
        <v>45056.62087763889</v>
      </c>
      <c r="B841" s="49" t="s">
        <v>347</v>
      </c>
      <c r="C841" s="49">
        <v>100.0</v>
      </c>
      <c r="D841" s="49" t="s">
        <v>345</v>
      </c>
      <c r="E841" s="49" t="s">
        <v>355</v>
      </c>
      <c r="F841" s="49" t="s">
        <v>300</v>
      </c>
      <c r="G841" s="50"/>
      <c r="H841" s="50"/>
    </row>
    <row r="842">
      <c r="A842" s="48">
        <v>45056.62223821759</v>
      </c>
      <c r="B842" s="49" t="s">
        <v>347</v>
      </c>
      <c r="C842" s="49">
        <v>-240.0</v>
      </c>
      <c r="D842" s="49" t="s">
        <v>345</v>
      </c>
      <c r="E842" s="49" t="s">
        <v>346</v>
      </c>
      <c r="F842" s="49" t="s">
        <v>53</v>
      </c>
      <c r="G842" s="50"/>
      <c r="H842" s="50"/>
    </row>
    <row r="843">
      <c r="A843" s="48">
        <v>45056.62305070602</v>
      </c>
      <c r="B843" s="49" t="s">
        <v>347</v>
      </c>
      <c r="C843" s="49">
        <v>-231.0</v>
      </c>
      <c r="D843" s="49" t="s">
        <v>345</v>
      </c>
      <c r="E843" s="49" t="s">
        <v>346</v>
      </c>
      <c r="F843" s="49" t="s">
        <v>53</v>
      </c>
      <c r="G843" s="50"/>
      <c r="H843" s="50"/>
    </row>
    <row r="844">
      <c r="A844" s="48">
        <v>45056.62362278935</v>
      </c>
      <c r="B844" s="49" t="s">
        <v>347</v>
      </c>
      <c r="C844" s="49">
        <v>90.0</v>
      </c>
      <c r="D844" s="49" t="s">
        <v>345</v>
      </c>
      <c r="E844" s="49" t="s">
        <v>346</v>
      </c>
      <c r="F844" s="49" t="s">
        <v>53</v>
      </c>
      <c r="G844" s="50"/>
      <c r="H844" s="50"/>
    </row>
    <row r="845">
      <c r="A845" s="48">
        <v>45056.62420502315</v>
      </c>
      <c r="B845" s="49" t="s">
        <v>347</v>
      </c>
      <c r="C845" s="49">
        <v>-225.0</v>
      </c>
      <c r="D845" s="49" t="s">
        <v>345</v>
      </c>
      <c r="E845" s="49" t="s">
        <v>346</v>
      </c>
      <c r="F845" s="49" t="s">
        <v>53</v>
      </c>
      <c r="G845" s="50"/>
      <c r="H845" s="50"/>
    </row>
    <row r="846">
      <c r="A846" s="48">
        <v>45056.62484225695</v>
      </c>
      <c r="B846" s="49" t="s">
        <v>347</v>
      </c>
      <c r="C846" s="49">
        <v>-223.0</v>
      </c>
      <c r="D846" s="49" t="s">
        <v>345</v>
      </c>
      <c r="E846" s="49" t="s">
        <v>346</v>
      </c>
      <c r="F846" s="49" t="s">
        <v>53</v>
      </c>
      <c r="G846" s="50"/>
      <c r="H846" s="50"/>
    </row>
    <row r="847">
      <c r="A847" s="48">
        <v>45056.634390590276</v>
      </c>
      <c r="B847" s="49" t="s">
        <v>347</v>
      </c>
      <c r="C847" s="49">
        <v>-740.0</v>
      </c>
      <c r="D847" s="49" t="s">
        <v>345</v>
      </c>
      <c r="E847" s="49" t="s">
        <v>373</v>
      </c>
      <c r="F847" s="49" t="s">
        <v>473</v>
      </c>
      <c r="G847" s="50"/>
      <c r="H847" s="50"/>
    </row>
    <row r="848">
      <c r="A848" s="48">
        <v>45057.61579119213</v>
      </c>
      <c r="B848" s="49" t="s">
        <v>353</v>
      </c>
      <c r="C848" s="49">
        <v>1925.0</v>
      </c>
      <c r="D848" s="49" t="s">
        <v>354</v>
      </c>
      <c r="E848" s="49" t="s">
        <v>346</v>
      </c>
      <c r="F848" s="49" t="s">
        <v>291</v>
      </c>
      <c r="G848" s="50"/>
      <c r="H848" s="50"/>
    </row>
    <row r="849">
      <c r="A849" s="48">
        <v>45057.61626761574</v>
      </c>
      <c r="B849" s="49" t="s">
        <v>353</v>
      </c>
      <c r="C849" s="49">
        <v>2069.0</v>
      </c>
      <c r="D849" s="49" t="s">
        <v>354</v>
      </c>
      <c r="E849" s="49" t="s">
        <v>346</v>
      </c>
      <c r="F849" s="49" t="s">
        <v>292</v>
      </c>
      <c r="G849" s="50"/>
      <c r="H849" s="50"/>
    </row>
    <row r="850">
      <c r="A850" s="48">
        <v>45057.61667913194</v>
      </c>
      <c r="B850" s="49" t="s">
        <v>353</v>
      </c>
      <c r="C850" s="49">
        <v>2010.0</v>
      </c>
      <c r="D850" s="49" t="s">
        <v>354</v>
      </c>
      <c r="E850" s="49" t="s">
        <v>346</v>
      </c>
      <c r="F850" s="49" t="s">
        <v>292</v>
      </c>
      <c r="G850" s="50"/>
      <c r="H850" s="50"/>
    </row>
    <row r="851">
      <c r="A851" s="48">
        <v>45057.61710377315</v>
      </c>
      <c r="B851" s="49" t="s">
        <v>353</v>
      </c>
      <c r="C851" s="49">
        <v>2020.0</v>
      </c>
      <c r="D851" s="49" t="s">
        <v>354</v>
      </c>
      <c r="E851" s="49" t="s">
        <v>346</v>
      </c>
      <c r="F851" s="49" t="s">
        <v>292</v>
      </c>
      <c r="G851" s="50"/>
      <c r="H851" s="50"/>
    </row>
    <row r="852">
      <c r="A852" s="48">
        <v>45057.61759325232</v>
      </c>
      <c r="B852" s="49" t="s">
        <v>353</v>
      </c>
      <c r="C852" s="49">
        <v>1923.0</v>
      </c>
      <c r="D852" s="49" t="s">
        <v>354</v>
      </c>
      <c r="E852" s="49" t="s">
        <v>443</v>
      </c>
      <c r="F852" s="49" t="s">
        <v>292</v>
      </c>
      <c r="G852" s="50"/>
      <c r="H852" s="50"/>
    </row>
    <row r="853">
      <c r="A853" s="48">
        <v>45057.61806199074</v>
      </c>
      <c r="B853" s="49" t="s">
        <v>353</v>
      </c>
      <c r="C853" s="49">
        <v>1922.0</v>
      </c>
      <c r="D853" s="49" t="s">
        <v>354</v>
      </c>
      <c r="E853" s="49" t="s">
        <v>443</v>
      </c>
      <c r="F853" s="49" t="s">
        <v>292</v>
      </c>
      <c r="G853" s="50"/>
      <c r="H853" s="50"/>
    </row>
    <row r="854">
      <c r="A854" s="48">
        <v>45058.55433018519</v>
      </c>
      <c r="B854" s="49" t="s">
        <v>454</v>
      </c>
      <c r="C854" s="49">
        <v>242.0</v>
      </c>
      <c r="D854" s="49" t="s">
        <v>345</v>
      </c>
      <c r="E854" s="49" t="s">
        <v>355</v>
      </c>
      <c r="F854" s="49" t="s">
        <v>229</v>
      </c>
      <c r="G854" s="50"/>
      <c r="H854" s="50"/>
    </row>
    <row r="855">
      <c r="A855" s="48">
        <v>45058.673389247684</v>
      </c>
      <c r="B855" s="49" t="s">
        <v>347</v>
      </c>
      <c r="C855" s="49">
        <v>127.0</v>
      </c>
      <c r="D855" s="49" t="s">
        <v>345</v>
      </c>
      <c r="E855" s="49" t="s">
        <v>364</v>
      </c>
      <c r="F855" s="49" t="s">
        <v>526</v>
      </c>
      <c r="G855" s="50"/>
      <c r="H855" s="50"/>
    </row>
    <row r="856">
      <c r="A856" s="48">
        <v>45058.67386077547</v>
      </c>
      <c r="B856" s="49" t="s">
        <v>347</v>
      </c>
      <c r="C856" s="49">
        <v>28.0</v>
      </c>
      <c r="D856" s="49" t="s">
        <v>345</v>
      </c>
      <c r="E856" s="49" t="s">
        <v>361</v>
      </c>
      <c r="F856" s="49" t="s">
        <v>284</v>
      </c>
      <c r="G856" s="50"/>
      <c r="H856" s="50"/>
    </row>
    <row r="857">
      <c r="A857" s="48">
        <v>45058.67469392361</v>
      </c>
      <c r="B857" s="49" t="s">
        <v>347</v>
      </c>
      <c r="C857" s="49">
        <v>1926.0</v>
      </c>
      <c r="D857" s="49" t="s">
        <v>345</v>
      </c>
      <c r="E857" s="49" t="s">
        <v>443</v>
      </c>
      <c r="F857" s="49" t="s">
        <v>203</v>
      </c>
      <c r="G857" s="50"/>
      <c r="H857" s="50"/>
    </row>
    <row r="858">
      <c r="A858" s="48">
        <v>45058.675545844904</v>
      </c>
      <c r="B858" s="49" t="s">
        <v>347</v>
      </c>
      <c r="C858" s="49">
        <v>1187.0</v>
      </c>
      <c r="D858" s="49" t="s">
        <v>345</v>
      </c>
      <c r="E858" s="49" t="s">
        <v>443</v>
      </c>
      <c r="F858" s="49" t="s">
        <v>250</v>
      </c>
      <c r="G858" s="50"/>
      <c r="H858" s="50"/>
    </row>
    <row r="859">
      <c r="A859" s="48">
        <v>45058.676153125</v>
      </c>
      <c r="B859" s="49" t="s">
        <v>347</v>
      </c>
      <c r="C859" s="49">
        <v>536.0</v>
      </c>
      <c r="D859" s="49" t="s">
        <v>345</v>
      </c>
      <c r="E859" s="49" t="s">
        <v>361</v>
      </c>
      <c r="F859" s="49" t="s">
        <v>203</v>
      </c>
      <c r="G859" s="50"/>
      <c r="H859" s="50"/>
    </row>
    <row r="860">
      <c r="A860" s="48">
        <v>45058.67716583333</v>
      </c>
      <c r="B860" s="49" t="s">
        <v>347</v>
      </c>
      <c r="C860" s="49">
        <v>118.0</v>
      </c>
      <c r="D860" s="49" t="s">
        <v>345</v>
      </c>
      <c r="E860" s="49" t="s">
        <v>524</v>
      </c>
      <c r="F860" s="49" t="s">
        <v>526</v>
      </c>
      <c r="G860" s="50"/>
      <c r="H860" s="50"/>
    </row>
    <row r="861">
      <c r="A861" s="48">
        <v>45058.67756950231</v>
      </c>
      <c r="B861" s="49" t="s">
        <v>347</v>
      </c>
      <c r="C861" s="49">
        <v>520.0</v>
      </c>
      <c r="D861" s="49" t="s">
        <v>345</v>
      </c>
      <c r="E861" s="49" t="s">
        <v>361</v>
      </c>
      <c r="F861" s="49" t="s">
        <v>250</v>
      </c>
      <c r="G861" s="50"/>
      <c r="H861" s="50"/>
    </row>
    <row r="862">
      <c r="A862" s="48">
        <v>45058.67865457176</v>
      </c>
      <c r="B862" s="49" t="s">
        <v>347</v>
      </c>
      <c r="C862" s="49">
        <v>141.0</v>
      </c>
      <c r="D862" s="49" t="s">
        <v>345</v>
      </c>
      <c r="E862" s="49" t="s">
        <v>355</v>
      </c>
      <c r="F862" s="49" t="s">
        <v>526</v>
      </c>
      <c r="G862" s="50"/>
      <c r="H862" s="50"/>
    </row>
    <row r="863">
      <c r="A863" s="48">
        <v>45058.679341932875</v>
      </c>
      <c r="B863" s="49" t="s">
        <v>347</v>
      </c>
      <c r="C863" s="49">
        <v>1988.0</v>
      </c>
      <c r="D863" s="49" t="s">
        <v>345</v>
      </c>
      <c r="E863" s="49" t="s">
        <v>346</v>
      </c>
      <c r="F863" s="49" t="s">
        <v>291</v>
      </c>
      <c r="G863" s="50"/>
      <c r="H863" s="50"/>
    </row>
    <row r="864">
      <c r="A864" s="48">
        <v>45058.68321973379</v>
      </c>
      <c r="B864" s="49" t="s">
        <v>347</v>
      </c>
      <c r="C864" s="49">
        <v>1667.0</v>
      </c>
      <c r="D864" s="49" t="s">
        <v>345</v>
      </c>
      <c r="E864" s="49" t="s">
        <v>463</v>
      </c>
      <c r="F864" s="49" t="s">
        <v>291</v>
      </c>
      <c r="G864" s="50"/>
      <c r="H864" s="50"/>
    </row>
    <row r="865">
      <c r="A865" s="48">
        <v>45058.70168054398</v>
      </c>
      <c r="B865" s="49" t="s">
        <v>380</v>
      </c>
      <c r="C865" s="49">
        <v>87.0</v>
      </c>
      <c r="D865" s="49" t="s">
        <v>345</v>
      </c>
      <c r="E865" s="49" t="s">
        <v>361</v>
      </c>
      <c r="F865" s="49" t="s">
        <v>319</v>
      </c>
      <c r="G865" s="50"/>
      <c r="H865" s="50"/>
    </row>
    <row r="866">
      <c r="A866" s="48">
        <v>45058.706408680555</v>
      </c>
      <c r="B866" s="49" t="s">
        <v>527</v>
      </c>
      <c r="C866" s="49">
        <v>1988.0</v>
      </c>
      <c r="D866" s="49" t="s">
        <v>345</v>
      </c>
      <c r="E866" s="49" t="s">
        <v>346</v>
      </c>
      <c r="F866" s="49" t="s">
        <v>291</v>
      </c>
      <c r="G866" s="50"/>
      <c r="H866" s="50"/>
    </row>
    <row r="867">
      <c r="A867" s="48">
        <v>45058.707198460645</v>
      </c>
      <c r="B867" s="49" t="s">
        <v>527</v>
      </c>
      <c r="C867" s="49">
        <v>1066.0</v>
      </c>
      <c r="D867" s="49" t="s">
        <v>345</v>
      </c>
      <c r="E867" s="49" t="s">
        <v>443</v>
      </c>
      <c r="F867" s="49" t="s">
        <v>291</v>
      </c>
      <c r="G867" s="50"/>
      <c r="H867" s="50"/>
    </row>
    <row r="868">
      <c r="A868" s="48">
        <v>45058.7076149537</v>
      </c>
      <c r="B868" s="49" t="s">
        <v>527</v>
      </c>
      <c r="C868" s="49">
        <v>1255.0</v>
      </c>
      <c r="D868" s="49" t="s">
        <v>345</v>
      </c>
      <c r="E868" s="49" t="s">
        <v>443</v>
      </c>
      <c r="F868" s="49" t="s">
        <v>291</v>
      </c>
      <c r="G868" s="50"/>
      <c r="H868" s="50"/>
    </row>
    <row r="869">
      <c r="A869" s="48">
        <v>45058.70806797454</v>
      </c>
      <c r="B869" s="49" t="s">
        <v>527</v>
      </c>
      <c r="C869" s="49">
        <v>1249.0</v>
      </c>
      <c r="D869" s="49" t="s">
        <v>345</v>
      </c>
      <c r="E869" s="49" t="s">
        <v>443</v>
      </c>
      <c r="F869" s="49" t="s">
        <v>291</v>
      </c>
      <c r="G869" s="50"/>
      <c r="H869" s="50"/>
    </row>
    <row r="870">
      <c r="A870" s="48">
        <v>45059.497144583336</v>
      </c>
      <c r="B870" s="49" t="s">
        <v>418</v>
      </c>
      <c r="C870" s="49">
        <v>1912.0</v>
      </c>
      <c r="D870" s="49" t="s">
        <v>345</v>
      </c>
      <c r="E870" s="49" t="s">
        <v>346</v>
      </c>
      <c r="F870" s="49" t="s">
        <v>291</v>
      </c>
      <c r="G870" s="50"/>
      <c r="H870" s="50"/>
    </row>
    <row r="871">
      <c r="A871" s="48">
        <v>45059.499349618054</v>
      </c>
      <c r="B871" s="49" t="s">
        <v>418</v>
      </c>
      <c r="C871" s="49">
        <v>1100.0</v>
      </c>
      <c r="D871" s="49" t="s">
        <v>345</v>
      </c>
      <c r="E871" s="49" t="s">
        <v>364</v>
      </c>
      <c r="F871" s="49" t="s">
        <v>250</v>
      </c>
      <c r="G871" s="50"/>
      <c r="H871" s="50"/>
    </row>
    <row r="872">
      <c r="A872" s="51">
        <v>45059.0</v>
      </c>
      <c r="B872" s="49" t="s">
        <v>371</v>
      </c>
      <c r="C872" s="49">
        <v>2000.0</v>
      </c>
      <c r="D872" s="49" t="s">
        <v>357</v>
      </c>
      <c r="E872" s="49" t="s">
        <v>364</v>
      </c>
      <c r="F872" s="49" t="s">
        <v>203</v>
      </c>
      <c r="G872" s="50"/>
      <c r="H872" s="50"/>
    </row>
    <row r="873">
      <c r="A873" s="48">
        <v>45059.50007430556</v>
      </c>
      <c r="B873" s="49" t="s">
        <v>418</v>
      </c>
      <c r="C873" s="49">
        <v>635.0</v>
      </c>
      <c r="D873" s="49" t="s">
        <v>345</v>
      </c>
      <c r="E873" s="49" t="s">
        <v>346</v>
      </c>
      <c r="F873" s="49" t="s">
        <v>291</v>
      </c>
      <c r="G873" s="50"/>
      <c r="H873" s="50"/>
    </row>
    <row r="874">
      <c r="A874" s="48">
        <v>45059.500595011574</v>
      </c>
      <c r="B874" s="49" t="s">
        <v>418</v>
      </c>
      <c r="C874" s="49">
        <v>991.0</v>
      </c>
      <c r="D874" s="49" t="s">
        <v>345</v>
      </c>
      <c r="E874" s="49" t="s">
        <v>463</v>
      </c>
      <c r="F874" s="49" t="s">
        <v>291</v>
      </c>
      <c r="G874" s="50"/>
      <c r="H874" s="50"/>
    </row>
    <row r="875">
      <c r="A875" s="48">
        <v>45059.56728038195</v>
      </c>
      <c r="B875" s="49" t="s">
        <v>347</v>
      </c>
      <c r="C875" s="49">
        <v>139.0</v>
      </c>
      <c r="D875" s="49" t="s">
        <v>345</v>
      </c>
      <c r="E875" s="49" t="s">
        <v>346</v>
      </c>
      <c r="F875" s="49" t="s">
        <v>77</v>
      </c>
      <c r="G875" s="50"/>
      <c r="H875" s="50"/>
    </row>
    <row r="876">
      <c r="A876" s="48">
        <v>45059.56769915509</v>
      </c>
      <c r="B876" s="49" t="s">
        <v>347</v>
      </c>
      <c r="C876" s="49">
        <v>878.0</v>
      </c>
      <c r="D876" s="49" t="s">
        <v>345</v>
      </c>
      <c r="E876" s="49" t="s">
        <v>366</v>
      </c>
      <c r="F876" s="49" t="s">
        <v>77</v>
      </c>
      <c r="G876" s="50"/>
      <c r="H876" s="50"/>
    </row>
    <row r="877">
      <c r="A877" s="48">
        <v>45059.568308263886</v>
      </c>
      <c r="B877" s="49" t="s">
        <v>347</v>
      </c>
      <c r="C877" s="49">
        <v>1675.0</v>
      </c>
      <c r="D877" s="49" t="s">
        <v>345</v>
      </c>
      <c r="E877" s="49" t="s">
        <v>476</v>
      </c>
      <c r="F877" s="49" t="s">
        <v>77</v>
      </c>
      <c r="G877" s="50"/>
      <c r="H877" s="50"/>
    </row>
    <row r="878">
      <c r="A878" s="48">
        <v>45059.569094085644</v>
      </c>
      <c r="B878" s="49" t="s">
        <v>347</v>
      </c>
      <c r="C878" s="49">
        <v>1454.0</v>
      </c>
      <c r="D878" s="49" t="s">
        <v>345</v>
      </c>
      <c r="E878" s="49" t="s">
        <v>346</v>
      </c>
      <c r="F878" s="49" t="s">
        <v>77</v>
      </c>
      <c r="G878" s="50"/>
      <c r="H878" s="50"/>
    </row>
    <row r="879">
      <c r="A879" s="48">
        <v>45059.56958391204</v>
      </c>
      <c r="B879" s="49" t="s">
        <v>386</v>
      </c>
      <c r="C879" s="49">
        <v>1221.0</v>
      </c>
      <c r="D879" s="49" t="s">
        <v>345</v>
      </c>
      <c r="E879" s="49" t="s">
        <v>443</v>
      </c>
      <c r="F879" s="49" t="s">
        <v>77</v>
      </c>
      <c r="G879" s="50"/>
      <c r="H879" s="50"/>
    </row>
    <row r="880">
      <c r="A880" s="48">
        <v>45059.570320706014</v>
      </c>
      <c r="B880" s="49" t="s">
        <v>386</v>
      </c>
      <c r="C880" s="49">
        <v>1868.0</v>
      </c>
      <c r="D880" s="49" t="s">
        <v>345</v>
      </c>
      <c r="E880" s="49" t="s">
        <v>443</v>
      </c>
      <c r="F880" s="49" t="s">
        <v>291</v>
      </c>
      <c r="G880" s="50"/>
      <c r="H880" s="50"/>
    </row>
    <row r="881">
      <c r="A881" s="48">
        <v>45059.570956041665</v>
      </c>
      <c r="B881" s="49" t="s">
        <v>386</v>
      </c>
      <c r="C881" s="49">
        <v>356.0</v>
      </c>
      <c r="D881" s="49" t="s">
        <v>345</v>
      </c>
      <c r="E881" s="49" t="s">
        <v>361</v>
      </c>
      <c r="F881" s="49" t="s">
        <v>220</v>
      </c>
      <c r="G881" s="50"/>
      <c r="H881" s="50"/>
    </row>
    <row r="882">
      <c r="A882" s="48">
        <v>45059.57150518519</v>
      </c>
      <c r="B882" s="49" t="s">
        <v>386</v>
      </c>
      <c r="C882" s="49">
        <v>1107.0</v>
      </c>
      <c r="D882" s="49" t="s">
        <v>345</v>
      </c>
      <c r="E882" s="49" t="s">
        <v>443</v>
      </c>
      <c r="F882" s="49" t="s">
        <v>528</v>
      </c>
      <c r="G882" s="50"/>
      <c r="H882" s="50"/>
    </row>
    <row r="883">
      <c r="A883" s="48">
        <v>45059.572833252314</v>
      </c>
      <c r="B883" s="49" t="s">
        <v>386</v>
      </c>
      <c r="C883" s="49">
        <v>2030.0</v>
      </c>
      <c r="D883" s="49" t="s">
        <v>345</v>
      </c>
      <c r="E883" s="49" t="s">
        <v>364</v>
      </c>
      <c r="F883" s="49" t="s">
        <v>77</v>
      </c>
      <c r="G883" s="50"/>
      <c r="H883" s="50"/>
    </row>
    <row r="884">
      <c r="A884" s="51">
        <v>45059.0</v>
      </c>
      <c r="B884" s="49" t="s">
        <v>371</v>
      </c>
      <c r="C884" s="49">
        <v>288.0</v>
      </c>
      <c r="D884" s="49" t="s">
        <v>357</v>
      </c>
      <c r="E884" s="49" t="s">
        <v>372</v>
      </c>
      <c r="F884" s="49" t="s">
        <v>77</v>
      </c>
      <c r="G884" s="50"/>
      <c r="H884" s="50"/>
    </row>
    <row r="885">
      <c r="A885" s="48">
        <v>45059.68844871528</v>
      </c>
      <c r="B885" s="49" t="s">
        <v>386</v>
      </c>
      <c r="C885" s="49">
        <v>-50.0</v>
      </c>
      <c r="D885" s="49" t="s">
        <v>345</v>
      </c>
      <c r="E885" s="49" t="s">
        <v>346</v>
      </c>
      <c r="F885" s="49" t="s">
        <v>77</v>
      </c>
      <c r="G885" s="50"/>
      <c r="H885" s="50"/>
    </row>
    <row r="886">
      <c r="A886" s="48">
        <v>45059.689650162036</v>
      </c>
      <c r="B886" s="49" t="s">
        <v>386</v>
      </c>
      <c r="C886" s="49">
        <v>-1660.0</v>
      </c>
      <c r="D886" s="49" t="s">
        <v>345</v>
      </c>
      <c r="E886" s="49" t="s">
        <v>373</v>
      </c>
      <c r="F886" s="49" t="s">
        <v>77</v>
      </c>
      <c r="G886" s="50"/>
      <c r="H886" s="50"/>
    </row>
    <row r="887">
      <c r="A887" s="48">
        <v>45059.690624560186</v>
      </c>
      <c r="B887" s="49" t="s">
        <v>386</v>
      </c>
      <c r="C887" s="49">
        <v>-658.0</v>
      </c>
      <c r="D887" s="49" t="s">
        <v>345</v>
      </c>
      <c r="E887" s="49" t="s">
        <v>364</v>
      </c>
      <c r="F887" s="49" t="s">
        <v>77</v>
      </c>
      <c r="G887" s="50"/>
      <c r="H887" s="50"/>
    </row>
    <row r="888">
      <c r="A888" s="48">
        <v>45059.69110743055</v>
      </c>
      <c r="B888" s="49" t="s">
        <v>386</v>
      </c>
      <c r="C888" s="49">
        <v>-666.0</v>
      </c>
      <c r="D888" s="49" t="s">
        <v>345</v>
      </c>
      <c r="E888" s="49" t="s">
        <v>366</v>
      </c>
      <c r="F888" s="49" t="s">
        <v>77</v>
      </c>
      <c r="G888" s="50"/>
      <c r="H888" s="50"/>
    </row>
    <row r="889">
      <c r="A889" s="48">
        <v>45059.691667129635</v>
      </c>
      <c r="B889" s="49" t="s">
        <v>386</v>
      </c>
      <c r="C889" s="49">
        <v>-1174.0</v>
      </c>
      <c r="D889" s="49" t="s">
        <v>345</v>
      </c>
      <c r="E889" s="49" t="s">
        <v>529</v>
      </c>
      <c r="F889" s="49" t="s">
        <v>77</v>
      </c>
      <c r="G889" s="50"/>
      <c r="H889" s="50"/>
    </row>
    <row r="890">
      <c r="A890" s="48">
        <v>45059.69246501157</v>
      </c>
      <c r="B890" s="49" t="s">
        <v>386</v>
      </c>
      <c r="C890" s="49">
        <v>356.0</v>
      </c>
      <c r="D890" s="49" t="s">
        <v>345</v>
      </c>
      <c r="E890" s="49" t="s">
        <v>372</v>
      </c>
      <c r="F890" s="49" t="s">
        <v>77</v>
      </c>
      <c r="G890" s="50"/>
      <c r="H890" s="50"/>
    </row>
    <row r="891">
      <c r="A891" s="48">
        <v>45059.69286159722</v>
      </c>
      <c r="B891" s="49" t="s">
        <v>386</v>
      </c>
      <c r="C891" s="49">
        <v>2159.0</v>
      </c>
      <c r="D891" s="49" t="s">
        <v>345</v>
      </c>
      <c r="E891" s="49" t="s">
        <v>373</v>
      </c>
      <c r="F891" s="49" t="s">
        <v>77</v>
      </c>
      <c r="G891" s="50"/>
      <c r="H891" s="50"/>
    </row>
    <row r="892">
      <c r="A892" s="48">
        <v>45059.693749872684</v>
      </c>
      <c r="B892" s="49" t="s">
        <v>347</v>
      </c>
      <c r="C892" s="49">
        <v>415.0</v>
      </c>
      <c r="D892" s="49" t="s">
        <v>345</v>
      </c>
      <c r="E892" s="49" t="s">
        <v>530</v>
      </c>
      <c r="F892" s="49" t="s">
        <v>77</v>
      </c>
      <c r="G892" s="50"/>
      <c r="H892" s="50"/>
    </row>
    <row r="893">
      <c r="A893" s="48">
        <v>45059.69417756944</v>
      </c>
      <c r="B893" s="49" t="s">
        <v>386</v>
      </c>
      <c r="C893" s="49">
        <v>425.0</v>
      </c>
      <c r="D893" s="49" t="s">
        <v>345</v>
      </c>
      <c r="E893" s="49" t="s">
        <v>372</v>
      </c>
      <c r="F893" s="49" t="s">
        <v>77</v>
      </c>
      <c r="G893" s="50"/>
      <c r="H893" s="50"/>
    </row>
    <row r="894">
      <c r="A894" s="48">
        <v>45059.6951753125</v>
      </c>
      <c r="B894" s="49" t="s">
        <v>347</v>
      </c>
      <c r="C894" s="49">
        <v>435.0</v>
      </c>
      <c r="D894" s="49" t="s">
        <v>345</v>
      </c>
      <c r="E894" s="49" t="s">
        <v>443</v>
      </c>
      <c r="F894" s="49" t="s">
        <v>77</v>
      </c>
      <c r="G894" s="50"/>
      <c r="H894" s="50"/>
    </row>
    <row r="895">
      <c r="A895" s="48">
        <v>45059.69572671296</v>
      </c>
      <c r="B895" s="49" t="s">
        <v>386</v>
      </c>
      <c r="C895" s="49">
        <v>-136.0</v>
      </c>
      <c r="D895" s="49" t="s">
        <v>345</v>
      </c>
      <c r="E895" s="49" t="s">
        <v>372</v>
      </c>
      <c r="F895" s="49" t="s">
        <v>77</v>
      </c>
      <c r="G895" s="50"/>
      <c r="H895" s="50"/>
    </row>
    <row r="896">
      <c r="A896" s="51">
        <v>45059.0</v>
      </c>
      <c r="B896" s="49" t="s">
        <v>371</v>
      </c>
      <c r="C896" s="49">
        <v>-356.0</v>
      </c>
      <c r="D896" s="49" t="s">
        <v>357</v>
      </c>
      <c r="E896" s="49" t="s">
        <v>443</v>
      </c>
      <c r="F896" s="49" t="s">
        <v>77</v>
      </c>
      <c r="G896" s="50"/>
      <c r="H896" s="50"/>
    </row>
    <row r="897">
      <c r="A897" s="48">
        <v>45062.64688782407</v>
      </c>
      <c r="B897" s="49" t="s">
        <v>418</v>
      </c>
      <c r="C897" s="49">
        <v>136.0</v>
      </c>
      <c r="D897" s="49" t="s">
        <v>345</v>
      </c>
      <c r="E897" s="49" t="s">
        <v>443</v>
      </c>
      <c r="F897" s="49" t="s">
        <v>291</v>
      </c>
      <c r="G897" s="50"/>
      <c r="H897" s="50"/>
    </row>
    <row r="898">
      <c r="A898" s="55">
        <v>45062.0</v>
      </c>
      <c r="B898" s="49" t="s">
        <v>477</v>
      </c>
      <c r="C898" s="49">
        <v>1929.0</v>
      </c>
      <c r="D898" s="49" t="s">
        <v>357</v>
      </c>
      <c r="E898" s="49" t="s">
        <v>85</v>
      </c>
      <c r="F898" s="49" t="s">
        <v>291</v>
      </c>
      <c r="G898" s="50"/>
      <c r="H898" s="50"/>
    </row>
    <row r="899">
      <c r="A899" s="48">
        <v>45062.64754097222</v>
      </c>
      <c r="B899" s="49" t="s">
        <v>418</v>
      </c>
      <c r="C899" s="49">
        <v>1241.0</v>
      </c>
      <c r="D899" s="49" t="s">
        <v>345</v>
      </c>
      <c r="E899" s="49" t="s">
        <v>443</v>
      </c>
      <c r="F899" s="49" t="s">
        <v>292</v>
      </c>
      <c r="G899" s="50"/>
      <c r="H899" s="50"/>
    </row>
    <row r="900">
      <c r="A900" s="48">
        <v>45062.64844063658</v>
      </c>
      <c r="B900" s="49" t="s">
        <v>418</v>
      </c>
      <c r="C900" s="49">
        <v>1327.0</v>
      </c>
      <c r="D900" s="49" t="s">
        <v>345</v>
      </c>
      <c r="E900" s="49" t="s">
        <v>364</v>
      </c>
      <c r="F900" s="49" t="s">
        <v>291</v>
      </c>
      <c r="G900" s="50"/>
      <c r="H900" s="50"/>
    </row>
    <row r="901">
      <c r="A901" s="48">
        <v>45062.64899405093</v>
      </c>
      <c r="B901" s="49" t="s">
        <v>418</v>
      </c>
      <c r="C901" s="49">
        <v>1071.0</v>
      </c>
      <c r="D901" s="49" t="s">
        <v>345</v>
      </c>
      <c r="E901" s="49" t="s">
        <v>443</v>
      </c>
      <c r="F901" s="49" t="s">
        <v>291</v>
      </c>
      <c r="G901" s="50"/>
      <c r="H901" s="50"/>
    </row>
    <row r="902">
      <c r="A902" s="48">
        <v>45062.649588506945</v>
      </c>
      <c r="B902" s="49" t="s">
        <v>418</v>
      </c>
      <c r="C902" s="49">
        <v>1895.0</v>
      </c>
      <c r="D902" s="49" t="s">
        <v>345</v>
      </c>
      <c r="E902" s="49" t="s">
        <v>443</v>
      </c>
      <c r="F902" s="49" t="s">
        <v>291</v>
      </c>
      <c r="G902" s="50"/>
      <c r="H902" s="50"/>
    </row>
    <row r="903">
      <c r="A903" s="48">
        <v>45062.65031829861</v>
      </c>
      <c r="B903" s="49" t="s">
        <v>418</v>
      </c>
      <c r="C903" s="49">
        <v>1356.0</v>
      </c>
      <c r="D903" s="49" t="s">
        <v>345</v>
      </c>
      <c r="E903" s="49" t="s">
        <v>346</v>
      </c>
      <c r="F903" s="49" t="s">
        <v>292</v>
      </c>
      <c r="G903" s="50"/>
      <c r="H903" s="50"/>
    </row>
    <row r="904">
      <c r="A904" s="48">
        <v>45062.50145833333</v>
      </c>
      <c r="B904" s="49" t="s">
        <v>353</v>
      </c>
      <c r="C904" s="49">
        <v>104.0</v>
      </c>
      <c r="D904" s="49" t="s">
        <v>531</v>
      </c>
      <c r="E904" s="49" t="s">
        <v>355</v>
      </c>
      <c r="F904" s="49" t="s">
        <v>532</v>
      </c>
      <c r="G904" s="50"/>
      <c r="H904" s="50"/>
    </row>
    <row r="905">
      <c r="A905" s="48">
        <v>45063.61704759259</v>
      </c>
      <c r="B905" s="49" t="s">
        <v>348</v>
      </c>
      <c r="C905" s="49">
        <v>1145.0</v>
      </c>
      <c r="D905" s="49" t="s">
        <v>345</v>
      </c>
      <c r="E905" s="49" t="s">
        <v>443</v>
      </c>
      <c r="F905" s="49" t="s">
        <v>59</v>
      </c>
      <c r="G905" s="50"/>
      <c r="H905" s="50"/>
    </row>
    <row r="906">
      <c r="A906" s="48">
        <v>45063.61772028935</v>
      </c>
      <c r="B906" s="49" t="s">
        <v>348</v>
      </c>
      <c r="C906" s="49">
        <v>180.0</v>
      </c>
      <c r="D906" s="49" t="s">
        <v>345</v>
      </c>
      <c r="E906" s="49" t="s">
        <v>373</v>
      </c>
      <c r="F906" s="49" t="s">
        <v>67</v>
      </c>
      <c r="G906" s="50"/>
      <c r="H906" s="50"/>
    </row>
    <row r="907">
      <c r="A907" s="48">
        <v>45063.61847046296</v>
      </c>
      <c r="B907" s="49" t="s">
        <v>348</v>
      </c>
      <c r="C907" s="49">
        <v>140.0</v>
      </c>
      <c r="D907" s="49" t="s">
        <v>345</v>
      </c>
      <c r="E907" s="49" t="s">
        <v>443</v>
      </c>
      <c r="F907" s="49" t="s">
        <v>67</v>
      </c>
      <c r="G907" s="50"/>
      <c r="H907" s="50"/>
    </row>
    <row r="908">
      <c r="A908" s="48">
        <v>45063.62005429398</v>
      </c>
      <c r="B908" s="49" t="s">
        <v>348</v>
      </c>
      <c r="C908" s="49">
        <v>1305.0</v>
      </c>
      <c r="D908" s="49" t="s">
        <v>345</v>
      </c>
      <c r="E908" s="49" t="s">
        <v>355</v>
      </c>
      <c r="F908" s="49" t="s">
        <v>156</v>
      </c>
      <c r="G908" s="50"/>
      <c r="H908" s="50"/>
    </row>
    <row r="909">
      <c r="A909" s="48">
        <v>45063.62194030093</v>
      </c>
      <c r="B909" s="49" t="s">
        <v>348</v>
      </c>
      <c r="C909" s="49">
        <v>1168.0</v>
      </c>
      <c r="D909" s="49" t="s">
        <v>345</v>
      </c>
      <c r="E909" s="49" t="s">
        <v>443</v>
      </c>
      <c r="F909" s="49" t="s">
        <v>156</v>
      </c>
      <c r="G909" s="50"/>
      <c r="H909" s="50"/>
    </row>
    <row r="910">
      <c r="A910" s="48">
        <v>45063.66599364583</v>
      </c>
      <c r="B910" s="49" t="s">
        <v>348</v>
      </c>
      <c r="C910" s="49">
        <v>47.0</v>
      </c>
      <c r="D910" s="49" t="s">
        <v>345</v>
      </c>
      <c r="E910" s="49" t="s">
        <v>373</v>
      </c>
      <c r="F910" s="49" t="s">
        <v>229</v>
      </c>
      <c r="G910" s="50"/>
      <c r="H910" s="50"/>
    </row>
    <row r="911">
      <c r="A911" s="48">
        <v>45063.66690534722</v>
      </c>
      <c r="B911" s="49" t="s">
        <v>348</v>
      </c>
      <c r="C911" s="49">
        <v>29.0</v>
      </c>
      <c r="D911" s="49" t="s">
        <v>345</v>
      </c>
      <c r="E911" s="49" t="s">
        <v>533</v>
      </c>
      <c r="F911" s="49" t="s">
        <v>46</v>
      </c>
      <c r="G911" s="50"/>
      <c r="H911" s="50"/>
    </row>
    <row r="912">
      <c r="A912" s="48">
        <v>45063.73938409722</v>
      </c>
      <c r="B912" s="49" t="s">
        <v>348</v>
      </c>
      <c r="C912" s="49">
        <v>274.0</v>
      </c>
      <c r="D912" s="49" t="s">
        <v>345</v>
      </c>
      <c r="E912" s="49" t="s">
        <v>467</v>
      </c>
      <c r="F912" s="49" t="s">
        <v>156</v>
      </c>
      <c r="G912" s="50"/>
      <c r="H912" s="50"/>
    </row>
    <row r="913">
      <c r="A913" s="48">
        <v>45064.55144688657</v>
      </c>
      <c r="B913" s="49" t="s">
        <v>430</v>
      </c>
      <c r="C913" s="49">
        <v>1248.0</v>
      </c>
      <c r="D913" s="49" t="s">
        <v>345</v>
      </c>
      <c r="E913" s="49" t="s">
        <v>443</v>
      </c>
      <c r="F913" s="49" t="s">
        <v>92</v>
      </c>
      <c r="G913" s="50"/>
      <c r="H913" s="50"/>
    </row>
    <row r="914">
      <c r="A914" s="48">
        <v>45064.552705821756</v>
      </c>
      <c r="B914" s="49" t="s">
        <v>430</v>
      </c>
      <c r="C914" s="49">
        <v>1167.0</v>
      </c>
      <c r="D914" s="49" t="s">
        <v>345</v>
      </c>
      <c r="E914" s="49" t="s">
        <v>443</v>
      </c>
      <c r="F914" s="49" t="s">
        <v>534</v>
      </c>
      <c r="G914" s="50"/>
      <c r="H914" s="50"/>
    </row>
    <row r="915">
      <c r="A915" s="48">
        <v>45064.5539096412</v>
      </c>
      <c r="B915" s="49" t="s">
        <v>430</v>
      </c>
      <c r="C915" s="49">
        <v>423.0</v>
      </c>
      <c r="D915" s="49" t="s">
        <v>345</v>
      </c>
      <c r="E915" s="49" t="s">
        <v>443</v>
      </c>
      <c r="F915" s="49" t="s">
        <v>534</v>
      </c>
      <c r="G915" s="50"/>
      <c r="H915" s="50"/>
    </row>
    <row r="916">
      <c r="A916" s="48">
        <v>45064.55483804399</v>
      </c>
      <c r="B916" s="49" t="s">
        <v>430</v>
      </c>
      <c r="C916" s="49">
        <v>1919.0</v>
      </c>
      <c r="D916" s="49" t="s">
        <v>345</v>
      </c>
      <c r="E916" s="49" t="s">
        <v>443</v>
      </c>
      <c r="F916" s="49" t="s">
        <v>534</v>
      </c>
      <c r="G916" s="50"/>
      <c r="H916" s="50"/>
    </row>
    <row r="917">
      <c r="A917" s="48">
        <v>45064.55540434028</v>
      </c>
      <c r="B917" s="49" t="s">
        <v>430</v>
      </c>
      <c r="C917" s="49">
        <v>1244.0</v>
      </c>
      <c r="D917" s="49" t="s">
        <v>345</v>
      </c>
      <c r="E917" s="49" t="s">
        <v>443</v>
      </c>
      <c r="F917" s="49" t="s">
        <v>178</v>
      </c>
      <c r="G917" s="50"/>
      <c r="H917" s="50"/>
    </row>
    <row r="918">
      <c r="A918" s="48">
        <v>45064.55859619213</v>
      </c>
      <c r="B918" s="49" t="s">
        <v>430</v>
      </c>
      <c r="C918" s="49">
        <v>1219.0</v>
      </c>
      <c r="D918" s="49" t="s">
        <v>345</v>
      </c>
      <c r="E918" s="49" t="s">
        <v>443</v>
      </c>
      <c r="F918" s="49" t="s">
        <v>178</v>
      </c>
      <c r="G918" s="50"/>
      <c r="H918" s="50"/>
    </row>
    <row r="919">
      <c r="A919" s="48">
        <v>45064.55917145833</v>
      </c>
      <c r="B919" s="49" t="s">
        <v>430</v>
      </c>
      <c r="C919" s="49">
        <v>1250.0</v>
      </c>
      <c r="D919" s="49" t="s">
        <v>345</v>
      </c>
      <c r="E919" s="49" t="s">
        <v>443</v>
      </c>
      <c r="F919" s="49" t="s">
        <v>178</v>
      </c>
      <c r="G919" s="50"/>
      <c r="H919" s="50"/>
    </row>
    <row r="920">
      <c r="A920" s="48">
        <v>45064.568088506945</v>
      </c>
      <c r="B920" s="49" t="s">
        <v>430</v>
      </c>
      <c r="C920" s="49">
        <v>1149.0</v>
      </c>
      <c r="D920" s="49" t="s">
        <v>345</v>
      </c>
      <c r="E920" s="49" t="s">
        <v>364</v>
      </c>
      <c r="F920" s="49" t="s">
        <v>178</v>
      </c>
      <c r="G920" s="50"/>
      <c r="H920" s="50"/>
    </row>
    <row r="921">
      <c r="A921" s="48">
        <v>45064.56912165509</v>
      </c>
      <c r="B921" s="49" t="s">
        <v>430</v>
      </c>
      <c r="C921" s="49">
        <v>1916.0</v>
      </c>
      <c r="D921" s="49" t="s">
        <v>345</v>
      </c>
      <c r="E921" s="49" t="s">
        <v>443</v>
      </c>
      <c r="F921" s="49" t="s">
        <v>178</v>
      </c>
      <c r="G921" s="50"/>
      <c r="H921" s="50"/>
    </row>
    <row r="922">
      <c r="A922" s="48">
        <v>45064.56955605324</v>
      </c>
      <c r="B922" s="49" t="s">
        <v>430</v>
      </c>
      <c r="C922" s="49">
        <v>794.0</v>
      </c>
      <c r="D922" s="49" t="s">
        <v>345</v>
      </c>
      <c r="E922" s="49" t="s">
        <v>463</v>
      </c>
      <c r="F922" s="49" t="s">
        <v>178</v>
      </c>
      <c r="G922" s="50"/>
      <c r="H922" s="50"/>
    </row>
    <row r="923">
      <c r="A923" s="48">
        <v>45064.569953125</v>
      </c>
      <c r="B923" s="49" t="s">
        <v>430</v>
      </c>
      <c r="C923" s="49">
        <v>1350.0</v>
      </c>
      <c r="D923" s="49" t="s">
        <v>345</v>
      </c>
      <c r="E923" s="49" t="s">
        <v>463</v>
      </c>
      <c r="F923" s="49" t="s">
        <v>178</v>
      </c>
      <c r="G923" s="50"/>
      <c r="H923" s="50"/>
    </row>
    <row r="924">
      <c r="A924" s="48">
        <v>45065.57883392361</v>
      </c>
      <c r="B924" s="49" t="s">
        <v>527</v>
      </c>
      <c r="C924" s="49">
        <v>588.0</v>
      </c>
      <c r="D924" s="49" t="s">
        <v>345</v>
      </c>
      <c r="E924" s="49" t="s">
        <v>372</v>
      </c>
      <c r="F924" s="49" t="s">
        <v>203</v>
      </c>
      <c r="G924" s="50"/>
      <c r="H924" s="50"/>
    </row>
    <row r="925">
      <c r="A925" s="48">
        <v>45065.57934489583</v>
      </c>
      <c r="B925" s="49" t="s">
        <v>527</v>
      </c>
      <c r="C925" s="49">
        <v>688.0</v>
      </c>
      <c r="D925" s="49" t="s">
        <v>345</v>
      </c>
      <c r="E925" s="49" t="s">
        <v>535</v>
      </c>
      <c r="F925" s="49" t="s">
        <v>203</v>
      </c>
      <c r="G925" s="50"/>
      <c r="H925" s="50"/>
    </row>
    <row r="926">
      <c r="A926" s="48">
        <v>45065.58155291667</v>
      </c>
      <c r="B926" s="49" t="s">
        <v>348</v>
      </c>
      <c r="C926" s="49">
        <v>153.0</v>
      </c>
      <c r="D926" s="49" t="s">
        <v>345</v>
      </c>
      <c r="E926" s="49" t="s">
        <v>363</v>
      </c>
      <c r="F926" s="49" t="s">
        <v>228</v>
      </c>
      <c r="G926" s="50"/>
      <c r="H926" s="50"/>
    </row>
    <row r="927">
      <c r="A927" s="48">
        <v>45065.58250121528</v>
      </c>
      <c r="B927" s="49" t="s">
        <v>348</v>
      </c>
      <c r="C927" s="49">
        <v>276.0</v>
      </c>
      <c r="D927" s="49" t="s">
        <v>345</v>
      </c>
      <c r="E927" s="49" t="s">
        <v>536</v>
      </c>
      <c r="F927" s="49" t="s">
        <v>228</v>
      </c>
      <c r="G927" s="50"/>
      <c r="H927" s="50"/>
    </row>
    <row r="928">
      <c r="A928" s="48">
        <v>45065.59951072917</v>
      </c>
      <c r="B928" s="49" t="s">
        <v>348</v>
      </c>
      <c r="C928" s="49">
        <v>625.0</v>
      </c>
      <c r="D928" s="49" t="s">
        <v>345</v>
      </c>
      <c r="E928" s="49" t="s">
        <v>372</v>
      </c>
      <c r="F928" s="49" t="s">
        <v>250</v>
      </c>
      <c r="G928" s="50"/>
      <c r="H928" s="50"/>
    </row>
    <row r="929">
      <c r="A929" s="48">
        <v>45065.61070603009</v>
      </c>
      <c r="B929" s="49" t="s">
        <v>348</v>
      </c>
      <c r="C929" s="49">
        <v>720.0</v>
      </c>
      <c r="D929" s="49" t="s">
        <v>537</v>
      </c>
      <c r="E929" s="49" t="s">
        <v>538</v>
      </c>
      <c r="F929" s="49" t="s">
        <v>250</v>
      </c>
      <c r="G929" s="50"/>
      <c r="H929" s="50"/>
    </row>
    <row r="930">
      <c r="A930" s="48">
        <v>45065.611088715275</v>
      </c>
      <c r="B930" s="49" t="s">
        <v>348</v>
      </c>
      <c r="C930" s="49">
        <v>1934.0</v>
      </c>
      <c r="D930" s="49" t="s">
        <v>345</v>
      </c>
      <c r="E930" s="49" t="s">
        <v>443</v>
      </c>
      <c r="F930" s="49" t="s">
        <v>250</v>
      </c>
      <c r="G930" s="50"/>
      <c r="H930" s="50"/>
    </row>
    <row r="931">
      <c r="A931" s="48">
        <v>45065.61455174768</v>
      </c>
      <c r="B931" s="49" t="s">
        <v>348</v>
      </c>
      <c r="C931" s="49">
        <v>1929.0</v>
      </c>
      <c r="D931" s="49" t="s">
        <v>345</v>
      </c>
      <c r="E931" s="49" t="s">
        <v>443</v>
      </c>
      <c r="F931" s="49" t="s">
        <v>203</v>
      </c>
      <c r="G931" s="50"/>
      <c r="H931" s="50"/>
    </row>
    <row r="932">
      <c r="A932" s="48">
        <v>45066.49614716435</v>
      </c>
      <c r="B932" s="49" t="s">
        <v>418</v>
      </c>
      <c r="C932" s="49">
        <v>1350.0</v>
      </c>
      <c r="D932" s="49" t="s">
        <v>345</v>
      </c>
      <c r="E932" s="49" t="s">
        <v>443</v>
      </c>
      <c r="F932" s="49" t="s">
        <v>77</v>
      </c>
      <c r="G932" s="50"/>
      <c r="H932" s="50"/>
    </row>
    <row r="933">
      <c r="A933" s="48">
        <v>45066.50103359953</v>
      </c>
      <c r="B933" s="49" t="s">
        <v>418</v>
      </c>
      <c r="C933" s="49">
        <v>1796.0</v>
      </c>
      <c r="D933" s="49" t="s">
        <v>345</v>
      </c>
      <c r="E933" s="49" t="s">
        <v>389</v>
      </c>
      <c r="F933" s="49" t="s">
        <v>77</v>
      </c>
      <c r="G933" s="50"/>
      <c r="H933" s="50"/>
    </row>
    <row r="934">
      <c r="A934" s="48">
        <v>45066.50287322917</v>
      </c>
      <c r="B934" s="49" t="s">
        <v>418</v>
      </c>
      <c r="C934" s="49">
        <v>348.0</v>
      </c>
      <c r="D934" s="49" t="s">
        <v>345</v>
      </c>
      <c r="E934" s="49" t="s">
        <v>389</v>
      </c>
      <c r="F934" s="49" t="s">
        <v>77</v>
      </c>
      <c r="G934" s="50"/>
      <c r="H934" s="50"/>
    </row>
    <row r="935">
      <c r="A935" s="48">
        <v>45066.52527625</v>
      </c>
      <c r="B935" s="49" t="s">
        <v>418</v>
      </c>
      <c r="C935" s="49">
        <v>1689.0</v>
      </c>
      <c r="D935" s="49" t="s">
        <v>345</v>
      </c>
      <c r="E935" s="49" t="s">
        <v>539</v>
      </c>
      <c r="F935" s="49" t="s">
        <v>77</v>
      </c>
      <c r="G935" s="50"/>
      <c r="H935" s="50"/>
    </row>
    <row r="936">
      <c r="A936" s="48">
        <v>45066.53439349537</v>
      </c>
      <c r="B936" s="49" t="s">
        <v>348</v>
      </c>
      <c r="C936" s="49">
        <v>1906.0</v>
      </c>
      <c r="D936" s="49" t="s">
        <v>345</v>
      </c>
      <c r="E936" s="49" t="s">
        <v>364</v>
      </c>
      <c r="F936" s="49" t="s">
        <v>77</v>
      </c>
      <c r="G936" s="50"/>
      <c r="H936" s="50"/>
    </row>
    <row r="937">
      <c r="A937" s="48">
        <v>45066.549627245375</v>
      </c>
      <c r="B937" s="49" t="s">
        <v>348</v>
      </c>
      <c r="C937" s="49">
        <v>476.0</v>
      </c>
      <c r="D937" s="49" t="s">
        <v>345</v>
      </c>
      <c r="E937" s="49" t="s">
        <v>366</v>
      </c>
      <c r="F937" s="49" t="s">
        <v>77</v>
      </c>
      <c r="G937" s="50"/>
      <c r="H937" s="50"/>
    </row>
    <row r="938">
      <c r="A938" s="48">
        <v>45066.558097430556</v>
      </c>
      <c r="B938" s="49" t="s">
        <v>348</v>
      </c>
      <c r="C938" s="49">
        <v>960.0</v>
      </c>
      <c r="D938" s="49" t="s">
        <v>345</v>
      </c>
      <c r="E938" s="49" t="s">
        <v>364</v>
      </c>
      <c r="F938" s="49" t="s">
        <v>77</v>
      </c>
      <c r="G938" s="50"/>
      <c r="H938" s="50"/>
    </row>
    <row r="939">
      <c r="A939" s="61">
        <v>45066.5650934838</v>
      </c>
      <c r="B939" s="65" t="s">
        <v>348</v>
      </c>
      <c r="C939" s="65" t="s">
        <v>345</v>
      </c>
      <c r="D939" s="65" t="s">
        <v>345</v>
      </c>
      <c r="E939" s="65" t="s">
        <v>389</v>
      </c>
      <c r="F939" s="65" t="s">
        <v>77</v>
      </c>
      <c r="G939" s="66"/>
      <c r="H939" s="66"/>
    </row>
    <row r="940">
      <c r="A940" s="48">
        <v>45066.575187546296</v>
      </c>
      <c r="B940" s="49" t="s">
        <v>348</v>
      </c>
      <c r="C940" s="49">
        <v>186.0</v>
      </c>
      <c r="D940" s="49" t="s">
        <v>345</v>
      </c>
      <c r="E940" s="49" t="s">
        <v>389</v>
      </c>
      <c r="F940" s="49" t="s">
        <v>77</v>
      </c>
      <c r="G940" s="50"/>
      <c r="H940" s="50"/>
    </row>
    <row r="941">
      <c r="A941" s="48">
        <v>45066.57560143519</v>
      </c>
      <c r="B941" s="49" t="s">
        <v>348</v>
      </c>
      <c r="C941" s="49">
        <v>135.0</v>
      </c>
      <c r="D941" s="49" t="s">
        <v>345</v>
      </c>
      <c r="E941" s="49" t="s">
        <v>346</v>
      </c>
      <c r="F941" s="49" t="s">
        <v>77</v>
      </c>
      <c r="G941" s="50"/>
      <c r="H941" s="50"/>
    </row>
    <row r="942">
      <c r="A942" s="48">
        <v>45066.58207199074</v>
      </c>
      <c r="B942" s="49" t="s">
        <v>348</v>
      </c>
      <c r="C942" s="49">
        <v>1523.0</v>
      </c>
      <c r="D942" s="49" t="s">
        <v>345</v>
      </c>
      <c r="E942" s="49" t="s">
        <v>346</v>
      </c>
      <c r="F942" s="49" t="s">
        <v>77</v>
      </c>
      <c r="G942" s="50"/>
      <c r="H942" s="50"/>
    </row>
    <row r="943">
      <c r="A943" s="48">
        <v>45066.66923125</v>
      </c>
      <c r="B943" s="49" t="s">
        <v>348</v>
      </c>
      <c r="C943" s="49">
        <v>698.0</v>
      </c>
      <c r="D943" s="49" t="s">
        <v>345</v>
      </c>
      <c r="E943" s="49" t="s">
        <v>372</v>
      </c>
      <c r="F943" s="49" t="s">
        <v>77</v>
      </c>
      <c r="G943" s="50"/>
      <c r="H943" s="50"/>
    </row>
    <row r="944">
      <c r="A944" s="48">
        <v>45066.66972306713</v>
      </c>
      <c r="B944" s="49" t="s">
        <v>348</v>
      </c>
      <c r="C944" s="49">
        <v>-1028.0</v>
      </c>
      <c r="D944" s="49" t="s">
        <v>345</v>
      </c>
      <c r="E944" s="49" t="s">
        <v>373</v>
      </c>
      <c r="F944" s="49" t="s">
        <v>77</v>
      </c>
      <c r="G944" s="50"/>
      <c r="H944" s="50"/>
    </row>
    <row r="945">
      <c r="A945" s="48">
        <v>45066.670135532404</v>
      </c>
      <c r="B945" s="49" t="s">
        <v>348</v>
      </c>
      <c r="C945" s="49">
        <v>-1310.0</v>
      </c>
      <c r="D945" s="49" t="s">
        <v>345</v>
      </c>
      <c r="E945" s="49" t="s">
        <v>346</v>
      </c>
      <c r="F945" s="49" t="s">
        <v>77</v>
      </c>
      <c r="G945" s="50"/>
      <c r="H945" s="50"/>
    </row>
    <row r="946">
      <c r="A946" s="48">
        <v>45066.670667997685</v>
      </c>
      <c r="B946" s="49" t="s">
        <v>348</v>
      </c>
      <c r="C946" s="49">
        <v>-91.0</v>
      </c>
      <c r="D946" s="49" t="s">
        <v>345</v>
      </c>
      <c r="E946" s="49" t="s">
        <v>346</v>
      </c>
      <c r="F946" s="49" t="s">
        <v>77</v>
      </c>
      <c r="G946" s="50"/>
      <c r="H946" s="50"/>
    </row>
    <row r="947">
      <c r="A947" s="48">
        <v>45066.67842152777</v>
      </c>
      <c r="B947" s="49" t="s">
        <v>348</v>
      </c>
      <c r="C947" s="49">
        <v>-736.0</v>
      </c>
      <c r="D947" s="49" t="s">
        <v>345</v>
      </c>
      <c r="E947" s="49" t="s">
        <v>443</v>
      </c>
      <c r="F947" s="49" t="s">
        <v>77</v>
      </c>
      <c r="G947" s="50"/>
      <c r="H947" s="50"/>
    </row>
    <row r="948">
      <c r="A948" s="48">
        <v>45066.678850173616</v>
      </c>
      <c r="B948" s="49" t="s">
        <v>348</v>
      </c>
      <c r="C948" s="49">
        <v>-711.0</v>
      </c>
      <c r="D948" s="49" t="s">
        <v>345</v>
      </c>
      <c r="E948" s="49" t="s">
        <v>364</v>
      </c>
      <c r="F948" s="49" t="s">
        <v>77</v>
      </c>
      <c r="G948" s="50"/>
      <c r="H948" s="50"/>
    </row>
    <row r="949">
      <c r="A949" s="48">
        <v>45066.68283633102</v>
      </c>
      <c r="B949" s="49" t="s">
        <v>348</v>
      </c>
      <c r="C949" s="49">
        <v>-1646.0</v>
      </c>
      <c r="D949" s="49" t="s">
        <v>345</v>
      </c>
      <c r="E949" s="49" t="s">
        <v>389</v>
      </c>
      <c r="F949" s="49" t="s">
        <v>77</v>
      </c>
      <c r="G949" s="50"/>
      <c r="H949" s="50"/>
    </row>
    <row r="950">
      <c r="A950" s="48">
        <v>45066.68414753472</v>
      </c>
      <c r="B950" s="49" t="s">
        <v>348</v>
      </c>
      <c r="C950" s="49">
        <v>-293.0</v>
      </c>
      <c r="D950" s="49" t="s">
        <v>345</v>
      </c>
      <c r="E950" s="49" t="s">
        <v>389</v>
      </c>
      <c r="F950" s="49" t="s">
        <v>77</v>
      </c>
      <c r="G950" s="50"/>
      <c r="H950" s="50"/>
    </row>
    <row r="951">
      <c r="A951" s="48">
        <v>45066.68746001157</v>
      </c>
      <c r="B951" s="49" t="s">
        <v>348</v>
      </c>
      <c r="C951" s="49">
        <v>-392.0</v>
      </c>
      <c r="D951" s="49" t="s">
        <v>345</v>
      </c>
      <c r="E951" s="49" t="s">
        <v>366</v>
      </c>
      <c r="F951" s="49" t="s">
        <v>77</v>
      </c>
      <c r="G951" s="50"/>
      <c r="H951" s="50"/>
    </row>
    <row r="952">
      <c r="A952" s="48">
        <v>45066.688860821756</v>
      </c>
      <c r="B952" s="49" t="s">
        <v>348</v>
      </c>
      <c r="C952" s="49">
        <v>-1563.0</v>
      </c>
      <c r="D952" s="49" t="s">
        <v>345</v>
      </c>
      <c r="E952" s="49" t="s">
        <v>364</v>
      </c>
      <c r="F952" s="49" t="s">
        <v>77</v>
      </c>
      <c r="G952" s="50"/>
      <c r="H952" s="50"/>
    </row>
    <row r="953">
      <c r="A953" s="48">
        <v>45066.69189598379</v>
      </c>
      <c r="B953" s="49" t="s">
        <v>348</v>
      </c>
      <c r="C953" s="49">
        <v>-82.0</v>
      </c>
      <c r="D953" s="49" t="s">
        <v>345</v>
      </c>
      <c r="E953" s="49" t="s">
        <v>389</v>
      </c>
      <c r="F953" s="49" t="s">
        <v>77</v>
      </c>
      <c r="G953" s="50"/>
      <c r="H953" s="50"/>
    </row>
    <row r="954">
      <c r="A954" s="48">
        <v>45067.65660074074</v>
      </c>
      <c r="B954" s="49" t="s">
        <v>348</v>
      </c>
      <c r="C954" s="49">
        <v>222.0</v>
      </c>
      <c r="D954" s="49" t="s">
        <v>345</v>
      </c>
      <c r="E954" s="49" t="s">
        <v>355</v>
      </c>
      <c r="F954" s="49" t="s">
        <v>220</v>
      </c>
      <c r="G954" s="50"/>
      <c r="H954" s="50"/>
    </row>
    <row r="955">
      <c r="A955" s="48">
        <v>45067.65704121528</v>
      </c>
      <c r="B955" s="49" t="s">
        <v>348</v>
      </c>
      <c r="C955" s="49">
        <v>84.0</v>
      </c>
      <c r="D955" s="49" t="s">
        <v>345</v>
      </c>
      <c r="E955" s="49" t="s">
        <v>346</v>
      </c>
      <c r="F955" s="49" t="s">
        <v>540</v>
      </c>
      <c r="G955" s="50"/>
      <c r="H955" s="50"/>
    </row>
    <row r="956">
      <c r="A956" s="48">
        <v>45067.65770240741</v>
      </c>
      <c r="B956" s="49" t="s">
        <v>348</v>
      </c>
      <c r="C956" s="49">
        <v>1748.0</v>
      </c>
      <c r="D956" s="49" t="s">
        <v>345</v>
      </c>
      <c r="E956" s="49" t="s">
        <v>373</v>
      </c>
      <c r="F956" s="49" t="s">
        <v>540</v>
      </c>
      <c r="G956" s="50"/>
      <c r="H956" s="50"/>
    </row>
    <row r="957">
      <c r="A957" s="48">
        <v>45067.658207245375</v>
      </c>
      <c r="B957" s="49" t="s">
        <v>348</v>
      </c>
      <c r="C957" s="49">
        <v>1244.0</v>
      </c>
      <c r="D957" s="49" t="s">
        <v>345</v>
      </c>
      <c r="E957" s="49" t="s">
        <v>346</v>
      </c>
      <c r="F957" s="49" t="s">
        <v>540</v>
      </c>
      <c r="G957" s="50"/>
      <c r="H957" s="50"/>
    </row>
    <row r="958">
      <c r="A958" s="48">
        <v>45067.65876695602</v>
      </c>
      <c r="B958" s="49" t="s">
        <v>348</v>
      </c>
      <c r="C958" s="49">
        <v>198.0</v>
      </c>
      <c r="D958" s="49" t="s">
        <v>345</v>
      </c>
      <c r="E958" s="49" t="s">
        <v>346</v>
      </c>
      <c r="F958" s="49" t="s">
        <v>540</v>
      </c>
      <c r="G958" s="50"/>
      <c r="H958" s="50"/>
    </row>
    <row r="959">
      <c r="A959" s="48">
        <v>45067.65972927083</v>
      </c>
      <c r="B959" s="49" t="s">
        <v>348</v>
      </c>
      <c r="C959" s="49">
        <v>1765.0</v>
      </c>
      <c r="D959" s="49" t="s">
        <v>345</v>
      </c>
      <c r="E959" s="49" t="s">
        <v>373</v>
      </c>
      <c r="F959" s="49" t="s">
        <v>540</v>
      </c>
      <c r="G959" s="50"/>
      <c r="H959" s="50"/>
    </row>
    <row r="960">
      <c r="A960" s="48">
        <v>45067.660354733795</v>
      </c>
      <c r="B960" s="49" t="s">
        <v>348</v>
      </c>
      <c r="C960" s="49">
        <v>81.0</v>
      </c>
      <c r="D960" s="49" t="s">
        <v>345</v>
      </c>
      <c r="E960" s="49" t="s">
        <v>389</v>
      </c>
      <c r="F960" s="49" t="s">
        <v>292</v>
      </c>
      <c r="G960" s="50"/>
      <c r="H960" s="50"/>
    </row>
    <row r="961">
      <c r="A961" s="48">
        <v>45067.66097136574</v>
      </c>
      <c r="B961" s="49" t="s">
        <v>348</v>
      </c>
      <c r="C961" s="49">
        <v>211.0</v>
      </c>
      <c r="D961" s="49" t="s">
        <v>345</v>
      </c>
      <c r="E961" s="49" t="s">
        <v>389</v>
      </c>
      <c r="F961" s="49" t="s">
        <v>540</v>
      </c>
      <c r="G961" s="50"/>
      <c r="H961" s="50"/>
    </row>
    <row r="962">
      <c r="A962" s="48">
        <v>45067.66162982638</v>
      </c>
      <c r="B962" s="49" t="s">
        <v>348</v>
      </c>
      <c r="C962" s="49">
        <v>1254.0</v>
      </c>
      <c r="D962" s="49" t="s">
        <v>345</v>
      </c>
      <c r="E962" s="49" t="s">
        <v>443</v>
      </c>
      <c r="F962" s="49" t="s">
        <v>540</v>
      </c>
      <c r="G962" s="50"/>
      <c r="H962" s="50"/>
    </row>
    <row r="963">
      <c r="A963" s="48">
        <v>45067.66230328704</v>
      </c>
      <c r="B963" s="49" t="s">
        <v>348</v>
      </c>
      <c r="C963" s="49">
        <v>1252.0</v>
      </c>
      <c r="D963" s="49" t="s">
        <v>345</v>
      </c>
      <c r="E963" s="49" t="s">
        <v>443</v>
      </c>
      <c r="F963" s="49" t="s">
        <v>540</v>
      </c>
      <c r="G963" s="50"/>
      <c r="H963" s="50"/>
    </row>
    <row r="964">
      <c r="A964" s="48">
        <v>45067.68598173611</v>
      </c>
      <c r="B964" s="49" t="s">
        <v>407</v>
      </c>
      <c r="C964" s="49">
        <v>1873.0</v>
      </c>
      <c r="D964" s="49" t="s">
        <v>354</v>
      </c>
      <c r="E964" s="49" t="s">
        <v>355</v>
      </c>
      <c r="F964" s="49" t="s">
        <v>174</v>
      </c>
      <c r="G964" s="50"/>
      <c r="H964" s="50"/>
    </row>
    <row r="965">
      <c r="A965" s="48">
        <v>45069.593643113425</v>
      </c>
      <c r="B965" s="49" t="s">
        <v>418</v>
      </c>
      <c r="C965" s="49">
        <v>16.0</v>
      </c>
      <c r="D965" s="49" t="s">
        <v>345</v>
      </c>
      <c r="E965" s="49" t="s">
        <v>355</v>
      </c>
      <c r="F965" s="49" t="s">
        <v>228</v>
      </c>
      <c r="G965" s="50"/>
      <c r="H965" s="50"/>
    </row>
    <row r="966">
      <c r="A966" s="48">
        <v>45070.41612646991</v>
      </c>
      <c r="B966" s="49" t="s">
        <v>421</v>
      </c>
      <c r="C966" s="49">
        <v>294.0</v>
      </c>
      <c r="D966" s="49" t="s">
        <v>345</v>
      </c>
      <c r="E966" s="49" t="s">
        <v>355</v>
      </c>
      <c r="F966" s="49" t="s">
        <v>308</v>
      </c>
      <c r="G966" s="50"/>
      <c r="H966" s="50"/>
    </row>
    <row r="967">
      <c r="A967" s="48">
        <v>45070.416525347224</v>
      </c>
      <c r="B967" s="49" t="s">
        <v>421</v>
      </c>
      <c r="C967" s="49">
        <v>1187.0</v>
      </c>
      <c r="D967" s="49" t="s">
        <v>345</v>
      </c>
      <c r="E967" s="49" t="s">
        <v>443</v>
      </c>
      <c r="F967" s="49" t="s">
        <v>307</v>
      </c>
      <c r="G967" s="50"/>
      <c r="H967" s="50"/>
    </row>
    <row r="968">
      <c r="A968" s="48">
        <v>45070.417026828705</v>
      </c>
      <c r="B968" s="49" t="s">
        <v>421</v>
      </c>
      <c r="C968" s="49">
        <v>1907.0</v>
      </c>
      <c r="D968" s="49" t="s">
        <v>345</v>
      </c>
      <c r="E968" s="49" t="s">
        <v>443</v>
      </c>
      <c r="F968" s="49" t="s">
        <v>308</v>
      </c>
      <c r="G968" s="50"/>
      <c r="H968" s="50"/>
    </row>
    <row r="969">
      <c r="A969" s="48">
        <v>45070.417365127316</v>
      </c>
      <c r="B969" s="49" t="s">
        <v>421</v>
      </c>
      <c r="C969" s="49">
        <v>707.0</v>
      </c>
      <c r="D969" s="49" t="s">
        <v>345</v>
      </c>
      <c r="E969" s="49" t="s">
        <v>448</v>
      </c>
      <c r="F969" s="49" t="s">
        <v>307</v>
      </c>
      <c r="G969" s="50"/>
      <c r="H969" s="50"/>
    </row>
    <row r="970">
      <c r="A970" s="48">
        <v>45070.59859922454</v>
      </c>
      <c r="B970" s="49" t="s">
        <v>348</v>
      </c>
      <c r="C970" s="49">
        <v>1911.0</v>
      </c>
      <c r="D970" s="49" t="s">
        <v>345</v>
      </c>
      <c r="E970" s="49" t="s">
        <v>443</v>
      </c>
      <c r="F970" s="49" t="s">
        <v>156</v>
      </c>
      <c r="G970" s="50"/>
      <c r="H970" s="50"/>
    </row>
    <row r="971">
      <c r="A971" s="48">
        <v>45070.59931464121</v>
      </c>
      <c r="B971" s="49" t="s">
        <v>348</v>
      </c>
      <c r="C971" s="49">
        <v>1169.0</v>
      </c>
      <c r="D971" s="49" t="s">
        <v>345</v>
      </c>
      <c r="E971" s="49" t="s">
        <v>443</v>
      </c>
      <c r="F971" s="49" t="s">
        <v>156</v>
      </c>
      <c r="G971" s="50"/>
      <c r="H971" s="50"/>
    </row>
    <row r="972">
      <c r="A972" s="48">
        <v>45070.60102804398</v>
      </c>
      <c r="B972" s="49" t="s">
        <v>348</v>
      </c>
      <c r="C972" s="49">
        <v>1184.0</v>
      </c>
      <c r="D972" s="49" t="s">
        <v>345</v>
      </c>
      <c r="E972" s="49" t="s">
        <v>443</v>
      </c>
      <c r="F972" s="49" t="s">
        <v>181</v>
      </c>
      <c r="G972" s="50"/>
      <c r="H972" s="50"/>
    </row>
    <row r="973">
      <c r="A973" s="48">
        <v>45070.60401217593</v>
      </c>
      <c r="B973" s="49" t="s">
        <v>348</v>
      </c>
      <c r="C973" s="49">
        <v>1452.0</v>
      </c>
      <c r="D973" s="49" t="s">
        <v>541</v>
      </c>
      <c r="E973" s="49" t="s">
        <v>355</v>
      </c>
      <c r="F973" s="49" t="s">
        <v>156</v>
      </c>
      <c r="G973" s="50"/>
      <c r="H973" s="50"/>
    </row>
    <row r="974">
      <c r="A974" s="48">
        <v>45070.60491263889</v>
      </c>
      <c r="B974" s="49" t="s">
        <v>348</v>
      </c>
      <c r="C974" s="49">
        <v>629.0</v>
      </c>
      <c r="D974" s="49" t="s">
        <v>345</v>
      </c>
      <c r="E974" s="49" t="s">
        <v>361</v>
      </c>
      <c r="F974" s="49" t="s">
        <v>156</v>
      </c>
      <c r="G974" s="50"/>
      <c r="H974" s="50"/>
    </row>
    <row r="975">
      <c r="A975" s="48">
        <v>45070.639262627315</v>
      </c>
      <c r="B975" s="49" t="s">
        <v>348</v>
      </c>
      <c r="C975" s="49">
        <v>1176.0</v>
      </c>
      <c r="D975" s="49" t="s">
        <v>345</v>
      </c>
      <c r="E975" s="49" t="s">
        <v>443</v>
      </c>
      <c r="F975" s="49" t="s">
        <v>259</v>
      </c>
      <c r="G975" s="50"/>
      <c r="H975" s="50"/>
    </row>
    <row r="976">
      <c r="A976" s="48">
        <v>45070.64410056713</v>
      </c>
      <c r="B976" s="49" t="s">
        <v>348</v>
      </c>
      <c r="C976" s="49">
        <v>1378.0</v>
      </c>
      <c r="D976" s="49" t="s">
        <v>345</v>
      </c>
      <c r="E976" s="49" t="s">
        <v>364</v>
      </c>
      <c r="F976" s="49" t="s">
        <v>292</v>
      </c>
      <c r="G976" s="50"/>
      <c r="H976" s="50"/>
    </row>
    <row r="977">
      <c r="A977" s="48">
        <v>45070.64462245371</v>
      </c>
      <c r="B977" s="49" t="s">
        <v>348</v>
      </c>
      <c r="C977" s="49">
        <v>1916.0</v>
      </c>
      <c r="D977" s="49" t="s">
        <v>345</v>
      </c>
      <c r="E977" s="49" t="s">
        <v>443</v>
      </c>
      <c r="F977" s="49" t="s">
        <v>540</v>
      </c>
      <c r="G977" s="50"/>
      <c r="H977" s="50"/>
    </row>
    <row r="978">
      <c r="A978" s="55">
        <v>45070.0</v>
      </c>
      <c r="B978" s="49" t="s">
        <v>477</v>
      </c>
      <c r="C978" s="49">
        <v>1176.0</v>
      </c>
      <c r="D978" s="49" t="s">
        <v>357</v>
      </c>
      <c r="E978" s="49" t="s">
        <v>373</v>
      </c>
      <c r="F978" s="49" t="s">
        <v>291</v>
      </c>
      <c r="G978" s="50"/>
      <c r="H978" s="50"/>
    </row>
    <row r="979">
      <c r="A979" s="48">
        <v>45070.645756875005</v>
      </c>
      <c r="B979" s="49" t="s">
        <v>348</v>
      </c>
      <c r="C979" s="49">
        <v>730.0</v>
      </c>
      <c r="D979" s="49" t="s">
        <v>345</v>
      </c>
      <c r="E979" s="49" t="s">
        <v>463</v>
      </c>
      <c r="F979" s="49" t="s">
        <v>540</v>
      </c>
      <c r="G979" s="50"/>
      <c r="H979" s="50"/>
    </row>
    <row r="980">
      <c r="A980" s="48">
        <v>45070.64808565972</v>
      </c>
      <c r="B980" s="49" t="s">
        <v>348</v>
      </c>
      <c r="C980" s="49">
        <v>1364.0</v>
      </c>
      <c r="D980" s="49" t="s">
        <v>345</v>
      </c>
      <c r="E980" s="49" t="s">
        <v>364</v>
      </c>
      <c r="F980" s="49" t="s">
        <v>540</v>
      </c>
      <c r="G980" s="50"/>
      <c r="H980" s="50"/>
    </row>
    <row r="981">
      <c r="A981" s="48">
        <v>45070.649926620375</v>
      </c>
      <c r="B981" s="49" t="s">
        <v>348</v>
      </c>
      <c r="C981" s="49">
        <v>1212.0</v>
      </c>
      <c r="D981" s="49" t="s">
        <v>345</v>
      </c>
      <c r="E981" s="49" t="s">
        <v>443</v>
      </c>
      <c r="F981" s="49" t="s">
        <v>540</v>
      </c>
      <c r="G981" s="50"/>
      <c r="H981" s="50"/>
    </row>
    <row r="982">
      <c r="A982" s="48">
        <v>45070.65301962963</v>
      </c>
      <c r="B982" s="49" t="s">
        <v>348</v>
      </c>
      <c r="C982" s="49">
        <v>657.0</v>
      </c>
      <c r="D982" s="49" t="s">
        <v>345</v>
      </c>
      <c r="E982" s="49" t="s">
        <v>361</v>
      </c>
      <c r="F982" s="49" t="s">
        <v>540</v>
      </c>
      <c r="G982" s="50"/>
      <c r="H982" s="50"/>
    </row>
    <row r="983">
      <c r="A983" s="48">
        <v>45070.66594582176</v>
      </c>
      <c r="B983" s="49" t="s">
        <v>348</v>
      </c>
      <c r="C983" s="49">
        <v>188.0</v>
      </c>
      <c r="D983" s="49" t="s">
        <v>345</v>
      </c>
      <c r="E983" s="49" t="s">
        <v>542</v>
      </c>
      <c r="F983" s="49" t="s">
        <v>540</v>
      </c>
      <c r="G983" s="50"/>
      <c r="H983" s="50"/>
    </row>
    <row r="984">
      <c r="A984" s="48">
        <v>45070.66651144676</v>
      </c>
      <c r="B984" s="49" t="s">
        <v>348</v>
      </c>
      <c r="C984" s="49">
        <v>745.0</v>
      </c>
      <c r="D984" s="49" t="s">
        <v>345</v>
      </c>
      <c r="E984" s="49" t="s">
        <v>543</v>
      </c>
      <c r="F984" s="49" t="s">
        <v>540</v>
      </c>
      <c r="G984" s="50"/>
      <c r="H984" s="50"/>
    </row>
    <row r="985">
      <c r="A985" s="51">
        <v>45070.0</v>
      </c>
      <c r="B985" s="49" t="s">
        <v>371</v>
      </c>
      <c r="C985" s="52">
        <v>25000.0</v>
      </c>
      <c r="D985" s="49" t="s">
        <v>345</v>
      </c>
      <c r="E985" s="49" t="s">
        <v>373</v>
      </c>
      <c r="F985" s="49" t="s">
        <v>175</v>
      </c>
      <c r="G985" s="50"/>
      <c r="H985" s="50"/>
    </row>
    <row r="986">
      <c r="A986" s="51">
        <v>45070.0</v>
      </c>
      <c r="B986" s="49" t="s">
        <v>371</v>
      </c>
      <c r="C986" s="52">
        <v>25000.0</v>
      </c>
      <c r="D986" s="49" t="s">
        <v>345</v>
      </c>
      <c r="E986" s="49" t="s">
        <v>373</v>
      </c>
      <c r="F986" s="49" t="s">
        <v>177</v>
      </c>
      <c r="G986" s="50"/>
      <c r="H986" s="50"/>
    </row>
    <row r="987">
      <c r="A987" s="48">
        <v>45071.5591999537</v>
      </c>
      <c r="B987" s="49" t="s">
        <v>494</v>
      </c>
      <c r="C987" s="49">
        <v>558.0</v>
      </c>
      <c r="D987" s="49" t="s">
        <v>345</v>
      </c>
      <c r="E987" s="49" t="s">
        <v>355</v>
      </c>
      <c r="F987" s="49" t="s">
        <v>228</v>
      </c>
      <c r="G987" s="50"/>
      <c r="H987" s="50"/>
    </row>
    <row r="988">
      <c r="A988" s="48">
        <v>45071.58111128472</v>
      </c>
      <c r="B988" s="49" t="s">
        <v>430</v>
      </c>
      <c r="C988" s="49">
        <v>1658.0</v>
      </c>
      <c r="D988" s="49" t="s">
        <v>354</v>
      </c>
      <c r="E988" s="49" t="s">
        <v>443</v>
      </c>
      <c r="F988" s="49" t="s">
        <v>207</v>
      </c>
      <c r="G988" s="50"/>
      <c r="H988" s="50"/>
    </row>
    <row r="989">
      <c r="A989" s="48">
        <v>45071.595486018516</v>
      </c>
      <c r="B989" s="49" t="s">
        <v>430</v>
      </c>
      <c r="C989" s="49">
        <v>1178.0</v>
      </c>
      <c r="D989" s="49" t="s">
        <v>345</v>
      </c>
      <c r="E989" s="49" t="s">
        <v>443</v>
      </c>
      <c r="F989" s="49" t="s">
        <v>207</v>
      </c>
      <c r="G989" s="50"/>
      <c r="H989" s="50"/>
    </row>
    <row r="990">
      <c r="A990" s="48">
        <v>45071.59597688657</v>
      </c>
      <c r="B990" s="49" t="s">
        <v>430</v>
      </c>
      <c r="C990" s="49">
        <v>1164.0</v>
      </c>
      <c r="D990" s="49" t="s">
        <v>345</v>
      </c>
      <c r="E990" s="49" t="s">
        <v>443</v>
      </c>
      <c r="F990" s="49" t="s">
        <v>207</v>
      </c>
      <c r="G990" s="50"/>
      <c r="H990" s="50"/>
    </row>
    <row r="991">
      <c r="A991" s="48">
        <v>45071.59929583334</v>
      </c>
      <c r="B991" s="49" t="s">
        <v>430</v>
      </c>
      <c r="C991" s="49">
        <v>1162.0</v>
      </c>
      <c r="D991" s="49" t="s">
        <v>345</v>
      </c>
      <c r="E991" s="49" t="s">
        <v>443</v>
      </c>
      <c r="F991" s="49" t="s">
        <v>221</v>
      </c>
      <c r="G991" s="50"/>
      <c r="H991" s="50"/>
    </row>
    <row r="992">
      <c r="A992" s="48">
        <v>45071.62383486111</v>
      </c>
      <c r="B992" s="49" t="s">
        <v>544</v>
      </c>
      <c r="C992" s="49">
        <v>1555.0</v>
      </c>
      <c r="D992" s="49" t="s">
        <v>345</v>
      </c>
      <c r="E992" s="49" t="s">
        <v>545</v>
      </c>
      <c r="F992" s="49" t="s">
        <v>207</v>
      </c>
      <c r="G992" s="50"/>
      <c r="H992" s="50"/>
    </row>
    <row r="993">
      <c r="A993" s="48">
        <v>45072.599866550925</v>
      </c>
      <c r="B993" s="49" t="s">
        <v>348</v>
      </c>
      <c r="C993" s="49">
        <v>986.0</v>
      </c>
      <c r="D993" s="49" t="s">
        <v>345</v>
      </c>
      <c r="E993" s="49" t="s">
        <v>463</v>
      </c>
      <c r="F993" s="49" t="s">
        <v>241</v>
      </c>
      <c r="G993" s="50"/>
      <c r="H993" s="50"/>
    </row>
    <row r="994">
      <c r="A994" s="48">
        <v>45072.60053621528</v>
      </c>
      <c r="B994" s="49" t="s">
        <v>348</v>
      </c>
      <c r="C994" s="49">
        <v>659.0</v>
      </c>
      <c r="D994" s="49" t="s">
        <v>345</v>
      </c>
      <c r="E994" s="49" t="s">
        <v>443</v>
      </c>
      <c r="F994" s="49" t="s">
        <v>241</v>
      </c>
      <c r="G994" s="50"/>
      <c r="H994" s="50"/>
    </row>
    <row r="995">
      <c r="A995" s="48">
        <v>45072.645965104166</v>
      </c>
      <c r="B995" s="49" t="s">
        <v>348</v>
      </c>
      <c r="C995" s="49">
        <v>1175.0</v>
      </c>
      <c r="D995" s="49" t="s">
        <v>345</v>
      </c>
      <c r="E995" s="49" t="s">
        <v>443</v>
      </c>
      <c r="F995" s="49" t="s">
        <v>203</v>
      </c>
      <c r="G995" s="50"/>
      <c r="H995" s="50"/>
    </row>
    <row r="996">
      <c r="A996" s="48">
        <v>45072.64653351852</v>
      </c>
      <c r="B996" s="49" t="s">
        <v>348</v>
      </c>
      <c r="C996" s="49">
        <v>1187.0</v>
      </c>
      <c r="D996" s="49" t="s">
        <v>345</v>
      </c>
      <c r="E996" s="49" t="s">
        <v>443</v>
      </c>
      <c r="F996" s="49" t="s">
        <v>250</v>
      </c>
      <c r="G996" s="50"/>
      <c r="H996" s="50"/>
    </row>
    <row r="997">
      <c r="A997" s="48">
        <v>45072.64846266204</v>
      </c>
      <c r="B997" s="49" t="s">
        <v>348</v>
      </c>
      <c r="C997" s="49">
        <v>1042.0</v>
      </c>
      <c r="D997" s="49" t="s">
        <v>345</v>
      </c>
      <c r="E997" s="49" t="s">
        <v>524</v>
      </c>
      <c r="F997" s="49" t="s">
        <v>203</v>
      </c>
      <c r="G997" s="50"/>
      <c r="H997" s="50"/>
    </row>
    <row r="998">
      <c r="A998" s="48">
        <v>45072.6490984375</v>
      </c>
      <c r="B998" s="49" t="s">
        <v>348</v>
      </c>
      <c r="C998" s="49">
        <v>1084.0</v>
      </c>
      <c r="D998" s="49" t="s">
        <v>345</v>
      </c>
      <c r="E998" s="49" t="s">
        <v>524</v>
      </c>
      <c r="F998" s="49" t="s">
        <v>250</v>
      </c>
      <c r="G998" s="50"/>
      <c r="H998" s="50"/>
    </row>
    <row r="999">
      <c r="A999" s="48">
        <v>45072.70689289352</v>
      </c>
      <c r="B999" s="49" t="s">
        <v>380</v>
      </c>
      <c r="C999" s="49">
        <v>110.0</v>
      </c>
      <c r="D999" s="49" t="s">
        <v>345</v>
      </c>
      <c r="E999" s="49" t="s">
        <v>361</v>
      </c>
      <c r="F999" s="49" t="s">
        <v>319</v>
      </c>
      <c r="G999" s="50"/>
      <c r="H999" s="50"/>
    </row>
    <row r="1000">
      <c r="A1000" s="48">
        <v>45073.51214331019</v>
      </c>
      <c r="B1000" s="49" t="s">
        <v>418</v>
      </c>
      <c r="C1000" s="49">
        <v>666.0</v>
      </c>
      <c r="D1000" s="49" t="s">
        <v>345</v>
      </c>
      <c r="E1000" s="49" t="s">
        <v>389</v>
      </c>
      <c r="F1000" s="49" t="s">
        <v>77</v>
      </c>
      <c r="G1000" s="50"/>
      <c r="H1000" s="50"/>
    </row>
    <row r="1001">
      <c r="A1001" s="48">
        <v>45073.51254633102</v>
      </c>
      <c r="B1001" s="49" t="s">
        <v>418</v>
      </c>
      <c r="C1001" s="49">
        <v>250.0</v>
      </c>
      <c r="D1001" s="49" t="s">
        <v>345</v>
      </c>
      <c r="E1001" s="49" t="s">
        <v>366</v>
      </c>
      <c r="F1001" s="49" t="s">
        <v>77</v>
      </c>
      <c r="G1001" s="50"/>
      <c r="H1001" s="50"/>
    </row>
    <row r="1002">
      <c r="A1002" s="48">
        <v>45073.513015833334</v>
      </c>
      <c r="B1002" s="49" t="s">
        <v>418</v>
      </c>
      <c r="C1002" s="49">
        <v>1046.0</v>
      </c>
      <c r="D1002" s="49" t="s">
        <v>345</v>
      </c>
      <c r="E1002" s="49" t="s">
        <v>389</v>
      </c>
      <c r="F1002" s="49" t="s">
        <v>77</v>
      </c>
      <c r="G1002" s="50"/>
      <c r="H1002" s="50"/>
    </row>
    <row r="1003">
      <c r="A1003" s="48">
        <v>45073.51344761574</v>
      </c>
      <c r="B1003" s="49" t="s">
        <v>418</v>
      </c>
      <c r="C1003" s="49">
        <v>1179.0</v>
      </c>
      <c r="D1003" s="49" t="s">
        <v>345</v>
      </c>
      <c r="E1003" s="49" t="s">
        <v>443</v>
      </c>
      <c r="F1003" s="49" t="s">
        <v>77</v>
      </c>
      <c r="G1003" s="50"/>
      <c r="H1003" s="50"/>
    </row>
    <row r="1004">
      <c r="A1004" s="48">
        <v>45073.5253419213</v>
      </c>
      <c r="B1004" s="49" t="s">
        <v>418</v>
      </c>
      <c r="C1004" s="49">
        <v>1934.0</v>
      </c>
      <c r="D1004" s="49" t="s">
        <v>345</v>
      </c>
      <c r="E1004" s="49" t="s">
        <v>364</v>
      </c>
      <c r="F1004" s="49" t="s">
        <v>77</v>
      </c>
      <c r="G1004" s="50"/>
      <c r="H1004" s="50"/>
    </row>
    <row r="1005">
      <c r="A1005" s="48">
        <v>45073.57407621528</v>
      </c>
      <c r="B1005" s="49" t="s">
        <v>348</v>
      </c>
      <c r="C1005" s="49">
        <v>949.0</v>
      </c>
      <c r="D1005" s="49" t="s">
        <v>345</v>
      </c>
      <c r="E1005" s="49" t="s">
        <v>443</v>
      </c>
      <c r="F1005" s="49" t="s">
        <v>77</v>
      </c>
      <c r="G1005" s="50"/>
      <c r="H1005" s="50"/>
    </row>
    <row r="1006">
      <c r="A1006" s="48">
        <v>45073.59399620371</v>
      </c>
      <c r="B1006" s="49" t="s">
        <v>348</v>
      </c>
      <c r="C1006" s="49">
        <v>1576.0</v>
      </c>
      <c r="D1006" s="49" t="s">
        <v>345</v>
      </c>
      <c r="E1006" s="49" t="s">
        <v>372</v>
      </c>
      <c r="F1006" s="49" t="s">
        <v>77</v>
      </c>
      <c r="G1006" s="50"/>
      <c r="H1006" s="50"/>
    </row>
    <row r="1007">
      <c r="A1007" s="48">
        <v>45073.59452128472</v>
      </c>
      <c r="B1007" s="49" t="s">
        <v>348</v>
      </c>
      <c r="C1007" s="49">
        <v>607.0</v>
      </c>
      <c r="D1007" s="49" t="s">
        <v>345</v>
      </c>
      <c r="E1007" s="49" t="s">
        <v>546</v>
      </c>
      <c r="F1007" s="49" t="s">
        <v>77</v>
      </c>
      <c r="G1007" s="50"/>
      <c r="H1007" s="50"/>
    </row>
    <row r="1008">
      <c r="A1008" s="48">
        <v>45073.59486890046</v>
      </c>
      <c r="B1008" s="49" t="s">
        <v>348</v>
      </c>
      <c r="C1008" s="49">
        <v>297.0</v>
      </c>
      <c r="D1008" s="49" t="s">
        <v>345</v>
      </c>
      <c r="E1008" s="49" t="s">
        <v>346</v>
      </c>
      <c r="F1008" s="49" t="s">
        <v>77</v>
      </c>
      <c r="G1008" s="50"/>
      <c r="H1008" s="50"/>
    </row>
    <row r="1009">
      <c r="A1009" s="48">
        <v>45073.664263969906</v>
      </c>
      <c r="B1009" s="49" t="s">
        <v>348</v>
      </c>
      <c r="C1009" s="49">
        <v>-907.0</v>
      </c>
      <c r="D1009" s="49" t="s">
        <v>345</v>
      </c>
      <c r="E1009" s="49" t="s">
        <v>372</v>
      </c>
      <c r="F1009" s="49" t="s">
        <v>77</v>
      </c>
      <c r="G1009" s="50"/>
      <c r="H1009" s="50"/>
    </row>
    <row r="1010">
      <c r="A1010" s="48">
        <v>45073.66528393519</v>
      </c>
      <c r="B1010" s="49" t="s">
        <v>348</v>
      </c>
      <c r="C1010" s="49">
        <v>-321.0</v>
      </c>
      <c r="D1010" s="49" t="s">
        <v>345</v>
      </c>
      <c r="E1010" s="49" t="s">
        <v>366</v>
      </c>
      <c r="F1010" s="49" t="s">
        <v>77</v>
      </c>
      <c r="G1010" s="50"/>
      <c r="H1010" s="50"/>
    </row>
    <row r="1011">
      <c r="A1011" s="48">
        <v>45073.66590445602</v>
      </c>
      <c r="B1011" s="49" t="s">
        <v>348</v>
      </c>
      <c r="C1011" s="49">
        <v>-1356.0</v>
      </c>
      <c r="D1011" s="49" t="s">
        <v>345</v>
      </c>
      <c r="E1011" s="49" t="s">
        <v>364</v>
      </c>
      <c r="F1011" s="49" t="s">
        <v>77</v>
      </c>
      <c r="G1011" s="50"/>
      <c r="H1011" s="50"/>
    </row>
    <row r="1012">
      <c r="A1012" s="48">
        <v>45073.66643755787</v>
      </c>
      <c r="B1012" s="49" t="s">
        <v>348</v>
      </c>
      <c r="C1012" s="49">
        <v>-185.0</v>
      </c>
      <c r="D1012" s="49" t="s">
        <v>345</v>
      </c>
      <c r="E1012" s="49" t="s">
        <v>366</v>
      </c>
      <c r="F1012" s="49" t="s">
        <v>77</v>
      </c>
      <c r="G1012" s="50"/>
      <c r="H1012" s="50"/>
    </row>
    <row r="1013">
      <c r="A1013" s="48">
        <v>45073.67179020833</v>
      </c>
      <c r="B1013" s="49" t="s">
        <v>348</v>
      </c>
      <c r="C1013" s="49">
        <v>-586.0</v>
      </c>
      <c r="D1013" s="49" t="s">
        <v>345</v>
      </c>
      <c r="E1013" s="49" t="s">
        <v>389</v>
      </c>
      <c r="F1013" s="49" t="s">
        <v>77</v>
      </c>
      <c r="G1013" s="50"/>
      <c r="H1013" s="50"/>
    </row>
    <row r="1014">
      <c r="A1014" s="48">
        <v>45073.672194722225</v>
      </c>
      <c r="B1014" s="49" t="s">
        <v>348</v>
      </c>
      <c r="C1014" s="49">
        <v>-849.0</v>
      </c>
      <c r="D1014" s="49" t="s">
        <v>345</v>
      </c>
      <c r="E1014" s="49" t="s">
        <v>443</v>
      </c>
      <c r="F1014" s="49" t="s">
        <v>77</v>
      </c>
      <c r="G1014" s="50"/>
      <c r="H1014" s="50"/>
    </row>
    <row r="1015">
      <c r="A1015" s="48">
        <v>45073.675136273145</v>
      </c>
      <c r="B1015" s="49" t="s">
        <v>348</v>
      </c>
      <c r="C1015" s="49">
        <v>340.0</v>
      </c>
      <c r="D1015" s="49" t="s">
        <v>345</v>
      </c>
      <c r="E1015" s="49" t="s">
        <v>346</v>
      </c>
      <c r="F1015" s="49" t="s">
        <v>77</v>
      </c>
      <c r="G1015" s="50"/>
      <c r="H1015" s="50"/>
    </row>
    <row r="1016">
      <c r="A1016" s="48">
        <v>45073.67566296297</v>
      </c>
      <c r="B1016" s="49" t="s">
        <v>348</v>
      </c>
      <c r="C1016" s="49">
        <v>-117.0</v>
      </c>
      <c r="D1016" s="49" t="s">
        <v>345</v>
      </c>
      <c r="E1016" s="49" t="s">
        <v>346</v>
      </c>
      <c r="F1016" s="49" t="s">
        <v>77</v>
      </c>
      <c r="G1016" s="50"/>
      <c r="H1016" s="50"/>
    </row>
    <row r="1017">
      <c r="A1017" s="48">
        <v>45073.67864465278</v>
      </c>
      <c r="B1017" s="49" t="s">
        <v>348</v>
      </c>
      <c r="C1017" s="49">
        <v>-768.0</v>
      </c>
      <c r="D1017" s="49" t="s">
        <v>345</v>
      </c>
      <c r="E1017" s="49" t="s">
        <v>547</v>
      </c>
      <c r="F1017" s="49" t="s">
        <v>77</v>
      </c>
      <c r="G1017" s="50"/>
      <c r="H1017" s="50"/>
    </row>
    <row r="1018">
      <c r="A1018" s="48">
        <v>45073.68011055556</v>
      </c>
      <c r="B1018" s="49" t="s">
        <v>348</v>
      </c>
      <c r="C1018" s="49">
        <v>-408.0</v>
      </c>
      <c r="D1018" s="49" t="s">
        <v>345</v>
      </c>
      <c r="E1018" s="49" t="s">
        <v>443</v>
      </c>
      <c r="F1018" s="49" t="s">
        <v>77</v>
      </c>
      <c r="G1018" s="50"/>
      <c r="H1018" s="50"/>
    </row>
    <row r="1019">
      <c r="A1019" s="48">
        <v>45074.59066949074</v>
      </c>
      <c r="B1019" s="49" t="s">
        <v>348</v>
      </c>
      <c r="C1019" s="49">
        <v>136.0</v>
      </c>
      <c r="D1019" s="49" t="s">
        <v>345</v>
      </c>
      <c r="E1019" s="49" t="s">
        <v>443</v>
      </c>
      <c r="F1019" s="49" t="s">
        <v>220</v>
      </c>
      <c r="G1019" s="50"/>
      <c r="H1019" s="50"/>
    </row>
    <row r="1020">
      <c r="A1020" s="48">
        <v>45074.59151012731</v>
      </c>
      <c r="B1020" s="49" t="s">
        <v>348</v>
      </c>
      <c r="C1020" s="49">
        <v>189.0</v>
      </c>
      <c r="D1020" s="49" t="s">
        <v>345</v>
      </c>
      <c r="E1020" s="49" t="s">
        <v>355</v>
      </c>
      <c r="F1020" s="49" t="s">
        <v>220</v>
      </c>
      <c r="G1020" s="50"/>
      <c r="H1020" s="50"/>
    </row>
    <row r="1021">
      <c r="A1021" s="48">
        <v>45074.59231363426</v>
      </c>
      <c r="B1021" s="49" t="s">
        <v>348</v>
      </c>
      <c r="C1021" s="49">
        <v>289.0</v>
      </c>
      <c r="D1021" s="49" t="s">
        <v>345</v>
      </c>
      <c r="E1021" s="49" t="s">
        <v>355</v>
      </c>
      <c r="F1021" s="49" t="s">
        <v>216</v>
      </c>
      <c r="G1021" s="50"/>
      <c r="H1021" s="50"/>
    </row>
    <row r="1022">
      <c r="A1022" s="48">
        <v>45074.59284774306</v>
      </c>
      <c r="B1022" s="49" t="s">
        <v>348</v>
      </c>
      <c r="C1022" s="49">
        <v>406.0</v>
      </c>
      <c r="D1022" s="49" t="s">
        <v>345</v>
      </c>
      <c r="E1022" s="49" t="s">
        <v>364</v>
      </c>
      <c r="F1022" s="49" t="s">
        <v>291</v>
      </c>
      <c r="G1022" s="50"/>
      <c r="H1022" s="50"/>
    </row>
    <row r="1023">
      <c r="A1023" s="48">
        <v>45074.59337554398</v>
      </c>
      <c r="B1023" s="49" t="s">
        <v>348</v>
      </c>
      <c r="C1023" s="49">
        <v>147.0</v>
      </c>
      <c r="D1023" s="49" t="s">
        <v>541</v>
      </c>
      <c r="E1023" s="49" t="s">
        <v>355</v>
      </c>
      <c r="F1023" s="49" t="s">
        <v>291</v>
      </c>
      <c r="G1023" s="50"/>
      <c r="H1023" s="50"/>
    </row>
    <row r="1024">
      <c r="A1024" s="48">
        <v>45074.59554252315</v>
      </c>
      <c r="B1024" s="49" t="s">
        <v>348</v>
      </c>
      <c r="C1024" s="49">
        <v>1184.0</v>
      </c>
      <c r="D1024" s="49" t="s">
        <v>345</v>
      </c>
      <c r="E1024" s="49" t="s">
        <v>443</v>
      </c>
      <c r="F1024" s="49" t="s">
        <v>291</v>
      </c>
      <c r="G1024" s="50"/>
      <c r="H1024" s="50"/>
    </row>
    <row r="1025">
      <c r="A1025" s="48">
        <v>45074.64504454861</v>
      </c>
      <c r="B1025" s="49" t="s">
        <v>348</v>
      </c>
      <c r="C1025" s="49">
        <v>1243.0</v>
      </c>
      <c r="D1025" s="49" t="s">
        <v>541</v>
      </c>
      <c r="E1025" s="49" t="s">
        <v>443</v>
      </c>
      <c r="F1025" s="49" t="s">
        <v>291</v>
      </c>
      <c r="G1025" s="50"/>
      <c r="H1025" s="50"/>
    </row>
    <row r="1026">
      <c r="A1026" s="48">
        <v>45074.645674976855</v>
      </c>
      <c r="B1026" s="49" t="s">
        <v>348</v>
      </c>
      <c r="C1026" s="49">
        <v>1227.0</v>
      </c>
      <c r="D1026" s="49" t="s">
        <v>345</v>
      </c>
      <c r="E1026" s="49" t="s">
        <v>443</v>
      </c>
      <c r="F1026" s="49" t="s">
        <v>291</v>
      </c>
      <c r="G1026" s="50"/>
      <c r="H1026" s="50"/>
    </row>
    <row r="1027">
      <c r="A1027" s="48">
        <v>45074.64620462963</v>
      </c>
      <c r="B1027" s="49" t="s">
        <v>348</v>
      </c>
      <c r="C1027" s="49">
        <v>1247.0</v>
      </c>
      <c r="D1027" s="49" t="s">
        <v>345</v>
      </c>
      <c r="E1027" s="49" t="s">
        <v>443</v>
      </c>
      <c r="F1027" s="49" t="s">
        <v>291</v>
      </c>
      <c r="G1027" s="50"/>
      <c r="H1027" s="50"/>
    </row>
    <row r="1028">
      <c r="A1028" s="48">
        <v>45074.646626539354</v>
      </c>
      <c r="B1028" s="49" t="s">
        <v>348</v>
      </c>
      <c r="C1028" s="49">
        <v>502.0</v>
      </c>
      <c r="D1028" s="49" t="s">
        <v>345</v>
      </c>
      <c r="E1028" s="49" t="s">
        <v>443</v>
      </c>
      <c r="F1028" s="49" t="s">
        <v>291</v>
      </c>
      <c r="G1028" s="50"/>
      <c r="H1028" s="50"/>
    </row>
    <row r="1029">
      <c r="A1029" s="48">
        <v>45074.6473253125</v>
      </c>
      <c r="B1029" s="49" t="s">
        <v>348</v>
      </c>
      <c r="C1029" s="49">
        <v>1874.0</v>
      </c>
      <c r="D1029" s="49" t="s">
        <v>345</v>
      </c>
      <c r="E1029" s="49" t="s">
        <v>548</v>
      </c>
      <c r="F1029" s="49" t="s">
        <v>291</v>
      </c>
      <c r="G1029" s="50"/>
      <c r="H1029" s="50"/>
    </row>
    <row r="1030">
      <c r="A1030" s="48">
        <v>45074.64789100694</v>
      </c>
      <c r="B1030" s="49" t="s">
        <v>348</v>
      </c>
      <c r="C1030" s="49">
        <v>1406.0</v>
      </c>
      <c r="D1030" s="49" t="s">
        <v>345</v>
      </c>
      <c r="E1030" s="49" t="s">
        <v>463</v>
      </c>
      <c r="F1030" s="49" t="s">
        <v>291</v>
      </c>
      <c r="G1030" s="50"/>
      <c r="H1030" s="50"/>
    </row>
    <row r="1031">
      <c r="A1031" s="48">
        <v>45074.66607545139</v>
      </c>
      <c r="B1031" s="49" t="s">
        <v>549</v>
      </c>
      <c r="C1031" s="49">
        <v>1555.0</v>
      </c>
      <c r="D1031" s="49" t="s">
        <v>354</v>
      </c>
      <c r="E1031" s="49" t="s">
        <v>355</v>
      </c>
      <c r="F1031" s="49" t="s">
        <v>174</v>
      </c>
      <c r="G1031" s="50"/>
      <c r="H1031" s="50"/>
    </row>
    <row r="1032">
      <c r="A1032" s="48">
        <v>45074.67195834491</v>
      </c>
      <c r="B1032" s="49" t="s">
        <v>348</v>
      </c>
      <c r="C1032" s="49">
        <v>1577.0</v>
      </c>
      <c r="D1032" s="49" t="s">
        <v>345</v>
      </c>
      <c r="E1032" s="49" t="s">
        <v>372</v>
      </c>
      <c r="F1032" s="49" t="s">
        <v>291</v>
      </c>
      <c r="G1032" s="50"/>
      <c r="H1032" s="50"/>
    </row>
    <row r="1033">
      <c r="A1033" s="48">
        <v>45076.48185380787</v>
      </c>
      <c r="B1033" s="49" t="s">
        <v>371</v>
      </c>
      <c r="C1033" s="49">
        <v>1156.0</v>
      </c>
      <c r="D1033" s="49" t="s">
        <v>345</v>
      </c>
      <c r="E1033" s="49" t="s">
        <v>443</v>
      </c>
      <c r="F1033" s="49" t="s">
        <v>207</v>
      </c>
      <c r="G1033" s="50"/>
      <c r="H1033" s="50"/>
    </row>
    <row r="1034">
      <c r="A1034" s="48">
        <v>45076.48220932871</v>
      </c>
      <c r="B1034" s="49" t="s">
        <v>371</v>
      </c>
      <c r="C1034" s="49">
        <v>648.0</v>
      </c>
      <c r="D1034" s="49" t="s">
        <v>345</v>
      </c>
      <c r="E1034" s="49" t="s">
        <v>448</v>
      </c>
      <c r="F1034" s="49" t="s">
        <v>207</v>
      </c>
      <c r="G1034" s="50"/>
      <c r="H1034" s="50"/>
    </row>
    <row r="1035">
      <c r="A1035" s="48">
        <v>45076.48246083333</v>
      </c>
      <c r="B1035" s="49" t="s">
        <v>371</v>
      </c>
      <c r="C1035" s="49">
        <v>1178.0</v>
      </c>
      <c r="D1035" s="49" t="s">
        <v>345</v>
      </c>
      <c r="E1035" s="49" t="s">
        <v>443</v>
      </c>
      <c r="F1035" s="49" t="s">
        <v>207</v>
      </c>
      <c r="G1035" s="50"/>
      <c r="H1035" s="50"/>
    </row>
    <row r="1036">
      <c r="A1036" s="48">
        <v>45076.48274358796</v>
      </c>
      <c r="B1036" s="49" t="s">
        <v>371</v>
      </c>
      <c r="C1036" s="49">
        <v>2116.0</v>
      </c>
      <c r="D1036" s="49" t="s">
        <v>345</v>
      </c>
      <c r="E1036" s="49" t="s">
        <v>364</v>
      </c>
      <c r="F1036" s="49" t="s">
        <v>207</v>
      </c>
      <c r="G1036" s="50"/>
      <c r="H1036" s="50"/>
    </row>
    <row r="1037">
      <c r="A1037" s="48">
        <v>45077.60294557871</v>
      </c>
      <c r="B1037" s="49" t="s">
        <v>348</v>
      </c>
      <c r="C1037" s="49">
        <v>1148.0</v>
      </c>
      <c r="D1037" s="49" t="s">
        <v>345</v>
      </c>
      <c r="E1037" s="49" t="s">
        <v>443</v>
      </c>
      <c r="F1037" s="49" t="s">
        <v>156</v>
      </c>
      <c r="G1037" s="50"/>
      <c r="H1037" s="50"/>
    </row>
    <row r="1038">
      <c r="A1038" s="48">
        <v>45077.60790607639</v>
      </c>
      <c r="B1038" s="49" t="s">
        <v>348</v>
      </c>
      <c r="C1038" s="49">
        <v>1171.0</v>
      </c>
      <c r="D1038" s="49" t="s">
        <v>345</v>
      </c>
      <c r="E1038" s="49" t="s">
        <v>443</v>
      </c>
      <c r="F1038" s="49" t="s">
        <v>156</v>
      </c>
      <c r="G1038" s="50"/>
      <c r="H1038" s="50"/>
    </row>
    <row r="1039">
      <c r="A1039" s="48">
        <v>45077.60976317129</v>
      </c>
      <c r="B1039" s="49" t="s">
        <v>348</v>
      </c>
      <c r="C1039" s="49">
        <v>967.0</v>
      </c>
      <c r="D1039" s="49" t="s">
        <v>345</v>
      </c>
      <c r="E1039" s="49" t="s">
        <v>443</v>
      </c>
      <c r="F1039" s="49" t="s">
        <v>290</v>
      </c>
      <c r="G1039" s="50"/>
      <c r="H1039" s="50"/>
    </row>
    <row r="1040">
      <c r="A1040" s="48">
        <v>45077.61035148148</v>
      </c>
      <c r="B1040" s="49" t="s">
        <v>348</v>
      </c>
      <c r="C1040" s="49">
        <v>342.0</v>
      </c>
      <c r="D1040" s="49" t="s">
        <v>345</v>
      </c>
      <c r="E1040" s="49" t="s">
        <v>346</v>
      </c>
      <c r="F1040" s="49" t="s">
        <v>156</v>
      </c>
      <c r="G1040" s="50"/>
      <c r="H1040" s="50"/>
    </row>
    <row r="1041">
      <c r="A1041" s="48">
        <v>45077.61096371528</v>
      </c>
      <c r="B1041" s="49" t="s">
        <v>348</v>
      </c>
      <c r="C1041" s="49">
        <v>1228.0</v>
      </c>
      <c r="D1041" s="49" t="s">
        <v>345</v>
      </c>
      <c r="E1041" s="49" t="s">
        <v>443</v>
      </c>
      <c r="F1041" s="49" t="s">
        <v>156</v>
      </c>
      <c r="G1041" s="50"/>
      <c r="H1041" s="50"/>
    </row>
    <row r="1042">
      <c r="A1042" s="48">
        <v>45077.64498700231</v>
      </c>
      <c r="B1042" s="49" t="s">
        <v>348</v>
      </c>
      <c r="C1042" s="49">
        <v>1816.0</v>
      </c>
      <c r="D1042" s="49" t="s">
        <v>345</v>
      </c>
      <c r="E1042" s="49" t="s">
        <v>448</v>
      </c>
      <c r="F1042" s="49" t="s">
        <v>156</v>
      </c>
      <c r="G1042" s="50"/>
      <c r="H1042" s="50"/>
    </row>
    <row r="1043">
      <c r="A1043" s="48">
        <v>45077.6454529051</v>
      </c>
      <c r="B1043" s="49" t="s">
        <v>348</v>
      </c>
      <c r="C1043" s="49">
        <v>875.0</v>
      </c>
      <c r="D1043" s="49" t="s">
        <v>345</v>
      </c>
      <c r="E1043" s="49" t="s">
        <v>372</v>
      </c>
      <c r="F1043" s="49" t="s">
        <v>156</v>
      </c>
      <c r="G1043" s="50"/>
      <c r="H1043" s="50"/>
    </row>
    <row r="1044">
      <c r="A1044" s="48">
        <v>45078.6326480787</v>
      </c>
      <c r="B1044" s="49" t="s">
        <v>371</v>
      </c>
      <c r="C1044" s="49">
        <v>1333.0</v>
      </c>
      <c r="D1044" s="49" t="s">
        <v>345</v>
      </c>
      <c r="E1044" s="49" t="s">
        <v>372</v>
      </c>
      <c r="F1044" s="49" t="s">
        <v>291</v>
      </c>
      <c r="G1044" s="50"/>
      <c r="H1044" s="50"/>
    </row>
    <row r="1045">
      <c r="A1045" s="48">
        <v>45078.633298229164</v>
      </c>
      <c r="B1045" s="49" t="s">
        <v>371</v>
      </c>
      <c r="C1045" s="49">
        <v>1209.0</v>
      </c>
      <c r="D1045" s="49" t="s">
        <v>345</v>
      </c>
      <c r="E1045" s="49" t="s">
        <v>443</v>
      </c>
      <c r="F1045" s="49" t="s">
        <v>291</v>
      </c>
      <c r="G1045" s="50"/>
      <c r="H1045" s="50"/>
    </row>
    <row r="1046">
      <c r="A1046" s="48">
        <v>45078.67310883102</v>
      </c>
      <c r="B1046" s="49" t="s">
        <v>371</v>
      </c>
      <c r="C1046" s="49">
        <v>648.0</v>
      </c>
      <c r="D1046" s="49" t="s">
        <v>345</v>
      </c>
      <c r="E1046" s="49" t="s">
        <v>372</v>
      </c>
      <c r="F1046" s="49" t="s">
        <v>291</v>
      </c>
      <c r="G1046" s="50"/>
      <c r="H1046" s="50"/>
    </row>
    <row r="1047">
      <c r="A1047" s="48">
        <v>45078.67355071759</v>
      </c>
      <c r="B1047" s="49" t="s">
        <v>371</v>
      </c>
      <c r="C1047" s="49">
        <v>452.0</v>
      </c>
      <c r="D1047" s="49" t="s">
        <v>345</v>
      </c>
      <c r="E1047" s="49" t="s">
        <v>372</v>
      </c>
      <c r="F1047" s="49" t="s">
        <v>291</v>
      </c>
      <c r="G1047" s="50"/>
      <c r="H1047" s="50"/>
    </row>
    <row r="1048">
      <c r="A1048" s="48">
        <v>45078.67399726852</v>
      </c>
      <c r="B1048" s="49" t="s">
        <v>371</v>
      </c>
      <c r="C1048" s="49">
        <v>854.0</v>
      </c>
      <c r="D1048" s="49" t="s">
        <v>345</v>
      </c>
      <c r="E1048" s="49" t="s">
        <v>372</v>
      </c>
      <c r="F1048" s="49" t="s">
        <v>291</v>
      </c>
      <c r="G1048" s="50"/>
      <c r="H1048" s="50"/>
    </row>
    <row r="1049">
      <c r="A1049" s="48">
        <v>45078.67431465277</v>
      </c>
      <c r="B1049" s="49" t="s">
        <v>371</v>
      </c>
      <c r="C1049" s="49">
        <v>831.0</v>
      </c>
      <c r="D1049" s="49" t="s">
        <v>345</v>
      </c>
      <c r="E1049" s="49" t="s">
        <v>372</v>
      </c>
      <c r="F1049" s="49" t="s">
        <v>291</v>
      </c>
      <c r="G1049" s="50"/>
      <c r="H1049" s="50"/>
    </row>
    <row r="1050">
      <c r="A1050" s="48">
        <v>45078.675481956016</v>
      </c>
      <c r="B1050" s="49" t="s">
        <v>550</v>
      </c>
      <c r="C1050" s="49">
        <v>1530.0</v>
      </c>
      <c r="D1050" s="49" t="s">
        <v>345</v>
      </c>
      <c r="E1050" s="49" t="s">
        <v>372</v>
      </c>
      <c r="F1050" s="49" t="s">
        <v>291</v>
      </c>
      <c r="G1050" s="50"/>
      <c r="H1050" s="50"/>
    </row>
    <row r="1051">
      <c r="A1051" s="48">
        <v>45078.67576190972</v>
      </c>
      <c r="B1051" s="49" t="s">
        <v>371</v>
      </c>
      <c r="C1051" s="49">
        <v>59.0</v>
      </c>
      <c r="D1051" s="49" t="s">
        <v>345</v>
      </c>
      <c r="E1051" s="49" t="s">
        <v>361</v>
      </c>
      <c r="F1051" s="49" t="s">
        <v>293</v>
      </c>
      <c r="G1051" s="50"/>
      <c r="H1051" s="50"/>
    </row>
    <row r="1052">
      <c r="A1052" s="48">
        <v>45078.8123599074</v>
      </c>
      <c r="B1052" s="49" t="s">
        <v>399</v>
      </c>
      <c r="C1052" s="49">
        <v>1518.0</v>
      </c>
      <c r="D1052" s="49" t="s">
        <v>345</v>
      </c>
      <c r="E1052" s="49" t="s">
        <v>363</v>
      </c>
      <c r="F1052" s="49" t="s">
        <v>138</v>
      </c>
      <c r="G1052" s="50"/>
      <c r="H1052" s="50"/>
    </row>
    <row r="1053">
      <c r="A1053" s="48">
        <v>45078.8126102199</v>
      </c>
      <c r="B1053" s="53"/>
      <c r="C1053" s="49">
        <v>1534.0</v>
      </c>
      <c r="D1053" s="49" t="s">
        <v>345</v>
      </c>
      <c r="E1053" s="49" t="s">
        <v>363</v>
      </c>
      <c r="F1053" s="49" t="s">
        <v>138</v>
      </c>
      <c r="G1053" s="50"/>
      <c r="H1053" s="50"/>
    </row>
    <row r="1054">
      <c r="A1054" s="48">
        <v>45078.81289101852</v>
      </c>
      <c r="B1054" s="53"/>
      <c r="C1054" s="49">
        <v>717.0</v>
      </c>
      <c r="D1054" s="49" t="s">
        <v>345</v>
      </c>
      <c r="E1054" s="49" t="s">
        <v>363</v>
      </c>
      <c r="F1054" s="49" t="s">
        <v>138</v>
      </c>
      <c r="G1054" s="50"/>
      <c r="H1054" s="50"/>
    </row>
    <row r="1055">
      <c r="A1055" s="48">
        <v>45078.81311614583</v>
      </c>
      <c r="B1055" s="53"/>
      <c r="C1055" s="49">
        <v>1464.0</v>
      </c>
      <c r="D1055" s="49" t="s">
        <v>345</v>
      </c>
      <c r="E1055" s="49" t="s">
        <v>363</v>
      </c>
      <c r="F1055" s="49" t="s">
        <v>138</v>
      </c>
      <c r="G1055" s="50"/>
      <c r="H1055" s="50"/>
    </row>
    <row r="1056">
      <c r="A1056" s="48">
        <v>45078.81352309028</v>
      </c>
      <c r="B1056" s="53"/>
      <c r="C1056" s="49">
        <v>1510.0</v>
      </c>
      <c r="D1056" s="49" t="s">
        <v>345</v>
      </c>
      <c r="E1056" s="49" t="s">
        <v>363</v>
      </c>
      <c r="F1056" s="49" t="s">
        <v>138</v>
      </c>
      <c r="G1056" s="50"/>
      <c r="H1056" s="50"/>
    </row>
    <row r="1057">
      <c r="A1057" s="48">
        <v>45078.814334305556</v>
      </c>
      <c r="B1057" s="53"/>
      <c r="C1057" s="49">
        <v>1153.0</v>
      </c>
      <c r="D1057" s="49" t="s">
        <v>345</v>
      </c>
      <c r="E1057" s="49" t="s">
        <v>546</v>
      </c>
      <c r="F1057" s="49" t="s">
        <v>138</v>
      </c>
      <c r="G1057" s="50"/>
      <c r="H1057" s="50"/>
    </row>
    <row r="1058">
      <c r="A1058" s="48">
        <v>45078.81463305556</v>
      </c>
      <c r="B1058" s="53"/>
      <c r="C1058" s="49">
        <v>1047.0</v>
      </c>
      <c r="D1058" s="49" t="s">
        <v>354</v>
      </c>
      <c r="E1058" s="49" t="s">
        <v>546</v>
      </c>
      <c r="F1058" s="49" t="s">
        <v>138</v>
      </c>
      <c r="G1058" s="50"/>
      <c r="H1058" s="50"/>
    </row>
    <row r="1059">
      <c r="A1059" s="48">
        <v>45078.81488710648</v>
      </c>
      <c r="B1059" s="53"/>
      <c r="C1059" s="49">
        <v>1490.0</v>
      </c>
      <c r="D1059" s="49" t="s">
        <v>345</v>
      </c>
      <c r="E1059" s="49" t="s">
        <v>546</v>
      </c>
      <c r="F1059" s="49" t="s">
        <v>138</v>
      </c>
      <c r="G1059" s="50"/>
      <c r="H1059" s="50"/>
    </row>
    <row r="1060">
      <c r="A1060" s="48">
        <v>45078.81577240741</v>
      </c>
      <c r="B1060" s="53"/>
      <c r="C1060" s="49">
        <v>1387.0</v>
      </c>
      <c r="D1060" s="49" t="s">
        <v>345</v>
      </c>
      <c r="E1060" s="49" t="s">
        <v>546</v>
      </c>
      <c r="F1060" s="49" t="s">
        <v>138</v>
      </c>
      <c r="G1060" s="50"/>
      <c r="H1060" s="50"/>
    </row>
    <row r="1061">
      <c r="A1061" s="48">
        <v>45078.81641130787</v>
      </c>
      <c r="B1061" s="53"/>
      <c r="C1061" s="49">
        <v>1220.0</v>
      </c>
      <c r="D1061" s="49" t="s">
        <v>537</v>
      </c>
      <c r="E1061" s="49" t="s">
        <v>443</v>
      </c>
      <c r="F1061" s="49" t="s">
        <v>138</v>
      </c>
      <c r="G1061" s="50"/>
      <c r="H1061" s="50"/>
    </row>
    <row r="1062">
      <c r="A1062" s="48">
        <v>45078.81665824074</v>
      </c>
      <c r="B1062" s="53"/>
      <c r="C1062" s="49">
        <v>1244.0</v>
      </c>
      <c r="D1062" s="49" t="s">
        <v>345</v>
      </c>
      <c r="E1062" s="49" t="s">
        <v>443</v>
      </c>
      <c r="F1062" s="49" t="s">
        <v>138</v>
      </c>
      <c r="G1062" s="50"/>
      <c r="H1062" s="50"/>
    </row>
    <row r="1063">
      <c r="A1063" s="48">
        <v>45078.817087407406</v>
      </c>
      <c r="B1063" s="53"/>
      <c r="C1063" s="49">
        <v>1227.0</v>
      </c>
      <c r="D1063" s="49" t="s">
        <v>345</v>
      </c>
      <c r="E1063" s="49" t="s">
        <v>443</v>
      </c>
      <c r="F1063" s="49" t="s">
        <v>138</v>
      </c>
      <c r="G1063" s="50"/>
      <c r="H1063" s="50"/>
    </row>
    <row r="1064">
      <c r="A1064" s="48">
        <v>45079.384375127316</v>
      </c>
      <c r="B1064" s="49" t="s">
        <v>371</v>
      </c>
      <c r="C1064" s="52">
        <v>40560.0</v>
      </c>
      <c r="D1064" s="49" t="s">
        <v>345</v>
      </c>
      <c r="E1064" s="49" t="s">
        <v>364</v>
      </c>
      <c r="F1064" s="49" t="s">
        <v>299</v>
      </c>
      <c r="G1064" s="50"/>
      <c r="H1064" s="50"/>
    </row>
    <row r="1065">
      <c r="A1065" s="48">
        <v>45079.38560149306</v>
      </c>
      <c r="B1065" s="49" t="s">
        <v>371</v>
      </c>
      <c r="C1065" s="52">
        <v>40560.0</v>
      </c>
      <c r="D1065" s="49" t="s">
        <v>345</v>
      </c>
      <c r="E1065" s="49" t="s">
        <v>364</v>
      </c>
      <c r="F1065" s="49" t="s">
        <v>199</v>
      </c>
      <c r="G1065" s="50"/>
      <c r="H1065" s="50"/>
    </row>
    <row r="1066">
      <c r="A1066" s="48">
        <v>45079.38633543982</v>
      </c>
      <c r="B1066" s="49" t="s">
        <v>371</v>
      </c>
      <c r="C1066" s="52">
        <v>40560.0</v>
      </c>
      <c r="D1066" s="49" t="s">
        <v>345</v>
      </c>
      <c r="E1066" s="49" t="s">
        <v>364</v>
      </c>
      <c r="F1066" s="49" t="s">
        <v>178</v>
      </c>
      <c r="G1066" s="50"/>
      <c r="H1066" s="50"/>
    </row>
    <row r="1067">
      <c r="A1067" s="48">
        <v>45079.387254456014</v>
      </c>
      <c r="B1067" s="49" t="s">
        <v>371</v>
      </c>
      <c r="C1067" s="52">
        <v>40560.0</v>
      </c>
      <c r="D1067" s="49" t="s">
        <v>345</v>
      </c>
      <c r="E1067" s="49" t="s">
        <v>364</v>
      </c>
      <c r="F1067" s="49" t="s">
        <v>162</v>
      </c>
      <c r="G1067" s="50"/>
      <c r="H1067" s="50"/>
    </row>
    <row r="1068">
      <c r="A1068" s="48">
        <v>45079.38808855324</v>
      </c>
      <c r="B1068" s="49" t="s">
        <v>371</v>
      </c>
      <c r="C1068" s="52">
        <v>40560.0</v>
      </c>
      <c r="D1068" s="49" t="s">
        <v>345</v>
      </c>
      <c r="E1068" s="49" t="s">
        <v>364</v>
      </c>
      <c r="F1068" s="49" t="s">
        <v>162</v>
      </c>
      <c r="G1068" s="50"/>
      <c r="H1068" s="50"/>
    </row>
    <row r="1069">
      <c r="A1069" s="48">
        <v>45079.572416828705</v>
      </c>
      <c r="B1069" s="49" t="s">
        <v>348</v>
      </c>
      <c r="C1069" s="49">
        <v>285.0</v>
      </c>
      <c r="D1069" s="49" t="s">
        <v>345</v>
      </c>
      <c r="E1069" s="49" t="s">
        <v>551</v>
      </c>
      <c r="F1069" s="49" t="s">
        <v>228</v>
      </c>
      <c r="G1069" s="50"/>
      <c r="H1069" s="50"/>
    </row>
    <row r="1070">
      <c r="A1070" s="48">
        <v>45079.57400061343</v>
      </c>
      <c r="B1070" s="49" t="s">
        <v>348</v>
      </c>
      <c r="C1070" s="49">
        <v>85.0</v>
      </c>
      <c r="D1070" s="49" t="s">
        <v>345</v>
      </c>
      <c r="E1070" s="49" t="s">
        <v>552</v>
      </c>
      <c r="F1070" s="49" t="s">
        <v>228</v>
      </c>
      <c r="G1070" s="50"/>
      <c r="H1070" s="50"/>
    </row>
    <row r="1071">
      <c r="A1071" s="48">
        <v>45079.575646296296</v>
      </c>
      <c r="B1071" s="49" t="s">
        <v>348</v>
      </c>
      <c r="C1071" s="49">
        <v>1175.0</v>
      </c>
      <c r="D1071" s="49" t="s">
        <v>345</v>
      </c>
      <c r="E1071" s="49" t="s">
        <v>443</v>
      </c>
      <c r="F1071" s="49" t="s">
        <v>203</v>
      </c>
      <c r="G1071" s="50"/>
      <c r="H1071" s="50"/>
    </row>
    <row r="1072">
      <c r="A1072" s="48">
        <v>45079.57603121528</v>
      </c>
      <c r="B1072" s="49" t="s">
        <v>348</v>
      </c>
      <c r="C1072" s="49">
        <v>1153.0</v>
      </c>
      <c r="D1072" s="49" t="s">
        <v>345</v>
      </c>
      <c r="E1072" s="49" t="s">
        <v>443</v>
      </c>
      <c r="F1072" s="49" t="s">
        <v>250</v>
      </c>
      <c r="G1072" s="50"/>
      <c r="H1072" s="50"/>
    </row>
    <row r="1073">
      <c r="A1073" s="48">
        <v>45079.627099398145</v>
      </c>
      <c r="B1073" s="49" t="s">
        <v>348</v>
      </c>
      <c r="C1073" s="49">
        <v>460.0</v>
      </c>
      <c r="D1073" s="49" t="s">
        <v>345</v>
      </c>
      <c r="E1073" s="49" t="s">
        <v>361</v>
      </c>
      <c r="F1073" s="49" t="s">
        <v>250</v>
      </c>
      <c r="G1073" s="50"/>
      <c r="H1073" s="50"/>
    </row>
    <row r="1074">
      <c r="A1074" s="48">
        <v>45079.627999062504</v>
      </c>
      <c r="B1074" s="49" t="s">
        <v>348</v>
      </c>
      <c r="C1074" s="49">
        <v>862.0</v>
      </c>
      <c r="D1074" s="49" t="s">
        <v>345</v>
      </c>
      <c r="E1074" s="49" t="s">
        <v>553</v>
      </c>
      <c r="F1074" s="49" t="s">
        <v>250</v>
      </c>
      <c r="G1074" s="50"/>
      <c r="H1074" s="50"/>
    </row>
    <row r="1075">
      <c r="A1075" s="48">
        <v>45079.639381099536</v>
      </c>
      <c r="B1075" s="49" t="s">
        <v>348</v>
      </c>
      <c r="C1075" s="49">
        <v>397.0</v>
      </c>
      <c r="D1075" s="49" t="s">
        <v>345</v>
      </c>
      <c r="E1075" s="49" t="s">
        <v>361</v>
      </c>
      <c r="F1075" s="49" t="s">
        <v>203</v>
      </c>
      <c r="G1075" s="50"/>
      <c r="H1075" s="50"/>
    </row>
    <row r="1076">
      <c r="A1076" s="48">
        <v>45079.63997935185</v>
      </c>
      <c r="B1076" s="49" t="s">
        <v>348</v>
      </c>
      <c r="C1076" s="49">
        <v>1002.0</v>
      </c>
      <c r="D1076" s="49" t="s">
        <v>345</v>
      </c>
      <c r="E1076" s="49" t="s">
        <v>554</v>
      </c>
      <c r="F1076" s="49" t="s">
        <v>203</v>
      </c>
      <c r="G1076" s="50"/>
      <c r="H1076" s="50"/>
    </row>
    <row r="1077">
      <c r="A1077" s="48">
        <v>45079.69622923611</v>
      </c>
      <c r="B1077" s="49" t="s">
        <v>348</v>
      </c>
      <c r="C1077" s="49">
        <v>1028.0</v>
      </c>
      <c r="D1077" s="49" t="s">
        <v>345</v>
      </c>
      <c r="E1077" s="49" t="s">
        <v>372</v>
      </c>
      <c r="F1077" s="49" t="s">
        <v>291</v>
      </c>
      <c r="G1077" s="50"/>
      <c r="H1077" s="50"/>
    </row>
    <row r="1078">
      <c r="A1078" s="48">
        <v>45079.69684418981</v>
      </c>
      <c r="B1078" s="49" t="s">
        <v>348</v>
      </c>
      <c r="C1078" s="49">
        <v>1130.0</v>
      </c>
      <c r="D1078" s="49" t="s">
        <v>345</v>
      </c>
      <c r="E1078" s="49" t="s">
        <v>372</v>
      </c>
      <c r="F1078" s="49" t="s">
        <v>291</v>
      </c>
      <c r="G1078" s="50"/>
      <c r="H1078" s="50"/>
    </row>
    <row r="1079">
      <c r="A1079" s="48">
        <v>45079.697308483795</v>
      </c>
      <c r="B1079" s="49" t="s">
        <v>348</v>
      </c>
      <c r="C1079" s="49">
        <v>1122.0</v>
      </c>
      <c r="D1079" s="49" t="s">
        <v>345</v>
      </c>
      <c r="E1079" s="49" t="s">
        <v>372</v>
      </c>
      <c r="F1079" s="49" t="s">
        <v>291</v>
      </c>
      <c r="G1079" s="50"/>
      <c r="H1079" s="50"/>
    </row>
    <row r="1080">
      <c r="A1080" s="48">
        <v>45079.69850846065</v>
      </c>
      <c r="B1080" s="49" t="s">
        <v>347</v>
      </c>
      <c r="C1080" s="49">
        <v>999.0</v>
      </c>
      <c r="D1080" s="49" t="s">
        <v>345</v>
      </c>
      <c r="E1080" s="49" t="s">
        <v>372</v>
      </c>
      <c r="F1080" s="49" t="s">
        <v>291</v>
      </c>
      <c r="G1080" s="50"/>
      <c r="H1080" s="50"/>
    </row>
    <row r="1081">
      <c r="A1081" s="48">
        <v>45079.70496497685</v>
      </c>
      <c r="B1081" s="49" t="s">
        <v>348</v>
      </c>
      <c r="C1081" s="49">
        <v>281.0</v>
      </c>
      <c r="D1081" s="49" t="s">
        <v>345</v>
      </c>
      <c r="E1081" s="49" t="s">
        <v>372</v>
      </c>
      <c r="F1081" s="49" t="s">
        <v>291</v>
      </c>
      <c r="G1081" s="50"/>
      <c r="H1081" s="50"/>
    </row>
    <row r="1082">
      <c r="A1082" s="48">
        <v>45079.71181208333</v>
      </c>
      <c r="B1082" s="49" t="s">
        <v>348</v>
      </c>
      <c r="C1082" s="49">
        <v>318.0</v>
      </c>
      <c r="D1082" s="49" t="s">
        <v>345</v>
      </c>
      <c r="E1082" s="49" t="s">
        <v>372</v>
      </c>
      <c r="F1082" s="49" t="s">
        <v>291</v>
      </c>
      <c r="G1082" s="50"/>
      <c r="H1082" s="50"/>
    </row>
    <row r="1083">
      <c r="A1083" s="48">
        <v>45079.72415741898</v>
      </c>
      <c r="B1083" s="49" t="s">
        <v>348</v>
      </c>
      <c r="C1083" s="49">
        <v>1026.0</v>
      </c>
      <c r="D1083" s="49" t="s">
        <v>345</v>
      </c>
      <c r="E1083" s="49" t="s">
        <v>372</v>
      </c>
      <c r="F1083" s="49" t="s">
        <v>291</v>
      </c>
      <c r="G1083" s="50"/>
      <c r="H1083" s="50"/>
    </row>
    <row r="1084">
      <c r="A1084" s="48">
        <v>45080.56856277778</v>
      </c>
      <c r="B1084" s="49" t="s">
        <v>53</v>
      </c>
      <c r="C1084" s="49">
        <v>171.0</v>
      </c>
      <c r="D1084" s="49" t="s">
        <v>357</v>
      </c>
      <c r="E1084" s="49" t="s">
        <v>361</v>
      </c>
      <c r="F1084" s="49" t="s">
        <v>77</v>
      </c>
      <c r="G1084" s="50"/>
      <c r="H1084" s="50"/>
    </row>
    <row r="1085">
      <c r="A1085" s="48">
        <v>45080.578772037035</v>
      </c>
      <c r="B1085" s="49" t="s">
        <v>555</v>
      </c>
      <c r="C1085" s="49">
        <v>1822.0</v>
      </c>
      <c r="D1085" s="49" t="s">
        <v>354</v>
      </c>
      <c r="E1085" s="49" t="s">
        <v>448</v>
      </c>
      <c r="F1085" s="49" t="s">
        <v>77</v>
      </c>
      <c r="G1085" s="50"/>
      <c r="H1085" s="50"/>
    </row>
    <row r="1086">
      <c r="A1086" s="48">
        <v>45080.58288300926</v>
      </c>
      <c r="B1086" s="49" t="s">
        <v>555</v>
      </c>
      <c r="C1086" s="49">
        <v>766.0</v>
      </c>
      <c r="D1086" s="49" t="s">
        <v>354</v>
      </c>
      <c r="E1086" s="49" t="s">
        <v>372</v>
      </c>
      <c r="F1086" s="49" t="s">
        <v>77</v>
      </c>
      <c r="G1086" s="50"/>
      <c r="H1086" s="50"/>
    </row>
    <row r="1087">
      <c r="A1087" s="48">
        <v>45080.587156388894</v>
      </c>
      <c r="B1087" s="49" t="s">
        <v>555</v>
      </c>
      <c r="C1087" s="49">
        <v>605.0</v>
      </c>
      <c r="D1087" s="49" t="s">
        <v>354</v>
      </c>
      <c r="E1087" s="49" t="s">
        <v>370</v>
      </c>
      <c r="F1087" s="49" t="s">
        <v>77</v>
      </c>
      <c r="G1087" s="50"/>
      <c r="H1087" s="50"/>
    </row>
    <row r="1088">
      <c r="A1088" s="48">
        <v>45080.588312858796</v>
      </c>
      <c r="B1088" s="49" t="s">
        <v>555</v>
      </c>
      <c r="C1088" s="49">
        <v>1207.0</v>
      </c>
      <c r="D1088" s="49" t="s">
        <v>354</v>
      </c>
      <c r="E1088" s="49" t="s">
        <v>443</v>
      </c>
      <c r="F1088" s="49" t="s">
        <v>77</v>
      </c>
      <c r="G1088" s="50"/>
      <c r="H1088" s="50"/>
    </row>
    <row r="1089">
      <c r="A1089" s="48">
        <v>45080.59804377315</v>
      </c>
      <c r="B1089" s="49" t="s">
        <v>348</v>
      </c>
      <c r="C1089" s="49">
        <v>1533.0</v>
      </c>
      <c r="D1089" s="49" t="s">
        <v>345</v>
      </c>
      <c r="E1089" s="49" t="s">
        <v>372</v>
      </c>
      <c r="F1089" s="49" t="s">
        <v>77</v>
      </c>
      <c r="G1089" s="50"/>
      <c r="H1089" s="50"/>
    </row>
    <row r="1090">
      <c r="A1090" s="48">
        <v>45080.60427835648</v>
      </c>
      <c r="B1090" s="49" t="s">
        <v>348</v>
      </c>
      <c r="C1090" s="49">
        <v>2361.0</v>
      </c>
      <c r="D1090" s="49" t="s">
        <v>345</v>
      </c>
      <c r="E1090" s="49" t="s">
        <v>364</v>
      </c>
      <c r="F1090" s="49" t="s">
        <v>77</v>
      </c>
      <c r="G1090" s="50"/>
      <c r="H1090" s="50"/>
    </row>
    <row r="1091">
      <c r="A1091" s="48">
        <v>45080.66592</v>
      </c>
      <c r="B1091" s="49" t="s">
        <v>348</v>
      </c>
      <c r="C1091" s="49">
        <v>-104.0</v>
      </c>
      <c r="D1091" s="49" t="s">
        <v>345</v>
      </c>
      <c r="E1091" s="49" t="s">
        <v>370</v>
      </c>
      <c r="F1091" s="49" t="s">
        <v>77</v>
      </c>
      <c r="G1091" s="50"/>
      <c r="H1091" s="50"/>
    </row>
    <row r="1092">
      <c r="A1092" s="48">
        <v>45080.66708434028</v>
      </c>
      <c r="B1092" s="49" t="s">
        <v>348</v>
      </c>
      <c r="C1092" s="49">
        <v>-10.0</v>
      </c>
      <c r="D1092" s="49" t="s">
        <v>345</v>
      </c>
      <c r="E1092" s="49" t="s">
        <v>346</v>
      </c>
      <c r="F1092" s="49" t="s">
        <v>77</v>
      </c>
      <c r="G1092" s="50"/>
      <c r="H1092" s="50"/>
    </row>
    <row r="1093">
      <c r="A1093" s="48">
        <v>45080.673198379634</v>
      </c>
      <c r="B1093" s="49" t="s">
        <v>348</v>
      </c>
      <c r="C1093" s="49">
        <v>-1286.0</v>
      </c>
      <c r="D1093" s="49" t="s">
        <v>345</v>
      </c>
      <c r="E1093" s="49" t="s">
        <v>372</v>
      </c>
      <c r="F1093" s="49" t="s">
        <v>77</v>
      </c>
      <c r="G1093" s="50"/>
      <c r="H1093" s="50"/>
    </row>
    <row r="1094">
      <c r="A1094" s="48">
        <v>45080.673646932875</v>
      </c>
      <c r="B1094" s="49" t="s">
        <v>348</v>
      </c>
      <c r="C1094" s="49">
        <v>78.0</v>
      </c>
      <c r="D1094" s="49" t="s">
        <v>345</v>
      </c>
      <c r="E1094" s="49" t="s">
        <v>372</v>
      </c>
      <c r="F1094" s="49" t="s">
        <v>77</v>
      </c>
      <c r="G1094" s="50"/>
      <c r="H1094" s="50"/>
    </row>
    <row r="1095">
      <c r="A1095" s="48">
        <v>45080.67580347222</v>
      </c>
      <c r="B1095" s="49" t="s">
        <v>348</v>
      </c>
      <c r="C1095" s="49">
        <v>-1444.0</v>
      </c>
      <c r="D1095" s="49" t="s">
        <v>345</v>
      </c>
      <c r="E1095" s="49" t="s">
        <v>448</v>
      </c>
      <c r="F1095" s="49" t="s">
        <v>77</v>
      </c>
      <c r="G1095" s="50"/>
      <c r="H1095" s="50"/>
    </row>
    <row r="1096">
      <c r="A1096" s="48">
        <v>45080.6877124537</v>
      </c>
      <c r="B1096" s="49" t="s">
        <v>348</v>
      </c>
      <c r="C1096" s="49">
        <v>-496.0</v>
      </c>
      <c r="D1096" s="49" t="s">
        <v>345</v>
      </c>
      <c r="E1096" s="49" t="s">
        <v>372</v>
      </c>
      <c r="F1096" s="49" t="s">
        <v>77</v>
      </c>
      <c r="G1096" s="50"/>
      <c r="H1096" s="50"/>
    </row>
    <row r="1097">
      <c r="A1097" s="48">
        <v>45080.712776388886</v>
      </c>
      <c r="B1097" s="49" t="s">
        <v>348</v>
      </c>
      <c r="C1097" s="49">
        <v>-104.0</v>
      </c>
      <c r="D1097" s="49" t="s">
        <v>345</v>
      </c>
      <c r="E1097" s="49" t="s">
        <v>370</v>
      </c>
      <c r="F1097" s="49" t="s">
        <v>77</v>
      </c>
      <c r="G1097" s="50"/>
      <c r="H1097" s="50"/>
    </row>
    <row r="1098">
      <c r="A1098" s="48">
        <v>45080.71334729167</v>
      </c>
      <c r="B1098" s="49" t="s">
        <v>348</v>
      </c>
      <c r="C1098" s="49">
        <v>-1326.0</v>
      </c>
      <c r="D1098" s="49" t="s">
        <v>345</v>
      </c>
      <c r="E1098" s="49" t="s">
        <v>355</v>
      </c>
      <c r="F1098" s="49" t="s">
        <v>77</v>
      </c>
      <c r="G1098" s="50"/>
      <c r="H1098" s="50"/>
    </row>
    <row r="1099">
      <c r="A1099" s="51">
        <v>45080.0</v>
      </c>
      <c r="B1099" s="49" t="s">
        <v>371</v>
      </c>
      <c r="C1099" s="49">
        <v>1003.0</v>
      </c>
      <c r="D1099" s="49" t="s">
        <v>357</v>
      </c>
      <c r="E1099" s="49" t="s">
        <v>372</v>
      </c>
      <c r="F1099" s="49" t="s">
        <v>291</v>
      </c>
      <c r="G1099" s="50"/>
      <c r="H1099" s="50"/>
    </row>
    <row r="1100">
      <c r="A1100" s="51">
        <v>45080.0</v>
      </c>
      <c r="B1100" s="49" t="s">
        <v>371</v>
      </c>
      <c r="C1100" s="49">
        <v>1244.0</v>
      </c>
      <c r="D1100" s="49" t="s">
        <v>357</v>
      </c>
      <c r="E1100" s="49" t="s">
        <v>443</v>
      </c>
      <c r="F1100" s="49" t="s">
        <v>291</v>
      </c>
      <c r="G1100" s="50"/>
      <c r="H1100" s="50"/>
    </row>
    <row r="1101">
      <c r="A1101" s="48">
        <v>45081.541741203706</v>
      </c>
      <c r="B1101" s="49" t="s">
        <v>348</v>
      </c>
      <c r="C1101" s="49">
        <v>137.0</v>
      </c>
      <c r="D1101" s="49" t="s">
        <v>345</v>
      </c>
      <c r="E1101" s="49" t="s">
        <v>355</v>
      </c>
      <c r="F1101" s="49" t="s">
        <v>220</v>
      </c>
      <c r="G1101" s="50"/>
      <c r="H1101" s="50"/>
    </row>
    <row r="1102">
      <c r="A1102" s="48">
        <v>45081.54236997685</v>
      </c>
      <c r="B1102" s="49" t="s">
        <v>348</v>
      </c>
      <c r="C1102" s="49">
        <v>156.0</v>
      </c>
      <c r="D1102" s="49" t="s">
        <v>345</v>
      </c>
      <c r="E1102" s="49" t="s">
        <v>364</v>
      </c>
      <c r="F1102" s="49" t="s">
        <v>220</v>
      </c>
      <c r="G1102" s="50"/>
      <c r="H1102" s="50"/>
    </row>
    <row r="1103">
      <c r="A1103" s="48">
        <v>45081.54309008102</v>
      </c>
      <c r="B1103" s="49" t="s">
        <v>348</v>
      </c>
      <c r="C1103" s="49">
        <v>163.0</v>
      </c>
      <c r="D1103" s="49" t="s">
        <v>345</v>
      </c>
      <c r="E1103" s="49" t="s">
        <v>556</v>
      </c>
      <c r="F1103" s="49" t="s">
        <v>220</v>
      </c>
      <c r="G1103" s="50"/>
      <c r="H1103" s="50"/>
    </row>
    <row r="1104">
      <c r="A1104" s="48">
        <v>45081.56491429398</v>
      </c>
      <c r="B1104" s="49" t="s">
        <v>348</v>
      </c>
      <c r="C1104" s="49">
        <v>311.0</v>
      </c>
      <c r="D1104" s="49" t="s">
        <v>345</v>
      </c>
      <c r="E1104" s="49" t="s">
        <v>346</v>
      </c>
      <c r="F1104" s="49" t="s">
        <v>291</v>
      </c>
      <c r="G1104" s="50"/>
      <c r="H1104" s="50"/>
    </row>
    <row r="1105">
      <c r="A1105" s="48">
        <v>45081.56604466435</v>
      </c>
      <c r="B1105" s="49" t="s">
        <v>348</v>
      </c>
      <c r="C1105" s="49">
        <v>296.0</v>
      </c>
      <c r="D1105" s="49" t="s">
        <v>345</v>
      </c>
      <c r="E1105" s="49" t="s">
        <v>346</v>
      </c>
      <c r="F1105" s="49" t="s">
        <v>291</v>
      </c>
      <c r="G1105" s="50"/>
      <c r="H1105" s="50"/>
    </row>
    <row r="1106">
      <c r="A1106" s="48">
        <v>45081.571777199075</v>
      </c>
      <c r="B1106" s="49" t="s">
        <v>348</v>
      </c>
      <c r="C1106" s="49">
        <v>830.0</v>
      </c>
      <c r="D1106" s="49" t="s">
        <v>345</v>
      </c>
      <c r="E1106" s="49" t="s">
        <v>443</v>
      </c>
      <c r="F1106" s="49" t="s">
        <v>174</v>
      </c>
      <c r="G1106" s="50"/>
      <c r="H1106" s="50"/>
    </row>
    <row r="1107">
      <c r="A1107" s="48">
        <v>45081.57383633102</v>
      </c>
      <c r="B1107" s="49" t="s">
        <v>348</v>
      </c>
      <c r="C1107" s="49">
        <v>519.0</v>
      </c>
      <c r="D1107" s="49" t="s">
        <v>345</v>
      </c>
      <c r="E1107" s="49" t="s">
        <v>361</v>
      </c>
      <c r="F1107" s="49" t="s">
        <v>291</v>
      </c>
      <c r="G1107" s="50"/>
      <c r="H1107" s="50"/>
    </row>
    <row r="1108">
      <c r="A1108" s="48">
        <v>45081.585722476855</v>
      </c>
      <c r="B1108" s="49" t="s">
        <v>348</v>
      </c>
      <c r="C1108" s="49">
        <v>541.0</v>
      </c>
      <c r="D1108" s="49" t="s">
        <v>345</v>
      </c>
      <c r="E1108" s="49" t="s">
        <v>364</v>
      </c>
      <c r="F1108" s="49" t="s">
        <v>291</v>
      </c>
      <c r="G1108" s="50"/>
      <c r="H1108" s="50"/>
    </row>
    <row r="1109">
      <c r="A1109" s="48">
        <v>45081.58619122685</v>
      </c>
      <c r="B1109" s="49" t="s">
        <v>348</v>
      </c>
      <c r="C1109" s="49">
        <v>307.0</v>
      </c>
      <c r="D1109" s="49" t="s">
        <v>345</v>
      </c>
      <c r="E1109" s="49" t="s">
        <v>346</v>
      </c>
      <c r="F1109" s="49" t="s">
        <v>291</v>
      </c>
      <c r="G1109" s="50"/>
      <c r="H1109" s="50"/>
    </row>
    <row r="1110">
      <c r="A1110" s="48">
        <v>45081.66768327546</v>
      </c>
      <c r="B1110" s="49" t="s">
        <v>407</v>
      </c>
      <c r="C1110" s="49">
        <v>1321.0</v>
      </c>
      <c r="D1110" s="49" t="s">
        <v>354</v>
      </c>
      <c r="E1110" s="49" t="s">
        <v>355</v>
      </c>
      <c r="F1110" s="49" t="s">
        <v>174</v>
      </c>
      <c r="G1110" s="50"/>
      <c r="H1110" s="50"/>
    </row>
    <row r="1111">
      <c r="A1111" s="48">
        <v>45081.677840034725</v>
      </c>
      <c r="B1111" s="49" t="s">
        <v>348</v>
      </c>
      <c r="C1111" s="49">
        <v>34.0</v>
      </c>
      <c r="D1111" s="49" t="s">
        <v>345</v>
      </c>
      <c r="E1111" s="49" t="s">
        <v>366</v>
      </c>
      <c r="F1111" s="49" t="s">
        <v>291</v>
      </c>
      <c r="G1111" s="50"/>
      <c r="H1111" s="50"/>
    </row>
    <row r="1112">
      <c r="A1112" s="48">
        <v>45081.701696261574</v>
      </c>
      <c r="B1112" s="49" t="s">
        <v>348</v>
      </c>
      <c r="C1112" s="49">
        <v>1283.0</v>
      </c>
      <c r="D1112" s="49" t="s">
        <v>345</v>
      </c>
      <c r="E1112" s="49" t="s">
        <v>372</v>
      </c>
      <c r="F1112" s="49" t="s">
        <v>291</v>
      </c>
      <c r="G1112" s="50"/>
      <c r="H1112" s="50"/>
    </row>
    <row r="1113">
      <c r="A1113" s="51">
        <v>45083.0</v>
      </c>
      <c r="B1113" s="49" t="s">
        <v>371</v>
      </c>
      <c r="C1113" s="49">
        <v>2004.0</v>
      </c>
      <c r="D1113" s="49" t="s">
        <v>357</v>
      </c>
      <c r="E1113" s="49" t="s">
        <v>557</v>
      </c>
      <c r="F1113" s="49" t="s">
        <v>291</v>
      </c>
      <c r="G1113" s="50"/>
      <c r="H1113" s="50"/>
    </row>
    <row r="1114">
      <c r="A1114" s="51">
        <v>45083.0</v>
      </c>
      <c r="B1114" s="49" t="s">
        <v>371</v>
      </c>
      <c r="C1114" s="49">
        <v>2035.0</v>
      </c>
      <c r="D1114" s="49" t="s">
        <v>357</v>
      </c>
      <c r="E1114" s="49" t="s">
        <v>557</v>
      </c>
      <c r="F1114" s="49" t="s">
        <v>291</v>
      </c>
      <c r="G1114" s="50"/>
      <c r="H1114" s="50"/>
    </row>
    <row r="1115">
      <c r="A1115" s="51">
        <v>45083.0</v>
      </c>
      <c r="B1115" s="49" t="s">
        <v>371</v>
      </c>
      <c r="C1115" s="49">
        <v>2028.0</v>
      </c>
      <c r="D1115" s="49" t="s">
        <v>357</v>
      </c>
      <c r="E1115" s="49" t="s">
        <v>557</v>
      </c>
      <c r="F1115" s="49" t="s">
        <v>291</v>
      </c>
      <c r="G1115" s="50"/>
      <c r="H1115" s="50"/>
    </row>
    <row r="1116">
      <c r="A1116" s="51">
        <v>45083.0</v>
      </c>
      <c r="B1116" s="49" t="s">
        <v>371</v>
      </c>
      <c r="C1116" s="49">
        <v>2011.0</v>
      </c>
      <c r="D1116" s="49" t="s">
        <v>357</v>
      </c>
      <c r="E1116" s="49" t="s">
        <v>557</v>
      </c>
      <c r="F1116" s="49" t="s">
        <v>291</v>
      </c>
      <c r="G1116" s="50"/>
      <c r="H1116" s="50"/>
    </row>
    <row r="1117">
      <c r="A1117" s="51">
        <v>45083.0</v>
      </c>
      <c r="B1117" s="49" t="s">
        <v>371</v>
      </c>
      <c r="C1117" s="49">
        <v>2032.0</v>
      </c>
      <c r="D1117" s="49" t="s">
        <v>357</v>
      </c>
      <c r="E1117" s="49" t="s">
        <v>557</v>
      </c>
      <c r="F1117" s="49" t="s">
        <v>291</v>
      </c>
      <c r="G1117" s="50"/>
      <c r="H1117" s="50"/>
    </row>
    <row r="1118">
      <c r="A1118" s="51">
        <v>45083.0</v>
      </c>
      <c r="B1118" s="49" t="s">
        <v>371</v>
      </c>
      <c r="C1118" s="49">
        <v>2020.0</v>
      </c>
      <c r="D1118" s="49" t="s">
        <v>357</v>
      </c>
      <c r="E1118" s="49" t="s">
        <v>557</v>
      </c>
      <c r="F1118" s="49" t="s">
        <v>291</v>
      </c>
      <c r="G1118" s="50"/>
      <c r="H1118" s="50"/>
    </row>
    <row r="1119">
      <c r="A1119" s="48">
        <v>45083.55177071759</v>
      </c>
      <c r="B1119" s="49" t="s">
        <v>371</v>
      </c>
      <c r="C1119" s="49">
        <v>1166.0</v>
      </c>
      <c r="D1119" s="49" t="s">
        <v>345</v>
      </c>
      <c r="E1119" s="49" t="s">
        <v>443</v>
      </c>
      <c r="F1119" s="49" t="s">
        <v>235</v>
      </c>
      <c r="G1119" s="50"/>
      <c r="H1119" s="50"/>
    </row>
    <row r="1120">
      <c r="A1120" s="48">
        <v>45083.55755200231</v>
      </c>
      <c r="B1120" s="49" t="s">
        <v>371</v>
      </c>
      <c r="C1120" s="49">
        <v>1363.0</v>
      </c>
      <c r="D1120" s="49" t="s">
        <v>345</v>
      </c>
      <c r="E1120" s="49" t="s">
        <v>364</v>
      </c>
      <c r="F1120" s="49" t="s">
        <v>235</v>
      </c>
      <c r="G1120" s="50"/>
      <c r="H1120" s="50"/>
    </row>
    <row r="1121">
      <c r="A1121" s="51">
        <v>45083.0</v>
      </c>
      <c r="B1121" s="49" t="s">
        <v>371</v>
      </c>
      <c r="C1121" s="49">
        <v>1437.0</v>
      </c>
      <c r="D1121" s="49" t="s">
        <v>357</v>
      </c>
      <c r="E1121" s="49" t="s">
        <v>448</v>
      </c>
      <c r="F1121" s="49" t="s">
        <v>235</v>
      </c>
      <c r="G1121" s="50"/>
      <c r="H1121" s="50"/>
    </row>
    <row r="1122">
      <c r="A1122" s="48">
        <v>45083.55802085648</v>
      </c>
      <c r="B1122" s="49" t="s">
        <v>371</v>
      </c>
      <c r="C1122" s="49">
        <v>1371.0</v>
      </c>
      <c r="D1122" s="49" t="s">
        <v>345</v>
      </c>
      <c r="E1122" s="49" t="s">
        <v>372</v>
      </c>
      <c r="F1122" s="49" t="s">
        <v>236</v>
      </c>
      <c r="G1122" s="50"/>
      <c r="H1122" s="50"/>
    </row>
    <row r="1123">
      <c r="A1123" s="48">
        <v>45083.55835564814</v>
      </c>
      <c r="B1123" s="49" t="s">
        <v>371</v>
      </c>
      <c r="C1123" s="49">
        <v>357.0</v>
      </c>
      <c r="D1123" s="49" t="s">
        <v>345</v>
      </c>
      <c r="E1123" s="49" t="s">
        <v>346</v>
      </c>
      <c r="F1123" s="49" t="s">
        <v>236</v>
      </c>
      <c r="G1123" s="50"/>
      <c r="H1123" s="50"/>
    </row>
    <row r="1124">
      <c r="A1124" s="48">
        <v>45083.56484078703</v>
      </c>
      <c r="B1124" s="49" t="s">
        <v>483</v>
      </c>
      <c r="C1124" s="49">
        <v>52.0</v>
      </c>
      <c r="D1124" s="49" t="s">
        <v>345</v>
      </c>
      <c r="E1124" s="49" t="s">
        <v>355</v>
      </c>
      <c r="F1124" s="49" t="s">
        <v>229</v>
      </c>
      <c r="G1124" s="50"/>
      <c r="H1124" s="50"/>
    </row>
    <row r="1125">
      <c r="A1125" s="48">
        <v>45084.64862118056</v>
      </c>
      <c r="B1125" s="49" t="s">
        <v>558</v>
      </c>
      <c r="C1125" s="49">
        <v>1310.0</v>
      </c>
      <c r="D1125" s="49" t="s">
        <v>559</v>
      </c>
      <c r="E1125" s="49" t="s">
        <v>355</v>
      </c>
      <c r="F1125" s="49" t="s">
        <v>156</v>
      </c>
      <c r="G1125" s="50"/>
      <c r="H1125" s="50"/>
    </row>
    <row r="1126">
      <c r="A1126" s="48">
        <v>45084.64970541667</v>
      </c>
      <c r="B1126" s="49" t="s">
        <v>558</v>
      </c>
      <c r="C1126" s="49">
        <v>1544.0</v>
      </c>
      <c r="D1126" s="49" t="s">
        <v>559</v>
      </c>
      <c r="E1126" s="49" t="s">
        <v>443</v>
      </c>
      <c r="F1126" s="49" t="s">
        <v>156</v>
      </c>
      <c r="G1126" s="50"/>
      <c r="H1126" s="50"/>
    </row>
    <row r="1127">
      <c r="A1127" s="48">
        <v>45084.659342569445</v>
      </c>
      <c r="B1127" s="49" t="s">
        <v>558</v>
      </c>
      <c r="C1127" s="49">
        <v>292.0</v>
      </c>
      <c r="D1127" s="49" t="s">
        <v>559</v>
      </c>
      <c r="E1127" s="49" t="s">
        <v>346</v>
      </c>
      <c r="F1127" s="49" t="s">
        <v>156</v>
      </c>
      <c r="G1127" s="50"/>
      <c r="H1127" s="50"/>
    </row>
    <row r="1128">
      <c r="A1128" s="48">
        <v>45084.66074518519</v>
      </c>
      <c r="B1128" s="49" t="s">
        <v>558</v>
      </c>
      <c r="C1128" s="49">
        <v>528.0</v>
      </c>
      <c r="D1128" s="49" t="s">
        <v>559</v>
      </c>
      <c r="E1128" s="49" t="s">
        <v>366</v>
      </c>
      <c r="F1128" s="49" t="s">
        <v>156</v>
      </c>
      <c r="G1128" s="50"/>
      <c r="H1128" s="50"/>
    </row>
    <row r="1129">
      <c r="A1129" s="48">
        <v>45085.6176359838</v>
      </c>
      <c r="B1129" s="49" t="s">
        <v>494</v>
      </c>
      <c r="C1129" s="49">
        <v>389.0</v>
      </c>
      <c r="D1129" s="49" t="s">
        <v>345</v>
      </c>
      <c r="E1129" s="49" t="s">
        <v>355</v>
      </c>
      <c r="F1129" s="49" t="s">
        <v>228</v>
      </c>
      <c r="G1129" s="50"/>
      <c r="H1129" s="50"/>
    </row>
    <row r="1130">
      <c r="A1130" s="48">
        <v>45086.38470329861</v>
      </c>
      <c r="B1130" s="49" t="s">
        <v>371</v>
      </c>
      <c r="C1130" s="52">
        <v>40000.0</v>
      </c>
      <c r="D1130" s="49" t="s">
        <v>345</v>
      </c>
      <c r="E1130" s="49" t="s">
        <v>557</v>
      </c>
      <c r="F1130" s="49" t="s">
        <v>220</v>
      </c>
      <c r="G1130" s="50"/>
      <c r="H1130" s="50"/>
    </row>
    <row r="1131">
      <c r="A1131" s="48">
        <v>45086.59114297453</v>
      </c>
      <c r="B1131" s="49" t="s">
        <v>371</v>
      </c>
      <c r="C1131" s="52">
        <v>40000.0</v>
      </c>
      <c r="D1131" s="49" t="s">
        <v>345</v>
      </c>
      <c r="E1131" s="49" t="s">
        <v>355</v>
      </c>
      <c r="F1131" s="49" t="s">
        <v>264</v>
      </c>
      <c r="G1131" s="50"/>
      <c r="H1131" s="50"/>
    </row>
    <row r="1132">
      <c r="A1132" s="48">
        <v>45086.59287940973</v>
      </c>
      <c r="B1132" s="49" t="s">
        <v>371</v>
      </c>
      <c r="C1132" s="52">
        <v>40000.0</v>
      </c>
      <c r="D1132" s="49" t="s">
        <v>345</v>
      </c>
      <c r="E1132" s="49" t="s">
        <v>443</v>
      </c>
      <c r="F1132" s="49" t="s">
        <v>220</v>
      </c>
      <c r="G1132" s="50"/>
      <c r="H1132" s="50"/>
    </row>
    <row r="1133">
      <c r="A1133" s="48">
        <v>45086.630505787034</v>
      </c>
      <c r="B1133" s="49" t="s">
        <v>527</v>
      </c>
      <c r="C1133" s="49">
        <v>577.0</v>
      </c>
      <c r="D1133" s="49" t="s">
        <v>345</v>
      </c>
      <c r="E1133" s="49" t="s">
        <v>560</v>
      </c>
      <c r="F1133" s="49" t="s">
        <v>250</v>
      </c>
      <c r="G1133" s="50"/>
      <c r="H1133" s="50"/>
    </row>
    <row r="1134">
      <c r="A1134" s="48">
        <v>45086.635439756945</v>
      </c>
      <c r="B1134" s="49" t="s">
        <v>561</v>
      </c>
      <c r="C1134" s="49">
        <v>1277.0</v>
      </c>
      <c r="D1134" s="49" t="s">
        <v>559</v>
      </c>
      <c r="E1134" s="49" t="s">
        <v>355</v>
      </c>
      <c r="F1134" s="49" t="s">
        <v>250</v>
      </c>
      <c r="G1134" s="50"/>
      <c r="H1134" s="50"/>
    </row>
    <row r="1135">
      <c r="A1135" s="48">
        <v>45086.635810381944</v>
      </c>
      <c r="B1135" s="49" t="s">
        <v>561</v>
      </c>
      <c r="C1135" s="49">
        <v>410.0</v>
      </c>
      <c r="D1135" s="49" t="s">
        <v>559</v>
      </c>
      <c r="E1135" s="49" t="s">
        <v>372</v>
      </c>
      <c r="F1135" s="49" t="s">
        <v>250</v>
      </c>
      <c r="G1135" s="50"/>
      <c r="H1135" s="50"/>
    </row>
    <row r="1136">
      <c r="A1136" s="48">
        <v>45086.67472268519</v>
      </c>
      <c r="B1136" s="49" t="s">
        <v>562</v>
      </c>
      <c r="C1136" s="49">
        <v>200.0</v>
      </c>
      <c r="D1136" s="49" t="s">
        <v>559</v>
      </c>
      <c r="E1136" s="49" t="s">
        <v>372</v>
      </c>
      <c r="F1136" s="49" t="s">
        <v>146</v>
      </c>
      <c r="G1136" s="50"/>
      <c r="H1136" s="50"/>
    </row>
    <row r="1137">
      <c r="A1137" s="48">
        <v>45086.67524557871</v>
      </c>
      <c r="B1137" s="49" t="s">
        <v>563</v>
      </c>
      <c r="C1137" s="49">
        <v>51.0</v>
      </c>
      <c r="D1137" s="49" t="s">
        <v>559</v>
      </c>
      <c r="E1137" s="49" t="s">
        <v>564</v>
      </c>
      <c r="F1137" s="49" t="s">
        <v>146</v>
      </c>
      <c r="G1137" s="50"/>
      <c r="H1137" s="50"/>
    </row>
    <row r="1138">
      <c r="A1138" s="48">
        <v>45086.67571056713</v>
      </c>
      <c r="B1138" s="49" t="s">
        <v>527</v>
      </c>
      <c r="C1138" s="49">
        <v>251.0</v>
      </c>
      <c r="D1138" s="49" t="s">
        <v>559</v>
      </c>
      <c r="E1138" s="49" t="s">
        <v>565</v>
      </c>
      <c r="F1138" s="49" t="s">
        <v>146</v>
      </c>
      <c r="G1138" s="50"/>
      <c r="H1138" s="50"/>
    </row>
    <row r="1139">
      <c r="A1139" s="48">
        <v>45086.69873041667</v>
      </c>
      <c r="B1139" s="49" t="s">
        <v>380</v>
      </c>
      <c r="C1139" s="49">
        <v>59.0</v>
      </c>
      <c r="D1139" s="49" t="s">
        <v>345</v>
      </c>
      <c r="E1139" s="49" t="s">
        <v>361</v>
      </c>
      <c r="F1139" s="49" t="s">
        <v>319</v>
      </c>
      <c r="G1139" s="50"/>
      <c r="H1139" s="50"/>
    </row>
    <row r="1140">
      <c r="A1140" s="48">
        <v>45086.7160739699</v>
      </c>
      <c r="B1140" s="49" t="s">
        <v>527</v>
      </c>
      <c r="C1140" s="49">
        <v>481.0</v>
      </c>
      <c r="D1140" s="49" t="s">
        <v>559</v>
      </c>
      <c r="E1140" s="49" t="s">
        <v>355</v>
      </c>
      <c r="F1140" s="49" t="s">
        <v>338</v>
      </c>
      <c r="G1140" s="50"/>
      <c r="H1140" s="50"/>
    </row>
    <row r="1141">
      <c r="A1141" s="48">
        <v>45087.49843861111</v>
      </c>
      <c r="B1141" s="49" t="s">
        <v>418</v>
      </c>
      <c r="C1141" s="49">
        <v>1806.0</v>
      </c>
      <c r="D1141" s="49" t="s">
        <v>345</v>
      </c>
      <c r="E1141" s="49" t="s">
        <v>566</v>
      </c>
      <c r="F1141" s="49" t="s">
        <v>77</v>
      </c>
      <c r="G1141" s="50"/>
      <c r="H1141" s="50"/>
    </row>
    <row r="1142">
      <c r="A1142" s="48">
        <v>45087.51641803241</v>
      </c>
      <c r="B1142" s="49" t="s">
        <v>418</v>
      </c>
      <c r="C1142" s="49">
        <v>750.0</v>
      </c>
      <c r="D1142" s="49" t="s">
        <v>345</v>
      </c>
      <c r="E1142" s="49" t="s">
        <v>567</v>
      </c>
      <c r="F1142" s="49" t="s">
        <v>77</v>
      </c>
      <c r="G1142" s="50"/>
      <c r="H1142" s="50"/>
    </row>
    <row r="1143">
      <c r="A1143" s="48">
        <v>45087.533237511576</v>
      </c>
      <c r="B1143" s="49" t="s">
        <v>371</v>
      </c>
      <c r="C1143" s="49">
        <v>1800.0</v>
      </c>
      <c r="D1143" s="49" t="s">
        <v>345</v>
      </c>
      <c r="E1143" s="49" t="s">
        <v>557</v>
      </c>
      <c r="F1143" s="49" t="s">
        <v>291</v>
      </c>
      <c r="G1143" s="50"/>
      <c r="H1143" s="50"/>
    </row>
    <row r="1144">
      <c r="A1144" s="48">
        <v>45087.53355620371</v>
      </c>
      <c r="B1144" s="49" t="s">
        <v>371</v>
      </c>
      <c r="C1144" s="49">
        <v>1816.0</v>
      </c>
      <c r="D1144" s="49" t="s">
        <v>345</v>
      </c>
      <c r="E1144" s="49" t="s">
        <v>557</v>
      </c>
      <c r="F1144" s="49" t="s">
        <v>291</v>
      </c>
      <c r="G1144" s="50"/>
      <c r="H1144" s="50"/>
    </row>
    <row r="1145">
      <c r="A1145" s="48">
        <v>45087.533825624996</v>
      </c>
      <c r="B1145" s="49" t="s">
        <v>371</v>
      </c>
      <c r="C1145" s="49">
        <v>1820.0</v>
      </c>
      <c r="D1145" s="49" t="s">
        <v>357</v>
      </c>
      <c r="E1145" s="49" t="s">
        <v>557</v>
      </c>
      <c r="F1145" s="49" t="s">
        <v>291</v>
      </c>
      <c r="G1145" s="50"/>
      <c r="H1145" s="50"/>
    </row>
    <row r="1146">
      <c r="A1146" s="48">
        <v>45087.53414478009</v>
      </c>
      <c r="B1146" s="49" t="s">
        <v>371</v>
      </c>
      <c r="C1146" s="49">
        <v>1812.0</v>
      </c>
      <c r="D1146" s="49" t="s">
        <v>345</v>
      </c>
      <c r="E1146" s="49" t="s">
        <v>557</v>
      </c>
      <c r="F1146" s="49" t="s">
        <v>291</v>
      </c>
      <c r="G1146" s="50"/>
      <c r="H1146" s="50"/>
    </row>
    <row r="1147">
      <c r="A1147" s="48">
        <v>45087.53464694445</v>
      </c>
      <c r="B1147" s="49" t="s">
        <v>371</v>
      </c>
      <c r="C1147" s="49">
        <v>1816.0</v>
      </c>
      <c r="D1147" s="49" t="s">
        <v>345</v>
      </c>
      <c r="E1147" s="49" t="s">
        <v>557</v>
      </c>
      <c r="F1147" s="49" t="s">
        <v>291</v>
      </c>
      <c r="G1147" s="50"/>
      <c r="H1147" s="50"/>
    </row>
    <row r="1148">
      <c r="A1148" s="48">
        <v>45087.5684912037</v>
      </c>
      <c r="B1148" s="49" t="s">
        <v>418</v>
      </c>
      <c r="C1148" s="49">
        <v>329.0</v>
      </c>
      <c r="D1148" s="49" t="s">
        <v>345</v>
      </c>
      <c r="E1148" s="49" t="s">
        <v>346</v>
      </c>
      <c r="F1148" s="49" t="s">
        <v>77</v>
      </c>
      <c r="G1148" s="50"/>
      <c r="H1148" s="50"/>
    </row>
    <row r="1149">
      <c r="A1149" s="48">
        <v>45087.57548846064</v>
      </c>
      <c r="B1149" s="49" t="s">
        <v>418</v>
      </c>
      <c r="C1149" s="49">
        <v>343.0</v>
      </c>
      <c r="D1149" s="49" t="s">
        <v>345</v>
      </c>
      <c r="E1149" s="49" t="s">
        <v>448</v>
      </c>
      <c r="F1149" s="49" t="s">
        <v>77</v>
      </c>
      <c r="G1149" s="50"/>
      <c r="H1149" s="50"/>
    </row>
    <row r="1150">
      <c r="A1150" s="48">
        <v>45087.57612680555</v>
      </c>
      <c r="B1150" s="49" t="s">
        <v>418</v>
      </c>
      <c r="C1150" s="49">
        <v>331.0</v>
      </c>
      <c r="D1150" s="49" t="s">
        <v>345</v>
      </c>
      <c r="E1150" s="49" t="s">
        <v>346</v>
      </c>
      <c r="F1150" s="49" t="s">
        <v>291</v>
      </c>
      <c r="G1150" s="50"/>
      <c r="H1150" s="50"/>
    </row>
    <row r="1151">
      <c r="A1151" s="48">
        <v>45087.584494270835</v>
      </c>
      <c r="B1151" s="49" t="s">
        <v>418</v>
      </c>
      <c r="C1151" s="49">
        <v>231.0</v>
      </c>
      <c r="D1151" s="49" t="s">
        <v>345</v>
      </c>
      <c r="E1151" s="49" t="s">
        <v>370</v>
      </c>
      <c r="F1151" s="49" t="s">
        <v>77</v>
      </c>
      <c r="G1151" s="50"/>
      <c r="H1151" s="50"/>
    </row>
    <row r="1152">
      <c r="A1152" s="48">
        <v>45087.58876201389</v>
      </c>
      <c r="B1152" s="49" t="s">
        <v>418</v>
      </c>
      <c r="C1152" s="49">
        <v>951.0</v>
      </c>
      <c r="D1152" s="49" t="s">
        <v>345</v>
      </c>
      <c r="E1152" s="49" t="s">
        <v>372</v>
      </c>
      <c r="F1152" s="49" t="s">
        <v>291</v>
      </c>
      <c r="G1152" s="50"/>
      <c r="H1152" s="50"/>
    </row>
    <row r="1153">
      <c r="A1153" s="48">
        <v>45087.597076307866</v>
      </c>
      <c r="B1153" s="49" t="s">
        <v>418</v>
      </c>
      <c r="C1153" s="49">
        <v>743.0</v>
      </c>
      <c r="D1153" s="49" t="s">
        <v>345</v>
      </c>
      <c r="E1153" s="49" t="s">
        <v>372</v>
      </c>
      <c r="F1153" s="49" t="s">
        <v>77</v>
      </c>
      <c r="G1153" s="50"/>
      <c r="H1153" s="50"/>
    </row>
    <row r="1154">
      <c r="A1154" s="48">
        <v>45087.60146196759</v>
      </c>
      <c r="B1154" s="49" t="s">
        <v>418</v>
      </c>
      <c r="C1154" s="49">
        <v>1151.0</v>
      </c>
      <c r="D1154" s="49" t="s">
        <v>345</v>
      </c>
      <c r="E1154" s="49" t="s">
        <v>372</v>
      </c>
      <c r="F1154" s="49" t="s">
        <v>77</v>
      </c>
      <c r="G1154" s="50"/>
      <c r="H1154" s="50"/>
    </row>
    <row r="1155">
      <c r="A1155" s="48">
        <v>45087.60182457176</v>
      </c>
      <c r="B1155" s="49" t="s">
        <v>418</v>
      </c>
      <c r="C1155" s="49">
        <v>532.0</v>
      </c>
      <c r="D1155" s="49" t="s">
        <v>345</v>
      </c>
      <c r="E1155" s="49" t="s">
        <v>370</v>
      </c>
      <c r="F1155" s="49" t="s">
        <v>77</v>
      </c>
      <c r="G1155" s="50"/>
      <c r="H1155" s="50"/>
    </row>
    <row r="1156">
      <c r="A1156" s="48">
        <v>45087.60420078704</v>
      </c>
      <c r="B1156" s="49" t="s">
        <v>418</v>
      </c>
      <c r="C1156" s="49">
        <v>281.0</v>
      </c>
      <c r="D1156" s="49" t="s">
        <v>345</v>
      </c>
      <c r="E1156" s="49" t="s">
        <v>346</v>
      </c>
      <c r="F1156" s="49" t="s">
        <v>77</v>
      </c>
      <c r="G1156" s="50"/>
      <c r="H1156" s="50"/>
    </row>
    <row r="1157">
      <c r="A1157" s="48">
        <v>45087.604933622686</v>
      </c>
      <c r="B1157" s="49" t="s">
        <v>418</v>
      </c>
      <c r="C1157" s="49">
        <v>1187.0</v>
      </c>
      <c r="D1157" s="49" t="s">
        <v>345</v>
      </c>
      <c r="E1157" s="49" t="s">
        <v>443</v>
      </c>
      <c r="F1157" s="49" t="s">
        <v>291</v>
      </c>
      <c r="G1157" s="50"/>
      <c r="H1157" s="50"/>
    </row>
    <row r="1158">
      <c r="A1158" s="48">
        <v>45087.60537615741</v>
      </c>
      <c r="B1158" s="49" t="s">
        <v>418</v>
      </c>
      <c r="C1158" s="49">
        <v>1181.0</v>
      </c>
      <c r="D1158" s="49" t="s">
        <v>345</v>
      </c>
      <c r="E1158" s="49" t="s">
        <v>443</v>
      </c>
      <c r="F1158" s="49" t="s">
        <v>291</v>
      </c>
      <c r="G1158" s="50"/>
      <c r="H1158" s="50"/>
    </row>
    <row r="1159">
      <c r="A1159" s="48">
        <v>45087.60741283565</v>
      </c>
      <c r="B1159" s="49" t="s">
        <v>418</v>
      </c>
      <c r="C1159" s="49">
        <v>1830.0</v>
      </c>
      <c r="D1159" s="49" t="s">
        <v>345</v>
      </c>
      <c r="E1159" s="49" t="s">
        <v>568</v>
      </c>
      <c r="F1159" s="49" t="s">
        <v>291</v>
      </c>
      <c r="G1159" s="50"/>
      <c r="H1159" s="50"/>
    </row>
    <row r="1160">
      <c r="A1160" s="48">
        <v>45087.60778556713</v>
      </c>
      <c r="B1160" s="49" t="s">
        <v>418</v>
      </c>
      <c r="C1160" s="49">
        <v>1167.0</v>
      </c>
      <c r="D1160" s="49" t="s">
        <v>345</v>
      </c>
      <c r="E1160" s="49" t="s">
        <v>443</v>
      </c>
      <c r="F1160" s="49" t="s">
        <v>291</v>
      </c>
      <c r="G1160" s="50"/>
      <c r="H1160" s="50"/>
    </row>
    <row r="1161">
      <c r="A1161" s="48">
        <v>45087.60825261574</v>
      </c>
      <c r="B1161" s="49" t="s">
        <v>418</v>
      </c>
      <c r="C1161" s="49">
        <v>1166.0</v>
      </c>
      <c r="D1161" s="49" t="s">
        <v>345</v>
      </c>
      <c r="E1161" s="49" t="s">
        <v>443</v>
      </c>
      <c r="F1161" s="49" t="s">
        <v>77</v>
      </c>
      <c r="G1161" s="50"/>
      <c r="H1161" s="50"/>
    </row>
    <row r="1162">
      <c r="A1162" s="48">
        <v>45087.69240306713</v>
      </c>
      <c r="B1162" s="49" t="s">
        <v>418</v>
      </c>
      <c r="C1162" s="49">
        <v>-91.0</v>
      </c>
      <c r="D1162" s="49" t="s">
        <v>345</v>
      </c>
      <c r="E1162" s="49" t="s">
        <v>346</v>
      </c>
      <c r="F1162" s="49" t="s">
        <v>77</v>
      </c>
      <c r="G1162" s="50"/>
      <c r="H1162" s="50"/>
    </row>
    <row r="1163">
      <c r="A1163" s="48">
        <v>45087.69278828704</v>
      </c>
      <c r="B1163" s="49" t="s">
        <v>418</v>
      </c>
      <c r="C1163" s="49">
        <v>-237.0</v>
      </c>
      <c r="D1163" s="49" t="s">
        <v>345</v>
      </c>
      <c r="E1163" s="49" t="s">
        <v>448</v>
      </c>
      <c r="F1163" s="49" t="s">
        <v>77</v>
      </c>
      <c r="G1163" s="50"/>
      <c r="H1163" s="50"/>
    </row>
    <row r="1164">
      <c r="A1164" s="48">
        <v>45087.69312793981</v>
      </c>
      <c r="B1164" s="49" t="s">
        <v>418</v>
      </c>
      <c r="C1164" s="49">
        <v>-864.0</v>
      </c>
      <c r="D1164" s="49" t="s">
        <v>345</v>
      </c>
      <c r="E1164" s="49" t="s">
        <v>372</v>
      </c>
      <c r="F1164" s="49" t="s">
        <v>77</v>
      </c>
      <c r="G1164" s="50"/>
      <c r="H1164" s="50"/>
    </row>
    <row r="1165">
      <c r="A1165" s="48">
        <v>45087.693618171295</v>
      </c>
      <c r="B1165" s="49" t="s">
        <v>418</v>
      </c>
      <c r="C1165" s="49">
        <v>-501.0</v>
      </c>
      <c r="D1165" s="49" t="s">
        <v>345</v>
      </c>
      <c r="E1165" s="49" t="s">
        <v>355</v>
      </c>
      <c r="F1165" s="49" t="s">
        <v>77</v>
      </c>
      <c r="G1165" s="50"/>
      <c r="H1165" s="50"/>
    </row>
    <row r="1166">
      <c r="A1166" s="48">
        <v>45087.69399322917</v>
      </c>
      <c r="B1166" s="49" t="s">
        <v>418</v>
      </c>
      <c r="C1166" s="49">
        <v>-394.0</v>
      </c>
      <c r="D1166" s="49" t="s">
        <v>345</v>
      </c>
      <c r="E1166" s="49" t="s">
        <v>443</v>
      </c>
      <c r="F1166" s="49" t="s">
        <v>77</v>
      </c>
      <c r="G1166" s="50"/>
      <c r="H1166" s="50"/>
    </row>
    <row r="1167">
      <c r="A1167" s="48">
        <v>45088.696461134256</v>
      </c>
      <c r="B1167" s="49" t="s">
        <v>407</v>
      </c>
      <c r="C1167" s="49">
        <v>1855.0</v>
      </c>
      <c r="D1167" s="49" t="s">
        <v>354</v>
      </c>
      <c r="E1167" s="49" t="s">
        <v>355</v>
      </c>
      <c r="F1167" s="49" t="s">
        <v>174</v>
      </c>
      <c r="G1167" s="50"/>
      <c r="H1167" s="50"/>
    </row>
    <row r="1168">
      <c r="A1168" s="51">
        <v>45088.0</v>
      </c>
      <c r="B1168" s="49" t="s">
        <v>371</v>
      </c>
      <c r="C1168" s="49">
        <v>167.0</v>
      </c>
      <c r="D1168" s="49" t="s">
        <v>357</v>
      </c>
      <c r="E1168" s="49" t="s">
        <v>443</v>
      </c>
      <c r="F1168" s="49" t="s">
        <v>220</v>
      </c>
      <c r="G1168" s="50"/>
      <c r="H1168" s="50"/>
    </row>
    <row r="1169">
      <c r="A1169" s="51">
        <v>45088.0</v>
      </c>
      <c r="B1169" s="49" t="s">
        <v>371</v>
      </c>
      <c r="C1169" s="49">
        <v>129.0</v>
      </c>
      <c r="D1169" s="49" t="s">
        <v>357</v>
      </c>
      <c r="E1169" s="49" t="s">
        <v>361</v>
      </c>
      <c r="F1169" s="49" t="s">
        <v>220</v>
      </c>
      <c r="G1169" s="50"/>
      <c r="H1169" s="50"/>
    </row>
    <row r="1170">
      <c r="A1170" s="51">
        <v>45088.0</v>
      </c>
      <c r="B1170" s="49" t="s">
        <v>371</v>
      </c>
      <c r="C1170" s="49">
        <v>84.0</v>
      </c>
      <c r="D1170" s="49" t="s">
        <v>357</v>
      </c>
      <c r="E1170" s="49" t="s">
        <v>364</v>
      </c>
      <c r="F1170" s="49" t="s">
        <v>220</v>
      </c>
      <c r="G1170" s="50"/>
      <c r="H1170" s="50"/>
    </row>
    <row r="1171">
      <c r="A1171" s="51">
        <v>45088.0</v>
      </c>
      <c r="B1171" s="49" t="s">
        <v>371</v>
      </c>
      <c r="C1171" s="49">
        <v>14.0</v>
      </c>
      <c r="D1171" s="49" t="s">
        <v>357</v>
      </c>
      <c r="E1171" s="49" t="s">
        <v>355</v>
      </c>
      <c r="F1171" s="49" t="s">
        <v>220</v>
      </c>
      <c r="G1171" s="50"/>
      <c r="H1171" s="50"/>
    </row>
    <row r="1172">
      <c r="A1172" s="51">
        <v>45088.0</v>
      </c>
      <c r="B1172" s="49" t="s">
        <v>371</v>
      </c>
      <c r="C1172" s="49">
        <v>12.0</v>
      </c>
      <c r="D1172" s="49" t="s">
        <v>357</v>
      </c>
      <c r="E1172" s="49" t="s">
        <v>467</v>
      </c>
      <c r="F1172" s="49" t="s">
        <v>220</v>
      </c>
      <c r="G1172" s="50"/>
      <c r="H1172" s="50"/>
    </row>
    <row r="1173">
      <c r="A1173" s="51">
        <v>45088.0</v>
      </c>
      <c r="B1173" s="49" t="s">
        <v>371</v>
      </c>
      <c r="C1173" s="49">
        <v>16.0</v>
      </c>
      <c r="D1173" s="49" t="s">
        <v>357</v>
      </c>
      <c r="E1173" s="49" t="s">
        <v>346</v>
      </c>
      <c r="F1173" s="49" t="s">
        <v>220</v>
      </c>
      <c r="G1173" s="50"/>
      <c r="H1173" s="50"/>
    </row>
    <row r="1174">
      <c r="A1174" s="48">
        <v>45090.46873962963</v>
      </c>
      <c r="B1174" s="49" t="s">
        <v>371</v>
      </c>
      <c r="C1174" s="49">
        <v>1177.0</v>
      </c>
      <c r="D1174" s="49" t="s">
        <v>345</v>
      </c>
      <c r="E1174" s="49" t="s">
        <v>443</v>
      </c>
      <c r="F1174" s="49" t="s">
        <v>235</v>
      </c>
      <c r="G1174" s="50"/>
      <c r="H1174" s="50"/>
    </row>
    <row r="1175">
      <c r="A1175" s="48">
        <v>45090.47051417824</v>
      </c>
      <c r="B1175" s="49" t="s">
        <v>371</v>
      </c>
      <c r="C1175" s="49">
        <v>2006.0</v>
      </c>
      <c r="D1175" s="49" t="s">
        <v>345</v>
      </c>
      <c r="E1175" s="49" t="s">
        <v>364</v>
      </c>
      <c r="F1175" s="49" t="s">
        <v>235</v>
      </c>
      <c r="G1175" s="50"/>
      <c r="H1175" s="50"/>
    </row>
    <row r="1176">
      <c r="A1176" s="48">
        <v>45090.470797974536</v>
      </c>
      <c r="B1176" s="49" t="s">
        <v>371</v>
      </c>
      <c r="C1176" s="49">
        <v>1803.0</v>
      </c>
      <c r="D1176" s="49" t="s">
        <v>345</v>
      </c>
      <c r="E1176" s="49" t="s">
        <v>364</v>
      </c>
      <c r="F1176" s="49" t="s">
        <v>235</v>
      </c>
      <c r="G1176" s="50"/>
      <c r="H1176" s="50"/>
    </row>
    <row r="1177">
      <c r="A1177" s="48">
        <v>45090.471255717595</v>
      </c>
      <c r="B1177" s="49" t="s">
        <v>371</v>
      </c>
      <c r="C1177" s="49">
        <v>1873.0</v>
      </c>
      <c r="D1177" s="49" t="s">
        <v>345</v>
      </c>
      <c r="E1177" s="49" t="s">
        <v>372</v>
      </c>
      <c r="F1177" s="49" t="s">
        <v>235</v>
      </c>
      <c r="G1177" s="50"/>
      <c r="H1177" s="50"/>
    </row>
    <row r="1178">
      <c r="A1178" s="48">
        <v>45090.61301292824</v>
      </c>
      <c r="B1178" s="49" t="s">
        <v>418</v>
      </c>
      <c r="C1178" s="49">
        <v>1054.0</v>
      </c>
      <c r="D1178" s="49" t="s">
        <v>345</v>
      </c>
      <c r="E1178" s="49" t="s">
        <v>443</v>
      </c>
      <c r="F1178" s="49" t="s">
        <v>291</v>
      </c>
      <c r="G1178" s="50"/>
      <c r="H1178" s="50"/>
    </row>
    <row r="1179">
      <c r="A1179" s="48">
        <v>45090.61344273148</v>
      </c>
      <c r="B1179" s="49" t="s">
        <v>418</v>
      </c>
      <c r="C1179" s="49">
        <v>1055.0</v>
      </c>
      <c r="D1179" s="49" t="s">
        <v>345</v>
      </c>
      <c r="E1179" s="49" t="s">
        <v>443</v>
      </c>
      <c r="F1179" s="49" t="s">
        <v>291</v>
      </c>
      <c r="G1179" s="50"/>
      <c r="H1179" s="50"/>
    </row>
    <row r="1180">
      <c r="A1180" s="48">
        <v>45090.61387216435</v>
      </c>
      <c r="B1180" s="49" t="s">
        <v>418</v>
      </c>
      <c r="C1180" s="49">
        <v>1056.0</v>
      </c>
      <c r="D1180" s="49" t="s">
        <v>345</v>
      </c>
      <c r="E1180" s="49" t="s">
        <v>443</v>
      </c>
      <c r="F1180" s="49" t="s">
        <v>291</v>
      </c>
      <c r="G1180" s="50"/>
      <c r="H1180" s="50"/>
    </row>
    <row r="1181">
      <c r="A1181" s="48">
        <v>45090.61424131945</v>
      </c>
      <c r="B1181" s="49" t="s">
        <v>418</v>
      </c>
      <c r="C1181" s="49">
        <v>1056.0</v>
      </c>
      <c r="D1181" s="49" t="s">
        <v>345</v>
      </c>
      <c r="E1181" s="49" t="s">
        <v>443</v>
      </c>
      <c r="F1181" s="49" t="s">
        <v>291</v>
      </c>
      <c r="G1181" s="50"/>
      <c r="H1181" s="50"/>
    </row>
    <row r="1182">
      <c r="A1182" s="48">
        <v>45090.69784866898</v>
      </c>
      <c r="B1182" s="49" t="s">
        <v>371</v>
      </c>
      <c r="C1182" s="49">
        <v>1058.0</v>
      </c>
      <c r="D1182" s="49" t="s">
        <v>345</v>
      </c>
      <c r="E1182" s="49" t="s">
        <v>443</v>
      </c>
      <c r="F1182" s="49" t="s">
        <v>291</v>
      </c>
      <c r="G1182" s="50"/>
      <c r="H1182" s="50"/>
    </row>
    <row r="1183">
      <c r="A1183" s="48">
        <v>45090.69833684027</v>
      </c>
      <c r="B1183" s="49" t="s">
        <v>371</v>
      </c>
      <c r="C1183" s="49">
        <v>1059.0</v>
      </c>
      <c r="D1183" s="49" t="s">
        <v>345</v>
      </c>
      <c r="E1183" s="49" t="s">
        <v>443</v>
      </c>
      <c r="F1183" s="49" t="s">
        <v>291</v>
      </c>
      <c r="G1183" s="50"/>
      <c r="H1183" s="50"/>
    </row>
    <row r="1184">
      <c r="A1184" s="48">
        <v>45091.63140802083</v>
      </c>
      <c r="B1184" s="49" t="s">
        <v>371</v>
      </c>
      <c r="C1184" s="49">
        <v>1517.0</v>
      </c>
      <c r="D1184" s="49" t="s">
        <v>345</v>
      </c>
      <c r="E1184" s="49" t="s">
        <v>363</v>
      </c>
      <c r="F1184" s="49" t="s">
        <v>103</v>
      </c>
      <c r="G1184" s="50"/>
      <c r="H1184" s="50"/>
    </row>
    <row r="1185">
      <c r="A1185" s="48">
        <v>45091.6318450463</v>
      </c>
      <c r="B1185" s="49" t="s">
        <v>371</v>
      </c>
      <c r="C1185" s="49">
        <v>1518.0</v>
      </c>
      <c r="D1185" s="49" t="s">
        <v>345</v>
      </c>
      <c r="E1185" s="49" t="s">
        <v>363</v>
      </c>
      <c r="F1185" s="49" t="s">
        <v>103</v>
      </c>
      <c r="G1185" s="50"/>
      <c r="H1185" s="50"/>
    </row>
    <row r="1186">
      <c r="A1186" s="48">
        <v>45091.63211857639</v>
      </c>
      <c r="B1186" s="49" t="s">
        <v>371</v>
      </c>
      <c r="C1186" s="49">
        <v>1469.0</v>
      </c>
      <c r="D1186" s="49" t="s">
        <v>345</v>
      </c>
      <c r="E1186" s="49" t="s">
        <v>363</v>
      </c>
      <c r="F1186" s="49" t="s">
        <v>103</v>
      </c>
      <c r="G1186" s="50"/>
      <c r="H1186" s="50"/>
    </row>
    <row r="1187">
      <c r="A1187" s="48">
        <v>45091.632389502316</v>
      </c>
      <c r="B1187" s="49" t="s">
        <v>371</v>
      </c>
      <c r="C1187" s="49">
        <v>1510.0</v>
      </c>
      <c r="D1187" s="49" t="s">
        <v>345</v>
      </c>
      <c r="E1187" s="49" t="s">
        <v>363</v>
      </c>
      <c r="F1187" s="49" t="s">
        <v>103</v>
      </c>
      <c r="G1187" s="50"/>
      <c r="H1187" s="50"/>
    </row>
    <row r="1188">
      <c r="A1188" s="48">
        <v>45091.63282731481</v>
      </c>
      <c r="B1188" s="49" t="s">
        <v>371</v>
      </c>
      <c r="C1188" s="49">
        <v>1153.0</v>
      </c>
      <c r="D1188" s="49" t="s">
        <v>345</v>
      </c>
      <c r="E1188" s="49" t="s">
        <v>463</v>
      </c>
      <c r="F1188" s="49" t="s">
        <v>103</v>
      </c>
      <c r="G1188" s="50"/>
      <c r="H1188" s="50"/>
    </row>
    <row r="1189">
      <c r="A1189" s="48">
        <v>45091.63310851852</v>
      </c>
      <c r="B1189" s="49" t="s">
        <v>371</v>
      </c>
      <c r="C1189" s="49">
        <v>1387.0</v>
      </c>
      <c r="D1189" s="49" t="s">
        <v>345</v>
      </c>
      <c r="E1189" s="49" t="s">
        <v>463</v>
      </c>
      <c r="F1189" s="49" t="s">
        <v>103</v>
      </c>
      <c r="G1189" s="50"/>
      <c r="H1189" s="50"/>
    </row>
    <row r="1190">
      <c r="A1190" s="48">
        <v>45091.63369138889</v>
      </c>
      <c r="B1190" s="49" t="s">
        <v>371</v>
      </c>
      <c r="C1190" s="49">
        <v>1490.0</v>
      </c>
      <c r="D1190" s="49" t="s">
        <v>345</v>
      </c>
      <c r="E1190" s="49" t="s">
        <v>463</v>
      </c>
      <c r="F1190" s="49" t="s">
        <v>103</v>
      </c>
      <c r="G1190" s="50"/>
      <c r="H1190" s="50"/>
    </row>
    <row r="1191">
      <c r="A1191" s="48">
        <v>45091.63437950231</v>
      </c>
      <c r="B1191" s="49" t="s">
        <v>371</v>
      </c>
      <c r="C1191" s="49">
        <v>1220.0</v>
      </c>
      <c r="D1191" s="49" t="s">
        <v>345</v>
      </c>
      <c r="E1191" s="49" t="s">
        <v>569</v>
      </c>
      <c r="F1191" s="49" t="s">
        <v>103</v>
      </c>
      <c r="G1191" s="50"/>
      <c r="H1191" s="50"/>
    </row>
    <row r="1192">
      <c r="A1192" s="48">
        <v>45091.634660868054</v>
      </c>
      <c r="B1192" s="49" t="s">
        <v>371</v>
      </c>
      <c r="C1192" s="49">
        <v>1388.0</v>
      </c>
      <c r="D1192" s="49" t="s">
        <v>345</v>
      </c>
      <c r="E1192" s="49" t="s">
        <v>463</v>
      </c>
      <c r="F1192" s="49" t="s">
        <v>103</v>
      </c>
      <c r="G1192" s="50"/>
      <c r="H1192" s="50"/>
    </row>
    <row r="1193">
      <c r="A1193" s="48">
        <v>45091.63488201389</v>
      </c>
      <c r="B1193" s="49" t="s">
        <v>371</v>
      </c>
      <c r="C1193" s="49">
        <v>1389.0</v>
      </c>
      <c r="D1193" s="49" t="s">
        <v>345</v>
      </c>
      <c r="E1193" s="49" t="s">
        <v>463</v>
      </c>
      <c r="F1193" s="49" t="s">
        <v>103</v>
      </c>
      <c r="G1193" s="50"/>
      <c r="H1193" s="50"/>
    </row>
    <row r="1194">
      <c r="A1194" s="48">
        <v>45091.635330902776</v>
      </c>
      <c r="B1194" s="49" t="s">
        <v>371</v>
      </c>
      <c r="C1194" s="49">
        <v>1032.0</v>
      </c>
      <c r="D1194" s="49" t="s">
        <v>345</v>
      </c>
      <c r="E1194" s="49" t="s">
        <v>570</v>
      </c>
      <c r="F1194" s="49" t="s">
        <v>103</v>
      </c>
      <c r="G1194" s="50"/>
      <c r="H1194" s="50"/>
    </row>
    <row r="1195">
      <c r="A1195" s="48">
        <v>45091.63559048611</v>
      </c>
      <c r="B1195" s="49" t="s">
        <v>371</v>
      </c>
      <c r="C1195" s="49">
        <v>1433.0</v>
      </c>
      <c r="D1195" s="49" t="s">
        <v>345</v>
      </c>
      <c r="E1195" s="49" t="s">
        <v>463</v>
      </c>
      <c r="F1195" s="49" t="s">
        <v>103</v>
      </c>
      <c r="G1195" s="50"/>
      <c r="H1195" s="50"/>
    </row>
    <row r="1196">
      <c r="A1196" s="51">
        <v>45091.0</v>
      </c>
      <c r="B1196" s="49" t="s">
        <v>371</v>
      </c>
      <c r="C1196" s="49">
        <v>1269.0</v>
      </c>
      <c r="D1196" s="49" t="s">
        <v>357</v>
      </c>
      <c r="E1196" s="49" t="s">
        <v>570</v>
      </c>
      <c r="F1196" s="49" t="s">
        <v>103</v>
      </c>
      <c r="G1196" s="50"/>
      <c r="H1196" s="50"/>
    </row>
    <row r="1197">
      <c r="A1197" s="48">
        <v>45091.635924305556</v>
      </c>
      <c r="B1197" s="49" t="s">
        <v>371</v>
      </c>
      <c r="C1197" s="49">
        <v>1246.0</v>
      </c>
      <c r="D1197" s="49" t="s">
        <v>345</v>
      </c>
      <c r="E1197" s="49" t="s">
        <v>570</v>
      </c>
      <c r="F1197" s="49" t="s">
        <v>103</v>
      </c>
      <c r="G1197" s="50"/>
      <c r="H1197" s="50"/>
    </row>
    <row r="1198">
      <c r="A1198" s="48">
        <v>45091.63627872685</v>
      </c>
      <c r="B1198" s="49" t="s">
        <v>371</v>
      </c>
      <c r="C1198" s="49">
        <v>1263.0</v>
      </c>
      <c r="D1198" s="49" t="s">
        <v>345</v>
      </c>
      <c r="E1198" s="49" t="s">
        <v>570</v>
      </c>
      <c r="F1198" s="49" t="s">
        <v>103</v>
      </c>
      <c r="G1198" s="50"/>
      <c r="H1198" s="50"/>
    </row>
    <row r="1199">
      <c r="A1199" s="48">
        <v>45091.63652439815</v>
      </c>
      <c r="B1199" s="49" t="s">
        <v>371</v>
      </c>
      <c r="C1199" s="49">
        <v>1203.0</v>
      </c>
      <c r="D1199" s="49" t="s">
        <v>345</v>
      </c>
      <c r="E1199" s="49" t="s">
        <v>570</v>
      </c>
      <c r="F1199" s="49" t="s">
        <v>103</v>
      </c>
      <c r="G1199" s="50"/>
      <c r="H1199" s="50"/>
    </row>
    <row r="1200">
      <c r="A1200" s="48">
        <v>45091.63677439815</v>
      </c>
      <c r="B1200" s="49" t="s">
        <v>371</v>
      </c>
      <c r="C1200" s="49">
        <v>1206.0</v>
      </c>
      <c r="D1200" s="49" t="s">
        <v>345</v>
      </c>
      <c r="E1200" s="49" t="s">
        <v>570</v>
      </c>
      <c r="F1200" s="49" t="s">
        <v>103</v>
      </c>
      <c r="G1200" s="50"/>
      <c r="H1200" s="50"/>
    </row>
    <row r="1201">
      <c r="A1201" s="48">
        <v>45091.63705174769</v>
      </c>
      <c r="B1201" s="49" t="s">
        <v>371</v>
      </c>
      <c r="C1201" s="49">
        <v>1264.0</v>
      </c>
      <c r="D1201" s="49" t="s">
        <v>345</v>
      </c>
      <c r="E1201" s="49" t="s">
        <v>570</v>
      </c>
      <c r="F1201" s="49" t="s">
        <v>103</v>
      </c>
      <c r="G1201" s="50"/>
      <c r="H1201" s="50"/>
    </row>
    <row r="1202">
      <c r="A1202" s="48">
        <v>45091.63736956019</v>
      </c>
      <c r="B1202" s="49" t="s">
        <v>371</v>
      </c>
      <c r="C1202" s="49">
        <v>1227.0</v>
      </c>
      <c r="D1202" s="49" t="s">
        <v>345</v>
      </c>
      <c r="E1202" s="49" t="s">
        <v>570</v>
      </c>
      <c r="F1202" s="49" t="s">
        <v>103</v>
      </c>
      <c r="G1202" s="50"/>
      <c r="H1202" s="50"/>
    </row>
    <row r="1203">
      <c r="A1203" s="48">
        <v>45091.63761615741</v>
      </c>
      <c r="B1203" s="49" t="s">
        <v>371</v>
      </c>
      <c r="C1203" s="49">
        <v>1121.0</v>
      </c>
      <c r="D1203" s="49" t="s">
        <v>345</v>
      </c>
      <c r="E1203" s="49" t="s">
        <v>571</v>
      </c>
      <c r="F1203" s="49" t="s">
        <v>103</v>
      </c>
      <c r="G1203" s="50"/>
      <c r="H1203" s="50"/>
    </row>
    <row r="1204">
      <c r="A1204" s="48">
        <v>45091.66356826389</v>
      </c>
      <c r="B1204" s="49" t="s">
        <v>523</v>
      </c>
      <c r="C1204" s="49">
        <v>595.0</v>
      </c>
      <c r="D1204" s="49" t="s">
        <v>559</v>
      </c>
      <c r="E1204" s="49" t="s">
        <v>346</v>
      </c>
      <c r="F1204" s="49" t="s">
        <v>291</v>
      </c>
      <c r="G1204" s="50"/>
      <c r="H1204" s="50"/>
    </row>
    <row r="1205">
      <c r="A1205" s="48">
        <v>45091.663936956014</v>
      </c>
      <c r="B1205" s="49" t="s">
        <v>523</v>
      </c>
      <c r="C1205" s="49">
        <v>682.0</v>
      </c>
      <c r="D1205" s="49" t="s">
        <v>559</v>
      </c>
      <c r="E1205" s="49" t="s">
        <v>346</v>
      </c>
      <c r="F1205" s="49" t="s">
        <v>291</v>
      </c>
      <c r="G1205" s="50"/>
      <c r="H1205" s="50"/>
    </row>
    <row r="1206">
      <c r="A1206" s="48">
        <v>45091.66431331019</v>
      </c>
      <c r="B1206" s="49" t="s">
        <v>523</v>
      </c>
      <c r="C1206" s="49">
        <v>522.0</v>
      </c>
      <c r="D1206" s="49" t="s">
        <v>559</v>
      </c>
      <c r="E1206" s="49" t="s">
        <v>346</v>
      </c>
      <c r="F1206" s="49" t="s">
        <v>291</v>
      </c>
      <c r="G1206" s="50"/>
      <c r="H1206" s="50"/>
    </row>
    <row r="1207">
      <c r="A1207" s="48">
        <v>45091.66469277778</v>
      </c>
      <c r="B1207" s="49" t="s">
        <v>523</v>
      </c>
      <c r="C1207" s="49">
        <v>532.0</v>
      </c>
      <c r="D1207" s="49" t="s">
        <v>559</v>
      </c>
      <c r="E1207" s="49" t="s">
        <v>346</v>
      </c>
      <c r="F1207" s="49" t="s">
        <v>291</v>
      </c>
      <c r="G1207" s="50"/>
      <c r="H1207" s="50"/>
    </row>
    <row r="1208">
      <c r="A1208" s="48">
        <v>45091.665652696756</v>
      </c>
      <c r="B1208" s="49" t="s">
        <v>523</v>
      </c>
      <c r="C1208" s="49">
        <v>733.0</v>
      </c>
      <c r="D1208" s="49" t="s">
        <v>559</v>
      </c>
      <c r="E1208" s="49" t="s">
        <v>572</v>
      </c>
      <c r="F1208" s="49" t="s">
        <v>291</v>
      </c>
      <c r="G1208" s="50"/>
      <c r="H1208" s="50"/>
    </row>
    <row r="1209">
      <c r="A1209" s="48">
        <v>45091.66616208333</v>
      </c>
      <c r="B1209" s="49" t="s">
        <v>523</v>
      </c>
      <c r="C1209" s="49">
        <v>448.0</v>
      </c>
      <c r="D1209" s="49" t="s">
        <v>559</v>
      </c>
      <c r="E1209" s="49" t="s">
        <v>372</v>
      </c>
      <c r="F1209" s="49" t="s">
        <v>156</v>
      </c>
      <c r="G1209" s="50"/>
      <c r="H1209" s="50"/>
    </row>
    <row r="1210">
      <c r="A1210" s="48">
        <v>45091.66659736111</v>
      </c>
      <c r="B1210" s="49" t="s">
        <v>523</v>
      </c>
      <c r="C1210" s="49">
        <v>679.0</v>
      </c>
      <c r="D1210" s="49" t="s">
        <v>559</v>
      </c>
      <c r="E1210" s="49" t="s">
        <v>366</v>
      </c>
      <c r="F1210" s="49" t="s">
        <v>156</v>
      </c>
      <c r="G1210" s="50"/>
      <c r="H1210" s="50"/>
    </row>
    <row r="1211">
      <c r="A1211" s="48">
        <v>45091.66736636574</v>
      </c>
      <c r="B1211" s="49" t="s">
        <v>523</v>
      </c>
      <c r="C1211" s="49">
        <v>1324.0</v>
      </c>
      <c r="D1211" s="49" t="s">
        <v>559</v>
      </c>
      <c r="E1211" s="49" t="s">
        <v>364</v>
      </c>
      <c r="F1211" s="49" t="s">
        <v>156</v>
      </c>
      <c r="G1211" s="50"/>
      <c r="H1211" s="50"/>
    </row>
    <row r="1212">
      <c r="A1212" s="48">
        <v>45091.667645127316</v>
      </c>
      <c r="B1212" s="49" t="s">
        <v>523</v>
      </c>
      <c r="C1212" s="49">
        <v>1250.0</v>
      </c>
      <c r="D1212" s="49" t="s">
        <v>559</v>
      </c>
      <c r="E1212" s="49" t="s">
        <v>366</v>
      </c>
      <c r="F1212" s="49" t="s">
        <v>156</v>
      </c>
      <c r="G1212" s="50"/>
      <c r="H1212" s="50"/>
    </row>
    <row r="1213">
      <c r="A1213" s="48">
        <v>45092.42087207176</v>
      </c>
      <c r="B1213" s="49" t="s">
        <v>371</v>
      </c>
      <c r="C1213" s="52">
        <v>40000.0</v>
      </c>
      <c r="D1213" s="49" t="s">
        <v>345</v>
      </c>
      <c r="E1213" s="49" t="s">
        <v>443</v>
      </c>
      <c r="F1213" s="49" t="s">
        <v>160</v>
      </c>
      <c r="G1213" s="50"/>
      <c r="H1213" s="50"/>
    </row>
    <row r="1214">
      <c r="A1214" s="48">
        <v>45092.4229178588</v>
      </c>
      <c r="B1214" s="49" t="s">
        <v>371</v>
      </c>
      <c r="C1214" s="52">
        <v>40000.0</v>
      </c>
      <c r="D1214" s="49" t="s">
        <v>345</v>
      </c>
      <c r="E1214" s="49" t="s">
        <v>443</v>
      </c>
      <c r="F1214" s="49" t="s">
        <v>158</v>
      </c>
      <c r="G1214" s="50"/>
      <c r="H1214" s="50"/>
    </row>
    <row r="1215">
      <c r="A1215" s="48">
        <v>45092.42543805555</v>
      </c>
      <c r="B1215" s="49" t="s">
        <v>371</v>
      </c>
      <c r="C1215" s="52">
        <v>40000.0</v>
      </c>
      <c r="D1215" s="49" t="s">
        <v>345</v>
      </c>
      <c r="E1215" s="49" t="s">
        <v>557</v>
      </c>
      <c r="F1215" s="49" t="s">
        <v>327</v>
      </c>
      <c r="G1215" s="50"/>
      <c r="H1215" s="50"/>
    </row>
    <row r="1216">
      <c r="A1216" s="48">
        <v>45092.43760421296</v>
      </c>
      <c r="B1216" s="49" t="s">
        <v>573</v>
      </c>
      <c r="C1216" s="49">
        <v>1124.0</v>
      </c>
      <c r="D1216" s="49" t="s">
        <v>345</v>
      </c>
      <c r="E1216" s="49" t="s">
        <v>520</v>
      </c>
      <c r="F1216" s="49" t="s">
        <v>187</v>
      </c>
      <c r="G1216" s="50"/>
      <c r="H1216" s="50"/>
    </row>
    <row r="1217">
      <c r="A1217" s="48">
        <v>45092.438367627314</v>
      </c>
      <c r="B1217" s="49" t="s">
        <v>187</v>
      </c>
      <c r="C1217" s="49">
        <v>1101.0</v>
      </c>
      <c r="D1217" s="49" t="s">
        <v>345</v>
      </c>
      <c r="E1217" s="49" t="s">
        <v>520</v>
      </c>
      <c r="F1217" s="49" t="s">
        <v>187</v>
      </c>
      <c r="G1217" s="50"/>
      <c r="H1217" s="50"/>
    </row>
    <row r="1218">
      <c r="A1218" s="48">
        <v>45092.439495</v>
      </c>
      <c r="B1218" s="49" t="s">
        <v>187</v>
      </c>
      <c r="C1218" s="49">
        <v>970.0</v>
      </c>
      <c r="D1218" s="49" t="s">
        <v>345</v>
      </c>
      <c r="E1218" s="49" t="s">
        <v>520</v>
      </c>
      <c r="F1218" s="49" t="s">
        <v>195</v>
      </c>
      <c r="G1218" s="50"/>
      <c r="H1218" s="50"/>
    </row>
    <row r="1219">
      <c r="A1219" s="48">
        <v>45092.44168974537</v>
      </c>
      <c r="B1219" s="49" t="s">
        <v>371</v>
      </c>
      <c r="C1219" s="49">
        <v>115.0</v>
      </c>
      <c r="D1219" s="49" t="s">
        <v>345</v>
      </c>
      <c r="E1219" s="49" t="s">
        <v>520</v>
      </c>
      <c r="F1219" s="49" t="s">
        <v>189</v>
      </c>
      <c r="G1219" s="50"/>
      <c r="H1219" s="50"/>
    </row>
    <row r="1220">
      <c r="A1220" s="48">
        <v>45092.44651040509</v>
      </c>
      <c r="B1220" s="49" t="s">
        <v>371</v>
      </c>
      <c r="C1220" s="52">
        <v>42000.0</v>
      </c>
      <c r="D1220" s="49" t="s">
        <v>345</v>
      </c>
      <c r="E1220" s="49" t="s">
        <v>557</v>
      </c>
      <c r="F1220" s="49" t="s">
        <v>320</v>
      </c>
      <c r="G1220" s="50"/>
      <c r="H1220" s="50"/>
    </row>
    <row r="1221">
      <c r="A1221" s="48">
        <v>45092.44814586805</v>
      </c>
      <c r="B1221" s="49" t="s">
        <v>371</v>
      </c>
      <c r="C1221" s="52">
        <v>40000.0</v>
      </c>
      <c r="D1221" s="49" t="s">
        <v>345</v>
      </c>
      <c r="E1221" s="49" t="s">
        <v>443</v>
      </c>
      <c r="F1221" s="49" t="s">
        <v>260</v>
      </c>
      <c r="G1221" s="50"/>
      <c r="H1221" s="50"/>
    </row>
    <row r="1222">
      <c r="A1222" s="48">
        <v>45092.46088488426</v>
      </c>
      <c r="B1222" s="49" t="s">
        <v>371</v>
      </c>
      <c r="C1222" s="52">
        <v>42000.0</v>
      </c>
      <c r="D1222" s="49" t="s">
        <v>345</v>
      </c>
      <c r="E1222" s="49" t="s">
        <v>443</v>
      </c>
      <c r="F1222" s="49" t="s">
        <v>311</v>
      </c>
      <c r="G1222" s="50"/>
      <c r="H1222" s="50"/>
    </row>
    <row r="1223">
      <c r="A1223" s="48">
        <v>45092.479642488426</v>
      </c>
      <c r="B1223" s="49" t="s">
        <v>550</v>
      </c>
      <c r="C1223" s="52">
        <v>42000.0</v>
      </c>
      <c r="D1223" s="49" t="s">
        <v>345</v>
      </c>
      <c r="E1223" s="49" t="s">
        <v>574</v>
      </c>
      <c r="F1223" s="49" t="s">
        <v>312</v>
      </c>
      <c r="G1223" s="50"/>
      <c r="H1223" s="50"/>
    </row>
    <row r="1224">
      <c r="A1224" s="48">
        <v>45092.57079298611</v>
      </c>
      <c r="B1224" s="49" t="s">
        <v>430</v>
      </c>
      <c r="C1224" s="49">
        <v>1047.0</v>
      </c>
      <c r="D1224" s="49" t="s">
        <v>345</v>
      </c>
      <c r="E1224" s="49" t="s">
        <v>355</v>
      </c>
      <c r="F1224" s="49" t="s">
        <v>197</v>
      </c>
      <c r="G1224" s="50"/>
      <c r="H1224" s="50"/>
    </row>
    <row r="1225">
      <c r="A1225" s="48">
        <v>45092.63202747685</v>
      </c>
      <c r="B1225" s="49" t="s">
        <v>371</v>
      </c>
      <c r="C1225" s="52">
        <v>40000.0</v>
      </c>
      <c r="D1225" s="49" t="s">
        <v>345</v>
      </c>
      <c r="E1225" s="49" t="s">
        <v>443</v>
      </c>
      <c r="F1225" s="49" t="s">
        <v>172</v>
      </c>
      <c r="G1225" s="50"/>
      <c r="H1225" s="50"/>
    </row>
    <row r="1226">
      <c r="A1226" s="48">
        <v>45093.5769271875</v>
      </c>
      <c r="B1226" s="49" t="s">
        <v>371</v>
      </c>
      <c r="C1226" s="52">
        <v>40000.0</v>
      </c>
      <c r="D1226" s="49" t="s">
        <v>345</v>
      </c>
      <c r="E1226" s="49" t="s">
        <v>443</v>
      </c>
      <c r="F1226" s="49" t="s">
        <v>327</v>
      </c>
      <c r="G1226" s="50"/>
      <c r="H1226" s="50"/>
    </row>
    <row r="1227">
      <c r="A1227" s="48">
        <v>45093.58357351852</v>
      </c>
      <c r="B1227" s="49" t="s">
        <v>454</v>
      </c>
      <c r="C1227" s="49">
        <v>334.0</v>
      </c>
      <c r="D1227" s="49" t="s">
        <v>345</v>
      </c>
      <c r="E1227" s="49" t="s">
        <v>355</v>
      </c>
      <c r="F1227" s="49" t="s">
        <v>228</v>
      </c>
      <c r="G1227" s="50"/>
      <c r="H1227" s="50"/>
    </row>
    <row r="1228">
      <c r="A1228" s="48">
        <v>45094.66886005787</v>
      </c>
      <c r="B1228" s="49" t="s">
        <v>418</v>
      </c>
      <c r="C1228" s="49">
        <v>131.0</v>
      </c>
      <c r="D1228" s="49" t="s">
        <v>345</v>
      </c>
      <c r="E1228" s="49" t="s">
        <v>443</v>
      </c>
      <c r="F1228" s="49" t="s">
        <v>77</v>
      </c>
      <c r="G1228" s="50"/>
      <c r="H1228" s="50"/>
    </row>
    <row r="1229">
      <c r="A1229" s="48">
        <v>45094.66930545139</v>
      </c>
      <c r="B1229" s="49" t="s">
        <v>418</v>
      </c>
      <c r="C1229" s="49">
        <v>901.0</v>
      </c>
      <c r="D1229" s="49" t="s">
        <v>345</v>
      </c>
      <c r="E1229" s="49" t="s">
        <v>443</v>
      </c>
      <c r="F1229" s="49" t="s">
        <v>77</v>
      </c>
      <c r="G1229" s="50"/>
      <c r="H1229" s="50"/>
    </row>
    <row r="1230">
      <c r="A1230" s="48">
        <v>45094.669738599536</v>
      </c>
      <c r="B1230" s="49" t="s">
        <v>418</v>
      </c>
      <c r="C1230" s="49">
        <v>1524.0</v>
      </c>
      <c r="D1230" s="49" t="s">
        <v>345</v>
      </c>
      <c r="E1230" s="49" t="s">
        <v>364</v>
      </c>
      <c r="F1230" s="49" t="s">
        <v>77</v>
      </c>
      <c r="G1230" s="50"/>
      <c r="H1230" s="50"/>
    </row>
    <row r="1231">
      <c r="A1231" s="48">
        <v>45094.67037125</v>
      </c>
      <c r="B1231" s="49" t="s">
        <v>418</v>
      </c>
      <c r="C1231" s="49">
        <v>532.0</v>
      </c>
      <c r="D1231" s="49" t="s">
        <v>345</v>
      </c>
      <c r="E1231" s="49" t="s">
        <v>346</v>
      </c>
      <c r="F1231" s="49" t="s">
        <v>77</v>
      </c>
      <c r="G1231" s="50"/>
      <c r="H1231" s="50"/>
    </row>
    <row r="1232">
      <c r="A1232" s="48">
        <v>45094.670833275464</v>
      </c>
      <c r="B1232" s="49" t="s">
        <v>418</v>
      </c>
      <c r="C1232" s="49">
        <v>404.0</v>
      </c>
      <c r="D1232" s="49" t="s">
        <v>345</v>
      </c>
      <c r="E1232" s="49" t="s">
        <v>372</v>
      </c>
      <c r="F1232" s="49" t="s">
        <v>77</v>
      </c>
      <c r="G1232" s="50"/>
      <c r="H1232" s="50"/>
    </row>
    <row r="1233">
      <c r="A1233" s="48">
        <v>45094.671312997685</v>
      </c>
      <c r="B1233" s="49" t="s">
        <v>418</v>
      </c>
      <c r="C1233" s="49">
        <v>1427.0</v>
      </c>
      <c r="D1233" s="49" t="s">
        <v>345</v>
      </c>
      <c r="E1233" s="49" t="s">
        <v>346</v>
      </c>
      <c r="F1233" s="49" t="s">
        <v>77</v>
      </c>
      <c r="G1233" s="50"/>
      <c r="H1233" s="50"/>
    </row>
    <row r="1234">
      <c r="A1234" s="48">
        <v>45094.6718509375</v>
      </c>
      <c r="B1234" s="49" t="s">
        <v>418</v>
      </c>
      <c r="C1234" s="49">
        <v>1471.0</v>
      </c>
      <c r="D1234" s="49" t="s">
        <v>345</v>
      </c>
      <c r="E1234" s="49" t="s">
        <v>372</v>
      </c>
      <c r="F1234" s="49" t="s">
        <v>77</v>
      </c>
      <c r="G1234" s="50"/>
      <c r="H1234" s="50"/>
    </row>
    <row r="1235">
      <c r="A1235" s="48">
        <v>45094.67228668982</v>
      </c>
      <c r="B1235" s="49" t="s">
        <v>418</v>
      </c>
      <c r="C1235" s="49">
        <v>885.0</v>
      </c>
      <c r="D1235" s="49" t="s">
        <v>345</v>
      </c>
      <c r="E1235" s="49" t="s">
        <v>346</v>
      </c>
      <c r="F1235" s="49" t="s">
        <v>77</v>
      </c>
      <c r="G1235" s="50"/>
      <c r="H1235" s="50"/>
    </row>
    <row r="1236">
      <c r="A1236" s="48">
        <v>45094.67289614583</v>
      </c>
      <c r="B1236" s="49" t="s">
        <v>418</v>
      </c>
      <c r="C1236" s="49">
        <v>1378.0</v>
      </c>
      <c r="D1236" s="49" t="s">
        <v>345</v>
      </c>
      <c r="E1236" s="49" t="s">
        <v>346</v>
      </c>
      <c r="F1236" s="49" t="s">
        <v>291</v>
      </c>
      <c r="G1236" s="50"/>
      <c r="H1236" s="50"/>
      <c r="J1236" s="36">
        <f>SUM(C2:C2376)</f>
        <v>3034943.57</v>
      </c>
      <c r="K1236" s="67">
        <f>sum(Summary!B11:B17)</f>
        <v>2155237.72</v>
      </c>
    </row>
    <row r="1237">
      <c r="A1237" s="48">
        <v>45094.67332957176</v>
      </c>
      <c r="B1237" s="49" t="s">
        <v>418</v>
      </c>
      <c r="C1237" s="49">
        <v>918.0</v>
      </c>
      <c r="D1237" s="49" t="s">
        <v>345</v>
      </c>
      <c r="E1237" s="49" t="s">
        <v>346</v>
      </c>
      <c r="F1237" s="49" t="s">
        <v>291</v>
      </c>
      <c r="G1237" s="50"/>
      <c r="H1237" s="50"/>
      <c r="J1237" s="36">
        <f>J1236-K1236</f>
        <v>879705.85</v>
      </c>
    </row>
    <row r="1238">
      <c r="A1238" s="48">
        <v>45094.674015428245</v>
      </c>
      <c r="B1238" s="49" t="s">
        <v>418</v>
      </c>
      <c r="C1238" s="49">
        <v>1363.0</v>
      </c>
      <c r="D1238" s="49" t="s">
        <v>345</v>
      </c>
      <c r="E1238" s="49" t="s">
        <v>346</v>
      </c>
      <c r="F1238" s="49" t="s">
        <v>291</v>
      </c>
      <c r="G1238" s="50"/>
      <c r="H1238" s="50"/>
    </row>
    <row r="1239">
      <c r="A1239" s="48">
        <v>45094.67445268518</v>
      </c>
      <c r="B1239" s="49" t="s">
        <v>418</v>
      </c>
      <c r="C1239" s="49">
        <v>563.0</v>
      </c>
      <c r="D1239" s="49" t="s">
        <v>345</v>
      </c>
      <c r="E1239" s="49" t="s">
        <v>346</v>
      </c>
      <c r="F1239" s="49" t="s">
        <v>291</v>
      </c>
      <c r="G1239" s="50"/>
      <c r="H1239" s="50"/>
    </row>
    <row r="1240">
      <c r="A1240" s="48">
        <v>45094.67485922454</v>
      </c>
      <c r="B1240" s="49" t="s">
        <v>418</v>
      </c>
      <c r="C1240" s="49">
        <v>1267.0</v>
      </c>
      <c r="D1240" s="49" t="s">
        <v>345</v>
      </c>
      <c r="E1240" s="49" t="s">
        <v>346</v>
      </c>
      <c r="F1240" s="49" t="s">
        <v>291</v>
      </c>
      <c r="G1240" s="50"/>
      <c r="H1240" s="50"/>
    </row>
    <row r="1241">
      <c r="A1241" s="48">
        <v>45094.67535385417</v>
      </c>
      <c r="B1241" s="49" t="s">
        <v>418</v>
      </c>
      <c r="C1241" s="49">
        <v>748.0</v>
      </c>
      <c r="D1241" s="49" t="s">
        <v>345</v>
      </c>
      <c r="E1241" s="49" t="s">
        <v>346</v>
      </c>
      <c r="F1241" s="49" t="s">
        <v>291</v>
      </c>
      <c r="G1241" s="50"/>
      <c r="H1241" s="50"/>
    </row>
    <row r="1242">
      <c r="A1242" s="48">
        <v>45094.675963807866</v>
      </c>
      <c r="B1242" s="49" t="s">
        <v>418</v>
      </c>
      <c r="C1242" s="49">
        <v>1065.0</v>
      </c>
      <c r="D1242" s="49" t="s">
        <v>345</v>
      </c>
      <c r="E1242" s="49" t="s">
        <v>443</v>
      </c>
      <c r="F1242" s="49" t="s">
        <v>291</v>
      </c>
      <c r="G1242" s="50"/>
      <c r="H1242" s="50"/>
    </row>
    <row r="1243">
      <c r="A1243" s="48">
        <v>45094.67647298611</v>
      </c>
      <c r="B1243" s="49" t="s">
        <v>418</v>
      </c>
      <c r="C1243" s="49">
        <v>1067.0</v>
      </c>
      <c r="D1243" s="49" t="s">
        <v>345</v>
      </c>
      <c r="E1243" s="49" t="s">
        <v>443</v>
      </c>
      <c r="F1243" s="49" t="s">
        <v>291</v>
      </c>
      <c r="G1243" s="50"/>
      <c r="H1243" s="50"/>
    </row>
    <row r="1244">
      <c r="A1244" s="48">
        <v>45094.67688407407</v>
      </c>
      <c r="B1244" s="49" t="s">
        <v>418</v>
      </c>
      <c r="C1244" s="49">
        <v>1086.0</v>
      </c>
      <c r="D1244" s="49" t="s">
        <v>345</v>
      </c>
      <c r="E1244" s="49" t="s">
        <v>443</v>
      </c>
      <c r="F1244" s="49" t="s">
        <v>291</v>
      </c>
      <c r="G1244" s="50"/>
      <c r="H1244" s="50"/>
    </row>
    <row r="1245">
      <c r="A1245" s="48">
        <v>45094.67740378472</v>
      </c>
      <c r="B1245" s="49" t="s">
        <v>418</v>
      </c>
      <c r="C1245" s="49">
        <v>1056.0</v>
      </c>
      <c r="D1245" s="49" t="s">
        <v>345</v>
      </c>
      <c r="E1245" s="49" t="s">
        <v>443</v>
      </c>
      <c r="F1245" s="49" t="s">
        <v>291</v>
      </c>
      <c r="G1245" s="50"/>
      <c r="H1245" s="50"/>
    </row>
    <row r="1246">
      <c r="A1246" s="48">
        <v>45094.677847534724</v>
      </c>
      <c r="B1246" s="49" t="s">
        <v>418</v>
      </c>
      <c r="C1246" s="49">
        <v>1073.0</v>
      </c>
      <c r="D1246" s="49" t="s">
        <v>345</v>
      </c>
      <c r="E1246" s="49" t="s">
        <v>443</v>
      </c>
      <c r="F1246" s="49" t="s">
        <v>291</v>
      </c>
      <c r="G1246" s="50"/>
      <c r="H1246" s="50"/>
    </row>
    <row r="1247">
      <c r="A1247" s="48">
        <v>45094.7182021412</v>
      </c>
      <c r="B1247" s="49" t="s">
        <v>371</v>
      </c>
      <c r="C1247" s="49">
        <v>1567.0</v>
      </c>
      <c r="D1247" s="49" t="s">
        <v>345</v>
      </c>
      <c r="E1247" s="49" t="s">
        <v>364</v>
      </c>
      <c r="F1247" s="49" t="s">
        <v>44</v>
      </c>
      <c r="G1247" s="50"/>
      <c r="H1247" s="50"/>
    </row>
    <row r="1248">
      <c r="A1248" s="48">
        <v>45094.7186299537</v>
      </c>
      <c r="B1248" s="49" t="s">
        <v>371</v>
      </c>
      <c r="C1248" s="49">
        <v>1080.0</v>
      </c>
      <c r="D1248" s="49" t="s">
        <v>345</v>
      </c>
      <c r="E1248" s="49" t="s">
        <v>443</v>
      </c>
      <c r="F1248" s="49" t="s">
        <v>44</v>
      </c>
      <c r="G1248" s="50"/>
      <c r="H1248" s="50"/>
    </row>
    <row r="1249">
      <c r="A1249" s="48">
        <v>45094.71908336805</v>
      </c>
      <c r="B1249" s="49" t="s">
        <v>371</v>
      </c>
      <c r="C1249" s="49">
        <v>1032.0</v>
      </c>
      <c r="D1249" s="49" t="s">
        <v>345</v>
      </c>
      <c r="E1249" s="49" t="s">
        <v>443</v>
      </c>
      <c r="F1249" s="49" t="s">
        <v>44</v>
      </c>
      <c r="G1249" s="50"/>
      <c r="H1249" s="50"/>
    </row>
    <row r="1250">
      <c r="A1250" s="51">
        <v>45094.0</v>
      </c>
      <c r="B1250" s="49" t="s">
        <v>371</v>
      </c>
      <c r="C1250" s="49">
        <v>764.0</v>
      </c>
      <c r="D1250" s="49" t="s">
        <v>357</v>
      </c>
      <c r="E1250" s="49" t="s">
        <v>443</v>
      </c>
      <c r="F1250" s="49" t="s">
        <v>44</v>
      </c>
      <c r="G1250" s="50"/>
      <c r="H1250" s="50"/>
    </row>
    <row r="1251">
      <c r="A1251" s="48">
        <v>45094.75624530093</v>
      </c>
      <c r="B1251" s="49" t="s">
        <v>371</v>
      </c>
      <c r="C1251" s="49">
        <v>-705.0</v>
      </c>
      <c r="D1251" s="49" t="s">
        <v>345</v>
      </c>
      <c r="E1251" s="49" t="s">
        <v>372</v>
      </c>
      <c r="F1251" s="49" t="s">
        <v>77</v>
      </c>
      <c r="G1251" s="50"/>
      <c r="H1251" s="50"/>
    </row>
    <row r="1252">
      <c r="A1252" s="48">
        <v>45094.75653107639</v>
      </c>
      <c r="B1252" s="49" t="s">
        <v>371</v>
      </c>
      <c r="C1252" s="49">
        <v>-178.0</v>
      </c>
      <c r="D1252" s="49" t="s">
        <v>345</v>
      </c>
      <c r="E1252" s="49" t="s">
        <v>372</v>
      </c>
      <c r="F1252" s="49" t="s">
        <v>77</v>
      </c>
      <c r="G1252" s="50"/>
      <c r="H1252" s="50"/>
    </row>
    <row r="1253">
      <c r="A1253" s="48">
        <v>45094.75676325231</v>
      </c>
      <c r="B1253" s="49" t="s">
        <v>371</v>
      </c>
      <c r="C1253" s="49">
        <v>-1082.0</v>
      </c>
      <c r="D1253" s="49" t="s">
        <v>345</v>
      </c>
      <c r="E1253" s="49" t="s">
        <v>346</v>
      </c>
      <c r="F1253" s="49" t="s">
        <v>77</v>
      </c>
      <c r="G1253" s="50"/>
      <c r="H1253" s="50"/>
    </row>
    <row r="1254">
      <c r="A1254" s="48">
        <v>45094.75724923611</v>
      </c>
      <c r="B1254" s="49" t="s">
        <v>371</v>
      </c>
      <c r="C1254" s="49">
        <v>-437.0</v>
      </c>
      <c r="D1254" s="49" t="s">
        <v>345</v>
      </c>
      <c r="E1254" s="49" t="s">
        <v>346</v>
      </c>
      <c r="F1254" s="49" t="s">
        <v>77</v>
      </c>
      <c r="G1254" s="50"/>
      <c r="H1254" s="50"/>
    </row>
    <row r="1255">
      <c r="A1255" s="48">
        <v>45094.75850884259</v>
      </c>
      <c r="B1255" s="49" t="s">
        <v>371</v>
      </c>
      <c r="C1255" s="49">
        <v>-603.0</v>
      </c>
      <c r="D1255" s="49" t="s">
        <v>345</v>
      </c>
      <c r="E1255" s="49" t="s">
        <v>575</v>
      </c>
      <c r="F1255" s="49" t="s">
        <v>77</v>
      </c>
      <c r="G1255" s="50"/>
      <c r="H1255" s="50"/>
    </row>
    <row r="1256">
      <c r="A1256" s="48">
        <v>45094.76129111111</v>
      </c>
      <c r="B1256" s="49" t="s">
        <v>371</v>
      </c>
      <c r="C1256" s="49">
        <v>-1532.0</v>
      </c>
      <c r="D1256" s="49" t="s">
        <v>345</v>
      </c>
      <c r="E1256" s="49" t="s">
        <v>524</v>
      </c>
      <c r="F1256" s="49" t="s">
        <v>77</v>
      </c>
      <c r="G1256" s="50"/>
      <c r="H1256" s="50"/>
    </row>
    <row r="1257">
      <c r="A1257" s="51">
        <v>45097.0</v>
      </c>
      <c r="B1257" s="49" t="s">
        <v>371</v>
      </c>
      <c r="C1257" s="49">
        <v>603.0</v>
      </c>
      <c r="D1257" s="49" t="s">
        <v>345</v>
      </c>
      <c r="E1257" s="49" t="s">
        <v>575</v>
      </c>
      <c r="F1257" s="49" t="s">
        <v>235</v>
      </c>
      <c r="G1257" s="50"/>
      <c r="H1257" s="50"/>
    </row>
    <row r="1258">
      <c r="A1258" s="51">
        <v>45097.0</v>
      </c>
      <c r="B1258" s="49" t="s">
        <v>371</v>
      </c>
      <c r="C1258" s="49">
        <v>1346.0</v>
      </c>
      <c r="D1258" s="49" t="s">
        <v>345</v>
      </c>
      <c r="E1258" s="49" t="s">
        <v>346</v>
      </c>
      <c r="F1258" s="49" t="s">
        <v>235</v>
      </c>
      <c r="G1258" s="50"/>
      <c r="H1258" s="50"/>
    </row>
    <row r="1259">
      <c r="A1259" s="51">
        <v>45097.0</v>
      </c>
      <c r="B1259" s="49" t="s">
        <v>371</v>
      </c>
      <c r="C1259" s="49">
        <v>1091.0</v>
      </c>
      <c r="D1259" s="49" t="s">
        <v>345</v>
      </c>
      <c r="E1259" s="49" t="s">
        <v>346</v>
      </c>
      <c r="F1259" s="49" t="s">
        <v>235</v>
      </c>
      <c r="G1259" s="50"/>
      <c r="H1259" s="50"/>
    </row>
    <row r="1260">
      <c r="A1260" s="51">
        <v>45097.0</v>
      </c>
      <c r="B1260" s="49" t="s">
        <v>371</v>
      </c>
      <c r="C1260" s="49">
        <v>972.0</v>
      </c>
      <c r="D1260" s="49" t="s">
        <v>345</v>
      </c>
      <c r="E1260" s="49" t="s">
        <v>346</v>
      </c>
      <c r="F1260" s="49" t="s">
        <v>235</v>
      </c>
      <c r="G1260" s="50"/>
      <c r="H1260" s="50"/>
    </row>
    <row r="1261">
      <c r="A1261" s="51">
        <v>45097.0</v>
      </c>
      <c r="B1261" s="49" t="s">
        <v>371</v>
      </c>
      <c r="C1261" s="52">
        <v>30000.0</v>
      </c>
      <c r="D1261" s="49" t="s">
        <v>357</v>
      </c>
      <c r="E1261" s="49" t="s">
        <v>448</v>
      </c>
      <c r="F1261" s="49" t="s">
        <v>220</v>
      </c>
      <c r="G1261" s="50"/>
      <c r="H1261" s="50"/>
    </row>
    <row r="1262">
      <c r="A1262" s="48">
        <v>45097.42408489583</v>
      </c>
      <c r="B1262" s="49" t="s">
        <v>494</v>
      </c>
      <c r="C1262" s="49">
        <v>250.0</v>
      </c>
      <c r="D1262" s="49" t="s">
        <v>345</v>
      </c>
      <c r="E1262" s="49" t="s">
        <v>355</v>
      </c>
      <c r="F1262" s="49" t="s">
        <v>228</v>
      </c>
      <c r="G1262" s="50"/>
      <c r="H1262" s="50"/>
    </row>
    <row r="1263">
      <c r="A1263" s="48">
        <v>45097.42430557871</v>
      </c>
      <c r="B1263" s="49" t="s">
        <v>371</v>
      </c>
      <c r="C1263" s="49">
        <v>2012.0</v>
      </c>
      <c r="D1263" s="49" t="s">
        <v>345</v>
      </c>
      <c r="E1263" s="49" t="s">
        <v>576</v>
      </c>
      <c r="F1263" s="49" t="s">
        <v>235</v>
      </c>
      <c r="G1263" s="50"/>
      <c r="H1263" s="50"/>
    </row>
    <row r="1264">
      <c r="A1264" s="48">
        <v>45097.4245510301</v>
      </c>
      <c r="B1264" s="49" t="s">
        <v>371</v>
      </c>
      <c r="C1264" s="49">
        <v>1812.0</v>
      </c>
      <c r="D1264" s="49" t="s">
        <v>345</v>
      </c>
      <c r="E1264" s="49" t="s">
        <v>576</v>
      </c>
      <c r="F1264" s="49" t="s">
        <v>235</v>
      </c>
      <c r="G1264" s="50"/>
      <c r="H1264" s="50"/>
    </row>
    <row r="1265">
      <c r="A1265" s="48">
        <v>45097.43081942129</v>
      </c>
      <c r="B1265" s="49" t="s">
        <v>371</v>
      </c>
      <c r="C1265" s="49">
        <v>1076.0</v>
      </c>
      <c r="D1265" s="49" t="s">
        <v>345</v>
      </c>
      <c r="E1265" s="49" t="s">
        <v>443</v>
      </c>
      <c r="F1265" s="49" t="s">
        <v>235</v>
      </c>
      <c r="G1265" s="50"/>
      <c r="H1265" s="50"/>
    </row>
    <row r="1266">
      <c r="A1266" s="48">
        <v>45097.440520613425</v>
      </c>
      <c r="B1266" s="49" t="s">
        <v>371</v>
      </c>
      <c r="C1266" s="49">
        <v>732.0</v>
      </c>
      <c r="D1266" s="49" t="s">
        <v>345</v>
      </c>
      <c r="E1266" s="49" t="s">
        <v>346</v>
      </c>
      <c r="F1266" s="49" t="s">
        <v>235</v>
      </c>
      <c r="G1266" s="50"/>
      <c r="H1266" s="50"/>
    </row>
    <row r="1267">
      <c r="A1267" s="48">
        <v>45097.442886018514</v>
      </c>
      <c r="B1267" s="49" t="s">
        <v>550</v>
      </c>
      <c r="C1267" s="49">
        <v>631.0</v>
      </c>
      <c r="D1267" s="49" t="s">
        <v>345</v>
      </c>
      <c r="E1267" s="49" t="s">
        <v>346</v>
      </c>
      <c r="F1267" s="49" t="s">
        <v>235</v>
      </c>
      <c r="G1267" s="50"/>
      <c r="H1267" s="50"/>
    </row>
    <row r="1268">
      <c r="A1268" s="48">
        <v>45097.44829127315</v>
      </c>
      <c r="B1268" s="49" t="s">
        <v>371</v>
      </c>
      <c r="C1268" s="49">
        <v>691.0</v>
      </c>
      <c r="D1268" s="49" t="s">
        <v>345</v>
      </c>
      <c r="E1268" s="49" t="s">
        <v>355</v>
      </c>
      <c r="F1268" s="49" t="s">
        <v>235</v>
      </c>
      <c r="G1268" s="50"/>
      <c r="H1268" s="50"/>
    </row>
    <row r="1269">
      <c r="A1269" s="48">
        <v>45098.78515267361</v>
      </c>
      <c r="B1269" s="49" t="s">
        <v>371</v>
      </c>
      <c r="C1269" s="49">
        <v>1388.0</v>
      </c>
      <c r="D1269" s="49" t="s">
        <v>345</v>
      </c>
      <c r="E1269" s="49" t="s">
        <v>463</v>
      </c>
      <c r="F1269" s="49" t="s">
        <v>103</v>
      </c>
      <c r="G1269" s="50"/>
      <c r="H1269" s="50"/>
    </row>
    <row r="1270">
      <c r="A1270" s="48">
        <v>45098.785573807865</v>
      </c>
      <c r="B1270" s="49" t="s">
        <v>371</v>
      </c>
      <c r="C1270" s="49">
        <v>1389.0</v>
      </c>
      <c r="D1270" s="49" t="s">
        <v>345</v>
      </c>
      <c r="E1270" s="49" t="s">
        <v>463</v>
      </c>
      <c r="F1270" s="49" t="s">
        <v>103</v>
      </c>
      <c r="G1270" s="50"/>
      <c r="H1270" s="50"/>
    </row>
    <row r="1271">
      <c r="A1271" s="48">
        <v>45098.78586030092</v>
      </c>
      <c r="B1271" s="49" t="s">
        <v>371</v>
      </c>
      <c r="C1271" s="49">
        <v>1067.0</v>
      </c>
      <c r="D1271" s="49" t="s">
        <v>345</v>
      </c>
      <c r="E1271" s="49" t="s">
        <v>443</v>
      </c>
      <c r="F1271" s="49" t="s">
        <v>103</v>
      </c>
      <c r="G1271" s="50"/>
      <c r="H1271" s="50"/>
    </row>
    <row r="1272">
      <c r="A1272" s="48">
        <v>45098.78613504629</v>
      </c>
      <c r="B1272" s="49" t="s">
        <v>371</v>
      </c>
      <c r="C1272" s="49">
        <v>1808.0</v>
      </c>
      <c r="D1272" s="49" t="s">
        <v>345</v>
      </c>
      <c r="E1272" s="49" t="s">
        <v>576</v>
      </c>
      <c r="F1272" s="49" t="s">
        <v>103</v>
      </c>
      <c r="G1272" s="50"/>
      <c r="H1272" s="50"/>
    </row>
    <row r="1273">
      <c r="A1273" s="48">
        <v>45099.69082567129</v>
      </c>
      <c r="B1273" s="49" t="s">
        <v>371</v>
      </c>
      <c r="C1273" s="52">
        <v>40000.0</v>
      </c>
      <c r="D1273" s="49" t="s">
        <v>345</v>
      </c>
      <c r="E1273" s="49" t="s">
        <v>574</v>
      </c>
      <c r="F1273" s="49" t="s">
        <v>260</v>
      </c>
      <c r="G1273" s="50"/>
      <c r="H1273" s="50"/>
    </row>
    <row r="1274">
      <c r="A1274" s="48">
        <v>45100.65611295139</v>
      </c>
      <c r="B1274" s="49" t="s">
        <v>371</v>
      </c>
      <c r="C1274" s="49">
        <v>2009.0</v>
      </c>
      <c r="D1274" s="49" t="s">
        <v>345</v>
      </c>
      <c r="E1274" s="49" t="s">
        <v>577</v>
      </c>
      <c r="F1274" s="49" t="s">
        <v>291</v>
      </c>
      <c r="G1274" s="50"/>
      <c r="H1274" s="50"/>
    </row>
    <row r="1275">
      <c r="A1275" s="48">
        <v>45100.65663697917</v>
      </c>
      <c r="B1275" s="49" t="s">
        <v>371</v>
      </c>
      <c r="C1275" s="49">
        <v>1999.0</v>
      </c>
      <c r="D1275" s="49" t="s">
        <v>345</v>
      </c>
      <c r="E1275" s="49" t="s">
        <v>577</v>
      </c>
      <c r="F1275" s="49" t="s">
        <v>291</v>
      </c>
      <c r="G1275" s="50"/>
      <c r="H1275" s="50"/>
    </row>
    <row r="1276">
      <c r="A1276" s="48">
        <v>45100.6569283912</v>
      </c>
      <c r="B1276" s="49" t="s">
        <v>371</v>
      </c>
      <c r="C1276" s="49">
        <v>430.0</v>
      </c>
      <c r="D1276" s="49" t="s">
        <v>345</v>
      </c>
      <c r="E1276" s="49" t="s">
        <v>346</v>
      </c>
      <c r="F1276" s="49" t="s">
        <v>291</v>
      </c>
      <c r="G1276" s="50"/>
      <c r="H1276" s="50"/>
    </row>
    <row r="1277">
      <c r="A1277" s="48">
        <v>45100.6573571412</v>
      </c>
      <c r="B1277" s="49" t="s">
        <v>550</v>
      </c>
      <c r="C1277" s="49">
        <v>677.0</v>
      </c>
      <c r="D1277" s="49" t="s">
        <v>345</v>
      </c>
      <c r="E1277" s="49" t="s">
        <v>346</v>
      </c>
      <c r="F1277" s="49" t="s">
        <v>291</v>
      </c>
      <c r="G1277" s="50"/>
      <c r="H1277" s="50"/>
    </row>
    <row r="1278">
      <c r="A1278" s="48">
        <v>45100.657845740745</v>
      </c>
      <c r="B1278" s="49" t="s">
        <v>371</v>
      </c>
      <c r="C1278" s="49">
        <v>1155.0</v>
      </c>
      <c r="D1278" s="49" t="s">
        <v>345</v>
      </c>
      <c r="E1278" s="49" t="s">
        <v>443</v>
      </c>
      <c r="F1278" s="49" t="s">
        <v>291</v>
      </c>
      <c r="G1278" s="50"/>
      <c r="H1278" s="50"/>
    </row>
    <row r="1279">
      <c r="A1279" s="48">
        <v>45100.658083726856</v>
      </c>
      <c r="B1279" s="49" t="s">
        <v>371</v>
      </c>
      <c r="C1279" s="49">
        <v>1166.0</v>
      </c>
      <c r="D1279" s="49" t="s">
        <v>345</v>
      </c>
      <c r="E1279" s="49" t="s">
        <v>443</v>
      </c>
      <c r="F1279" s="49" t="s">
        <v>291</v>
      </c>
      <c r="G1279" s="50"/>
      <c r="H1279" s="50"/>
    </row>
    <row r="1280">
      <c r="A1280" s="48">
        <v>45103.510225578706</v>
      </c>
      <c r="B1280" s="49" t="s">
        <v>371</v>
      </c>
      <c r="C1280" s="52">
        <v>40000.0</v>
      </c>
      <c r="D1280" s="49" t="s">
        <v>345</v>
      </c>
      <c r="E1280" s="49" t="s">
        <v>443</v>
      </c>
      <c r="F1280" s="49" t="s">
        <v>217</v>
      </c>
      <c r="G1280" s="50"/>
      <c r="H1280" s="50"/>
    </row>
    <row r="1281">
      <c r="A1281" s="48">
        <v>45103.51142894676</v>
      </c>
      <c r="B1281" s="49" t="s">
        <v>371</v>
      </c>
      <c r="C1281" s="52">
        <v>40000.0</v>
      </c>
      <c r="D1281" s="49" t="s">
        <v>345</v>
      </c>
      <c r="E1281" s="49" t="s">
        <v>443</v>
      </c>
      <c r="F1281" s="49" t="s">
        <v>262</v>
      </c>
      <c r="G1281" s="50"/>
      <c r="H1281" s="50"/>
    </row>
    <row r="1282">
      <c r="A1282" s="48">
        <v>45104.59386271991</v>
      </c>
      <c r="B1282" s="49" t="s">
        <v>371</v>
      </c>
      <c r="C1282" s="49">
        <v>2566.0</v>
      </c>
      <c r="D1282" s="49" t="s">
        <v>345</v>
      </c>
      <c r="E1282" s="49" t="s">
        <v>578</v>
      </c>
      <c r="F1282" s="49" t="s">
        <v>291</v>
      </c>
      <c r="G1282" s="50"/>
      <c r="H1282" s="50"/>
    </row>
    <row r="1283">
      <c r="A1283" s="48">
        <v>45104.781520902776</v>
      </c>
      <c r="B1283" s="49" t="s">
        <v>371</v>
      </c>
      <c r="C1283" s="49">
        <v>2413.0</v>
      </c>
      <c r="D1283" s="49" t="s">
        <v>345</v>
      </c>
      <c r="E1283" s="49" t="s">
        <v>578</v>
      </c>
      <c r="F1283" s="49" t="s">
        <v>291</v>
      </c>
      <c r="G1283" s="50"/>
      <c r="H1283" s="50"/>
    </row>
    <row r="1284">
      <c r="A1284" s="48">
        <v>45104.78476038194</v>
      </c>
      <c r="B1284" s="49" t="s">
        <v>371</v>
      </c>
      <c r="C1284" s="49">
        <v>1501.0</v>
      </c>
      <c r="D1284" s="49" t="s">
        <v>345</v>
      </c>
      <c r="E1284" s="49" t="s">
        <v>346</v>
      </c>
      <c r="F1284" s="49" t="s">
        <v>291</v>
      </c>
      <c r="G1284" s="50"/>
      <c r="H1284" s="50"/>
    </row>
    <row r="1285">
      <c r="A1285" s="48">
        <v>45104.78495724537</v>
      </c>
      <c r="B1285" s="49" t="s">
        <v>371</v>
      </c>
      <c r="C1285" s="49">
        <v>1502.0</v>
      </c>
      <c r="D1285" s="49" t="s">
        <v>345</v>
      </c>
      <c r="E1285" s="49" t="s">
        <v>346</v>
      </c>
      <c r="F1285" s="49" t="s">
        <v>291</v>
      </c>
      <c r="G1285" s="50"/>
      <c r="H1285" s="50"/>
    </row>
    <row r="1286">
      <c r="A1286" s="48">
        <v>45104.78520878472</v>
      </c>
      <c r="B1286" s="49" t="s">
        <v>371</v>
      </c>
      <c r="C1286" s="49">
        <v>1503.0</v>
      </c>
      <c r="D1286" s="49" t="s">
        <v>345</v>
      </c>
      <c r="E1286" s="49" t="s">
        <v>346</v>
      </c>
      <c r="F1286" s="49" t="s">
        <v>291</v>
      </c>
      <c r="G1286" s="50"/>
      <c r="H1286" s="50"/>
    </row>
    <row r="1287">
      <c r="A1287" s="48">
        <v>45104.785409131946</v>
      </c>
      <c r="B1287" s="49" t="s">
        <v>371</v>
      </c>
      <c r="C1287" s="49">
        <v>1504.0</v>
      </c>
      <c r="D1287" s="49" t="s">
        <v>345</v>
      </c>
      <c r="E1287" s="49" t="s">
        <v>346</v>
      </c>
      <c r="F1287" s="49" t="s">
        <v>291</v>
      </c>
      <c r="G1287" s="50"/>
      <c r="H1287" s="50"/>
    </row>
    <row r="1288">
      <c r="A1288" s="48">
        <v>45104.785572673616</v>
      </c>
      <c r="B1288" s="49" t="s">
        <v>371</v>
      </c>
      <c r="C1288" s="49">
        <v>1505.0</v>
      </c>
      <c r="D1288" s="49" t="s">
        <v>345</v>
      </c>
      <c r="E1288" s="49" t="s">
        <v>346</v>
      </c>
      <c r="F1288" s="49" t="s">
        <v>291</v>
      </c>
      <c r="G1288" s="50"/>
      <c r="H1288" s="50"/>
    </row>
    <row r="1289">
      <c r="A1289" s="48">
        <v>45106.515667280095</v>
      </c>
      <c r="B1289" s="49" t="s">
        <v>371</v>
      </c>
      <c r="C1289" s="49">
        <v>579.0</v>
      </c>
      <c r="D1289" s="49" t="s">
        <v>345</v>
      </c>
      <c r="E1289" s="49" t="s">
        <v>404</v>
      </c>
      <c r="F1289" s="49" t="s">
        <v>235</v>
      </c>
      <c r="G1289" s="50"/>
      <c r="H1289" s="50"/>
    </row>
    <row r="1290">
      <c r="A1290" s="48">
        <v>45106.515896516205</v>
      </c>
      <c r="B1290" s="49" t="s">
        <v>371</v>
      </c>
      <c r="C1290" s="49">
        <v>1140.0</v>
      </c>
      <c r="D1290" s="49" t="s">
        <v>345</v>
      </c>
      <c r="E1290" s="49" t="s">
        <v>443</v>
      </c>
      <c r="F1290" s="49" t="s">
        <v>235</v>
      </c>
      <c r="G1290" s="50"/>
      <c r="H1290" s="50"/>
    </row>
    <row r="1291">
      <c r="A1291" s="48">
        <v>45106.51616666667</v>
      </c>
      <c r="B1291" s="49" t="s">
        <v>371</v>
      </c>
      <c r="C1291" s="49">
        <v>1639.0</v>
      </c>
      <c r="D1291" s="49" t="s">
        <v>345</v>
      </c>
      <c r="E1291" s="49" t="s">
        <v>577</v>
      </c>
      <c r="F1291" s="49" t="s">
        <v>235</v>
      </c>
      <c r="G1291" s="50"/>
      <c r="H1291" s="50"/>
    </row>
    <row r="1292">
      <c r="A1292" s="48">
        <v>45106.51645850694</v>
      </c>
      <c r="B1292" s="49" t="s">
        <v>371</v>
      </c>
      <c r="C1292" s="49">
        <v>1814.0</v>
      </c>
      <c r="D1292" s="49" t="s">
        <v>345</v>
      </c>
      <c r="E1292" s="49" t="s">
        <v>579</v>
      </c>
      <c r="F1292" s="49" t="s">
        <v>235</v>
      </c>
      <c r="G1292" s="50"/>
      <c r="H1292" s="50"/>
    </row>
    <row r="1293">
      <c r="A1293" s="48">
        <v>45106.51671240741</v>
      </c>
      <c r="B1293" s="49" t="s">
        <v>371</v>
      </c>
      <c r="C1293" s="49">
        <v>1164.0</v>
      </c>
      <c r="D1293" s="49" t="s">
        <v>345</v>
      </c>
      <c r="E1293" s="49" t="s">
        <v>443</v>
      </c>
      <c r="F1293" s="49" t="s">
        <v>235</v>
      </c>
      <c r="G1293" s="50"/>
      <c r="H1293" s="50"/>
    </row>
    <row r="1294">
      <c r="A1294" s="48">
        <v>45106.5169375463</v>
      </c>
      <c r="B1294" s="49" t="s">
        <v>371</v>
      </c>
      <c r="C1294" s="49">
        <v>1057.0</v>
      </c>
      <c r="D1294" s="49" t="s">
        <v>345</v>
      </c>
      <c r="E1294" s="49" t="s">
        <v>443</v>
      </c>
      <c r="F1294" s="49" t="s">
        <v>235</v>
      </c>
      <c r="G1294" s="50"/>
      <c r="H1294" s="50"/>
    </row>
    <row r="1295">
      <c r="A1295" s="48">
        <v>45106.83597395833</v>
      </c>
      <c r="B1295" s="49" t="s">
        <v>550</v>
      </c>
      <c r="C1295" s="49">
        <v>862.0</v>
      </c>
      <c r="D1295" s="49" t="s">
        <v>345</v>
      </c>
      <c r="E1295" s="49" t="s">
        <v>372</v>
      </c>
      <c r="F1295" s="49" t="s">
        <v>291</v>
      </c>
      <c r="G1295" s="50"/>
      <c r="H1295" s="50"/>
    </row>
    <row r="1296">
      <c r="A1296" s="48">
        <v>45106.83619402778</v>
      </c>
      <c r="B1296" s="49" t="s">
        <v>371</v>
      </c>
      <c r="C1296" s="49">
        <v>1395.0</v>
      </c>
      <c r="D1296" s="49" t="s">
        <v>345</v>
      </c>
      <c r="E1296" s="49" t="s">
        <v>372</v>
      </c>
      <c r="F1296" s="49" t="s">
        <v>291</v>
      </c>
      <c r="G1296" s="50"/>
      <c r="H1296" s="50"/>
    </row>
    <row r="1297">
      <c r="A1297" s="48">
        <v>45106.83639590278</v>
      </c>
      <c r="B1297" s="49" t="s">
        <v>371</v>
      </c>
      <c r="C1297" s="49">
        <v>1424.0</v>
      </c>
      <c r="D1297" s="49" t="s">
        <v>345</v>
      </c>
      <c r="E1297" s="49" t="s">
        <v>372</v>
      </c>
      <c r="F1297" s="49" t="s">
        <v>291</v>
      </c>
      <c r="G1297" s="50"/>
      <c r="H1297" s="50"/>
    </row>
    <row r="1298">
      <c r="A1298" s="48">
        <v>45106.836609108796</v>
      </c>
      <c r="B1298" s="49" t="s">
        <v>371</v>
      </c>
      <c r="C1298" s="49">
        <v>1048.0</v>
      </c>
      <c r="D1298" s="49" t="s">
        <v>345</v>
      </c>
      <c r="E1298" s="49" t="s">
        <v>372</v>
      </c>
      <c r="F1298" s="49" t="s">
        <v>291</v>
      </c>
      <c r="G1298" s="50"/>
      <c r="H1298" s="50"/>
    </row>
    <row r="1299">
      <c r="A1299" s="48">
        <v>45106.83677190972</v>
      </c>
      <c r="B1299" s="49" t="s">
        <v>371</v>
      </c>
      <c r="C1299" s="49">
        <v>1210.0</v>
      </c>
      <c r="D1299" s="49" t="s">
        <v>345</v>
      </c>
      <c r="E1299" s="49" t="s">
        <v>372</v>
      </c>
      <c r="F1299" s="49" t="s">
        <v>291</v>
      </c>
      <c r="G1299" s="50"/>
      <c r="H1299" s="50"/>
    </row>
    <row r="1300">
      <c r="A1300" s="48">
        <v>45107.59488788195</v>
      </c>
      <c r="B1300" s="49" t="s">
        <v>371</v>
      </c>
      <c r="C1300" s="49">
        <v>2193.0</v>
      </c>
      <c r="D1300" s="49" t="s">
        <v>345</v>
      </c>
      <c r="E1300" s="49" t="s">
        <v>543</v>
      </c>
      <c r="F1300" s="49" t="s">
        <v>291</v>
      </c>
      <c r="G1300" s="50"/>
      <c r="H1300" s="50"/>
    </row>
    <row r="1301">
      <c r="A1301" s="48">
        <v>45107.59514424768</v>
      </c>
      <c r="B1301" s="49" t="s">
        <v>371</v>
      </c>
      <c r="C1301" s="49">
        <v>2197.0</v>
      </c>
      <c r="D1301" s="49" t="s">
        <v>345</v>
      </c>
      <c r="E1301" s="49" t="s">
        <v>543</v>
      </c>
      <c r="F1301" s="49" t="s">
        <v>291</v>
      </c>
      <c r="G1301" s="50"/>
      <c r="H1301" s="50"/>
    </row>
    <row r="1302">
      <c r="A1302" s="48">
        <v>45107.595374236116</v>
      </c>
      <c r="B1302" s="49" t="s">
        <v>371</v>
      </c>
      <c r="C1302" s="49">
        <v>2192.0</v>
      </c>
      <c r="D1302" s="49" t="s">
        <v>345</v>
      </c>
      <c r="E1302" s="49" t="s">
        <v>543</v>
      </c>
      <c r="F1302" s="49" t="s">
        <v>291</v>
      </c>
      <c r="G1302" s="50"/>
      <c r="H1302" s="50"/>
    </row>
    <row r="1303">
      <c r="A1303" s="48">
        <v>45107.59575821759</v>
      </c>
      <c r="B1303" s="49" t="s">
        <v>371</v>
      </c>
      <c r="C1303" s="49">
        <v>2202.0</v>
      </c>
      <c r="D1303" s="49" t="s">
        <v>345</v>
      </c>
      <c r="E1303" s="49" t="s">
        <v>543</v>
      </c>
      <c r="F1303" s="49" t="s">
        <v>291</v>
      </c>
      <c r="G1303" s="50"/>
      <c r="H1303" s="50"/>
    </row>
    <row r="1304">
      <c r="A1304" s="48">
        <v>45108.64907167824</v>
      </c>
      <c r="B1304" s="49" t="s">
        <v>371</v>
      </c>
      <c r="C1304" s="52">
        <v>34061.0</v>
      </c>
      <c r="D1304" s="49" t="s">
        <v>345</v>
      </c>
      <c r="E1304" s="49" t="s">
        <v>372</v>
      </c>
      <c r="F1304" s="49" t="s">
        <v>220</v>
      </c>
      <c r="G1304" s="50"/>
      <c r="H1304" s="50"/>
    </row>
    <row r="1305">
      <c r="A1305" s="48">
        <v>45108.64992596065</v>
      </c>
      <c r="B1305" s="49" t="s">
        <v>371</v>
      </c>
      <c r="C1305" s="49">
        <v>121.0</v>
      </c>
      <c r="D1305" s="49" t="s">
        <v>345</v>
      </c>
      <c r="E1305" s="49" t="s">
        <v>524</v>
      </c>
      <c r="F1305" s="49" t="s">
        <v>220</v>
      </c>
      <c r="G1305" s="50"/>
      <c r="H1305" s="50"/>
    </row>
    <row r="1306">
      <c r="A1306" s="48">
        <v>45108.65032543981</v>
      </c>
      <c r="B1306" s="49" t="s">
        <v>371</v>
      </c>
      <c r="C1306" s="49">
        <v>64.0</v>
      </c>
      <c r="D1306" s="49" t="s">
        <v>345</v>
      </c>
      <c r="E1306" s="49" t="s">
        <v>524</v>
      </c>
      <c r="F1306" s="49" t="s">
        <v>79</v>
      </c>
      <c r="G1306" s="50"/>
      <c r="H1306" s="50"/>
    </row>
    <row r="1307">
      <c r="A1307" s="48">
        <v>45110.53265166667</v>
      </c>
      <c r="B1307" s="49" t="s">
        <v>418</v>
      </c>
      <c r="C1307" s="49">
        <v>2039.0</v>
      </c>
      <c r="D1307" s="49" t="s">
        <v>345</v>
      </c>
      <c r="E1307" s="49" t="s">
        <v>577</v>
      </c>
      <c r="F1307" s="49" t="s">
        <v>106</v>
      </c>
      <c r="G1307" s="50"/>
      <c r="H1307" s="50"/>
    </row>
    <row r="1308">
      <c r="A1308" s="48">
        <v>45110.53311704861</v>
      </c>
      <c r="B1308" s="49" t="s">
        <v>418</v>
      </c>
      <c r="C1308" s="49">
        <v>1951.0</v>
      </c>
      <c r="D1308" s="49" t="s">
        <v>345</v>
      </c>
      <c r="E1308" s="49" t="s">
        <v>577</v>
      </c>
      <c r="F1308" s="49" t="s">
        <v>106</v>
      </c>
      <c r="G1308" s="50"/>
      <c r="H1308" s="50"/>
    </row>
    <row r="1309">
      <c r="A1309" s="48">
        <v>45110.53389446759</v>
      </c>
      <c r="B1309" s="49" t="s">
        <v>418</v>
      </c>
      <c r="C1309" s="49">
        <v>1810.0</v>
      </c>
      <c r="D1309" s="49" t="s">
        <v>345</v>
      </c>
      <c r="E1309" s="49" t="s">
        <v>369</v>
      </c>
      <c r="F1309" s="49" t="s">
        <v>106</v>
      </c>
      <c r="G1309" s="50"/>
      <c r="H1309" s="50"/>
    </row>
    <row r="1310">
      <c r="A1310" s="48">
        <v>45110.53440456018</v>
      </c>
      <c r="B1310" s="49" t="s">
        <v>418</v>
      </c>
      <c r="C1310" s="49">
        <v>700.0</v>
      </c>
      <c r="D1310" s="49" t="s">
        <v>345</v>
      </c>
      <c r="E1310" s="49" t="s">
        <v>366</v>
      </c>
      <c r="F1310" s="49" t="s">
        <v>106</v>
      </c>
      <c r="G1310" s="50"/>
      <c r="H1310" s="50"/>
    </row>
    <row r="1311">
      <c r="A1311" s="48">
        <v>45110.53513363426</v>
      </c>
      <c r="B1311" s="49" t="s">
        <v>418</v>
      </c>
      <c r="C1311" s="49">
        <v>1820.0</v>
      </c>
      <c r="D1311" s="49" t="s">
        <v>345</v>
      </c>
      <c r="E1311" s="49" t="s">
        <v>369</v>
      </c>
      <c r="F1311" s="49" t="s">
        <v>108</v>
      </c>
      <c r="G1311" s="50"/>
      <c r="H1311" s="50"/>
    </row>
    <row r="1312">
      <c r="A1312" s="48">
        <v>45110.535614085646</v>
      </c>
      <c r="B1312" s="49" t="s">
        <v>418</v>
      </c>
      <c r="C1312" s="49">
        <v>1668.0</v>
      </c>
      <c r="D1312" s="49" t="s">
        <v>345</v>
      </c>
      <c r="E1312" s="49" t="s">
        <v>543</v>
      </c>
      <c r="F1312" s="49" t="s">
        <v>106</v>
      </c>
      <c r="G1312" s="50"/>
      <c r="H1312" s="50"/>
    </row>
    <row r="1313">
      <c r="A1313" s="48">
        <v>45110.536083506944</v>
      </c>
      <c r="B1313" s="49" t="s">
        <v>418</v>
      </c>
      <c r="C1313" s="49">
        <v>335.0</v>
      </c>
      <c r="D1313" s="49" t="s">
        <v>345</v>
      </c>
      <c r="E1313" s="49" t="s">
        <v>404</v>
      </c>
      <c r="F1313" s="49" t="s">
        <v>106</v>
      </c>
      <c r="G1313" s="50"/>
      <c r="H1313" s="50"/>
    </row>
    <row r="1314">
      <c r="A1314" s="48">
        <v>45113.450212118056</v>
      </c>
      <c r="B1314" s="49" t="s">
        <v>371</v>
      </c>
      <c r="C1314" s="52">
        <v>40000.0</v>
      </c>
      <c r="D1314" s="49" t="s">
        <v>345</v>
      </c>
      <c r="E1314" s="49" t="s">
        <v>443</v>
      </c>
      <c r="F1314" s="49" t="s">
        <v>261</v>
      </c>
      <c r="G1314" s="50"/>
      <c r="H1314" s="50"/>
    </row>
    <row r="1315">
      <c r="A1315" s="48">
        <v>45114.35826824074</v>
      </c>
      <c r="B1315" s="49" t="s">
        <v>580</v>
      </c>
      <c r="C1315" s="49">
        <v>190.0</v>
      </c>
      <c r="D1315" s="49" t="s">
        <v>345</v>
      </c>
      <c r="E1315" s="49" t="s">
        <v>581</v>
      </c>
      <c r="F1315" s="49" t="s">
        <v>193</v>
      </c>
      <c r="G1315" s="50"/>
      <c r="H1315" s="50"/>
    </row>
    <row r="1316">
      <c r="A1316" s="48">
        <v>45114.36374732639</v>
      </c>
      <c r="B1316" s="49" t="s">
        <v>477</v>
      </c>
      <c r="C1316" s="49">
        <v>1166.0</v>
      </c>
      <c r="D1316" s="49" t="s">
        <v>345</v>
      </c>
      <c r="E1316" s="49" t="s">
        <v>443</v>
      </c>
      <c r="F1316" s="49" t="s">
        <v>193</v>
      </c>
      <c r="G1316" s="50"/>
      <c r="H1316" s="50"/>
    </row>
    <row r="1317">
      <c r="A1317" s="48">
        <v>45114.398915763886</v>
      </c>
      <c r="B1317" s="49" t="s">
        <v>371</v>
      </c>
      <c r="C1317" s="49">
        <v>1828.0</v>
      </c>
      <c r="D1317" s="49" t="s">
        <v>345</v>
      </c>
      <c r="E1317" s="49" t="s">
        <v>576</v>
      </c>
      <c r="F1317" s="49" t="s">
        <v>191</v>
      </c>
      <c r="G1317" s="50"/>
      <c r="H1317" s="50"/>
    </row>
    <row r="1318">
      <c r="A1318" s="48">
        <v>45114.399316469906</v>
      </c>
      <c r="B1318" s="49" t="s">
        <v>371</v>
      </c>
      <c r="C1318" s="49">
        <v>1634.0</v>
      </c>
      <c r="D1318" s="49" t="s">
        <v>345</v>
      </c>
      <c r="E1318" s="49" t="s">
        <v>577</v>
      </c>
      <c r="F1318" s="49" t="s">
        <v>191</v>
      </c>
      <c r="G1318" s="50"/>
      <c r="H1318" s="50"/>
    </row>
    <row r="1319">
      <c r="A1319" s="48">
        <v>45114.40004317129</v>
      </c>
      <c r="B1319" s="49" t="s">
        <v>371</v>
      </c>
      <c r="C1319" s="49">
        <v>2514.0</v>
      </c>
      <c r="D1319" s="49" t="s">
        <v>345</v>
      </c>
      <c r="E1319" s="49" t="s">
        <v>578</v>
      </c>
      <c r="F1319" s="49" t="s">
        <v>191</v>
      </c>
      <c r="G1319" s="50"/>
      <c r="H1319" s="50"/>
    </row>
    <row r="1320">
      <c r="A1320" s="48">
        <v>45115.6163615625</v>
      </c>
      <c r="B1320" s="49" t="s">
        <v>371</v>
      </c>
      <c r="C1320" s="49">
        <v>2198.0</v>
      </c>
      <c r="D1320" s="49" t="s">
        <v>345</v>
      </c>
      <c r="E1320" s="49" t="s">
        <v>543</v>
      </c>
      <c r="F1320" s="49" t="s">
        <v>291</v>
      </c>
      <c r="G1320" s="49" t="s">
        <v>582</v>
      </c>
      <c r="H1320" s="50"/>
    </row>
    <row r="1321">
      <c r="A1321" s="48">
        <v>45115.61661355324</v>
      </c>
      <c r="B1321" s="49" t="s">
        <v>371</v>
      </c>
      <c r="C1321" s="49">
        <v>2128.0</v>
      </c>
      <c r="D1321" s="49" t="s">
        <v>345</v>
      </c>
      <c r="E1321" s="49" t="s">
        <v>578</v>
      </c>
      <c r="F1321" s="49" t="s">
        <v>291</v>
      </c>
      <c r="G1321" s="49" t="s">
        <v>582</v>
      </c>
      <c r="H1321" s="50"/>
    </row>
    <row r="1322">
      <c r="A1322" s="48">
        <v>45115.61805233796</v>
      </c>
      <c r="B1322" s="49" t="s">
        <v>371</v>
      </c>
      <c r="C1322" s="49">
        <v>2126.0</v>
      </c>
      <c r="D1322" s="49" t="s">
        <v>345</v>
      </c>
      <c r="E1322" s="49" t="s">
        <v>578</v>
      </c>
      <c r="F1322" s="49" t="s">
        <v>291</v>
      </c>
      <c r="G1322" s="49" t="s">
        <v>582</v>
      </c>
      <c r="H1322" s="50"/>
    </row>
    <row r="1323">
      <c r="A1323" s="48">
        <v>45115.61857104167</v>
      </c>
      <c r="B1323" s="49" t="s">
        <v>371</v>
      </c>
      <c r="C1323" s="49">
        <v>2124.0</v>
      </c>
      <c r="D1323" s="49" t="s">
        <v>345</v>
      </c>
      <c r="E1323" s="49" t="s">
        <v>578</v>
      </c>
      <c r="F1323" s="49" t="s">
        <v>291</v>
      </c>
      <c r="G1323" s="49" t="s">
        <v>582</v>
      </c>
      <c r="H1323" s="50"/>
    </row>
    <row r="1324">
      <c r="A1324" s="48">
        <v>45115.620213437505</v>
      </c>
      <c r="B1324" s="49" t="s">
        <v>371</v>
      </c>
      <c r="C1324" s="49">
        <v>2128.0</v>
      </c>
      <c r="D1324" s="49" t="s">
        <v>345</v>
      </c>
      <c r="E1324" s="49" t="s">
        <v>578</v>
      </c>
      <c r="F1324" s="49" t="s">
        <v>291</v>
      </c>
      <c r="G1324" s="49" t="s">
        <v>582</v>
      </c>
      <c r="H1324" s="50"/>
    </row>
    <row r="1325">
      <c r="A1325" s="48">
        <v>45115.62048774306</v>
      </c>
      <c r="B1325" s="49" t="s">
        <v>371</v>
      </c>
      <c r="C1325" s="49">
        <v>320.0</v>
      </c>
      <c r="D1325" s="49" t="s">
        <v>345</v>
      </c>
      <c r="E1325" s="49" t="s">
        <v>361</v>
      </c>
      <c r="F1325" s="49" t="s">
        <v>220</v>
      </c>
      <c r="G1325" s="49" t="s">
        <v>582</v>
      </c>
      <c r="H1325" s="50"/>
    </row>
    <row r="1326">
      <c r="A1326" s="48">
        <v>45115.62090115741</v>
      </c>
      <c r="B1326" s="49" t="s">
        <v>371</v>
      </c>
      <c r="C1326" s="49">
        <v>173.0</v>
      </c>
      <c r="D1326" s="49" t="s">
        <v>345</v>
      </c>
      <c r="E1326" s="49" t="s">
        <v>361</v>
      </c>
      <c r="F1326" s="49" t="s">
        <v>220</v>
      </c>
      <c r="G1326" s="49" t="s">
        <v>582</v>
      </c>
      <c r="H1326" s="50"/>
    </row>
    <row r="1327">
      <c r="A1327" s="48">
        <v>45115.621143136574</v>
      </c>
      <c r="B1327" s="49" t="s">
        <v>371</v>
      </c>
      <c r="C1327" s="49">
        <v>126.0</v>
      </c>
      <c r="D1327" s="49" t="s">
        <v>345</v>
      </c>
      <c r="E1327" s="49" t="s">
        <v>361</v>
      </c>
      <c r="F1327" s="49" t="s">
        <v>220</v>
      </c>
      <c r="G1327" s="49" t="s">
        <v>582</v>
      </c>
      <c r="H1327" s="50"/>
    </row>
    <row r="1328">
      <c r="A1328" s="48">
        <v>45115.62133949074</v>
      </c>
      <c r="B1328" s="49" t="s">
        <v>371</v>
      </c>
      <c r="C1328" s="49">
        <v>63.0</v>
      </c>
      <c r="D1328" s="49" t="s">
        <v>345</v>
      </c>
      <c r="E1328" s="49" t="s">
        <v>361</v>
      </c>
      <c r="F1328" s="49" t="s">
        <v>220</v>
      </c>
      <c r="G1328" s="49" t="s">
        <v>582</v>
      </c>
      <c r="H1328" s="50"/>
    </row>
    <row r="1329">
      <c r="A1329" s="48">
        <v>45115.63509737268</v>
      </c>
      <c r="B1329" s="49" t="s">
        <v>371</v>
      </c>
      <c r="C1329" s="49">
        <v>1505.0</v>
      </c>
      <c r="D1329" s="49" t="s">
        <v>345</v>
      </c>
      <c r="E1329" s="49" t="s">
        <v>346</v>
      </c>
      <c r="F1329" s="49" t="s">
        <v>291</v>
      </c>
      <c r="G1329" s="49" t="s">
        <v>582</v>
      </c>
      <c r="H1329" s="50"/>
    </row>
    <row r="1330">
      <c r="A1330" s="48">
        <v>45115.63527559028</v>
      </c>
      <c r="B1330" s="49" t="s">
        <v>371</v>
      </c>
      <c r="C1330" s="49">
        <v>1503.0</v>
      </c>
      <c r="D1330" s="49" t="s">
        <v>345</v>
      </c>
      <c r="E1330" s="49" t="s">
        <v>346</v>
      </c>
      <c r="F1330" s="49" t="s">
        <v>291</v>
      </c>
      <c r="G1330" s="49" t="s">
        <v>582</v>
      </c>
      <c r="H1330" s="50"/>
    </row>
    <row r="1331">
      <c r="A1331" s="48">
        <v>45118.573998657404</v>
      </c>
      <c r="B1331" s="49" t="s">
        <v>494</v>
      </c>
      <c r="C1331" s="49">
        <v>108.0</v>
      </c>
      <c r="D1331" s="49" t="s">
        <v>345</v>
      </c>
      <c r="E1331" s="49" t="s">
        <v>583</v>
      </c>
      <c r="F1331" s="49" t="s">
        <v>228</v>
      </c>
      <c r="G1331" s="49" t="s">
        <v>582</v>
      </c>
      <c r="H1331" s="50"/>
    </row>
    <row r="1332">
      <c r="A1332" s="48">
        <v>45119.70358917824</v>
      </c>
      <c r="B1332" s="49" t="s">
        <v>418</v>
      </c>
      <c r="C1332" s="49">
        <v>38.44</v>
      </c>
      <c r="D1332" s="49" t="s">
        <v>345</v>
      </c>
      <c r="E1332" s="49" t="s">
        <v>361</v>
      </c>
      <c r="F1332" s="49" t="s">
        <v>213</v>
      </c>
      <c r="G1332" s="49" t="s">
        <v>582</v>
      </c>
      <c r="H1332" s="50"/>
    </row>
    <row r="1333">
      <c r="A1333" s="48">
        <v>45121.710107164356</v>
      </c>
      <c r="B1333" s="49" t="s">
        <v>371</v>
      </c>
      <c r="C1333" s="49">
        <v>24735.0</v>
      </c>
      <c r="D1333" s="49" t="s">
        <v>345</v>
      </c>
      <c r="E1333" s="49" t="s">
        <v>372</v>
      </c>
      <c r="F1333" s="49" t="s">
        <v>291</v>
      </c>
      <c r="G1333" s="49" t="s">
        <v>582</v>
      </c>
      <c r="H1333" s="50"/>
    </row>
    <row r="1334">
      <c r="A1334" s="48">
        <v>45125.46550851852</v>
      </c>
      <c r="B1334" s="49" t="s">
        <v>421</v>
      </c>
      <c r="C1334" s="49">
        <v>1809.0</v>
      </c>
      <c r="D1334" s="49" t="s">
        <v>345</v>
      </c>
      <c r="E1334" s="49" t="s">
        <v>566</v>
      </c>
      <c r="F1334" s="49" t="s">
        <v>235</v>
      </c>
      <c r="G1334" s="49" t="s">
        <v>582</v>
      </c>
      <c r="H1334" s="50"/>
    </row>
    <row r="1335">
      <c r="A1335" s="48">
        <v>45125.466000162036</v>
      </c>
      <c r="B1335" s="49" t="s">
        <v>421</v>
      </c>
      <c r="C1335" s="49">
        <v>1806.0</v>
      </c>
      <c r="D1335" s="49" t="s">
        <v>345</v>
      </c>
      <c r="E1335" s="49" t="s">
        <v>566</v>
      </c>
      <c r="F1335" s="49" t="s">
        <v>235</v>
      </c>
      <c r="G1335" s="49" t="s">
        <v>582</v>
      </c>
      <c r="H1335" s="50"/>
    </row>
    <row r="1336">
      <c r="A1336" s="48">
        <v>45125.46648990741</v>
      </c>
      <c r="B1336" s="49" t="s">
        <v>421</v>
      </c>
      <c r="C1336" s="49">
        <v>263.0</v>
      </c>
      <c r="D1336" s="49" t="s">
        <v>345</v>
      </c>
      <c r="E1336" s="49" t="s">
        <v>581</v>
      </c>
      <c r="F1336" s="49" t="s">
        <v>235</v>
      </c>
      <c r="G1336" s="49" t="s">
        <v>582</v>
      </c>
      <c r="H1336" s="50"/>
    </row>
    <row r="1337">
      <c r="A1337" s="48">
        <v>45125.46691270833</v>
      </c>
      <c r="B1337" s="49" t="s">
        <v>421</v>
      </c>
      <c r="C1337" s="49">
        <v>2989.0</v>
      </c>
      <c r="D1337" s="49" t="s">
        <v>345</v>
      </c>
      <c r="E1337" s="49" t="s">
        <v>584</v>
      </c>
      <c r="F1337" s="49" t="s">
        <v>235</v>
      </c>
      <c r="G1337" s="49" t="s">
        <v>582</v>
      </c>
      <c r="H1337" s="50"/>
    </row>
    <row r="1338">
      <c r="A1338" s="48">
        <v>45125.46738159722</v>
      </c>
      <c r="B1338" s="49" t="s">
        <v>421</v>
      </c>
      <c r="C1338" s="49">
        <v>1666.0</v>
      </c>
      <c r="D1338" s="49" t="s">
        <v>345</v>
      </c>
      <c r="E1338" s="49" t="s">
        <v>577</v>
      </c>
      <c r="F1338" s="49" t="s">
        <v>235</v>
      </c>
      <c r="G1338" s="49" t="s">
        <v>582</v>
      </c>
      <c r="H1338" s="50"/>
    </row>
    <row r="1339">
      <c r="A1339" s="48">
        <v>45125.46776835648</v>
      </c>
      <c r="B1339" s="49" t="s">
        <v>421</v>
      </c>
      <c r="C1339" s="49">
        <v>2027.0</v>
      </c>
      <c r="D1339" s="49" t="s">
        <v>345</v>
      </c>
      <c r="E1339" s="49" t="s">
        <v>566</v>
      </c>
      <c r="F1339" s="49" t="s">
        <v>235</v>
      </c>
      <c r="G1339" s="49" t="s">
        <v>582</v>
      </c>
      <c r="H1339" s="50"/>
    </row>
    <row r="1340">
      <c r="A1340" s="48">
        <v>45125.46825866898</v>
      </c>
      <c r="B1340" s="49" t="s">
        <v>421</v>
      </c>
      <c r="C1340" s="49">
        <v>1068.0</v>
      </c>
      <c r="D1340" s="49" t="s">
        <v>537</v>
      </c>
      <c r="E1340" s="49" t="s">
        <v>443</v>
      </c>
      <c r="F1340" s="49" t="s">
        <v>235</v>
      </c>
      <c r="G1340" s="49" t="s">
        <v>582</v>
      </c>
      <c r="H1340" s="50"/>
    </row>
    <row r="1341">
      <c r="A1341" s="48">
        <v>45125.4687165162</v>
      </c>
      <c r="B1341" s="49" t="s">
        <v>421</v>
      </c>
      <c r="C1341" s="49">
        <v>2193.0</v>
      </c>
      <c r="D1341" s="49" t="s">
        <v>345</v>
      </c>
      <c r="E1341" s="49" t="s">
        <v>543</v>
      </c>
      <c r="F1341" s="49" t="s">
        <v>235</v>
      </c>
      <c r="G1341" s="49" t="s">
        <v>582</v>
      </c>
      <c r="H1341" s="50"/>
    </row>
    <row r="1342">
      <c r="A1342" s="48">
        <v>45125.46908277778</v>
      </c>
      <c r="B1342" s="49" t="s">
        <v>421</v>
      </c>
      <c r="C1342" s="49">
        <v>673.0</v>
      </c>
      <c r="D1342" s="49" t="s">
        <v>345</v>
      </c>
      <c r="E1342" s="49" t="s">
        <v>370</v>
      </c>
      <c r="F1342" s="49" t="s">
        <v>235</v>
      </c>
      <c r="G1342" s="49" t="s">
        <v>582</v>
      </c>
      <c r="H1342" s="50"/>
    </row>
    <row r="1343">
      <c r="A1343" s="48">
        <v>45126.63057689815</v>
      </c>
      <c r="B1343" s="49" t="s">
        <v>418</v>
      </c>
      <c r="C1343" s="49">
        <v>290.0</v>
      </c>
      <c r="D1343" s="49" t="s">
        <v>345</v>
      </c>
      <c r="E1343" s="49" t="s">
        <v>355</v>
      </c>
      <c r="F1343" s="49" t="s">
        <v>291</v>
      </c>
      <c r="G1343" s="49" t="s">
        <v>582</v>
      </c>
      <c r="H1343" s="50"/>
    </row>
    <row r="1344">
      <c r="A1344" s="48">
        <v>45127.62763087963</v>
      </c>
      <c r="B1344" s="49" t="s">
        <v>371</v>
      </c>
      <c r="C1344" s="49">
        <v>1826.0</v>
      </c>
      <c r="D1344" s="49" t="s">
        <v>345</v>
      </c>
      <c r="E1344" s="49" t="s">
        <v>576</v>
      </c>
      <c r="F1344" s="49" t="s">
        <v>291</v>
      </c>
      <c r="G1344" s="49" t="s">
        <v>582</v>
      </c>
      <c r="H1344" s="50"/>
    </row>
    <row r="1345">
      <c r="A1345" s="48">
        <v>45127.627913668985</v>
      </c>
      <c r="B1345" s="49" t="s">
        <v>371</v>
      </c>
      <c r="C1345" s="49">
        <v>2201.0</v>
      </c>
      <c r="D1345" s="49" t="s">
        <v>345</v>
      </c>
      <c r="E1345" s="49" t="s">
        <v>543</v>
      </c>
      <c r="F1345" s="49" t="s">
        <v>291</v>
      </c>
      <c r="G1345" s="49" t="s">
        <v>582</v>
      </c>
      <c r="H1345" s="50"/>
    </row>
    <row r="1346">
      <c r="A1346" s="48">
        <v>45127.628161817134</v>
      </c>
      <c r="B1346" s="49" t="s">
        <v>371</v>
      </c>
      <c r="C1346" s="49">
        <v>2202.0</v>
      </c>
      <c r="D1346" s="49" t="s">
        <v>345</v>
      </c>
      <c r="E1346" s="49" t="s">
        <v>543</v>
      </c>
      <c r="F1346" s="49" t="s">
        <v>291</v>
      </c>
      <c r="G1346" s="49" t="s">
        <v>582</v>
      </c>
      <c r="H1346" s="50"/>
    </row>
    <row r="1347">
      <c r="A1347" s="48">
        <v>45127.62848936343</v>
      </c>
      <c r="B1347" s="49" t="s">
        <v>371</v>
      </c>
      <c r="C1347" s="49">
        <v>376.0</v>
      </c>
      <c r="D1347" s="49" t="s">
        <v>345</v>
      </c>
      <c r="E1347" s="49" t="s">
        <v>346</v>
      </c>
      <c r="F1347" s="49" t="s">
        <v>291</v>
      </c>
      <c r="G1347" s="49" t="s">
        <v>582</v>
      </c>
      <c r="H1347" s="50"/>
    </row>
    <row r="1348">
      <c r="A1348" s="48">
        <v>45127.62882201389</v>
      </c>
      <c r="B1348" s="49" t="s">
        <v>371</v>
      </c>
      <c r="C1348" s="49">
        <v>2069.0</v>
      </c>
      <c r="D1348" s="49" t="s">
        <v>345</v>
      </c>
      <c r="E1348" s="49" t="s">
        <v>578</v>
      </c>
      <c r="F1348" s="49" t="s">
        <v>291</v>
      </c>
      <c r="G1348" s="49" t="s">
        <v>582</v>
      </c>
      <c r="H1348" s="50"/>
    </row>
    <row r="1349">
      <c r="A1349" s="48">
        <v>45127.62913287037</v>
      </c>
      <c r="B1349" s="49" t="s">
        <v>371</v>
      </c>
      <c r="C1349" s="49">
        <v>1821.0</v>
      </c>
      <c r="D1349" s="49" t="s">
        <v>345</v>
      </c>
      <c r="E1349" s="49" t="s">
        <v>576</v>
      </c>
      <c r="F1349" s="49" t="s">
        <v>291</v>
      </c>
      <c r="G1349" s="49" t="s">
        <v>582</v>
      </c>
      <c r="H1349" s="50"/>
    </row>
    <row r="1350">
      <c r="A1350" s="48">
        <v>45127.658473020834</v>
      </c>
      <c r="B1350" s="49" t="s">
        <v>371</v>
      </c>
      <c r="C1350" s="49">
        <v>45.0</v>
      </c>
      <c r="D1350" s="49" t="s">
        <v>345</v>
      </c>
      <c r="E1350" s="49" t="s">
        <v>346</v>
      </c>
      <c r="F1350" s="49" t="s">
        <v>220</v>
      </c>
      <c r="G1350" s="49" t="s">
        <v>582</v>
      </c>
      <c r="H1350" s="50"/>
    </row>
    <row r="1351">
      <c r="A1351" s="48">
        <v>45127.65909422454</v>
      </c>
      <c r="B1351" s="49" t="s">
        <v>371</v>
      </c>
      <c r="C1351" s="49">
        <v>476.0</v>
      </c>
      <c r="D1351" s="49" t="s">
        <v>345</v>
      </c>
      <c r="E1351" s="49" t="s">
        <v>585</v>
      </c>
      <c r="F1351" s="49" t="s">
        <v>220</v>
      </c>
      <c r="G1351" s="49" t="s">
        <v>582</v>
      </c>
      <c r="H1351" s="50"/>
    </row>
    <row r="1352">
      <c r="A1352" s="48">
        <v>45129.57018804398</v>
      </c>
      <c r="B1352" s="49" t="s">
        <v>418</v>
      </c>
      <c r="C1352" s="49">
        <v>49.0</v>
      </c>
      <c r="D1352" s="49" t="s">
        <v>345</v>
      </c>
      <c r="E1352" s="49" t="s">
        <v>372</v>
      </c>
      <c r="F1352" s="49" t="s">
        <v>146</v>
      </c>
      <c r="G1352" s="49" t="s">
        <v>582</v>
      </c>
      <c r="H1352" s="50"/>
    </row>
    <row r="1353">
      <c r="A1353" s="48">
        <v>45129.5707053125</v>
      </c>
      <c r="B1353" s="49" t="s">
        <v>418</v>
      </c>
      <c r="C1353" s="49">
        <v>192.0</v>
      </c>
      <c r="D1353" s="49" t="s">
        <v>345</v>
      </c>
      <c r="E1353" s="49" t="s">
        <v>543</v>
      </c>
      <c r="F1353" s="49" t="s">
        <v>146</v>
      </c>
      <c r="G1353" s="49" t="s">
        <v>582</v>
      </c>
      <c r="H1353" s="50"/>
    </row>
    <row r="1354">
      <c r="A1354" s="48">
        <v>45130.6019590625</v>
      </c>
      <c r="B1354" s="49" t="s">
        <v>586</v>
      </c>
      <c r="C1354" s="49">
        <v>268.0</v>
      </c>
      <c r="D1354" s="49" t="s">
        <v>345</v>
      </c>
      <c r="E1354" s="49" t="s">
        <v>361</v>
      </c>
      <c r="F1354" s="49" t="s">
        <v>316</v>
      </c>
      <c r="G1354" s="49" t="s">
        <v>582</v>
      </c>
      <c r="H1354" s="50"/>
    </row>
    <row r="1355">
      <c r="A1355" s="48">
        <v>45130.635425162036</v>
      </c>
      <c r="B1355" s="49" t="s">
        <v>587</v>
      </c>
      <c r="C1355" s="49">
        <v>172.0</v>
      </c>
      <c r="D1355" s="49" t="s">
        <v>345</v>
      </c>
      <c r="E1355" s="49" t="s">
        <v>361</v>
      </c>
      <c r="F1355" s="49" t="s">
        <v>306</v>
      </c>
      <c r="G1355" s="49" t="s">
        <v>582</v>
      </c>
      <c r="H1355" s="50"/>
    </row>
    <row r="1356">
      <c r="A1356" s="48">
        <v>45130.87219407407</v>
      </c>
      <c r="B1356" s="49" t="s">
        <v>461</v>
      </c>
      <c r="C1356" s="49">
        <v>307.0</v>
      </c>
      <c r="D1356" s="49" t="s">
        <v>345</v>
      </c>
      <c r="E1356" s="49" t="s">
        <v>370</v>
      </c>
      <c r="F1356" s="49" t="s">
        <v>220</v>
      </c>
      <c r="G1356" s="49" t="s">
        <v>582</v>
      </c>
      <c r="H1356" s="50"/>
    </row>
    <row r="1357">
      <c r="A1357" s="48">
        <v>45130.87253475694</v>
      </c>
      <c r="B1357" s="49" t="s">
        <v>461</v>
      </c>
      <c r="C1357" s="49">
        <v>845.0</v>
      </c>
      <c r="D1357" s="49" t="s">
        <v>345</v>
      </c>
      <c r="E1357" s="49" t="s">
        <v>370</v>
      </c>
      <c r="F1357" s="49" t="s">
        <v>220</v>
      </c>
      <c r="G1357" s="49" t="s">
        <v>582</v>
      </c>
      <c r="H1357" s="50"/>
    </row>
    <row r="1358">
      <c r="A1358" s="48">
        <v>45130.872899317124</v>
      </c>
      <c r="B1358" s="49" t="s">
        <v>461</v>
      </c>
      <c r="C1358" s="49">
        <v>640.0</v>
      </c>
      <c r="D1358" s="49" t="s">
        <v>345</v>
      </c>
      <c r="E1358" s="49" t="s">
        <v>370</v>
      </c>
      <c r="F1358" s="49" t="s">
        <v>220</v>
      </c>
      <c r="G1358" s="49" t="s">
        <v>582</v>
      </c>
      <c r="H1358" s="50"/>
    </row>
    <row r="1359">
      <c r="A1359" s="48">
        <v>45130.883405925924</v>
      </c>
      <c r="B1359" s="49" t="s">
        <v>461</v>
      </c>
      <c r="C1359" s="49">
        <v>2016.0</v>
      </c>
      <c r="D1359" s="49" t="s">
        <v>345</v>
      </c>
      <c r="E1359" s="49" t="s">
        <v>373</v>
      </c>
      <c r="F1359" s="49" t="s">
        <v>220</v>
      </c>
      <c r="G1359" s="49" t="s">
        <v>582</v>
      </c>
      <c r="H1359" s="50"/>
    </row>
    <row r="1360">
      <c r="A1360" s="48">
        <v>45130.88378826389</v>
      </c>
      <c r="B1360" s="49" t="s">
        <v>461</v>
      </c>
      <c r="C1360" s="49">
        <v>2016.0</v>
      </c>
      <c r="D1360" s="49" t="s">
        <v>345</v>
      </c>
      <c r="E1360" s="49" t="s">
        <v>369</v>
      </c>
      <c r="F1360" s="49" t="s">
        <v>220</v>
      </c>
      <c r="G1360" s="49" t="s">
        <v>582</v>
      </c>
      <c r="H1360" s="50"/>
    </row>
    <row r="1361">
      <c r="A1361" s="48">
        <v>45130.88418707176</v>
      </c>
      <c r="B1361" s="49" t="s">
        <v>461</v>
      </c>
      <c r="C1361" s="49">
        <v>1813.0</v>
      </c>
      <c r="D1361" s="49" t="s">
        <v>345</v>
      </c>
      <c r="E1361" s="49" t="s">
        <v>443</v>
      </c>
      <c r="F1361" s="49" t="s">
        <v>220</v>
      </c>
      <c r="G1361" s="49" t="s">
        <v>582</v>
      </c>
      <c r="H1361" s="50"/>
    </row>
    <row r="1362">
      <c r="A1362" s="48">
        <v>45132.41693216436</v>
      </c>
      <c r="B1362" s="49" t="s">
        <v>371</v>
      </c>
      <c r="C1362" s="49">
        <v>57.0</v>
      </c>
      <c r="D1362" s="49" t="s">
        <v>345</v>
      </c>
      <c r="E1362" s="49" t="s">
        <v>576</v>
      </c>
      <c r="F1362" s="49" t="s">
        <v>291</v>
      </c>
      <c r="G1362" s="49" t="s">
        <v>582</v>
      </c>
      <c r="H1362" s="50"/>
    </row>
    <row r="1363">
      <c r="A1363" s="48">
        <v>45132.51338824074</v>
      </c>
      <c r="B1363" s="49" t="s">
        <v>418</v>
      </c>
      <c r="C1363" s="49">
        <v>1818.0</v>
      </c>
      <c r="D1363" s="49" t="s">
        <v>345</v>
      </c>
      <c r="E1363" s="49" t="s">
        <v>364</v>
      </c>
      <c r="F1363" s="49" t="s">
        <v>235</v>
      </c>
      <c r="G1363" s="49" t="s">
        <v>582</v>
      </c>
      <c r="H1363" s="50"/>
    </row>
    <row r="1364">
      <c r="A1364" s="48">
        <v>45132.51414716435</v>
      </c>
      <c r="B1364" s="49" t="s">
        <v>418</v>
      </c>
      <c r="C1364" s="49">
        <v>1740.0</v>
      </c>
      <c r="D1364" s="49" t="s">
        <v>345</v>
      </c>
      <c r="E1364" s="49" t="s">
        <v>364</v>
      </c>
      <c r="F1364" s="49" t="s">
        <v>235</v>
      </c>
      <c r="G1364" s="49" t="s">
        <v>582</v>
      </c>
      <c r="H1364" s="50"/>
    </row>
    <row r="1365">
      <c r="A1365" s="48">
        <v>45132.51453021991</v>
      </c>
      <c r="B1365" s="49" t="s">
        <v>418</v>
      </c>
      <c r="C1365" s="49">
        <v>1260.0</v>
      </c>
      <c r="D1365" s="49" t="s">
        <v>345</v>
      </c>
      <c r="E1365" s="49" t="s">
        <v>364</v>
      </c>
      <c r="F1365" s="49" t="s">
        <v>235</v>
      </c>
      <c r="G1365" s="49" t="s">
        <v>582</v>
      </c>
      <c r="H1365" s="50"/>
    </row>
    <row r="1366">
      <c r="A1366" s="48">
        <v>45132.51503634259</v>
      </c>
      <c r="B1366" s="49" t="s">
        <v>418</v>
      </c>
      <c r="C1366" s="49">
        <v>1022.0</v>
      </c>
      <c r="D1366" s="49" t="s">
        <v>345</v>
      </c>
      <c r="E1366" s="49" t="s">
        <v>443</v>
      </c>
      <c r="F1366" s="49" t="s">
        <v>235</v>
      </c>
      <c r="G1366" s="49" t="s">
        <v>582</v>
      </c>
      <c r="H1366" s="50"/>
    </row>
    <row r="1367">
      <c r="A1367" s="48">
        <v>45132.51547907408</v>
      </c>
      <c r="B1367" s="49" t="s">
        <v>418</v>
      </c>
      <c r="C1367" s="49">
        <v>2026.0</v>
      </c>
      <c r="D1367" s="49" t="s">
        <v>345</v>
      </c>
      <c r="E1367" s="49" t="s">
        <v>364</v>
      </c>
      <c r="F1367" s="49" t="s">
        <v>235</v>
      </c>
      <c r="G1367" s="49" t="s">
        <v>582</v>
      </c>
      <c r="H1367" s="50"/>
    </row>
    <row r="1368">
      <c r="A1368" s="48">
        <v>45132.515945520834</v>
      </c>
      <c r="B1368" s="49" t="s">
        <v>418</v>
      </c>
      <c r="C1368" s="49">
        <v>1247.0</v>
      </c>
      <c r="D1368" s="49" t="s">
        <v>345</v>
      </c>
      <c r="E1368" s="49" t="s">
        <v>364</v>
      </c>
      <c r="F1368" s="49" t="s">
        <v>235</v>
      </c>
      <c r="G1368" s="49" t="s">
        <v>582</v>
      </c>
      <c r="H1368" s="50"/>
    </row>
    <row r="1369">
      <c r="A1369" s="48">
        <v>45132.51650138889</v>
      </c>
      <c r="B1369" s="49" t="s">
        <v>418</v>
      </c>
      <c r="C1369" s="49">
        <v>2788.0</v>
      </c>
      <c r="D1369" s="49" t="s">
        <v>345</v>
      </c>
      <c r="E1369" s="49" t="s">
        <v>584</v>
      </c>
      <c r="F1369" s="49" t="s">
        <v>235</v>
      </c>
      <c r="G1369" s="49" t="s">
        <v>582</v>
      </c>
      <c r="H1369" s="50"/>
    </row>
    <row r="1370">
      <c r="A1370" s="48">
        <v>45133.41287586806</v>
      </c>
      <c r="B1370" s="49" t="s">
        <v>588</v>
      </c>
      <c r="C1370" s="49">
        <v>273.0</v>
      </c>
      <c r="D1370" s="49" t="s">
        <v>357</v>
      </c>
      <c r="E1370" s="49" t="s">
        <v>543</v>
      </c>
      <c r="F1370" s="49" t="s">
        <v>81</v>
      </c>
      <c r="G1370" s="49" t="s">
        <v>582</v>
      </c>
      <c r="H1370" s="50"/>
    </row>
    <row r="1371">
      <c r="A1371" s="48">
        <v>45133.580651365744</v>
      </c>
      <c r="B1371" s="49" t="s">
        <v>418</v>
      </c>
      <c r="C1371" s="49">
        <v>87.0</v>
      </c>
      <c r="D1371" s="49" t="s">
        <v>345</v>
      </c>
      <c r="E1371" s="49" t="s">
        <v>404</v>
      </c>
      <c r="F1371" s="49" t="s">
        <v>144</v>
      </c>
      <c r="G1371" s="49" t="s">
        <v>582</v>
      </c>
      <c r="H1371" s="50"/>
    </row>
    <row r="1372">
      <c r="A1372" s="48">
        <v>45133.58136744213</v>
      </c>
      <c r="B1372" s="49" t="s">
        <v>418</v>
      </c>
      <c r="C1372" s="49">
        <v>792.0</v>
      </c>
      <c r="D1372" s="49" t="s">
        <v>345</v>
      </c>
      <c r="E1372" s="49" t="s">
        <v>364</v>
      </c>
      <c r="F1372" s="49" t="s">
        <v>144</v>
      </c>
      <c r="G1372" s="49" t="s">
        <v>582</v>
      </c>
      <c r="H1372" s="50"/>
    </row>
    <row r="1373">
      <c r="A1373" s="48">
        <v>45133.58211511574</v>
      </c>
      <c r="B1373" s="49" t="s">
        <v>418</v>
      </c>
      <c r="C1373" s="49">
        <v>600.0</v>
      </c>
      <c r="D1373" s="49" t="s">
        <v>345</v>
      </c>
      <c r="E1373" s="49" t="s">
        <v>364</v>
      </c>
      <c r="F1373" s="49" t="s">
        <v>144</v>
      </c>
      <c r="G1373" s="49" t="s">
        <v>582</v>
      </c>
      <c r="H1373" s="50"/>
    </row>
    <row r="1374">
      <c r="A1374" s="48">
        <v>45133.59010960648</v>
      </c>
      <c r="B1374" s="49" t="s">
        <v>418</v>
      </c>
      <c r="C1374" s="49">
        <v>96.0</v>
      </c>
      <c r="D1374" s="49" t="s">
        <v>345</v>
      </c>
      <c r="E1374" s="49" t="s">
        <v>355</v>
      </c>
      <c r="F1374" s="49" t="s">
        <v>144</v>
      </c>
      <c r="G1374" s="49" t="s">
        <v>582</v>
      </c>
      <c r="H1374" s="50"/>
    </row>
    <row r="1375">
      <c r="A1375" s="48">
        <v>45133.5905700463</v>
      </c>
      <c r="B1375" s="49" t="s">
        <v>418</v>
      </c>
      <c r="C1375" s="49">
        <v>168.0</v>
      </c>
      <c r="D1375" s="49" t="s">
        <v>345</v>
      </c>
      <c r="E1375" s="49" t="s">
        <v>361</v>
      </c>
      <c r="F1375" s="49" t="s">
        <v>144</v>
      </c>
      <c r="G1375" s="49" t="s">
        <v>582</v>
      </c>
      <c r="H1375" s="50"/>
    </row>
    <row r="1376">
      <c r="A1376" s="48">
        <v>45133.592145347226</v>
      </c>
      <c r="B1376" s="49" t="s">
        <v>418</v>
      </c>
      <c r="C1376" s="49">
        <v>212.0</v>
      </c>
      <c r="D1376" s="49" t="s">
        <v>345</v>
      </c>
      <c r="E1376" s="49" t="s">
        <v>364</v>
      </c>
      <c r="F1376" s="49" t="s">
        <v>144</v>
      </c>
      <c r="G1376" s="49" t="s">
        <v>582</v>
      </c>
      <c r="H1376" s="50"/>
    </row>
    <row r="1377">
      <c r="A1377" s="48">
        <v>45133.61246267361</v>
      </c>
      <c r="B1377" s="49" t="s">
        <v>418</v>
      </c>
      <c r="C1377" s="49">
        <v>241.0</v>
      </c>
      <c r="D1377" s="49" t="s">
        <v>345</v>
      </c>
      <c r="E1377" s="49" t="s">
        <v>364</v>
      </c>
      <c r="F1377" s="49" t="s">
        <v>144</v>
      </c>
      <c r="G1377" s="49" t="s">
        <v>582</v>
      </c>
      <c r="H1377" s="50"/>
    </row>
    <row r="1378">
      <c r="A1378" s="48">
        <v>45133.61359685185</v>
      </c>
      <c r="B1378" s="49" t="s">
        <v>418</v>
      </c>
      <c r="C1378" s="49">
        <v>98.0</v>
      </c>
      <c r="D1378" s="49" t="s">
        <v>345</v>
      </c>
      <c r="E1378" s="49" t="s">
        <v>372</v>
      </c>
      <c r="F1378" s="49" t="s">
        <v>254</v>
      </c>
      <c r="G1378" s="49" t="s">
        <v>582</v>
      </c>
      <c r="H1378" s="50"/>
    </row>
    <row r="1379">
      <c r="A1379" s="48">
        <v>45133.763762187504</v>
      </c>
      <c r="B1379" s="49" t="s">
        <v>371</v>
      </c>
      <c r="C1379" s="49">
        <v>123.0</v>
      </c>
      <c r="D1379" s="49" t="s">
        <v>345</v>
      </c>
      <c r="E1379" s="49" t="s">
        <v>361</v>
      </c>
      <c r="F1379" s="49" t="s">
        <v>305</v>
      </c>
      <c r="G1379" s="49" t="s">
        <v>582</v>
      </c>
      <c r="H1379" s="50"/>
    </row>
    <row r="1380">
      <c r="A1380" s="48">
        <v>45134.61295122685</v>
      </c>
      <c r="B1380" s="49" t="s">
        <v>418</v>
      </c>
      <c r="C1380" s="49">
        <v>1019.0</v>
      </c>
      <c r="D1380" s="49" t="s">
        <v>345</v>
      </c>
      <c r="E1380" s="49" t="s">
        <v>443</v>
      </c>
      <c r="F1380" s="49" t="s">
        <v>291</v>
      </c>
      <c r="G1380" s="49" t="s">
        <v>582</v>
      </c>
      <c r="H1380" s="50"/>
    </row>
    <row r="1381">
      <c r="A1381" s="48">
        <v>45134.61482686343</v>
      </c>
      <c r="B1381" s="49" t="s">
        <v>418</v>
      </c>
      <c r="C1381" s="49">
        <v>1902.0</v>
      </c>
      <c r="D1381" s="49" t="s">
        <v>345</v>
      </c>
      <c r="E1381" s="49" t="s">
        <v>364</v>
      </c>
      <c r="F1381" s="49" t="s">
        <v>291</v>
      </c>
      <c r="G1381" s="49" t="s">
        <v>582</v>
      </c>
      <c r="H1381" s="50"/>
    </row>
    <row r="1382">
      <c r="A1382" s="48">
        <v>45134.61520944444</v>
      </c>
      <c r="B1382" s="49" t="s">
        <v>418</v>
      </c>
      <c r="C1382" s="49">
        <v>1402.0</v>
      </c>
      <c r="D1382" s="49" t="s">
        <v>345</v>
      </c>
      <c r="E1382" s="49" t="s">
        <v>355</v>
      </c>
      <c r="F1382" s="49" t="s">
        <v>291</v>
      </c>
      <c r="G1382" s="49" t="s">
        <v>582</v>
      </c>
      <c r="H1382" s="50"/>
    </row>
    <row r="1383">
      <c r="A1383" s="48">
        <v>45134.61560961806</v>
      </c>
      <c r="B1383" s="49" t="s">
        <v>418</v>
      </c>
      <c r="C1383" s="49">
        <v>236.0</v>
      </c>
      <c r="D1383" s="49" t="s">
        <v>345</v>
      </c>
      <c r="E1383" s="49" t="s">
        <v>346</v>
      </c>
      <c r="F1383" s="49" t="s">
        <v>291</v>
      </c>
      <c r="G1383" s="49" t="s">
        <v>582</v>
      </c>
      <c r="H1383" s="50"/>
    </row>
    <row r="1384">
      <c r="A1384" s="48">
        <v>45135.50312231481</v>
      </c>
      <c r="B1384" s="49" t="s">
        <v>371</v>
      </c>
      <c r="C1384" s="49">
        <v>46.0</v>
      </c>
      <c r="D1384" s="49" t="s">
        <v>345</v>
      </c>
      <c r="E1384" s="49" t="s">
        <v>361</v>
      </c>
      <c r="F1384" s="49" t="s">
        <v>291</v>
      </c>
      <c r="G1384" s="49" t="s">
        <v>582</v>
      </c>
      <c r="H1384" s="50"/>
    </row>
    <row r="1385">
      <c r="A1385" s="48">
        <v>45136.62647204861</v>
      </c>
      <c r="B1385" s="49" t="s">
        <v>418</v>
      </c>
      <c r="C1385" s="49">
        <v>25.0</v>
      </c>
      <c r="D1385" s="49" t="s">
        <v>345</v>
      </c>
      <c r="E1385" s="49" t="s">
        <v>361</v>
      </c>
      <c r="F1385" s="49" t="s">
        <v>79</v>
      </c>
      <c r="G1385" s="49" t="s">
        <v>582</v>
      </c>
      <c r="H1385" s="50"/>
    </row>
    <row r="1386">
      <c r="A1386" s="48">
        <v>45136.6963996875</v>
      </c>
      <c r="B1386" s="49" t="s">
        <v>371</v>
      </c>
      <c r="C1386" s="49">
        <v>2301.0</v>
      </c>
      <c r="D1386" s="49" t="s">
        <v>345</v>
      </c>
      <c r="E1386" s="49" t="s">
        <v>370</v>
      </c>
      <c r="F1386" s="49" t="s">
        <v>220</v>
      </c>
      <c r="G1386" s="49" t="s">
        <v>582</v>
      </c>
      <c r="H1386" s="50"/>
    </row>
    <row r="1387">
      <c r="A1387" s="48">
        <v>45136.69664797454</v>
      </c>
      <c r="B1387" s="49" t="s">
        <v>371</v>
      </c>
      <c r="C1387" s="49">
        <v>1503.0</v>
      </c>
      <c r="D1387" s="49" t="s">
        <v>345</v>
      </c>
      <c r="E1387" s="49" t="s">
        <v>361</v>
      </c>
      <c r="F1387" s="49" t="s">
        <v>220</v>
      </c>
      <c r="G1387" s="49" t="s">
        <v>582</v>
      </c>
      <c r="H1387" s="50"/>
    </row>
    <row r="1388">
      <c r="A1388" s="48">
        <v>45139.695461180556</v>
      </c>
      <c r="B1388" s="49" t="s">
        <v>371</v>
      </c>
      <c r="C1388" s="49">
        <v>973.0</v>
      </c>
      <c r="D1388" s="49" t="s">
        <v>345</v>
      </c>
      <c r="E1388" s="49" t="s">
        <v>443</v>
      </c>
      <c r="F1388" s="49" t="s">
        <v>235</v>
      </c>
      <c r="G1388" s="49" t="s">
        <v>582</v>
      </c>
      <c r="H1388" s="50"/>
    </row>
    <row r="1389">
      <c r="A1389" s="48">
        <v>45139.697149479165</v>
      </c>
      <c r="B1389" s="49" t="s">
        <v>550</v>
      </c>
      <c r="C1389" s="49">
        <v>1060.0</v>
      </c>
      <c r="D1389" s="49" t="s">
        <v>345</v>
      </c>
      <c r="E1389" s="49" t="s">
        <v>443</v>
      </c>
      <c r="F1389" s="49" t="s">
        <v>235</v>
      </c>
      <c r="G1389" s="49" t="s">
        <v>582</v>
      </c>
      <c r="H1389" s="50"/>
    </row>
    <row r="1390">
      <c r="A1390" s="48">
        <v>45139.69742819444</v>
      </c>
      <c r="B1390" s="49" t="s">
        <v>371</v>
      </c>
      <c r="C1390" s="49">
        <v>3084.0</v>
      </c>
      <c r="D1390" s="49" t="s">
        <v>345</v>
      </c>
      <c r="E1390" s="49" t="s">
        <v>584</v>
      </c>
      <c r="F1390" s="49" t="s">
        <v>235</v>
      </c>
      <c r="G1390" s="49" t="s">
        <v>582</v>
      </c>
      <c r="H1390" s="50"/>
    </row>
    <row r="1391">
      <c r="A1391" s="48">
        <v>45139.69774368056</v>
      </c>
      <c r="B1391" s="49" t="s">
        <v>371</v>
      </c>
      <c r="C1391" s="49">
        <v>1345.0</v>
      </c>
      <c r="D1391" s="49" t="s">
        <v>345</v>
      </c>
      <c r="E1391" s="49" t="s">
        <v>576</v>
      </c>
      <c r="F1391" s="49" t="s">
        <v>235</v>
      </c>
      <c r="G1391" s="49" t="s">
        <v>582</v>
      </c>
      <c r="H1391" s="50"/>
    </row>
    <row r="1392">
      <c r="A1392" s="48">
        <v>45139.69807762731</v>
      </c>
      <c r="B1392" s="49" t="s">
        <v>550</v>
      </c>
      <c r="C1392" s="49">
        <v>1347.0</v>
      </c>
      <c r="D1392" s="49" t="s">
        <v>345</v>
      </c>
      <c r="E1392" s="49" t="s">
        <v>589</v>
      </c>
      <c r="F1392" s="49" t="s">
        <v>235</v>
      </c>
      <c r="G1392" s="49" t="s">
        <v>582</v>
      </c>
      <c r="H1392" s="50"/>
    </row>
    <row r="1393">
      <c r="A1393" s="48">
        <v>45139.69828488426</v>
      </c>
      <c r="B1393" s="49" t="s">
        <v>371</v>
      </c>
      <c r="C1393" s="49">
        <v>2025.0</v>
      </c>
      <c r="D1393" s="49" t="s">
        <v>345</v>
      </c>
      <c r="E1393" s="49" t="s">
        <v>577</v>
      </c>
      <c r="F1393" s="49" t="s">
        <v>235</v>
      </c>
      <c r="G1393" s="49" t="s">
        <v>582</v>
      </c>
      <c r="H1393" s="50"/>
    </row>
    <row r="1394">
      <c r="A1394" s="48">
        <v>45139.69854503473</v>
      </c>
      <c r="B1394" s="49" t="s">
        <v>371</v>
      </c>
      <c r="C1394" s="49">
        <v>1607.0</v>
      </c>
      <c r="D1394" s="49" t="s">
        <v>345</v>
      </c>
      <c r="E1394" s="49" t="s">
        <v>364</v>
      </c>
      <c r="F1394" s="49" t="s">
        <v>235</v>
      </c>
      <c r="G1394" s="49" t="s">
        <v>582</v>
      </c>
      <c r="H1394" s="50"/>
    </row>
    <row r="1395">
      <c r="A1395" s="48">
        <v>45139.69878935185</v>
      </c>
      <c r="B1395" s="49" t="s">
        <v>371</v>
      </c>
      <c r="C1395" s="49">
        <v>1014.0</v>
      </c>
      <c r="D1395" s="49" t="s">
        <v>345</v>
      </c>
      <c r="E1395" s="49" t="s">
        <v>443</v>
      </c>
      <c r="F1395" s="49" t="s">
        <v>235</v>
      </c>
      <c r="G1395" s="49" t="s">
        <v>582</v>
      </c>
      <c r="H1395" s="50"/>
    </row>
    <row r="1396">
      <c r="A1396" s="48">
        <v>45139.69903780092</v>
      </c>
      <c r="B1396" s="49" t="s">
        <v>371</v>
      </c>
      <c r="C1396" s="49">
        <v>1305.0</v>
      </c>
      <c r="D1396" s="49" t="s">
        <v>345</v>
      </c>
      <c r="E1396" s="49" t="s">
        <v>577</v>
      </c>
      <c r="F1396" s="49" t="s">
        <v>235</v>
      </c>
      <c r="G1396" s="49" t="s">
        <v>582</v>
      </c>
      <c r="H1396" s="50"/>
    </row>
    <row r="1397">
      <c r="A1397" s="48">
        <v>45139.69926146991</v>
      </c>
      <c r="B1397" s="49" t="s">
        <v>371</v>
      </c>
      <c r="C1397" s="49">
        <v>1606.0</v>
      </c>
      <c r="D1397" s="49" t="s">
        <v>345</v>
      </c>
      <c r="E1397" s="49" t="s">
        <v>364</v>
      </c>
      <c r="F1397" s="49" t="s">
        <v>307</v>
      </c>
      <c r="G1397" s="49" t="s">
        <v>582</v>
      </c>
      <c r="H1397" s="50"/>
    </row>
    <row r="1398">
      <c r="A1398" s="48">
        <v>45139.699592199075</v>
      </c>
      <c r="B1398" s="49" t="s">
        <v>371</v>
      </c>
      <c r="C1398" s="49">
        <v>1346.0</v>
      </c>
      <c r="D1398" s="49" t="s">
        <v>345</v>
      </c>
      <c r="E1398" s="49" t="s">
        <v>590</v>
      </c>
      <c r="F1398" s="49" t="s">
        <v>307</v>
      </c>
      <c r="G1398" s="49" t="s">
        <v>582</v>
      </c>
      <c r="H1398" s="50"/>
    </row>
    <row r="1399">
      <c r="A1399" s="48">
        <v>45139.699812418985</v>
      </c>
      <c r="B1399" s="49" t="s">
        <v>371</v>
      </c>
      <c r="C1399" s="49">
        <v>3030.0</v>
      </c>
      <c r="D1399" s="49" t="s">
        <v>345</v>
      </c>
      <c r="E1399" s="49" t="s">
        <v>584</v>
      </c>
      <c r="F1399" s="49" t="s">
        <v>307</v>
      </c>
      <c r="G1399" s="49" t="s">
        <v>582</v>
      </c>
      <c r="H1399" s="50"/>
    </row>
    <row r="1400">
      <c r="A1400" s="48">
        <v>45139.70003842593</v>
      </c>
      <c r="B1400" s="49" t="s">
        <v>371</v>
      </c>
      <c r="C1400" s="49">
        <v>413.0</v>
      </c>
      <c r="D1400" s="49" t="s">
        <v>345</v>
      </c>
      <c r="E1400" s="49" t="s">
        <v>361</v>
      </c>
      <c r="F1400" s="49" t="s">
        <v>307</v>
      </c>
      <c r="G1400" s="49" t="s">
        <v>582</v>
      </c>
      <c r="H1400" s="50"/>
    </row>
    <row r="1401">
      <c r="A1401" s="48">
        <v>45139.70026258102</v>
      </c>
      <c r="B1401" s="49" t="s">
        <v>371</v>
      </c>
      <c r="C1401" s="49">
        <v>1711.0</v>
      </c>
      <c r="D1401" s="49" t="s">
        <v>345</v>
      </c>
      <c r="E1401" s="49" t="s">
        <v>364</v>
      </c>
      <c r="F1401" s="49" t="s">
        <v>307</v>
      </c>
      <c r="G1401" s="49" t="s">
        <v>582</v>
      </c>
      <c r="H1401" s="50"/>
    </row>
    <row r="1402">
      <c r="A1402" s="48">
        <v>45140.552971412035</v>
      </c>
      <c r="B1402" s="49" t="s">
        <v>591</v>
      </c>
      <c r="C1402" s="49">
        <v>138.0</v>
      </c>
      <c r="D1402" s="49" t="s">
        <v>345</v>
      </c>
      <c r="E1402" s="49" t="s">
        <v>355</v>
      </c>
      <c r="F1402" s="49" t="s">
        <v>211</v>
      </c>
      <c r="G1402" s="49" t="s">
        <v>582</v>
      </c>
      <c r="H1402" s="50"/>
    </row>
    <row r="1403">
      <c r="A1403" s="48">
        <v>45140.76131553241</v>
      </c>
      <c r="B1403" s="49" t="s">
        <v>371</v>
      </c>
      <c r="C1403" s="49">
        <v>60.0</v>
      </c>
      <c r="D1403" s="49" t="s">
        <v>345</v>
      </c>
      <c r="E1403" s="49" t="s">
        <v>361</v>
      </c>
      <c r="F1403" s="49" t="s">
        <v>63</v>
      </c>
      <c r="G1403" s="49" t="s">
        <v>582</v>
      </c>
      <c r="H1403" s="50"/>
    </row>
    <row r="1404">
      <c r="A1404" s="48">
        <v>45142.602236562496</v>
      </c>
      <c r="B1404" s="49" t="s">
        <v>483</v>
      </c>
      <c r="C1404" s="49">
        <v>354.0</v>
      </c>
      <c r="D1404" s="49" t="s">
        <v>345</v>
      </c>
      <c r="E1404" s="49" t="s">
        <v>355</v>
      </c>
      <c r="F1404" s="49" t="s">
        <v>229</v>
      </c>
      <c r="G1404" s="49" t="s">
        <v>582</v>
      </c>
      <c r="H1404" s="50"/>
    </row>
    <row r="1405">
      <c r="A1405" s="48">
        <v>45143.7125827662</v>
      </c>
      <c r="B1405" s="49" t="s">
        <v>592</v>
      </c>
      <c r="C1405" s="49">
        <v>467.0</v>
      </c>
      <c r="D1405" s="49" t="s">
        <v>345</v>
      </c>
      <c r="E1405" s="49" t="s">
        <v>346</v>
      </c>
      <c r="F1405" s="49" t="s">
        <v>77</v>
      </c>
      <c r="G1405" s="49" t="s">
        <v>582</v>
      </c>
      <c r="H1405" s="50"/>
    </row>
    <row r="1406">
      <c r="A1406" s="48">
        <v>45143.71298831019</v>
      </c>
      <c r="B1406" s="49" t="s">
        <v>593</v>
      </c>
      <c r="C1406" s="49">
        <v>1620.0</v>
      </c>
      <c r="D1406" s="49" t="s">
        <v>345</v>
      </c>
      <c r="E1406" s="49" t="s">
        <v>594</v>
      </c>
      <c r="F1406" s="49" t="s">
        <v>77</v>
      </c>
      <c r="G1406" s="49" t="s">
        <v>582</v>
      </c>
      <c r="H1406" s="50"/>
    </row>
    <row r="1407">
      <c r="A1407" s="48">
        <v>45143.71345454861</v>
      </c>
      <c r="B1407" s="49" t="s">
        <v>593</v>
      </c>
      <c r="C1407" s="49">
        <v>1726.0</v>
      </c>
      <c r="D1407" s="49" t="s">
        <v>345</v>
      </c>
      <c r="E1407" s="49" t="s">
        <v>595</v>
      </c>
      <c r="F1407" s="49" t="s">
        <v>77</v>
      </c>
      <c r="G1407" s="49" t="s">
        <v>582</v>
      </c>
      <c r="H1407" s="50"/>
    </row>
    <row r="1408">
      <c r="A1408" s="48">
        <v>45143.71378711806</v>
      </c>
      <c r="B1408" s="49" t="s">
        <v>593</v>
      </c>
      <c r="C1408" s="49">
        <v>2103.0</v>
      </c>
      <c r="D1408" s="49" t="s">
        <v>345</v>
      </c>
      <c r="E1408" s="49" t="s">
        <v>370</v>
      </c>
      <c r="F1408" s="49" t="s">
        <v>77</v>
      </c>
      <c r="G1408" s="49" t="s">
        <v>582</v>
      </c>
      <c r="H1408" s="50"/>
    </row>
    <row r="1409">
      <c r="A1409" s="48">
        <v>45143.71424836805</v>
      </c>
      <c r="B1409" s="49" t="s">
        <v>593</v>
      </c>
      <c r="C1409" s="49">
        <v>83.0</v>
      </c>
      <c r="D1409" s="49" t="s">
        <v>345</v>
      </c>
      <c r="E1409" s="49" t="s">
        <v>366</v>
      </c>
      <c r="F1409" s="49" t="s">
        <v>77</v>
      </c>
      <c r="G1409" s="49" t="s">
        <v>582</v>
      </c>
      <c r="H1409" s="50"/>
    </row>
    <row r="1410">
      <c r="A1410" s="48">
        <v>45143.714642465275</v>
      </c>
      <c r="B1410" s="49" t="s">
        <v>593</v>
      </c>
      <c r="C1410" s="49">
        <v>184.0</v>
      </c>
      <c r="D1410" s="49" t="s">
        <v>345</v>
      </c>
      <c r="E1410" s="49" t="s">
        <v>372</v>
      </c>
      <c r="F1410" s="49" t="s">
        <v>77</v>
      </c>
      <c r="G1410" s="49" t="s">
        <v>582</v>
      </c>
      <c r="H1410" s="50"/>
    </row>
    <row r="1411">
      <c r="A1411" s="51">
        <v>45143.0</v>
      </c>
      <c r="B1411" s="49" t="s">
        <v>477</v>
      </c>
      <c r="C1411" s="49">
        <v>-1164.0</v>
      </c>
      <c r="D1411" s="49" t="s">
        <v>357</v>
      </c>
      <c r="E1411" s="49" t="s">
        <v>364</v>
      </c>
      <c r="F1411" s="49"/>
      <c r="G1411" s="49"/>
      <c r="H1411" s="50"/>
    </row>
    <row r="1412">
      <c r="A1412" s="51">
        <v>45143.0</v>
      </c>
      <c r="B1412" s="49" t="s">
        <v>477</v>
      </c>
      <c r="C1412" s="49">
        <v>-414.0</v>
      </c>
      <c r="D1412" s="49"/>
      <c r="E1412" s="49"/>
      <c r="F1412" s="49"/>
      <c r="G1412" s="49"/>
      <c r="H1412" s="50"/>
    </row>
    <row r="1413">
      <c r="A1413" s="51">
        <v>45143.0</v>
      </c>
      <c r="B1413" s="49"/>
      <c r="C1413" s="49">
        <v>-838.0</v>
      </c>
      <c r="D1413" s="49"/>
      <c r="E1413" s="49"/>
      <c r="F1413" s="49"/>
      <c r="G1413" s="49"/>
      <c r="H1413" s="50"/>
    </row>
    <row r="1414">
      <c r="A1414" s="51">
        <v>45143.0</v>
      </c>
      <c r="B1414" s="49"/>
      <c r="C1414" s="49">
        <v>-698.0</v>
      </c>
      <c r="D1414" s="49"/>
      <c r="E1414" s="49"/>
      <c r="F1414" s="49"/>
      <c r="G1414" s="49"/>
      <c r="H1414" s="50"/>
    </row>
    <row r="1415">
      <c r="A1415" s="51">
        <v>45143.0</v>
      </c>
      <c r="B1415" s="49"/>
      <c r="C1415" s="49">
        <v>-2486.0</v>
      </c>
      <c r="D1415" s="49"/>
      <c r="E1415" s="49"/>
      <c r="F1415" s="49"/>
      <c r="G1415" s="49"/>
      <c r="H1415" s="50"/>
    </row>
    <row r="1416">
      <c r="A1416" s="51">
        <v>45143.0</v>
      </c>
      <c r="B1416" s="49"/>
      <c r="C1416" s="49">
        <v>-599.0</v>
      </c>
      <c r="D1416" s="49" t="s">
        <v>357</v>
      </c>
      <c r="E1416" s="49" t="s">
        <v>596</v>
      </c>
      <c r="F1416" s="49"/>
      <c r="G1416" s="49" t="s">
        <v>597</v>
      </c>
      <c r="H1416" s="50"/>
    </row>
    <row r="1417">
      <c r="A1417" s="51">
        <v>45143.0</v>
      </c>
      <c r="B1417" s="49"/>
      <c r="C1417" s="49">
        <v>-408.0</v>
      </c>
      <c r="D1417" s="49" t="s">
        <v>357</v>
      </c>
      <c r="E1417" s="49" t="s">
        <v>598</v>
      </c>
      <c r="F1417" s="49"/>
      <c r="G1417" s="49"/>
      <c r="H1417" s="50"/>
    </row>
    <row r="1418">
      <c r="A1418" s="51">
        <v>45143.0</v>
      </c>
      <c r="B1418" s="49"/>
      <c r="C1418" s="49">
        <v>545.0</v>
      </c>
      <c r="D1418" s="49" t="s">
        <v>357</v>
      </c>
      <c r="E1418" s="49" t="s">
        <v>599</v>
      </c>
      <c r="F1418" s="49"/>
      <c r="G1418" s="49"/>
      <c r="H1418" s="50"/>
    </row>
    <row r="1419">
      <c r="A1419" s="48">
        <v>45144.62025907407</v>
      </c>
      <c r="B1419" s="49" t="s">
        <v>407</v>
      </c>
      <c r="C1419" s="49">
        <v>2221.0</v>
      </c>
      <c r="D1419" s="49" t="s">
        <v>354</v>
      </c>
      <c r="E1419" s="49" t="s">
        <v>355</v>
      </c>
      <c r="F1419" s="49" t="s">
        <v>174</v>
      </c>
      <c r="G1419" s="49" t="s">
        <v>582</v>
      </c>
      <c r="H1419" s="50"/>
    </row>
    <row r="1420">
      <c r="A1420" s="48">
        <v>45144.660604108794</v>
      </c>
      <c r="B1420" s="49" t="s">
        <v>305</v>
      </c>
      <c r="C1420" s="49">
        <v>230.0</v>
      </c>
      <c r="D1420" s="49" t="s">
        <v>345</v>
      </c>
      <c r="E1420" s="49" t="s">
        <v>361</v>
      </c>
      <c r="F1420" s="49" t="s">
        <v>315</v>
      </c>
      <c r="G1420" s="49" t="s">
        <v>582</v>
      </c>
      <c r="H1420" s="50"/>
    </row>
    <row r="1421">
      <c r="A1421" s="48">
        <v>45144.66555149306</v>
      </c>
      <c r="B1421" s="49" t="s">
        <v>600</v>
      </c>
      <c r="C1421" s="49">
        <v>1911.0</v>
      </c>
      <c r="D1421" s="49" t="s">
        <v>345</v>
      </c>
      <c r="E1421" s="49" t="s">
        <v>577</v>
      </c>
      <c r="F1421" s="49" t="s">
        <v>291</v>
      </c>
      <c r="G1421" s="49" t="s">
        <v>582</v>
      </c>
      <c r="H1421" s="50"/>
    </row>
    <row r="1422">
      <c r="A1422" s="48">
        <v>45144.666184375004</v>
      </c>
      <c r="B1422" s="49" t="s">
        <v>600</v>
      </c>
      <c r="C1422" s="49">
        <v>2743.0</v>
      </c>
      <c r="D1422" s="49" t="s">
        <v>345</v>
      </c>
      <c r="E1422" s="49" t="s">
        <v>364</v>
      </c>
      <c r="F1422" s="49" t="s">
        <v>291</v>
      </c>
      <c r="G1422" s="49" t="s">
        <v>582</v>
      </c>
      <c r="H1422" s="50"/>
    </row>
    <row r="1423">
      <c r="A1423" s="48">
        <v>45144.6667122338</v>
      </c>
      <c r="B1423" s="49" t="s">
        <v>600</v>
      </c>
      <c r="C1423" s="49">
        <v>1370.0</v>
      </c>
      <c r="D1423" s="49" t="s">
        <v>345</v>
      </c>
      <c r="E1423" s="49" t="s">
        <v>346</v>
      </c>
      <c r="F1423" s="49" t="s">
        <v>291</v>
      </c>
      <c r="G1423" s="49" t="s">
        <v>582</v>
      </c>
      <c r="H1423" s="50"/>
    </row>
    <row r="1424">
      <c r="A1424" s="48">
        <v>45144.66707619213</v>
      </c>
      <c r="B1424" s="49" t="s">
        <v>600</v>
      </c>
      <c r="C1424" s="49">
        <v>1731.0</v>
      </c>
      <c r="D1424" s="49" t="s">
        <v>345</v>
      </c>
      <c r="E1424" s="49" t="s">
        <v>364</v>
      </c>
      <c r="F1424" s="49" t="s">
        <v>291</v>
      </c>
      <c r="G1424" s="49" t="s">
        <v>582</v>
      </c>
      <c r="H1424" s="50"/>
    </row>
    <row r="1425">
      <c r="A1425" s="48">
        <v>45144.66738805556</v>
      </c>
      <c r="B1425" s="49" t="s">
        <v>600</v>
      </c>
      <c r="C1425" s="49">
        <v>1598.0</v>
      </c>
      <c r="D1425" s="49" t="s">
        <v>345</v>
      </c>
      <c r="E1425" s="49" t="s">
        <v>364</v>
      </c>
      <c r="F1425" s="49" t="s">
        <v>291</v>
      </c>
      <c r="G1425" s="49" t="s">
        <v>582</v>
      </c>
      <c r="H1425" s="50"/>
    </row>
    <row r="1426">
      <c r="A1426" s="48">
        <v>45144.6683518287</v>
      </c>
      <c r="B1426" s="49" t="s">
        <v>601</v>
      </c>
      <c r="C1426" s="49">
        <v>403.0</v>
      </c>
      <c r="D1426" s="49" t="s">
        <v>345</v>
      </c>
      <c r="E1426" s="49" t="s">
        <v>355</v>
      </c>
      <c r="F1426" s="49" t="s">
        <v>220</v>
      </c>
      <c r="G1426" s="49" t="s">
        <v>582</v>
      </c>
      <c r="H1426" s="50"/>
    </row>
    <row r="1427">
      <c r="A1427" s="48">
        <v>45144.66902744213</v>
      </c>
      <c r="B1427" s="49" t="s">
        <v>317</v>
      </c>
      <c r="C1427" s="49">
        <v>230.0</v>
      </c>
      <c r="D1427" s="49" t="s">
        <v>345</v>
      </c>
      <c r="E1427" s="49" t="s">
        <v>602</v>
      </c>
      <c r="F1427" s="49" t="s">
        <v>317</v>
      </c>
      <c r="G1427" s="49" t="s">
        <v>582</v>
      </c>
      <c r="H1427" s="50"/>
    </row>
    <row r="1428">
      <c r="A1428" s="48">
        <v>45144.66940266204</v>
      </c>
      <c r="B1428" s="49" t="s">
        <v>174</v>
      </c>
      <c r="C1428" s="49">
        <v>2221.0</v>
      </c>
      <c r="D1428" s="49" t="s">
        <v>345</v>
      </c>
      <c r="E1428" s="49" t="s">
        <v>355</v>
      </c>
      <c r="F1428" s="49" t="s">
        <v>174</v>
      </c>
      <c r="G1428" s="49" t="s">
        <v>582</v>
      </c>
      <c r="H1428" s="50"/>
    </row>
    <row r="1429">
      <c r="A1429" s="48">
        <v>45146.653252523145</v>
      </c>
      <c r="B1429" s="49" t="s">
        <v>418</v>
      </c>
      <c r="C1429" s="49">
        <v>402.0</v>
      </c>
      <c r="D1429" s="49" t="s">
        <v>345</v>
      </c>
      <c r="E1429" s="49" t="s">
        <v>346</v>
      </c>
      <c r="F1429" s="49" t="s">
        <v>77</v>
      </c>
      <c r="G1429" s="49" t="s">
        <v>582</v>
      </c>
      <c r="H1429" s="50"/>
    </row>
    <row r="1430">
      <c r="A1430" s="48">
        <v>45146.65364498843</v>
      </c>
      <c r="B1430" s="49" t="s">
        <v>418</v>
      </c>
      <c r="C1430" s="49">
        <v>531.0</v>
      </c>
      <c r="D1430" s="49" t="s">
        <v>345</v>
      </c>
      <c r="E1430" s="49" t="s">
        <v>346</v>
      </c>
      <c r="F1430" s="49" t="s">
        <v>77</v>
      </c>
      <c r="G1430" s="49" t="s">
        <v>582</v>
      </c>
      <c r="H1430" s="50"/>
    </row>
    <row r="1431">
      <c r="A1431" s="48">
        <v>45146.65403189815</v>
      </c>
      <c r="B1431" s="49" t="s">
        <v>418</v>
      </c>
      <c r="C1431" s="49">
        <v>901.0</v>
      </c>
      <c r="D1431" s="49" t="s">
        <v>345</v>
      </c>
      <c r="E1431" s="49" t="s">
        <v>346</v>
      </c>
      <c r="F1431" s="49" t="s">
        <v>77</v>
      </c>
      <c r="G1431" s="49" t="s">
        <v>582</v>
      </c>
      <c r="H1431" s="50"/>
    </row>
    <row r="1432">
      <c r="A1432" s="48">
        <v>45146.65450275463</v>
      </c>
      <c r="B1432" s="49" t="s">
        <v>418</v>
      </c>
      <c r="C1432" s="49">
        <v>355.0</v>
      </c>
      <c r="D1432" s="49" t="s">
        <v>345</v>
      </c>
      <c r="E1432" s="49" t="s">
        <v>389</v>
      </c>
      <c r="F1432" s="49" t="s">
        <v>77</v>
      </c>
      <c r="G1432" s="49" t="s">
        <v>582</v>
      </c>
      <c r="H1432" s="50"/>
    </row>
    <row r="1433">
      <c r="A1433" s="48">
        <v>45146.65484188657</v>
      </c>
      <c r="B1433" s="49" t="s">
        <v>418</v>
      </c>
      <c r="C1433" s="49">
        <v>727.0</v>
      </c>
      <c r="D1433" s="49" t="s">
        <v>345</v>
      </c>
      <c r="E1433" s="49" t="s">
        <v>486</v>
      </c>
      <c r="F1433" s="49" t="s">
        <v>77</v>
      </c>
      <c r="G1433" s="49" t="s">
        <v>582</v>
      </c>
      <c r="H1433" s="50"/>
    </row>
    <row r="1434">
      <c r="A1434" s="48">
        <v>45146.655259907406</v>
      </c>
      <c r="B1434" s="49" t="s">
        <v>418</v>
      </c>
      <c r="C1434" s="49">
        <v>355.0</v>
      </c>
      <c r="D1434" s="49" t="s">
        <v>345</v>
      </c>
      <c r="E1434" s="49" t="s">
        <v>372</v>
      </c>
      <c r="F1434" s="49" t="s">
        <v>77</v>
      </c>
      <c r="G1434" s="49" t="s">
        <v>582</v>
      </c>
      <c r="H1434" s="50"/>
    </row>
    <row r="1435">
      <c r="A1435" s="48">
        <v>45146.655585810186</v>
      </c>
      <c r="B1435" s="49" t="s">
        <v>418</v>
      </c>
      <c r="C1435" s="49">
        <v>1548.0</v>
      </c>
      <c r="D1435" s="49" t="s">
        <v>345</v>
      </c>
      <c r="E1435" s="49" t="s">
        <v>364</v>
      </c>
      <c r="F1435" s="49" t="s">
        <v>77</v>
      </c>
      <c r="G1435" s="49" t="s">
        <v>582</v>
      </c>
      <c r="H1435" s="50"/>
    </row>
    <row r="1436">
      <c r="A1436" s="48">
        <v>45146.65591622685</v>
      </c>
      <c r="B1436" s="49" t="s">
        <v>418</v>
      </c>
      <c r="C1436" s="49">
        <v>1763.0</v>
      </c>
      <c r="D1436" s="49" t="s">
        <v>345</v>
      </c>
      <c r="E1436" s="49" t="s">
        <v>364</v>
      </c>
      <c r="F1436" s="49" t="s">
        <v>77</v>
      </c>
      <c r="G1436" s="49" t="s">
        <v>582</v>
      </c>
      <c r="H1436" s="50"/>
    </row>
    <row r="1437">
      <c r="A1437" s="48">
        <v>45146.656374513885</v>
      </c>
      <c r="B1437" s="49" t="s">
        <v>418</v>
      </c>
      <c r="C1437" s="49">
        <v>1094.0</v>
      </c>
      <c r="D1437" s="49" t="s">
        <v>345</v>
      </c>
      <c r="E1437" s="49" t="s">
        <v>443</v>
      </c>
      <c r="F1437" s="49" t="s">
        <v>77</v>
      </c>
      <c r="G1437" s="49" t="s">
        <v>582</v>
      </c>
      <c r="H1437" s="50"/>
    </row>
    <row r="1438">
      <c r="A1438" s="48">
        <v>45146.65677055556</v>
      </c>
      <c r="B1438" s="49" t="s">
        <v>418</v>
      </c>
      <c r="C1438" s="49">
        <v>1156.0</v>
      </c>
      <c r="D1438" s="49" t="s">
        <v>345</v>
      </c>
      <c r="E1438" s="49" t="s">
        <v>364</v>
      </c>
      <c r="F1438" s="49" t="s">
        <v>77</v>
      </c>
      <c r="G1438" s="49" t="s">
        <v>582</v>
      </c>
      <c r="H1438" s="50"/>
    </row>
    <row r="1439">
      <c r="A1439" s="48">
        <v>45146.65717900463</v>
      </c>
      <c r="B1439" s="49" t="s">
        <v>418</v>
      </c>
      <c r="C1439" s="49">
        <v>1107.0</v>
      </c>
      <c r="D1439" s="49" t="s">
        <v>345</v>
      </c>
      <c r="E1439" s="49" t="s">
        <v>577</v>
      </c>
      <c r="F1439" s="49" t="s">
        <v>77</v>
      </c>
      <c r="G1439" s="49" t="s">
        <v>582</v>
      </c>
      <c r="H1439" s="50"/>
    </row>
    <row r="1440">
      <c r="A1440" s="48">
        <v>45146.65749921296</v>
      </c>
      <c r="B1440" s="49" t="s">
        <v>418</v>
      </c>
      <c r="C1440" s="49">
        <v>3031.0</v>
      </c>
      <c r="D1440" s="49" t="s">
        <v>345</v>
      </c>
      <c r="E1440" s="49" t="s">
        <v>366</v>
      </c>
      <c r="F1440" s="49" t="s">
        <v>77</v>
      </c>
      <c r="G1440" s="49" t="s">
        <v>582</v>
      </c>
      <c r="H1440" s="50"/>
    </row>
    <row r="1441">
      <c r="A1441" s="48">
        <v>45146.6579574537</v>
      </c>
      <c r="B1441" s="49" t="s">
        <v>418</v>
      </c>
      <c r="C1441" s="49">
        <v>944.0</v>
      </c>
      <c r="D1441" s="49" t="s">
        <v>345</v>
      </c>
      <c r="E1441" s="49" t="s">
        <v>443</v>
      </c>
      <c r="F1441" s="49" t="s">
        <v>77</v>
      </c>
      <c r="G1441" s="49" t="s">
        <v>582</v>
      </c>
      <c r="H1441" s="50"/>
    </row>
    <row r="1442">
      <c r="A1442" s="48">
        <v>45146.65896981482</v>
      </c>
      <c r="B1442" s="49" t="s">
        <v>418</v>
      </c>
      <c r="C1442" s="49">
        <v>1308.0</v>
      </c>
      <c r="D1442" s="49" t="s">
        <v>345</v>
      </c>
      <c r="E1442" s="49" t="s">
        <v>443</v>
      </c>
      <c r="F1442" s="49" t="s">
        <v>207</v>
      </c>
      <c r="G1442" s="49" t="s">
        <v>582</v>
      </c>
      <c r="H1442" s="50"/>
    </row>
    <row r="1443">
      <c r="A1443" s="48">
        <v>45146.659454039356</v>
      </c>
      <c r="B1443" s="49" t="s">
        <v>418</v>
      </c>
      <c r="C1443" s="49">
        <v>1021.0</v>
      </c>
      <c r="D1443" s="49" t="s">
        <v>345</v>
      </c>
      <c r="E1443" s="49" t="s">
        <v>443</v>
      </c>
      <c r="F1443" s="49" t="s">
        <v>207</v>
      </c>
      <c r="G1443" s="49" t="s">
        <v>582</v>
      </c>
      <c r="H1443" s="50"/>
    </row>
    <row r="1444">
      <c r="A1444" s="48">
        <v>45146.65999526621</v>
      </c>
      <c r="B1444" s="49" t="s">
        <v>418</v>
      </c>
      <c r="C1444" s="49">
        <v>380.0</v>
      </c>
      <c r="D1444" s="49" t="s">
        <v>345</v>
      </c>
      <c r="E1444" s="49" t="s">
        <v>404</v>
      </c>
      <c r="F1444" s="49" t="s">
        <v>207</v>
      </c>
      <c r="G1444" s="49" t="s">
        <v>582</v>
      </c>
      <c r="H1444" s="50"/>
    </row>
    <row r="1445">
      <c r="A1445" s="48">
        <v>45146.66063020834</v>
      </c>
      <c r="B1445" s="49" t="s">
        <v>418</v>
      </c>
      <c r="C1445" s="49">
        <v>1326.0</v>
      </c>
      <c r="D1445" s="49" t="s">
        <v>345</v>
      </c>
      <c r="E1445" s="49" t="s">
        <v>364</v>
      </c>
      <c r="F1445" s="49" t="s">
        <v>209</v>
      </c>
      <c r="G1445" s="49" t="s">
        <v>582</v>
      </c>
      <c r="H1445" s="50"/>
    </row>
    <row r="1446">
      <c r="A1446" s="48">
        <v>45146.66209903936</v>
      </c>
      <c r="B1446" s="49" t="s">
        <v>418</v>
      </c>
      <c r="C1446" s="49">
        <v>3064.0</v>
      </c>
      <c r="D1446" s="49" t="s">
        <v>345</v>
      </c>
      <c r="E1446" s="49" t="s">
        <v>486</v>
      </c>
      <c r="F1446" s="49" t="s">
        <v>207</v>
      </c>
      <c r="G1446" s="49" t="s">
        <v>582</v>
      </c>
      <c r="H1446" s="50"/>
    </row>
    <row r="1447">
      <c r="A1447" s="48">
        <v>45146.66263012731</v>
      </c>
      <c r="B1447" s="49" t="s">
        <v>418</v>
      </c>
      <c r="C1447" s="49">
        <v>1171.0</v>
      </c>
      <c r="D1447" s="49" t="s">
        <v>345</v>
      </c>
      <c r="E1447" s="49" t="s">
        <v>443</v>
      </c>
      <c r="F1447" s="49" t="s">
        <v>207</v>
      </c>
      <c r="G1447" s="49" t="s">
        <v>582</v>
      </c>
      <c r="H1447" s="50"/>
    </row>
    <row r="1448">
      <c r="A1448" s="48">
        <v>45146.663645</v>
      </c>
      <c r="B1448" s="49" t="s">
        <v>418</v>
      </c>
      <c r="C1448" s="49">
        <v>772.0</v>
      </c>
      <c r="D1448" s="49" t="s">
        <v>345</v>
      </c>
      <c r="E1448" s="49" t="s">
        <v>346</v>
      </c>
      <c r="F1448" s="49" t="s">
        <v>207</v>
      </c>
      <c r="G1448" s="49" t="s">
        <v>582</v>
      </c>
      <c r="H1448" s="50"/>
    </row>
    <row r="1449">
      <c r="A1449" s="48">
        <v>45146.664383553245</v>
      </c>
      <c r="B1449" s="49" t="s">
        <v>418</v>
      </c>
      <c r="C1449" s="49">
        <v>133.0</v>
      </c>
      <c r="D1449" s="49" t="s">
        <v>345</v>
      </c>
      <c r="E1449" s="49" t="s">
        <v>355</v>
      </c>
      <c r="F1449" s="49" t="s">
        <v>314</v>
      </c>
      <c r="G1449" s="49" t="s">
        <v>582</v>
      </c>
      <c r="H1449" s="50"/>
    </row>
    <row r="1450">
      <c r="A1450" s="48">
        <v>45147.391008032406</v>
      </c>
      <c r="B1450" s="49" t="s">
        <v>461</v>
      </c>
      <c r="C1450" s="49">
        <v>1089.0</v>
      </c>
      <c r="D1450" s="49" t="s">
        <v>345</v>
      </c>
      <c r="E1450" s="49" t="s">
        <v>443</v>
      </c>
      <c r="F1450" s="49" t="s">
        <v>90</v>
      </c>
      <c r="G1450" s="49" t="s">
        <v>582</v>
      </c>
      <c r="H1450" s="50"/>
    </row>
    <row r="1451">
      <c r="A1451" s="48">
        <v>45147.40346865741</v>
      </c>
      <c r="B1451" s="49" t="s">
        <v>477</v>
      </c>
      <c r="C1451" s="49">
        <v>1607.0</v>
      </c>
      <c r="D1451" s="49" t="s">
        <v>345</v>
      </c>
      <c r="E1451" s="49" t="s">
        <v>364</v>
      </c>
      <c r="F1451" s="49" t="s">
        <v>90</v>
      </c>
      <c r="G1451" s="49" t="s">
        <v>582</v>
      </c>
      <c r="H1451" s="50"/>
    </row>
    <row r="1452">
      <c r="A1452" s="48">
        <v>45147.58422380787</v>
      </c>
      <c r="B1452" s="49" t="s">
        <v>437</v>
      </c>
      <c r="C1452" s="49">
        <v>298.0</v>
      </c>
      <c r="D1452" s="49" t="s">
        <v>345</v>
      </c>
      <c r="E1452" s="49" t="s">
        <v>443</v>
      </c>
      <c r="F1452" s="49" t="s">
        <v>230</v>
      </c>
      <c r="G1452" s="49" t="s">
        <v>582</v>
      </c>
      <c r="H1452" s="50"/>
    </row>
    <row r="1453">
      <c r="A1453" s="55">
        <v>45148.0</v>
      </c>
      <c r="B1453" s="49" t="s">
        <v>477</v>
      </c>
      <c r="C1453" s="49">
        <v>1088.0</v>
      </c>
      <c r="D1453" s="49" t="s">
        <v>357</v>
      </c>
      <c r="E1453" s="49" t="s">
        <v>603</v>
      </c>
      <c r="F1453" s="49" t="s">
        <v>145</v>
      </c>
      <c r="G1453" s="49"/>
      <c r="H1453" s="50"/>
    </row>
    <row r="1454">
      <c r="A1454" s="55">
        <v>45148.0</v>
      </c>
      <c r="B1454" s="49" t="s">
        <v>477</v>
      </c>
      <c r="C1454" s="49">
        <v>1097.0</v>
      </c>
      <c r="D1454" s="49" t="s">
        <v>357</v>
      </c>
      <c r="E1454" s="49" t="s">
        <v>603</v>
      </c>
      <c r="F1454" s="49" t="s">
        <v>145</v>
      </c>
      <c r="G1454" s="49"/>
      <c r="H1454" s="50"/>
    </row>
    <row r="1455">
      <c r="A1455" s="55">
        <v>45148.0</v>
      </c>
      <c r="B1455" s="49" t="s">
        <v>477</v>
      </c>
      <c r="C1455" s="49">
        <v>1051.0</v>
      </c>
      <c r="D1455" s="49" t="s">
        <v>357</v>
      </c>
      <c r="E1455" s="49" t="s">
        <v>603</v>
      </c>
      <c r="F1455" s="49" t="s">
        <v>145</v>
      </c>
      <c r="G1455" s="49"/>
      <c r="H1455" s="50"/>
    </row>
    <row r="1456">
      <c r="A1456" s="55">
        <v>45148.0</v>
      </c>
      <c r="B1456" s="49" t="s">
        <v>477</v>
      </c>
      <c r="C1456" s="49">
        <v>1048.0</v>
      </c>
      <c r="D1456" s="49" t="s">
        <v>357</v>
      </c>
      <c r="E1456" s="49" t="s">
        <v>603</v>
      </c>
      <c r="F1456" s="49" t="s">
        <v>145</v>
      </c>
      <c r="G1456" s="49"/>
      <c r="H1456" s="50"/>
    </row>
    <row r="1457">
      <c r="A1457" s="55">
        <v>45148.0</v>
      </c>
      <c r="B1457" s="49" t="s">
        <v>477</v>
      </c>
      <c r="C1457" s="49">
        <v>1815.0</v>
      </c>
      <c r="D1457" s="49" t="s">
        <v>357</v>
      </c>
      <c r="E1457" s="49" t="s">
        <v>566</v>
      </c>
      <c r="F1457" s="49" t="s">
        <v>145</v>
      </c>
      <c r="G1457" s="49"/>
      <c r="H1457" s="50"/>
    </row>
    <row r="1458">
      <c r="A1458" s="55">
        <v>45148.0</v>
      </c>
      <c r="B1458" s="49" t="s">
        <v>477</v>
      </c>
      <c r="C1458" s="49">
        <v>506.0</v>
      </c>
      <c r="D1458" s="49" t="s">
        <v>357</v>
      </c>
      <c r="E1458" s="49" t="s">
        <v>581</v>
      </c>
      <c r="F1458" s="49" t="s">
        <v>145</v>
      </c>
      <c r="G1458" s="49"/>
      <c r="H1458" s="50"/>
    </row>
    <row r="1459">
      <c r="A1459" s="55">
        <v>45148.0</v>
      </c>
      <c r="B1459" s="49" t="s">
        <v>477</v>
      </c>
      <c r="C1459" s="49">
        <v>447.0</v>
      </c>
      <c r="D1459" s="49" t="s">
        <v>357</v>
      </c>
      <c r="E1459" s="49" t="s">
        <v>581</v>
      </c>
      <c r="F1459" s="49" t="s">
        <v>145</v>
      </c>
      <c r="G1459" s="49"/>
      <c r="H1459" s="50"/>
    </row>
    <row r="1460">
      <c r="A1460" s="55">
        <v>45148.0</v>
      </c>
      <c r="B1460" s="49" t="s">
        <v>477</v>
      </c>
      <c r="C1460" s="49">
        <v>1290.0</v>
      </c>
      <c r="D1460" s="49" t="s">
        <v>357</v>
      </c>
      <c r="E1460" s="49" t="s">
        <v>604</v>
      </c>
      <c r="F1460" s="49" t="s">
        <v>285</v>
      </c>
      <c r="G1460" s="49"/>
      <c r="H1460" s="50"/>
    </row>
    <row r="1461">
      <c r="A1461" s="48">
        <v>45149.71334324074</v>
      </c>
      <c r="B1461" s="49" t="s">
        <v>318</v>
      </c>
      <c r="C1461" s="49">
        <v>235.0</v>
      </c>
      <c r="D1461" s="49" t="s">
        <v>345</v>
      </c>
      <c r="E1461" s="49" t="s">
        <v>361</v>
      </c>
      <c r="F1461" s="49" t="s">
        <v>319</v>
      </c>
      <c r="G1461" s="49" t="s">
        <v>582</v>
      </c>
      <c r="H1461" s="50"/>
    </row>
    <row r="1462">
      <c r="A1462" s="48">
        <v>45151.55668828703</v>
      </c>
      <c r="B1462" s="49" t="s">
        <v>605</v>
      </c>
      <c r="C1462" s="49">
        <v>34.0</v>
      </c>
      <c r="D1462" s="49" t="s">
        <v>537</v>
      </c>
      <c r="E1462" s="49" t="s">
        <v>606</v>
      </c>
      <c r="F1462" s="49" t="s">
        <v>174</v>
      </c>
      <c r="G1462" s="49" t="s">
        <v>582</v>
      </c>
      <c r="H1462" s="50"/>
    </row>
    <row r="1463">
      <c r="A1463" s="48">
        <v>45151.572490983795</v>
      </c>
      <c r="B1463" s="49" t="s">
        <v>607</v>
      </c>
      <c r="C1463" s="49">
        <v>1701.0</v>
      </c>
      <c r="D1463" s="49" t="s">
        <v>345</v>
      </c>
      <c r="E1463" s="49" t="s">
        <v>370</v>
      </c>
      <c r="F1463" s="49" t="s">
        <v>220</v>
      </c>
      <c r="G1463" s="49" t="s">
        <v>582</v>
      </c>
      <c r="H1463" s="50"/>
    </row>
    <row r="1464">
      <c r="A1464" s="51">
        <v>45150.0</v>
      </c>
      <c r="B1464" s="49" t="s">
        <v>607</v>
      </c>
      <c r="C1464" s="49">
        <v>51.0</v>
      </c>
      <c r="D1464" s="49" t="s">
        <v>345</v>
      </c>
      <c r="E1464" s="49" t="s">
        <v>443</v>
      </c>
      <c r="F1464" s="49" t="s">
        <v>326</v>
      </c>
      <c r="G1464" s="49" t="s">
        <v>582</v>
      </c>
      <c r="H1464" s="50"/>
    </row>
    <row r="1465">
      <c r="A1465" s="55">
        <v>45150.0</v>
      </c>
      <c r="B1465" s="49" t="s">
        <v>580</v>
      </c>
      <c r="C1465" s="49">
        <v>1701.0</v>
      </c>
      <c r="D1465" s="49" t="s">
        <v>357</v>
      </c>
      <c r="E1465" s="49" t="s">
        <v>370</v>
      </c>
      <c r="F1465" s="49" t="s">
        <v>39</v>
      </c>
      <c r="G1465" s="49"/>
      <c r="H1465" s="50"/>
    </row>
    <row r="1466">
      <c r="A1466" s="48">
        <v>45151.57578196759</v>
      </c>
      <c r="B1466" s="49" t="s">
        <v>608</v>
      </c>
      <c r="C1466" s="49">
        <v>6.0</v>
      </c>
      <c r="D1466" s="49" t="s">
        <v>345</v>
      </c>
      <c r="E1466" s="49" t="s">
        <v>366</v>
      </c>
      <c r="F1466" s="49" t="s">
        <v>61</v>
      </c>
      <c r="G1466" s="49" t="s">
        <v>582</v>
      </c>
      <c r="H1466" s="50"/>
    </row>
    <row r="1467">
      <c r="A1467" s="48">
        <v>45151.65110070602</v>
      </c>
      <c r="B1467" s="49" t="s">
        <v>377</v>
      </c>
      <c r="C1467" s="49">
        <v>1755.0</v>
      </c>
      <c r="D1467" s="49" t="s">
        <v>345</v>
      </c>
      <c r="E1467" s="49" t="s">
        <v>361</v>
      </c>
      <c r="F1467" s="49" t="s">
        <v>174</v>
      </c>
      <c r="G1467" s="49" t="s">
        <v>582</v>
      </c>
      <c r="H1467" s="50"/>
    </row>
    <row r="1468">
      <c r="A1468" s="48">
        <v>45153.71605415509</v>
      </c>
      <c r="B1468" s="49" t="s">
        <v>418</v>
      </c>
      <c r="C1468" s="49">
        <v>122.0</v>
      </c>
      <c r="D1468" s="49" t="s">
        <v>345</v>
      </c>
      <c r="E1468" s="49" t="s">
        <v>467</v>
      </c>
      <c r="F1468" s="49" t="s">
        <v>291</v>
      </c>
      <c r="G1468" s="49" t="s">
        <v>582</v>
      </c>
      <c r="H1468" s="50"/>
    </row>
    <row r="1469">
      <c r="A1469" s="48">
        <v>45153.71660442129</v>
      </c>
      <c r="B1469" s="49" t="s">
        <v>418</v>
      </c>
      <c r="C1469" s="49">
        <v>1058.0</v>
      </c>
      <c r="D1469" s="49" t="s">
        <v>345</v>
      </c>
      <c r="E1469" s="49" t="s">
        <v>443</v>
      </c>
      <c r="F1469" s="49" t="s">
        <v>291</v>
      </c>
      <c r="G1469" s="49" t="s">
        <v>582</v>
      </c>
      <c r="H1469" s="50"/>
    </row>
    <row r="1470">
      <c r="A1470" s="48">
        <v>45153.71690165509</v>
      </c>
      <c r="B1470" s="49" t="s">
        <v>418</v>
      </c>
      <c r="C1470" s="49">
        <v>1067.0</v>
      </c>
      <c r="D1470" s="49" t="s">
        <v>345</v>
      </c>
      <c r="E1470" s="49" t="s">
        <v>443</v>
      </c>
      <c r="F1470" s="49" t="s">
        <v>291</v>
      </c>
      <c r="G1470" s="49" t="s">
        <v>582</v>
      </c>
      <c r="H1470" s="50"/>
    </row>
    <row r="1471">
      <c r="A1471" s="48">
        <v>45153.71727163195</v>
      </c>
      <c r="B1471" s="49" t="s">
        <v>418</v>
      </c>
      <c r="C1471" s="49">
        <v>1567.0</v>
      </c>
      <c r="D1471" s="49" t="s">
        <v>345</v>
      </c>
      <c r="E1471" s="49" t="s">
        <v>364</v>
      </c>
      <c r="F1471" s="49" t="s">
        <v>291</v>
      </c>
      <c r="G1471" s="49" t="s">
        <v>582</v>
      </c>
      <c r="H1471" s="50"/>
    </row>
    <row r="1472">
      <c r="A1472" s="48">
        <v>45153.717697025466</v>
      </c>
      <c r="B1472" s="49" t="s">
        <v>418</v>
      </c>
      <c r="C1472" s="49">
        <v>572.0</v>
      </c>
      <c r="D1472" s="49" t="s">
        <v>345</v>
      </c>
      <c r="E1472" s="49" t="s">
        <v>366</v>
      </c>
      <c r="F1472" s="49" t="s">
        <v>291</v>
      </c>
      <c r="G1472" s="49" t="s">
        <v>582</v>
      </c>
      <c r="H1472" s="50"/>
    </row>
    <row r="1473">
      <c r="A1473" s="48">
        <v>45153.718233356485</v>
      </c>
      <c r="B1473" s="49" t="s">
        <v>418</v>
      </c>
      <c r="C1473" s="49">
        <v>1014.0</v>
      </c>
      <c r="D1473" s="49" t="s">
        <v>345</v>
      </c>
      <c r="E1473" s="49" t="s">
        <v>443</v>
      </c>
      <c r="F1473" s="49" t="s">
        <v>235</v>
      </c>
      <c r="G1473" s="49" t="s">
        <v>582</v>
      </c>
      <c r="H1473" s="50"/>
    </row>
    <row r="1474">
      <c r="A1474" s="48">
        <v>45153.71857711805</v>
      </c>
      <c r="B1474" s="49" t="s">
        <v>418</v>
      </c>
      <c r="C1474" s="49">
        <v>1017.0</v>
      </c>
      <c r="D1474" s="49" t="s">
        <v>345</v>
      </c>
      <c r="E1474" s="49" t="s">
        <v>443</v>
      </c>
      <c r="F1474" s="49" t="s">
        <v>235</v>
      </c>
      <c r="G1474" s="49" t="s">
        <v>582</v>
      </c>
      <c r="H1474" s="50"/>
    </row>
    <row r="1475">
      <c r="A1475" s="48">
        <v>45153.71901622685</v>
      </c>
      <c r="B1475" s="49" t="s">
        <v>418</v>
      </c>
      <c r="C1475" s="49">
        <v>1709.0</v>
      </c>
      <c r="D1475" s="49" t="s">
        <v>345</v>
      </c>
      <c r="E1475" s="49" t="s">
        <v>364</v>
      </c>
      <c r="F1475" s="49" t="s">
        <v>235</v>
      </c>
      <c r="G1475" s="49" t="s">
        <v>582</v>
      </c>
      <c r="H1475" s="50"/>
    </row>
    <row r="1476">
      <c r="A1476" s="48">
        <v>45153.71942193287</v>
      </c>
      <c r="B1476" s="49" t="s">
        <v>418</v>
      </c>
      <c r="C1476" s="49">
        <v>633.0</v>
      </c>
      <c r="D1476" s="49" t="s">
        <v>345</v>
      </c>
      <c r="E1476" s="49" t="s">
        <v>355</v>
      </c>
      <c r="F1476" s="49" t="s">
        <v>235</v>
      </c>
      <c r="G1476" s="49" t="s">
        <v>582</v>
      </c>
      <c r="H1476" s="50"/>
    </row>
    <row r="1477">
      <c r="A1477" s="48">
        <v>45153.71984917824</v>
      </c>
      <c r="B1477" s="49" t="s">
        <v>418</v>
      </c>
      <c r="C1477" s="49">
        <v>524.0</v>
      </c>
      <c r="D1477" s="49" t="s">
        <v>345</v>
      </c>
      <c r="E1477" s="49" t="s">
        <v>404</v>
      </c>
      <c r="F1477" s="49" t="s">
        <v>235</v>
      </c>
      <c r="G1477" s="49" t="s">
        <v>582</v>
      </c>
      <c r="H1477" s="50"/>
    </row>
    <row r="1478">
      <c r="A1478" s="48">
        <v>45153.72022351852</v>
      </c>
      <c r="B1478" s="49" t="s">
        <v>418</v>
      </c>
      <c r="C1478" s="49">
        <v>1096.0</v>
      </c>
      <c r="D1478" s="49" t="s">
        <v>345</v>
      </c>
      <c r="E1478" s="49" t="s">
        <v>443</v>
      </c>
      <c r="F1478" s="49" t="s">
        <v>235</v>
      </c>
      <c r="G1478" s="49" t="s">
        <v>582</v>
      </c>
      <c r="H1478" s="50"/>
    </row>
    <row r="1479">
      <c r="A1479" s="48">
        <v>45153.720557430555</v>
      </c>
      <c r="B1479" s="49" t="s">
        <v>418</v>
      </c>
      <c r="C1479" s="49">
        <v>1083.0</v>
      </c>
      <c r="D1479" s="49" t="s">
        <v>345</v>
      </c>
      <c r="E1479" s="49" t="s">
        <v>443</v>
      </c>
      <c r="F1479" s="49" t="s">
        <v>235</v>
      </c>
      <c r="G1479" s="49" t="s">
        <v>582</v>
      </c>
      <c r="H1479" s="50"/>
    </row>
    <row r="1480">
      <c r="A1480" s="48">
        <v>45153.721031215275</v>
      </c>
      <c r="B1480" s="49" t="s">
        <v>418</v>
      </c>
      <c r="C1480" s="49">
        <v>1186.0</v>
      </c>
      <c r="D1480" s="49" t="s">
        <v>345</v>
      </c>
      <c r="E1480" s="49" t="s">
        <v>443</v>
      </c>
      <c r="F1480" s="49" t="s">
        <v>235</v>
      </c>
      <c r="G1480" s="49" t="s">
        <v>582</v>
      </c>
      <c r="H1480" s="50"/>
    </row>
    <row r="1481">
      <c r="A1481" s="48">
        <v>45153.727128645834</v>
      </c>
      <c r="B1481" s="49" t="s">
        <v>418</v>
      </c>
      <c r="C1481" s="49">
        <v>873.0</v>
      </c>
      <c r="D1481" s="49" t="s">
        <v>345</v>
      </c>
      <c r="E1481" s="49" t="s">
        <v>443</v>
      </c>
      <c r="F1481" s="49" t="s">
        <v>291</v>
      </c>
      <c r="G1481" s="49" t="s">
        <v>582</v>
      </c>
      <c r="H1481" s="50"/>
    </row>
    <row r="1482">
      <c r="A1482" s="48">
        <v>45153.727527986106</v>
      </c>
      <c r="B1482" s="49" t="s">
        <v>418</v>
      </c>
      <c r="C1482" s="49">
        <v>974.0</v>
      </c>
      <c r="D1482" s="49" t="s">
        <v>345</v>
      </c>
      <c r="E1482" s="49" t="s">
        <v>443</v>
      </c>
      <c r="F1482" s="49" t="s">
        <v>291</v>
      </c>
      <c r="G1482" s="49" t="s">
        <v>582</v>
      </c>
      <c r="H1482" s="50"/>
    </row>
    <row r="1483">
      <c r="A1483" s="48">
        <v>45153.72940715278</v>
      </c>
      <c r="B1483" s="49" t="s">
        <v>418</v>
      </c>
      <c r="C1483" s="49">
        <v>3079.0</v>
      </c>
      <c r="D1483" s="49" t="s">
        <v>345</v>
      </c>
      <c r="E1483" s="49" t="s">
        <v>486</v>
      </c>
      <c r="F1483" s="49" t="s">
        <v>291</v>
      </c>
      <c r="G1483" s="49" t="s">
        <v>582</v>
      </c>
      <c r="H1483" s="50"/>
    </row>
    <row r="1484">
      <c r="A1484" s="48">
        <v>45153.73333001157</v>
      </c>
      <c r="B1484" s="49" t="s">
        <v>421</v>
      </c>
      <c r="C1484" s="49">
        <v>1048.0</v>
      </c>
      <c r="D1484" s="49" t="s">
        <v>345</v>
      </c>
      <c r="E1484" s="49" t="s">
        <v>443</v>
      </c>
      <c r="F1484" s="49" t="s">
        <v>291</v>
      </c>
      <c r="G1484" s="49" t="s">
        <v>582</v>
      </c>
      <c r="H1484" s="50"/>
    </row>
    <row r="1485">
      <c r="A1485" s="48">
        <v>45156.57463635417</v>
      </c>
      <c r="B1485" s="49" t="s">
        <v>609</v>
      </c>
      <c r="C1485" s="49">
        <v>217.0</v>
      </c>
      <c r="D1485" s="49" t="s">
        <v>357</v>
      </c>
      <c r="E1485" s="49" t="s">
        <v>443</v>
      </c>
      <c r="F1485" s="49" t="s">
        <v>231</v>
      </c>
      <c r="G1485" s="49" t="s">
        <v>582</v>
      </c>
      <c r="H1485" s="50"/>
    </row>
    <row r="1486">
      <c r="A1486" s="55">
        <v>45156.0</v>
      </c>
      <c r="B1486" s="49" t="s">
        <v>610</v>
      </c>
      <c r="C1486" s="49">
        <v>907.0</v>
      </c>
      <c r="D1486" s="49" t="s">
        <v>354</v>
      </c>
      <c r="E1486" s="49" t="s">
        <v>611</v>
      </c>
      <c r="F1486" s="49" t="s">
        <v>322</v>
      </c>
      <c r="G1486" s="49"/>
      <c r="H1486" s="50"/>
    </row>
    <row r="1487">
      <c r="A1487" s="55">
        <v>45156.0</v>
      </c>
      <c r="B1487" s="49" t="s">
        <v>461</v>
      </c>
      <c r="C1487" s="49">
        <v>266.0</v>
      </c>
      <c r="D1487" s="49" t="s">
        <v>357</v>
      </c>
      <c r="E1487" s="49" t="s">
        <v>602</v>
      </c>
      <c r="F1487" s="49" t="s">
        <v>39</v>
      </c>
      <c r="G1487" s="49"/>
      <c r="H1487" s="50"/>
    </row>
    <row r="1488">
      <c r="A1488" s="55">
        <v>45156.0</v>
      </c>
      <c r="B1488" s="49" t="s">
        <v>461</v>
      </c>
      <c r="C1488" s="49">
        <v>364.0</v>
      </c>
      <c r="D1488" s="49" t="s">
        <v>357</v>
      </c>
      <c r="E1488" s="49" t="s">
        <v>612</v>
      </c>
      <c r="F1488" s="49" t="s">
        <v>39</v>
      </c>
      <c r="G1488" s="49"/>
      <c r="H1488" s="50"/>
    </row>
    <row r="1489">
      <c r="A1489" s="55">
        <v>45156.0</v>
      </c>
      <c r="B1489" s="49" t="s">
        <v>461</v>
      </c>
      <c r="C1489" s="49">
        <v>31.0</v>
      </c>
      <c r="D1489" s="49" t="s">
        <v>357</v>
      </c>
      <c r="E1489" s="49" t="s">
        <v>613</v>
      </c>
      <c r="F1489" s="49" t="s">
        <v>39</v>
      </c>
      <c r="G1489" s="49"/>
      <c r="H1489" s="50"/>
    </row>
    <row r="1490">
      <c r="A1490" s="55">
        <v>45156.0</v>
      </c>
      <c r="B1490" s="49" t="s">
        <v>614</v>
      </c>
      <c r="C1490" s="49">
        <v>121.0</v>
      </c>
      <c r="D1490" s="49" t="s">
        <v>354</v>
      </c>
      <c r="E1490" s="49" t="s">
        <v>615</v>
      </c>
      <c r="F1490" s="49" t="s">
        <v>322</v>
      </c>
      <c r="G1490" s="49"/>
      <c r="H1490" s="50"/>
    </row>
    <row r="1491">
      <c r="A1491" s="48">
        <v>45156.70751760417</v>
      </c>
      <c r="B1491" s="49" t="s">
        <v>380</v>
      </c>
      <c r="C1491" s="49">
        <v>238.0</v>
      </c>
      <c r="D1491" s="49" t="s">
        <v>345</v>
      </c>
      <c r="E1491" s="49" t="s">
        <v>361</v>
      </c>
      <c r="F1491" s="49" t="s">
        <v>319</v>
      </c>
      <c r="G1491" s="49" t="s">
        <v>582</v>
      </c>
      <c r="H1491" s="50"/>
    </row>
    <row r="1492">
      <c r="A1492" s="51">
        <v>45158.0</v>
      </c>
      <c r="B1492" s="49" t="s">
        <v>616</v>
      </c>
      <c r="C1492" s="49">
        <v>1014.0</v>
      </c>
      <c r="D1492" s="49" t="s">
        <v>617</v>
      </c>
      <c r="E1492" s="49" t="s">
        <v>606</v>
      </c>
      <c r="F1492" s="49" t="s">
        <v>174</v>
      </c>
      <c r="G1492" s="49" t="s">
        <v>582</v>
      </c>
      <c r="H1492" s="50"/>
    </row>
    <row r="1493">
      <c r="A1493" s="51">
        <v>45158.0</v>
      </c>
      <c r="B1493" s="49" t="s">
        <v>616</v>
      </c>
      <c r="C1493" s="49">
        <v>3062.0</v>
      </c>
      <c r="D1493" s="49" t="s">
        <v>357</v>
      </c>
      <c r="E1493" s="49" t="s">
        <v>584</v>
      </c>
      <c r="F1493" s="49" t="s">
        <v>174</v>
      </c>
      <c r="G1493" s="49" t="s">
        <v>582</v>
      </c>
      <c r="H1493" s="50"/>
    </row>
    <row r="1494">
      <c r="A1494" s="51">
        <v>45158.0</v>
      </c>
      <c r="B1494" s="49" t="s">
        <v>616</v>
      </c>
      <c r="C1494" s="49">
        <v>1064.0</v>
      </c>
      <c r="D1494" s="49" t="s">
        <v>357</v>
      </c>
      <c r="E1494" s="49" t="s">
        <v>443</v>
      </c>
      <c r="F1494" s="49" t="s">
        <v>174</v>
      </c>
      <c r="G1494" s="49" t="s">
        <v>582</v>
      </c>
      <c r="H1494" s="50"/>
    </row>
    <row r="1495">
      <c r="A1495" s="51">
        <v>45158.0</v>
      </c>
      <c r="B1495" s="49" t="s">
        <v>618</v>
      </c>
      <c r="C1495" s="49">
        <v>1184.0</v>
      </c>
      <c r="D1495" s="49" t="s">
        <v>357</v>
      </c>
      <c r="E1495" s="49" t="s">
        <v>619</v>
      </c>
      <c r="F1495" s="49" t="s">
        <v>174</v>
      </c>
      <c r="G1495" s="49" t="s">
        <v>582</v>
      </c>
      <c r="H1495" s="50"/>
    </row>
    <row r="1496">
      <c r="A1496" s="51">
        <v>45158.0</v>
      </c>
      <c r="B1496" s="49" t="s">
        <v>616</v>
      </c>
      <c r="C1496" s="49">
        <v>2012.0</v>
      </c>
      <c r="D1496" s="49" t="s">
        <v>357</v>
      </c>
      <c r="E1496" s="49" t="s">
        <v>566</v>
      </c>
      <c r="F1496" s="49" t="s">
        <v>174</v>
      </c>
      <c r="G1496" s="49" t="s">
        <v>582</v>
      </c>
      <c r="H1496" s="50"/>
    </row>
    <row r="1497">
      <c r="A1497" s="48">
        <v>45157.594256400465</v>
      </c>
      <c r="B1497" s="49" t="s">
        <v>620</v>
      </c>
      <c r="C1497" s="49">
        <v>240.0</v>
      </c>
      <c r="D1497" s="49" t="s">
        <v>621</v>
      </c>
      <c r="E1497" s="49" t="s">
        <v>372</v>
      </c>
      <c r="F1497" s="49" t="s">
        <v>77</v>
      </c>
      <c r="G1497" s="49" t="s">
        <v>582</v>
      </c>
      <c r="H1497" s="50"/>
    </row>
    <row r="1498">
      <c r="A1498" s="48">
        <v>45157.59453993056</v>
      </c>
      <c r="B1498" s="49" t="s">
        <v>620</v>
      </c>
      <c r="C1498" s="49">
        <v>122.0</v>
      </c>
      <c r="D1498" s="49" t="s">
        <v>622</v>
      </c>
      <c r="E1498" s="49" t="s">
        <v>370</v>
      </c>
      <c r="F1498" s="49" t="s">
        <v>77</v>
      </c>
      <c r="G1498" s="49" t="s">
        <v>582</v>
      </c>
      <c r="H1498" s="50"/>
    </row>
    <row r="1499">
      <c r="A1499" s="48">
        <v>45158.50567261574</v>
      </c>
      <c r="B1499" s="49" t="s">
        <v>608</v>
      </c>
      <c r="C1499" s="49">
        <v>67.0</v>
      </c>
      <c r="D1499" s="49" t="s">
        <v>345</v>
      </c>
      <c r="E1499" s="49" t="s">
        <v>369</v>
      </c>
      <c r="F1499" s="49" t="s">
        <v>152</v>
      </c>
      <c r="G1499" s="49" t="s">
        <v>582</v>
      </c>
      <c r="H1499" s="50"/>
    </row>
    <row r="1500">
      <c r="A1500" s="48">
        <v>45158.506609930555</v>
      </c>
      <c r="B1500" s="49" t="s">
        <v>623</v>
      </c>
      <c r="C1500" s="49">
        <v>1074.0</v>
      </c>
      <c r="D1500" s="49" t="s">
        <v>345</v>
      </c>
      <c r="E1500" s="49" t="s">
        <v>443</v>
      </c>
      <c r="F1500" s="49" t="s">
        <v>174</v>
      </c>
      <c r="G1500" s="49" t="s">
        <v>582</v>
      </c>
      <c r="H1500" s="50"/>
    </row>
    <row r="1501">
      <c r="A1501" s="48">
        <v>45158.50712659722</v>
      </c>
      <c r="B1501" s="49" t="s">
        <v>608</v>
      </c>
      <c r="C1501" s="49">
        <v>2937.0</v>
      </c>
      <c r="D1501" s="49" t="s">
        <v>624</v>
      </c>
      <c r="E1501" s="49" t="s">
        <v>369</v>
      </c>
      <c r="F1501" s="49" t="s">
        <v>174</v>
      </c>
      <c r="G1501" s="49" t="s">
        <v>582</v>
      </c>
      <c r="H1501" s="50"/>
    </row>
    <row r="1502">
      <c r="A1502" s="48">
        <v>45158.507669074075</v>
      </c>
      <c r="B1502" s="49" t="s">
        <v>607</v>
      </c>
      <c r="C1502" s="49">
        <v>1360.0</v>
      </c>
      <c r="D1502" s="49" t="s">
        <v>625</v>
      </c>
      <c r="E1502" s="49" t="s">
        <v>369</v>
      </c>
      <c r="F1502" s="49" t="s">
        <v>174</v>
      </c>
      <c r="G1502" s="49" t="s">
        <v>582</v>
      </c>
      <c r="H1502" s="50"/>
    </row>
    <row r="1503">
      <c r="A1503" s="48">
        <v>45158.508022685186</v>
      </c>
      <c r="B1503" s="49" t="s">
        <v>607</v>
      </c>
      <c r="C1503" s="49">
        <v>1575.0</v>
      </c>
      <c r="D1503" s="49" t="s">
        <v>626</v>
      </c>
      <c r="E1503" s="49" t="s">
        <v>369</v>
      </c>
      <c r="F1503" s="49" t="s">
        <v>174</v>
      </c>
      <c r="G1503" s="49" t="s">
        <v>582</v>
      </c>
      <c r="H1503" s="50"/>
    </row>
    <row r="1504">
      <c r="A1504" s="48">
        <v>45158.50842510417</v>
      </c>
      <c r="B1504" s="49" t="s">
        <v>607</v>
      </c>
      <c r="C1504" s="49">
        <v>1058.0</v>
      </c>
      <c r="D1504" s="49" t="s">
        <v>537</v>
      </c>
      <c r="E1504" s="49" t="s">
        <v>443</v>
      </c>
      <c r="F1504" s="49" t="s">
        <v>174</v>
      </c>
      <c r="G1504" s="49" t="s">
        <v>582</v>
      </c>
      <c r="H1504" s="50"/>
    </row>
    <row r="1505">
      <c r="A1505" s="51">
        <v>45157.0</v>
      </c>
      <c r="B1505" s="49" t="s">
        <v>623</v>
      </c>
      <c r="C1505" s="49">
        <v>539.0</v>
      </c>
      <c r="D1505" s="49" t="s">
        <v>627</v>
      </c>
      <c r="E1505" s="49" t="s">
        <v>404</v>
      </c>
      <c r="F1505" s="49" t="s">
        <v>77</v>
      </c>
      <c r="G1505" s="49" t="s">
        <v>582</v>
      </c>
      <c r="H1505" s="50"/>
    </row>
    <row r="1506">
      <c r="A1506" s="51">
        <v>45157.0</v>
      </c>
      <c r="B1506" s="49" t="s">
        <v>623</v>
      </c>
      <c r="C1506" s="49">
        <v>2074.0</v>
      </c>
      <c r="D1506" s="49" t="s">
        <v>628</v>
      </c>
      <c r="E1506" s="49" t="s">
        <v>369</v>
      </c>
      <c r="F1506" s="49" t="s">
        <v>77</v>
      </c>
      <c r="G1506" s="49" t="s">
        <v>582</v>
      </c>
      <c r="H1506" s="50"/>
    </row>
    <row r="1507">
      <c r="A1507" s="51">
        <v>45157.0</v>
      </c>
      <c r="B1507" s="49" t="s">
        <v>623</v>
      </c>
      <c r="C1507" s="49">
        <v>292.0</v>
      </c>
      <c r="D1507" s="49" t="s">
        <v>629</v>
      </c>
      <c r="E1507" s="49" t="s">
        <v>360</v>
      </c>
      <c r="F1507" s="49" t="s">
        <v>77</v>
      </c>
      <c r="G1507" s="49" t="s">
        <v>582</v>
      </c>
      <c r="H1507" s="50"/>
    </row>
    <row r="1508">
      <c r="A1508" s="51">
        <v>45157.0</v>
      </c>
      <c r="B1508" s="49" t="s">
        <v>623</v>
      </c>
      <c r="C1508" s="49">
        <v>209.0</v>
      </c>
      <c r="D1508" s="49" t="s">
        <v>345</v>
      </c>
      <c r="E1508" s="49" t="s">
        <v>366</v>
      </c>
      <c r="F1508" s="49" t="s">
        <v>77</v>
      </c>
      <c r="G1508" s="49" t="s">
        <v>582</v>
      </c>
      <c r="H1508" s="50"/>
    </row>
    <row r="1509">
      <c r="A1509" s="51">
        <v>45157.0</v>
      </c>
      <c r="B1509" s="49" t="s">
        <v>623</v>
      </c>
      <c r="C1509" s="49">
        <v>105.0</v>
      </c>
      <c r="D1509" s="49" t="s">
        <v>630</v>
      </c>
      <c r="E1509" s="49" t="s">
        <v>631</v>
      </c>
      <c r="F1509" s="49" t="s">
        <v>77</v>
      </c>
      <c r="G1509" s="49" t="s">
        <v>582</v>
      </c>
      <c r="H1509" s="50"/>
    </row>
    <row r="1510">
      <c r="A1510" s="51">
        <v>45157.0</v>
      </c>
      <c r="B1510" s="49" t="s">
        <v>623</v>
      </c>
      <c r="C1510" s="49">
        <v>122.0</v>
      </c>
      <c r="D1510" s="49" t="s">
        <v>345</v>
      </c>
      <c r="E1510" s="49" t="s">
        <v>370</v>
      </c>
      <c r="F1510" s="49" t="s">
        <v>77</v>
      </c>
      <c r="G1510" s="49" t="s">
        <v>582</v>
      </c>
      <c r="H1510" s="50"/>
    </row>
    <row r="1511">
      <c r="A1511" s="51">
        <v>45157.0</v>
      </c>
      <c r="B1511" s="49" t="s">
        <v>623</v>
      </c>
      <c r="C1511" s="49">
        <v>180.0</v>
      </c>
      <c r="D1511" s="49" t="s">
        <v>345</v>
      </c>
      <c r="E1511" s="49" t="s">
        <v>372</v>
      </c>
      <c r="F1511" s="49" t="s">
        <v>77</v>
      </c>
      <c r="G1511" s="49" t="s">
        <v>582</v>
      </c>
      <c r="H1511" s="50"/>
    </row>
    <row r="1512">
      <c r="A1512" s="51">
        <v>45157.0</v>
      </c>
      <c r="B1512" s="49" t="s">
        <v>623</v>
      </c>
      <c r="C1512" s="49">
        <v>375.0</v>
      </c>
      <c r="D1512" s="49" t="s">
        <v>632</v>
      </c>
      <c r="E1512" s="49" t="s">
        <v>346</v>
      </c>
      <c r="F1512" s="49" t="s">
        <v>77</v>
      </c>
      <c r="G1512" s="49" t="s">
        <v>582</v>
      </c>
      <c r="H1512" s="50"/>
    </row>
    <row r="1513">
      <c r="A1513" s="51">
        <v>45157.0</v>
      </c>
      <c r="B1513" s="49" t="s">
        <v>623</v>
      </c>
      <c r="C1513" s="49">
        <v>608.0</v>
      </c>
      <c r="D1513" s="49" t="s">
        <v>633</v>
      </c>
      <c r="E1513" s="49" t="s">
        <v>346</v>
      </c>
      <c r="F1513" s="49" t="s">
        <v>77</v>
      </c>
      <c r="G1513" s="49" t="s">
        <v>582</v>
      </c>
      <c r="H1513" s="50"/>
    </row>
    <row r="1514">
      <c r="A1514" s="51">
        <v>45157.0</v>
      </c>
      <c r="B1514" s="49" t="s">
        <v>623</v>
      </c>
      <c r="C1514" s="49">
        <v>264.0</v>
      </c>
      <c r="D1514" s="49" t="s">
        <v>537</v>
      </c>
      <c r="E1514" s="49" t="s">
        <v>346</v>
      </c>
      <c r="F1514" s="49" t="s">
        <v>77</v>
      </c>
      <c r="G1514" s="49" t="s">
        <v>582</v>
      </c>
      <c r="H1514" s="50"/>
    </row>
    <row r="1515">
      <c r="A1515" s="51">
        <v>45157.0</v>
      </c>
      <c r="B1515" s="49" t="s">
        <v>607</v>
      </c>
      <c r="C1515" s="49">
        <v>874.0</v>
      </c>
      <c r="D1515" s="49" t="s">
        <v>345</v>
      </c>
      <c r="E1515" s="49" t="s">
        <v>372</v>
      </c>
      <c r="F1515" s="49" t="s">
        <v>77</v>
      </c>
      <c r="G1515" s="49" t="s">
        <v>582</v>
      </c>
      <c r="H1515" s="50"/>
    </row>
    <row r="1516">
      <c r="A1516" s="48">
        <v>45158.5953127199</v>
      </c>
      <c r="B1516" s="49" t="s">
        <v>634</v>
      </c>
      <c r="C1516" s="49">
        <v>302.0</v>
      </c>
      <c r="D1516" s="49" t="s">
        <v>354</v>
      </c>
      <c r="E1516" s="49" t="s">
        <v>355</v>
      </c>
      <c r="F1516" s="49" t="s">
        <v>220</v>
      </c>
      <c r="G1516" s="49" t="s">
        <v>582</v>
      </c>
      <c r="H1516" s="50"/>
    </row>
    <row r="1517">
      <c r="A1517" s="48">
        <v>45158.60997561342</v>
      </c>
      <c r="B1517" s="49" t="s">
        <v>39</v>
      </c>
      <c r="C1517" s="49">
        <v>67.0</v>
      </c>
      <c r="D1517" s="49" t="s">
        <v>354</v>
      </c>
      <c r="E1517" s="49" t="s">
        <v>635</v>
      </c>
      <c r="F1517" s="49" t="s">
        <v>220</v>
      </c>
      <c r="G1517" s="49" t="s">
        <v>582</v>
      </c>
      <c r="H1517" s="50"/>
    </row>
    <row r="1518">
      <c r="A1518" s="48">
        <v>45158.7033015625</v>
      </c>
      <c r="B1518" s="49" t="s">
        <v>377</v>
      </c>
      <c r="C1518" s="49">
        <v>1642.0</v>
      </c>
      <c r="D1518" s="49" t="s">
        <v>345</v>
      </c>
      <c r="E1518" s="49" t="s">
        <v>361</v>
      </c>
      <c r="F1518" s="49" t="s">
        <v>174</v>
      </c>
      <c r="G1518" s="49" t="s">
        <v>582</v>
      </c>
      <c r="H1518" s="50"/>
    </row>
    <row r="1519">
      <c r="A1519" s="48">
        <v>45160.61645880787</v>
      </c>
      <c r="B1519" s="49" t="s">
        <v>636</v>
      </c>
      <c r="C1519" s="49">
        <v>566.0</v>
      </c>
      <c r="D1519" s="49" t="s">
        <v>345</v>
      </c>
      <c r="E1519" s="49" t="s">
        <v>364</v>
      </c>
      <c r="F1519" s="49" t="s">
        <v>235</v>
      </c>
      <c r="G1519" s="49" t="s">
        <v>582</v>
      </c>
      <c r="H1519" s="50"/>
    </row>
    <row r="1520">
      <c r="A1520" s="48">
        <v>45160.61689100694</v>
      </c>
      <c r="B1520" s="49" t="s">
        <v>418</v>
      </c>
      <c r="C1520" s="49">
        <v>760.0</v>
      </c>
      <c r="D1520" s="49" t="s">
        <v>345</v>
      </c>
      <c r="E1520" s="49" t="s">
        <v>364</v>
      </c>
      <c r="F1520" s="49" t="s">
        <v>235</v>
      </c>
      <c r="G1520" s="49" t="s">
        <v>582</v>
      </c>
      <c r="H1520" s="50"/>
    </row>
    <row r="1521">
      <c r="A1521" s="48">
        <v>45160.618997928235</v>
      </c>
      <c r="B1521" s="49" t="s">
        <v>418</v>
      </c>
      <c r="C1521" s="49">
        <v>1345.0</v>
      </c>
      <c r="D1521" s="49" t="s">
        <v>345</v>
      </c>
      <c r="E1521" s="49" t="s">
        <v>346</v>
      </c>
      <c r="F1521" s="49" t="s">
        <v>235</v>
      </c>
      <c r="G1521" s="49" t="s">
        <v>582</v>
      </c>
      <c r="H1521" s="50"/>
    </row>
    <row r="1522">
      <c r="A1522" s="48">
        <v>45160.61935538195</v>
      </c>
      <c r="B1522" s="49" t="s">
        <v>418</v>
      </c>
      <c r="C1522" s="49">
        <v>1032.0</v>
      </c>
      <c r="D1522" s="49" t="s">
        <v>345</v>
      </c>
      <c r="E1522" s="49" t="s">
        <v>443</v>
      </c>
      <c r="F1522" s="49" t="s">
        <v>235</v>
      </c>
      <c r="G1522" s="49" t="s">
        <v>582</v>
      </c>
      <c r="H1522" s="50"/>
    </row>
    <row r="1523">
      <c r="A1523" s="48">
        <v>45160.61976726852</v>
      </c>
      <c r="B1523" s="49" t="s">
        <v>418</v>
      </c>
      <c r="C1523" s="49">
        <v>1402.0</v>
      </c>
      <c r="D1523" s="49" t="s">
        <v>345</v>
      </c>
      <c r="E1523" s="49" t="s">
        <v>443</v>
      </c>
      <c r="F1523" s="49" t="s">
        <v>235</v>
      </c>
      <c r="G1523" s="49" t="s">
        <v>582</v>
      </c>
      <c r="H1523" s="50"/>
    </row>
    <row r="1524">
      <c r="A1524" s="48">
        <v>45160.62077537037</v>
      </c>
      <c r="B1524" s="49" t="s">
        <v>418</v>
      </c>
      <c r="C1524" s="49">
        <v>780.0</v>
      </c>
      <c r="D1524" s="49" t="s">
        <v>345</v>
      </c>
      <c r="E1524" s="49" t="s">
        <v>364</v>
      </c>
      <c r="F1524" s="49" t="s">
        <v>235</v>
      </c>
      <c r="G1524" s="49" t="s">
        <v>582</v>
      </c>
      <c r="H1524" s="50"/>
    </row>
    <row r="1525">
      <c r="A1525" s="48">
        <v>45160.62121479167</v>
      </c>
      <c r="B1525" s="49" t="s">
        <v>418</v>
      </c>
      <c r="C1525" s="49">
        <v>1317.0</v>
      </c>
      <c r="D1525" s="49" t="s">
        <v>345</v>
      </c>
      <c r="E1525" s="49" t="s">
        <v>443</v>
      </c>
      <c r="F1525" s="49" t="s">
        <v>235</v>
      </c>
      <c r="G1525" s="49" t="s">
        <v>582</v>
      </c>
      <c r="H1525" s="50"/>
    </row>
    <row r="1526">
      <c r="A1526" s="48">
        <v>45160.62167857639</v>
      </c>
      <c r="B1526" s="49" t="s">
        <v>418</v>
      </c>
      <c r="C1526" s="49">
        <v>2010.0</v>
      </c>
      <c r="D1526" s="49" t="s">
        <v>345</v>
      </c>
      <c r="E1526" s="49" t="s">
        <v>364</v>
      </c>
      <c r="F1526" s="49" t="s">
        <v>235</v>
      </c>
      <c r="G1526" s="49" t="s">
        <v>582</v>
      </c>
      <c r="H1526" s="50"/>
    </row>
    <row r="1527">
      <c r="A1527" s="48">
        <v>45160.62417628472</v>
      </c>
      <c r="B1527" s="49" t="s">
        <v>494</v>
      </c>
      <c r="C1527" s="49">
        <v>38.0</v>
      </c>
      <c r="D1527" s="49" t="s">
        <v>637</v>
      </c>
      <c r="E1527" s="49" t="s">
        <v>355</v>
      </c>
      <c r="F1527" s="49" t="s">
        <v>229</v>
      </c>
      <c r="G1527" s="49" t="s">
        <v>582</v>
      </c>
      <c r="H1527" s="50"/>
    </row>
    <row r="1528">
      <c r="A1528" s="48">
        <v>45161.56293694444</v>
      </c>
      <c r="B1528" s="49" t="s">
        <v>609</v>
      </c>
      <c r="C1528" s="49">
        <v>32.2</v>
      </c>
      <c r="D1528" s="49" t="s">
        <v>638</v>
      </c>
      <c r="E1528" s="49" t="s">
        <v>443</v>
      </c>
      <c r="F1528" s="49" t="s">
        <v>231</v>
      </c>
      <c r="G1528" s="49" t="s">
        <v>582</v>
      </c>
      <c r="H1528" s="50"/>
    </row>
    <row r="1529">
      <c r="A1529" s="48">
        <v>45161.64735049769</v>
      </c>
      <c r="B1529" s="49" t="s">
        <v>418</v>
      </c>
      <c r="C1529" s="49">
        <v>1990.0</v>
      </c>
      <c r="D1529" s="49" t="s">
        <v>345</v>
      </c>
      <c r="E1529" s="49" t="s">
        <v>443</v>
      </c>
      <c r="F1529" s="49" t="s">
        <v>116</v>
      </c>
      <c r="G1529" s="49" t="s">
        <v>582</v>
      </c>
      <c r="H1529" s="50"/>
    </row>
    <row r="1530">
      <c r="A1530" s="48">
        <v>45161.64795655092</v>
      </c>
      <c r="B1530" s="49" t="s">
        <v>418</v>
      </c>
      <c r="C1530" s="49">
        <v>1172.0</v>
      </c>
      <c r="D1530" s="49" t="s">
        <v>345</v>
      </c>
      <c r="E1530" s="49" t="s">
        <v>443</v>
      </c>
      <c r="F1530" s="49" t="s">
        <v>116</v>
      </c>
      <c r="G1530" s="49" t="s">
        <v>582</v>
      </c>
      <c r="H1530" s="50"/>
    </row>
    <row r="1531">
      <c r="A1531" s="48">
        <v>45163.562799872685</v>
      </c>
      <c r="B1531" s="49" t="s">
        <v>639</v>
      </c>
      <c r="C1531" s="49">
        <v>1055.0</v>
      </c>
      <c r="D1531" s="49" t="s">
        <v>640</v>
      </c>
      <c r="E1531" s="49" t="s">
        <v>566</v>
      </c>
      <c r="F1531" s="49" t="s">
        <v>201</v>
      </c>
      <c r="G1531" s="49" t="s">
        <v>582</v>
      </c>
      <c r="H1531" s="50"/>
    </row>
    <row r="1532">
      <c r="A1532" s="48">
        <v>45163.56884378473</v>
      </c>
      <c r="B1532" s="49" t="s">
        <v>639</v>
      </c>
      <c r="C1532" s="49">
        <v>1021.0</v>
      </c>
      <c r="D1532" s="49" t="s">
        <v>354</v>
      </c>
      <c r="E1532" s="49" t="s">
        <v>443</v>
      </c>
      <c r="F1532" s="49" t="s">
        <v>201</v>
      </c>
      <c r="G1532" s="49" t="s">
        <v>582</v>
      </c>
      <c r="H1532" s="50"/>
    </row>
    <row r="1533">
      <c r="A1533" s="48">
        <v>45163.63402376157</v>
      </c>
      <c r="B1533" s="49" t="s">
        <v>641</v>
      </c>
      <c r="C1533" s="49">
        <v>1109.0</v>
      </c>
      <c r="D1533" s="49" t="s">
        <v>345</v>
      </c>
      <c r="E1533" s="49" t="s">
        <v>443</v>
      </c>
      <c r="F1533" s="49" t="s">
        <v>240</v>
      </c>
      <c r="G1533" s="49" t="s">
        <v>582</v>
      </c>
      <c r="H1533" s="50"/>
    </row>
    <row r="1534">
      <c r="A1534" s="48">
        <v>45163.69752540509</v>
      </c>
      <c r="B1534" s="49" t="s">
        <v>380</v>
      </c>
      <c r="C1534" s="49">
        <v>144.0</v>
      </c>
      <c r="D1534" s="49" t="s">
        <v>345</v>
      </c>
      <c r="E1534" s="49" t="s">
        <v>361</v>
      </c>
      <c r="F1534" s="49" t="s">
        <v>319</v>
      </c>
      <c r="G1534" s="49" t="s">
        <v>582</v>
      </c>
      <c r="H1534" s="50"/>
    </row>
    <row r="1535">
      <c r="A1535" s="48">
        <v>45163.73378709491</v>
      </c>
      <c r="B1535" s="49" t="s">
        <v>642</v>
      </c>
      <c r="C1535" s="49">
        <v>24.0</v>
      </c>
      <c r="D1535" s="49" t="s">
        <v>602</v>
      </c>
      <c r="E1535" s="49" t="s">
        <v>366</v>
      </c>
      <c r="F1535" s="49" t="s">
        <v>77</v>
      </c>
      <c r="G1535" s="49" t="s">
        <v>582</v>
      </c>
      <c r="H1535" s="50"/>
    </row>
    <row r="1536">
      <c r="A1536" s="48">
        <v>45165.56341982639</v>
      </c>
      <c r="B1536" s="49" t="s">
        <v>39</v>
      </c>
      <c r="C1536" s="49">
        <v>191.0</v>
      </c>
      <c r="D1536" s="49" t="s">
        <v>354</v>
      </c>
      <c r="E1536" s="49" t="s">
        <v>602</v>
      </c>
      <c r="F1536" s="49" t="s">
        <v>220</v>
      </c>
      <c r="G1536" s="49" t="s">
        <v>582</v>
      </c>
      <c r="H1536" s="50"/>
    </row>
    <row r="1537">
      <c r="A1537" s="48">
        <v>45165.572739386575</v>
      </c>
      <c r="B1537" s="49" t="s">
        <v>39</v>
      </c>
      <c r="C1537" s="49">
        <v>80.0</v>
      </c>
      <c r="D1537" s="49" t="s">
        <v>345</v>
      </c>
      <c r="E1537" s="49" t="s">
        <v>602</v>
      </c>
      <c r="F1537" s="49" t="s">
        <v>220</v>
      </c>
      <c r="G1537" s="49" t="s">
        <v>582</v>
      </c>
      <c r="H1537" s="50"/>
    </row>
    <row r="1538">
      <c r="A1538" s="48">
        <v>45165.59006288194</v>
      </c>
      <c r="B1538" s="49" t="s">
        <v>643</v>
      </c>
      <c r="C1538" s="49">
        <v>38.0</v>
      </c>
      <c r="D1538" s="49" t="s">
        <v>345</v>
      </c>
      <c r="E1538" s="49" t="s">
        <v>602</v>
      </c>
      <c r="F1538" s="49" t="s">
        <v>220</v>
      </c>
      <c r="G1538" s="49" t="s">
        <v>582</v>
      </c>
      <c r="H1538" s="50"/>
    </row>
    <row r="1539">
      <c r="A1539" s="48">
        <v>45165.604922847226</v>
      </c>
      <c r="B1539" s="49" t="s">
        <v>644</v>
      </c>
      <c r="C1539" s="49">
        <v>1953.0</v>
      </c>
      <c r="D1539" s="49" t="s">
        <v>345</v>
      </c>
      <c r="E1539" s="49" t="s">
        <v>602</v>
      </c>
      <c r="F1539" s="49" t="s">
        <v>174</v>
      </c>
      <c r="G1539" s="49" t="s">
        <v>582</v>
      </c>
      <c r="H1539" s="50"/>
    </row>
    <row r="1540">
      <c r="A1540" s="48">
        <v>45165.65944927083</v>
      </c>
      <c r="B1540" s="49" t="s">
        <v>645</v>
      </c>
      <c r="C1540" s="49" t="s">
        <v>646</v>
      </c>
      <c r="D1540" s="49" t="s">
        <v>647</v>
      </c>
      <c r="E1540" s="49" t="s">
        <v>355</v>
      </c>
      <c r="F1540" s="49" t="s">
        <v>265</v>
      </c>
      <c r="G1540" s="49" t="s">
        <v>648</v>
      </c>
      <c r="H1540" s="50"/>
    </row>
    <row r="1541">
      <c r="A1541" s="48">
        <v>45168.73275758102</v>
      </c>
      <c r="B1541" s="49" t="s">
        <v>418</v>
      </c>
      <c r="C1541" s="49">
        <v>2031.0</v>
      </c>
      <c r="D1541" s="49" t="s">
        <v>345</v>
      </c>
      <c r="E1541" s="49" t="s">
        <v>364</v>
      </c>
      <c r="F1541" s="49" t="s">
        <v>103</v>
      </c>
      <c r="G1541" s="49" t="s">
        <v>582</v>
      </c>
      <c r="H1541" s="50"/>
    </row>
    <row r="1542">
      <c r="A1542" s="48">
        <v>45168.733397442134</v>
      </c>
      <c r="B1542" s="49" t="s">
        <v>418</v>
      </c>
      <c r="C1542" s="49">
        <v>1047.0</v>
      </c>
      <c r="D1542" s="49" t="s">
        <v>345</v>
      </c>
      <c r="E1542" s="49" t="s">
        <v>364</v>
      </c>
      <c r="F1542" s="49" t="s">
        <v>103</v>
      </c>
      <c r="G1542" s="49" t="s">
        <v>582</v>
      </c>
      <c r="H1542" s="50"/>
    </row>
    <row r="1543">
      <c r="A1543" s="48">
        <v>45168.73403248843</v>
      </c>
      <c r="B1543" s="49" t="s">
        <v>418</v>
      </c>
      <c r="C1543" s="49">
        <v>549.0</v>
      </c>
      <c r="D1543" s="49" t="s">
        <v>345</v>
      </c>
      <c r="E1543" s="49" t="s">
        <v>443</v>
      </c>
      <c r="F1543" s="49" t="s">
        <v>103</v>
      </c>
      <c r="G1543" s="49" t="s">
        <v>582</v>
      </c>
      <c r="H1543" s="50"/>
    </row>
    <row r="1544">
      <c r="A1544" s="48">
        <v>45168.734782314816</v>
      </c>
      <c r="B1544" s="49" t="s">
        <v>418</v>
      </c>
      <c r="C1544" s="49">
        <v>1082.0</v>
      </c>
      <c r="D1544" s="49" t="s">
        <v>345</v>
      </c>
      <c r="E1544" s="49" t="s">
        <v>443</v>
      </c>
      <c r="F1544" s="49" t="s">
        <v>103</v>
      </c>
      <c r="G1544" s="49" t="s">
        <v>582</v>
      </c>
      <c r="H1544" s="50"/>
    </row>
    <row r="1545">
      <c r="A1545" s="48">
        <v>45168.735234050924</v>
      </c>
      <c r="B1545" s="49" t="s">
        <v>418</v>
      </c>
      <c r="C1545" s="49">
        <v>2015.0</v>
      </c>
      <c r="D1545" s="49" t="s">
        <v>345</v>
      </c>
      <c r="E1545" s="49" t="s">
        <v>364</v>
      </c>
      <c r="F1545" s="49" t="s">
        <v>103</v>
      </c>
      <c r="G1545" s="49" t="s">
        <v>582</v>
      </c>
      <c r="H1545" s="50"/>
    </row>
    <row r="1546">
      <c r="A1546" s="48">
        <v>45168.73681722222</v>
      </c>
      <c r="B1546" s="49" t="s">
        <v>418</v>
      </c>
      <c r="C1546" s="49">
        <v>1054.0</v>
      </c>
      <c r="D1546" s="49" t="s">
        <v>345</v>
      </c>
      <c r="E1546" s="49" t="s">
        <v>443</v>
      </c>
      <c r="F1546" s="49" t="s">
        <v>103</v>
      </c>
      <c r="G1546" s="49" t="s">
        <v>582</v>
      </c>
      <c r="H1546" s="50"/>
    </row>
    <row r="1547">
      <c r="A1547" s="48">
        <v>45168.73718622685</v>
      </c>
      <c r="B1547" s="49" t="s">
        <v>418</v>
      </c>
      <c r="C1547" s="49">
        <v>1054.0</v>
      </c>
      <c r="D1547" s="49" t="s">
        <v>345</v>
      </c>
      <c r="E1547" s="49" t="s">
        <v>443</v>
      </c>
      <c r="F1547" s="49" t="s">
        <v>103</v>
      </c>
      <c r="G1547" s="49" t="s">
        <v>582</v>
      </c>
      <c r="H1547" s="50"/>
    </row>
    <row r="1548">
      <c r="A1548" s="48">
        <v>45168.73795038194</v>
      </c>
      <c r="B1548" s="49" t="s">
        <v>418</v>
      </c>
      <c r="C1548" s="49">
        <v>1054.0</v>
      </c>
      <c r="D1548" s="49" t="s">
        <v>345</v>
      </c>
      <c r="E1548" s="49" t="s">
        <v>443</v>
      </c>
      <c r="F1548" s="49" t="s">
        <v>103</v>
      </c>
      <c r="G1548" s="49" t="s">
        <v>582</v>
      </c>
      <c r="H1548" s="50"/>
    </row>
    <row r="1549">
      <c r="A1549" s="48">
        <v>45168.73847604167</v>
      </c>
      <c r="B1549" s="49" t="s">
        <v>418</v>
      </c>
      <c r="C1549" s="49">
        <v>1054.0</v>
      </c>
      <c r="D1549" s="49" t="s">
        <v>345</v>
      </c>
      <c r="E1549" s="49" t="s">
        <v>443</v>
      </c>
      <c r="F1549" s="49" t="s">
        <v>103</v>
      </c>
      <c r="G1549" s="49" t="s">
        <v>582</v>
      </c>
      <c r="H1549" s="50"/>
    </row>
    <row r="1550">
      <c r="A1550" s="48">
        <v>45168.73902934028</v>
      </c>
      <c r="B1550" s="49" t="s">
        <v>418</v>
      </c>
      <c r="C1550" s="49">
        <v>1064.0</v>
      </c>
      <c r="D1550" s="49" t="s">
        <v>345</v>
      </c>
      <c r="E1550" s="49" t="s">
        <v>443</v>
      </c>
      <c r="F1550" s="49" t="s">
        <v>103</v>
      </c>
      <c r="G1550" s="49" t="s">
        <v>582</v>
      </c>
      <c r="H1550" s="50"/>
    </row>
    <row r="1551">
      <c r="A1551" s="48">
        <v>45168.73933848379</v>
      </c>
      <c r="B1551" s="49" t="s">
        <v>418</v>
      </c>
      <c r="C1551" s="49">
        <v>1064.0</v>
      </c>
      <c r="D1551" s="49" t="s">
        <v>345</v>
      </c>
      <c r="E1551" s="49" t="s">
        <v>443</v>
      </c>
      <c r="F1551" s="49" t="s">
        <v>103</v>
      </c>
      <c r="G1551" s="49" t="s">
        <v>582</v>
      </c>
      <c r="H1551" s="50"/>
    </row>
    <row r="1552">
      <c r="A1552" s="48">
        <v>45168.73971083333</v>
      </c>
      <c r="B1552" s="49" t="s">
        <v>418</v>
      </c>
      <c r="C1552" s="49">
        <v>1187.0</v>
      </c>
      <c r="D1552" s="49" t="s">
        <v>345</v>
      </c>
      <c r="E1552" s="49" t="s">
        <v>443</v>
      </c>
      <c r="F1552" s="49" t="s">
        <v>103</v>
      </c>
      <c r="G1552" s="49" t="s">
        <v>582</v>
      </c>
      <c r="H1552" s="50"/>
    </row>
    <row r="1553">
      <c r="A1553" s="48">
        <v>45168.74008394676</v>
      </c>
      <c r="B1553" s="49" t="s">
        <v>418</v>
      </c>
      <c r="C1553" s="49">
        <v>1187.0</v>
      </c>
      <c r="D1553" s="49" t="s">
        <v>345</v>
      </c>
      <c r="E1553" s="49" t="s">
        <v>443</v>
      </c>
      <c r="F1553" s="49" t="s">
        <v>103</v>
      </c>
      <c r="G1553" s="49" t="s">
        <v>582</v>
      </c>
      <c r="H1553" s="50"/>
    </row>
    <row r="1554">
      <c r="A1554" s="48">
        <v>45168.740512233795</v>
      </c>
      <c r="B1554" s="49" t="s">
        <v>418</v>
      </c>
      <c r="C1554" s="49">
        <v>1059.0</v>
      </c>
      <c r="D1554" s="49" t="s">
        <v>345</v>
      </c>
      <c r="E1554" s="49" t="s">
        <v>443</v>
      </c>
      <c r="F1554" s="49" t="s">
        <v>103</v>
      </c>
      <c r="G1554" s="49" t="s">
        <v>582</v>
      </c>
      <c r="H1554" s="50"/>
    </row>
    <row r="1555">
      <c r="A1555" s="48">
        <v>45168.74097233797</v>
      </c>
      <c r="B1555" s="49" t="s">
        <v>418</v>
      </c>
      <c r="C1555" s="49">
        <v>1053.0</v>
      </c>
      <c r="D1555" s="49" t="s">
        <v>345</v>
      </c>
      <c r="E1555" s="49" t="s">
        <v>443</v>
      </c>
      <c r="F1555" s="49" t="s">
        <v>103</v>
      </c>
      <c r="G1555" s="49" t="s">
        <v>582</v>
      </c>
      <c r="H1555" s="50"/>
    </row>
    <row r="1556">
      <c r="A1556" s="48">
        <v>45168.74130949074</v>
      </c>
      <c r="B1556" s="49" t="s">
        <v>418</v>
      </c>
      <c r="C1556" s="49">
        <v>1016.0</v>
      </c>
      <c r="D1556" s="49" t="s">
        <v>345</v>
      </c>
      <c r="E1556" s="49" t="s">
        <v>443</v>
      </c>
      <c r="F1556" s="49" t="s">
        <v>103</v>
      </c>
      <c r="G1556" s="49" t="s">
        <v>582</v>
      </c>
      <c r="H1556" s="50"/>
    </row>
    <row r="1557">
      <c r="A1557" s="48">
        <v>45168.74164383102</v>
      </c>
      <c r="B1557" s="49" t="s">
        <v>418</v>
      </c>
      <c r="C1557" s="49">
        <v>1986.0</v>
      </c>
      <c r="D1557" s="49" t="s">
        <v>345</v>
      </c>
      <c r="E1557" s="49" t="s">
        <v>443</v>
      </c>
      <c r="F1557" s="49" t="s">
        <v>103</v>
      </c>
      <c r="G1557" s="49" t="s">
        <v>582</v>
      </c>
      <c r="H1557" s="50"/>
    </row>
    <row r="1558">
      <c r="A1558" s="48">
        <v>45168.74203760417</v>
      </c>
      <c r="B1558" s="49" t="s">
        <v>418</v>
      </c>
      <c r="C1558" s="49">
        <v>1185.0</v>
      </c>
      <c r="D1558" s="49" t="s">
        <v>345</v>
      </c>
      <c r="E1558" s="49" t="s">
        <v>443</v>
      </c>
      <c r="F1558" s="49" t="s">
        <v>103</v>
      </c>
      <c r="G1558" s="49" t="s">
        <v>582</v>
      </c>
      <c r="H1558" s="50"/>
    </row>
    <row r="1559">
      <c r="A1559" s="48">
        <v>45168.7423890162</v>
      </c>
      <c r="B1559" s="49" t="s">
        <v>418</v>
      </c>
      <c r="C1559" s="49">
        <v>1047.0</v>
      </c>
      <c r="D1559" s="49" t="s">
        <v>345</v>
      </c>
      <c r="E1559" s="49" t="s">
        <v>364</v>
      </c>
      <c r="F1559" s="49" t="s">
        <v>103</v>
      </c>
      <c r="G1559" s="49" t="s">
        <v>582</v>
      </c>
      <c r="H1559" s="50"/>
    </row>
    <row r="1560">
      <c r="A1560" s="48">
        <v>45168.74278666667</v>
      </c>
      <c r="B1560" s="49" t="s">
        <v>418</v>
      </c>
      <c r="C1560" s="49">
        <v>549.0</v>
      </c>
      <c r="D1560" s="49" t="s">
        <v>345</v>
      </c>
      <c r="E1560" s="49" t="s">
        <v>443</v>
      </c>
      <c r="F1560" s="49" t="s">
        <v>103</v>
      </c>
      <c r="G1560" s="49" t="s">
        <v>582</v>
      </c>
      <c r="H1560" s="50"/>
    </row>
    <row r="1561">
      <c r="A1561" s="48">
        <v>45168.743117881946</v>
      </c>
      <c r="B1561" s="49" t="s">
        <v>418</v>
      </c>
      <c r="C1561" s="49">
        <v>1082.0</v>
      </c>
      <c r="D1561" s="49" t="s">
        <v>345</v>
      </c>
      <c r="E1561" s="49" t="s">
        <v>443</v>
      </c>
      <c r="F1561" s="49" t="s">
        <v>103</v>
      </c>
      <c r="G1561" s="49" t="s">
        <v>582</v>
      </c>
      <c r="H1561" s="50"/>
    </row>
    <row r="1562">
      <c r="A1562" s="48">
        <v>45168.74355067129</v>
      </c>
      <c r="B1562" s="49" t="s">
        <v>418</v>
      </c>
      <c r="C1562" s="49">
        <v>567.0</v>
      </c>
      <c r="D1562" s="49" t="s">
        <v>345</v>
      </c>
      <c r="E1562" s="49" t="s">
        <v>404</v>
      </c>
      <c r="F1562" s="49" t="s">
        <v>103</v>
      </c>
      <c r="G1562" s="49" t="s">
        <v>582</v>
      </c>
      <c r="H1562" s="50"/>
    </row>
    <row r="1563">
      <c r="A1563" s="48">
        <v>45168.74386614583</v>
      </c>
      <c r="B1563" s="49" t="s">
        <v>418</v>
      </c>
      <c r="C1563" s="49">
        <v>567.0</v>
      </c>
      <c r="D1563" s="49" t="s">
        <v>345</v>
      </c>
      <c r="E1563" s="49" t="s">
        <v>404</v>
      </c>
      <c r="F1563" s="49" t="s">
        <v>103</v>
      </c>
      <c r="G1563" s="49" t="s">
        <v>582</v>
      </c>
      <c r="H1563" s="50"/>
    </row>
    <row r="1564">
      <c r="A1564" s="48">
        <v>45168.74422006945</v>
      </c>
      <c r="B1564" s="49" t="s">
        <v>418</v>
      </c>
      <c r="C1564" s="49">
        <v>567.0</v>
      </c>
      <c r="D1564" s="49" t="s">
        <v>345</v>
      </c>
      <c r="E1564" s="49" t="s">
        <v>404</v>
      </c>
      <c r="F1564" s="49" t="s">
        <v>103</v>
      </c>
      <c r="G1564" s="49" t="s">
        <v>582</v>
      </c>
      <c r="H1564" s="50"/>
    </row>
    <row r="1565">
      <c r="A1565" s="55">
        <v>45168.0</v>
      </c>
      <c r="B1565" s="49" t="s">
        <v>461</v>
      </c>
      <c r="C1565" s="49">
        <v>741.0</v>
      </c>
      <c r="D1565" s="49" t="s">
        <v>357</v>
      </c>
      <c r="E1565" s="49"/>
      <c r="F1565" s="49" t="s">
        <v>291</v>
      </c>
      <c r="G1565" s="49"/>
      <c r="H1565" s="50"/>
    </row>
    <row r="1566">
      <c r="A1566" s="48">
        <v>45168.744537569444</v>
      </c>
      <c r="B1566" s="49" t="s">
        <v>418</v>
      </c>
      <c r="C1566" s="49">
        <v>567.0</v>
      </c>
      <c r="D1566" s="49" t="s">
        <v>345</v>
      </c>
      <c r="E1566" s="49" t="s">
        <v>404</v>
      </c>
      <c r="F1566" s="49" t="s">
        <v>103</v>
      </c>
      <c r="G1566" s="49" t="s">
        <v>582</v>
      </c>
      <c r="H1566" s="50"/>
    </row>
    <row r="1567">
      <c r="A1567" s="55">
        <v>45169.0</v>
      </c>
      <c r="B1567" s="49" t="s">
        <v>477</v>
      </c>
      <c r="C1567" s="54">
        <v>28358.65</v>
      </c>
      <c r="D1567" s="49"/>
      <c r="E1567" s="49" t="s">
        <v>649</v>
      </c>
      <c r="F1567" s="49" t="s">
        <v>39</v>
      </c>
      <c r="G1567" s="49" t="s">
        <v>582</v>
      </c>
      <c r="H1567" s="50"/>
    </row>
    <row r="1568">
      <c r="A1568" s="48">
        <v>45170.70599188657</v>
      </c>
      <c r="B1568" s="49" t="s">
        <v>380</v>
      </c>
      <c r="C1568" s="49">
        <v>106.0</v>
      </c>
      <c r="D1568" s="49" t="s">
        <v>345</v>
      </c>
      <c r="E1568" s="49" t="s">
        <v>361</v>
      </c>
      <c r="F1568" s="49" t="s">
        <v>319</v>
      </c>
      <c r="G1568" s="49" t="s">
        <v>582</v>
      </c>
      <c r="H1568" s="50"/>
    </row>
    <row r="1569">
      <c r="A1569" s="48">
        <v>45171.41791296296</v>
      </c>
      <c r="B1569" s="49" t="s">
        <v>421</v>
      </c>
      <c r="C1569" s="49">
        <v>1055.0</v>
      </c>
      <c r="D1569" s="49" t="s">
        <v>345</v>
      </c>
      <c r="E1569" s="49" t="s">
        <v>443</v>
      </c>
      <c r="F1569" s="49" t="s">
        <v>331</v>
      </c>
      <c r="G1569" s="49" t="s">
        <v>582</v>
      </c>
      <c r="H1569" s="50"/>
    </row>
    <row r="1570">
      <c r="A1570" s="48">
        <v>45171.41836215278</v>
      </c>
      <c r="B1570" s="49" t="s">
        <v>421</v>
      </c>
      <c r="C1570" s="49">
        <v>1513.0</v>
      </c>
      <c r="D1570" s="49" t="s">
        <v>345</v>
      </c>
      <c r="E1570" s="49" t="s">
        <v>577</v>
      </c>
      <c r="F1570" s="49" t="s">
        <v>331</v>
      </c>
      <c r="G1570" s="49" t="s">
        <v>582</v>
      </c>
      <c r="H1570" s="50"/>
    </row>
    <row r="1571">
      <c r="A1571" s="48">
        <v>45171.41876403935</v>
      </c>
      <c r="B1571" s="49" t="s">
        <v>421</v>
      </c>
      <c r="C1571" s="49">
        <v>467.0</v>
      </c>
      <c r="D1571" s="49" t="s">
        <v>345</v>
      </c>
      <c r="E1571" s="49" t="s">
        <v>346</v>
      </c>
      <c r="F1571" s="49" t="s">
        <v>331</v>
      </c>
      <c r="G1571" s="49" t="s">
        <v>582</v>
      </c>
      <c r="H1571" s="50"/>
    </row>
    <row r="1572">
      <c r="A1572" s="48">
        <v>45171.55570094907</v>
      </c>
      <c r="B1572" s="49" t="s">
        <v>650</v>
      </c>
      <c r="C1572" s="49">
        <v>34.0</v>
      </c>
      <c r="D1572" s="49" t="s">
        <v>345</v>
      </c>
      <c r="E1572" s="49" t="s">
        <v>355</v>
      </c>
      <c r="F1572" s="49" t="s">
        <v>331</v>
      </c>
      <c r="G1572" s="49" t="s">
        <v>582</v>
      </c>
      <c r="H1572" s="50"/>
    </row>
    <row r="1573">
      <c r="A1573" s="48">
        <v>45172.56976592593</v>
      </c>
      <c r="B1573" s="49" t="s">
        <v>39</v>
      </c>
      <c r="C1573" s="49">
        <v>245.0</v>
      </c>
      <c r="D1573" s="49" t="s">
        <v>354</v>
      </c>
      <c r="E1573" s="49" t="s">
        <v>602</v>
      </c>
      <c r="F1573" s="49" t="s">
        <v>220</v>
      </c>
      <c r="G1573" s="49" t="s">
        <v>582</v>
      </c>
      <c r="H1573" s="50"/>
    </row>
    <row r="1574">
      <c r="A1574" s="48">
        <v>45172.58290976852</v>
      </c>
      <c r="B1574" s="49" t="s">
        <v>39</v>
      </c>
      <c r="C1574" s="49">
        <v>112.0</v>
      </c>
      <c r="D1574" s="49" t="s">
        <v>354</v>
      </c>
      <c r="E1574" s="49" t="s">
        <v>346</v>
      </c>
      <c r="F1574" s="49" t="s">
        <v>220</v>
      </c>
      <c r="G1574" s="49" t="s">
        <v>582</v>
      </c>
      <c r="H1574" s="50"/>
    </row>
    <row r="1575">
      <c r="A1575" s="48">
        <v>45172.608531527774</v>
      </c>
      <c r="B1575" s="49" t="s">
        <v>377</v>
      </c>
      <c r="C1575" s="49">
        <v>2462.0</v>
      </c>
      <c r="D1575" s="49" t="s">
        <v>345</v>
      </c>
      <c r="E1575" s="49" t="s">
        <v>361</v>
      </c>
      <c r="F1575" s="49" t="s">
        <v>174</v>
      </c>
      <c r="G1575" s="49" t="s">
        <v>582</v>
      </c>
      <c r="H1575" s="50"/>
    </row>
    <row r="1576">
      <c r="A1576" s="48">
        <v>45172.63815738426</v>
      </c>
      <c r="B1576" s="49" t="s">
        <v>607</v>
      </c>
      <c r="C1576" s="49">
        <v>245.0</v>
      </c>
      <c r="D1576" s="49" t="s">
        <v>345</v>
      </c>
      <c r="E1576" s="49" t="s">
        <v>355</v>
      </c>
      <c r="F1576" s="49" t="s">
        <v>220</v>
      </c>
      <c r="G1576" s="49" t="s">
        <v>582</v>
      </c>
      <c r="H1576" s="50"/>
    </row>
    <row r="1577">
      <c r="A1577" s="48">
        <v>45172.638573206015</v>
      </c>
      <c r="B1577" s="49" t="s">
        <v>607</v>
      </c>
      <c r="C1577" s="49">
        <v>151.0</v>
      </c>
      <c r="D1577" s="49" t="s">
        <v>345</v>
      </c>
      <c r="E1577" s="49" t="s">
        <v>651</v>
      </c>
      <c r="F1577" s="49" t="s">
        <v>220</v>
      </c>
      <c r="G1577" s="49" t="s">
        <v>582</v>
      </c>
      <c r="H1577" s="50"/>
    </row>
    <row r="1578">
      <c r="A1578" s="48">
        <v>45172.638859328705</v>
      </c>
      <c r="B1578" s="49" t="s">
        <v>607</v>
      </c>
      <c r="C1578" s="49">
        <v>112.0</v>
      </c>
      <c r="D1578" s="49" t="s">
        <v>345</v>
      </c>
      <c r="E1578" s="49" t="s">
        <v>346</v>
      </c>
      <c r="F1578" s="49" t="s">
        <v>220</v>
      </c>
      <c r="G1578" s="49" t="s">
        <v>582</v>
      </c>
      <c r="H1578" s="50"/>
    </row>
    <row r="1579">
      <c r="A1579" s="48">
        <v>45172.639284317134</v>
      </c>
      <c r="B1579" s="49" t="s">
        <v>607</v>
      </c>
      <c r="C1579" s="49">
        <v>2462.0</v>
      </c>
      <c r="D1579" s="49" t="s">
        <v>345</v>
      </c>
      <c r="E1579" s="49" t="s">
        <v>355</v>
      </c>
      <c r="F1579" s="49" t="s">
        <v>174</v>
      </c>
      <c r="G1579" s="49" t="s">
        <v>582</v>
      </c>
      <c r="H1579" s="50"/>
    </row>
    <row r="1580">
      <c r="A1580" s="48">
        <v>45176.66486960648</v>
      </c>
      <c r="B1580" s="49" t="s">
        <v>477</v>
      </c>
      <c r="C1580" s="49">
        <v>1020.0</v>
      </c>
      <c r="D1580" s="49" t="s">
        <v>345</v>
      </c>
      <c r="E1580" s="49" t="s">
        <v>443</v>
      </c>
      <c r="F1580" s="49" t="s">
        <v>126</v>
      </c>
      <c r="G1580" s="49" t="s">
        <v>582</v>
      </c>
      <c r="H1580" s="53"/>
    </row>
    <row r="1581">
      <c r="A1581" s="48">
        <v>45176.66549900463</v>
      </c>
      <c r="B1581" s="49" t="s">
        <v>641</v>
      </c>
      <c r="C1581" s="49">
        <v>923.0</v>
      </c>
      <c r="D1581" s="49" t="s">
        <v>345</v>
      </c>
      <c r="E1581" s="49" t="s">
        <v>443</v>
      </c>
      <c r="F1581" s="49" t="s">
        <v>128</v>
      </c>
      <c r="G1581" s="49" t="s">
        <v>582</v>
      </c>
      <c r="H1581" s="53"/>
    </row>
    <row r="1582">
      <c r="A1582" s="48">
        <v>45176.665989560184</v>
      </c>
      <c r="B1582" s="49" t="s">
        <v>477</v>
      </c>
      <c r="C1582" s="49">
        <v>974.0</v>
      </c>
      <c r="D1582" s="49" t="s">
        <v>652</v>
      </c>
      <c r="E1582" s="49" t="s">
        <v>443</v>
      </c>
      <c r="F1582" s="49" t="s">
        <v>126</v>
      </c>
      <c r="G1582" s="49" t="s">
        <v>582</v>
      </c>
      <c r="H1582" s="53"/>
    </row>
    <row r="1583">
      <c r="A1583" s="48">
        <v>45176.666519861115</v>
      </c>
      <c r="B1583" s="49" t="s">
        <v>477</v>
      </c>
      <c r="C1583" s="49">
        <v>946.0</v>
      </c>
      <c r="D1583" s="49" t="s">
        <v>345</v>
      </c>
      <c r="E1583" s="49" t="s">
        <v>443</v>
      </c>
      <c r="F1583" s="49" t="s">
        <v>225</v>
      </c>
      <c r="G1583" s="49" t="s">
        <v>582</v>
      </c>
      <c r="H1583" s="53"/>
    </row>
    <row r="1584">
      <c r="A1584" s="48">
        <v>45177.705307199074</v>
      </c>
      <c r="B1584" s="49" t="s">
        <v>380</v>
      </c>
      <c r="C1584" s="49">
        <v>107.0</v>
      </c>
      <c r="D1584" s="49" t="s">
        <v>345</v>
      </c>
      <c r="E1584" s="49" t="s">
        <v>361</v>
      </c>
      <c r="F1584" s="49" t="s">
        <v>319</v>
      </c>
      <c r="G1584" s="49" t="s">
        <v>582</v>
      </c>
      <c r="H1584" s="53"/>
    </row>
    <row r="1585">
      <c r="A1585" s="48">
        <v>45178.585125219906</v>
      </c>
      <c r="B1585" s="49" t="s">
        <v>653</v>
      </c>
      <c r="C1585" s="49">
        <v>38.0</v>
      </c>
      <c r="D1585" s="49" t="s">
        <v>354</v>
      </c>
      <c r="E1585" s="49" t="s">
        <v>520</v>
      </c>
      <c r="F1585" s="49" t="s">
        <v>73</v>
      </c>
      <c r="G1585" s="49" t="s">
        <v>582</v>
      </c>
      <c r="H1585" s="49" t="s">
        <v>654</v>
      </c>
    </row>
    <row r="1586">
      <c r="A1586" s="48">
        <v>45179.64209111111</v>
      </c>
      <c r="B1586" s="49" t="s">
        <v>377</v>
      </c>
      <c r="C1586" s="49">
        <v>1668.0</v>
      </c>
      <c r="D1586" s="49" t="s">
        <v>345</v>
      </c>
      <c r="E1586" s="49" t="s">
        <v>361</v>
      </c>
      <c r="F1586" s="49" t="s">
        <v>174</v>
      </c>
      <c r="G1586" s="49" t="s">
        <v>582</v>
      </c>
      <c r="H1586" s="53"/>
    </row>
    <row r="1587">
      <c r="A1587" s="48">
        <v>45179.64678210648</v>
      </c>
      <c r="B1587" s="49" t="s">
        <v>655</v>
      </c>
      <c r="C1587" s="49">
        <v>2468.0</v>
      </c>
      <c r="D1587" s="49" t="s">
        <v>345</v>
      </c>
      <c r="E1587" s="49" t="s">
        <v>445</v>
      </c>
      <c r="F1587" s="49" t="s">
        <v>220</v>
      </c>
      <c r="G1587" s="49" t="s">
        <v>582</v>
      </c>
      <c r="H1587" s="53"/>
    </row>
    <row r="1588">
      <c r="A1588" s="48">
        <v>45179.647373287036</v>
      </c>
      <c r="B1588" s="49" t="s">
        <v>655</v>
      </c>
      <c r="C1588" s="49">
        <v>1063.0</v>
      </c>
      <c r="D1588" s="49" t="s">
        <v>345</v>
      </c>
      <c r="E1588" s="49" t="s">
        <v>443</v>
      </c>
      <c r="F1588" s="49" t="s">
        <v>220</v>
      </c>
      <c r="G1588" s="49" t="s">
        <v>582</v>
      </c>
      <c r="H1588" s="53"/>
    </row>
    <row r="1589">
      <c r="A1589" s="48">
        <v>45179.64782399306</v>
      </c>
      <c r="B1589" s="49" t="s">
        <v>655</v>
      </c>
      <c r="C1589" s="49">
        <v>2137.0</v>
      </c>
      <c r="D1589" s="49" t="s">
        <v>345</v>
      </c>
      <c r="E1589" s="49" t="s">
        <v>445</v>
      </c>
      <c r="F1589" s="49" t="s">
        <v>220</v>
      </c>
      <c r="G1589" s="49" t="s">
        <v>582</v>
      </c>
      <c r="H1589" s="53"/>
    </row>
    <row r="1590">
      <c r="A1590" s="48">
        <v>45179.64840443287</v>
      </c>
      <c r="B1590" s="49" t="s">
        <v>655</v>
      </c>
      <c r="C1590" s="49">
        <v>916.0</v>
      </c>
      <c r="D1590" s="49" t="s">
        <v>345</v>
      </c>
      <c r="E1590" s="49" t="s">
        <v>372</v>
      </c>
      <c r="F1590" s="49" t="s">
        <v>220</v>
      </c>
      <c r="G1590" s="49" t="s">
        <v>582</v>
      </c>
      <c r="H1590" s="53"/>
    </row>
    <row r="1591">
      <c r="A1591" s="48">
        <v>45179.64925299768</v>
      </c>
      <c r="B1591" s="49" t="s">
        <v>655</v>
      </c>
      <c r="C1591" s="49">
        <v>552.0</v>
      </c>
      <c r="D1591" s="49" t="s">
        <v>345</v>
      </c>
      <c r="E1591" s="49" t="s">
        <v>656</v>
      </c>
      <c r="F1591" s="49" t="s">
        <v>220</v>
      </c>
      <c r="G1591" s="49" t="s">
        <v>582</v>
      </c>
      <c r="H1591" s="53"/>
    </row>
    <row r="1592">
      <c r="A1592" s="48">
        <v>45179.64975350694</v>
      </c>
      <c r="B1592" s="49" t="s">
        <v>655</v>
      </c>
      <c r="C1592" s="49">
        <v>241.0</v>
      </c>
      <c r="D1592" s="49" t="s">
        <v>345</v>
      </c>
      <c r="E1592" s="49" t="s">
        <v>355</v>
      </c>
      <c r="F1592" s="49" t="s">
        <v>220</v>
      </c>
      <c r="G1592" s="49" t="s">
        <v>582</v>
      </c>
      <c r="H1592" s="53"/>
    </row>
    <row r="1593">
      <c r="A1593" s="48">
        <v>45181.62589178241</v>
      </c>
      <c r="B1593" s="49" t="s">
        <v>523</v>
      </c>
      <c r="C1593" s="49">
        <v>2019.0</v>
      </c>
      <c r="D1593" s="49" t="s">
        <v>559</v>
      </c>
      <c r="E1593" s="49" t="s">
        <v>568</v>
      </c>
      <c r="F1593" s="49" t="s">
        <v>657</v>
      </c>
      <c r="G1593" s="49" t="s">
        <v>582</v>
      </c>
      <c r="H1593" s="53"/>
    </row>
    <row r="1594">
      <c r="A1594" s="48">
        <v>45181.63290484954</v>
      </c>
      <c r="B1594" s="49" t="s">
        <v>523</v>
      </c>
      <c r="C1594" s="49">
        <v>442.0</v>
      </c>
      <c r="D1594" s="49" t="s">
        <v>559</v>
      </c>
      <c r="E1594" s="49" t="s">
        <v>658</v>
      </c>
      <c r="F1594" s="49" t="s">
        <v>657</v>
      </c>
      <c r="G1594" s="49" t="s">
        <v>582</v>
      </c>
      <c r="H1594" s="53"/>
    </row>
    <row r="1595">
      <c r="A1595" s="48">
        <v>45181.633534479166</v>
      </c>
      <c r="B1595" s="49" t="s">
        <v>523</v>
      </c>
      <c r="C1595" s="49">
        <v>1178.0</v>
      </c>
      <c r="D1595" s="49" t="s">
        <v>559</v>
      </c>
      <c r="E1595" s="49" t="s">
        <v>443</v>
      </c>
      <c r="F1595" s="49" t="s">
        <v>657</v>
      </c>
      <c r="G1595" s="49" t="s">
        <v>582</v>
      </c>
      <c r="H1595" s="53"/>
    </row>
    <row r="1596">
      <c r="A1596" s="48">
        <v>45181.63405710648</v>
      </c>
      <c r="B1596" s="49" t="s">
        <v>523</v>
      </c>
      <c r="C1596" s="49">
        <v>1153.0</v>
      </c>
      <c r="D1596" s="49" t="s">
        <v>559</v>
      </c>
      <c r="E1596" s="49" t="s">
        <v>443</v>
      </c>
      <c r="F1596" s="49" t="s">
        <v>659</v>
      </c>
      <c r="G1596" s="49" t="s">
        <v>582</v>
      </c>
      <c r="H1596" s="53"/>
    </row>
    <row r="1597">
      <c r="A1597" s="48">
        <v>45181.63464417824</v>
      </c>
      <c r="B1597" s="49" t="s">
        <v>523</v>
      </c>
      <c r="C1597" s="49">
        <v>543.0</v>
      </c>
      <c r="D1597" s="49" t="s">
        <v>559</v>
      </c>
      <c r="E1597" s="49" t="s">
        <v>346</v>
      </c>
      <c r="F1597" s="49" t="s">
        <v>659</v>
      </c>
      <c r="G1597" s="49" t="s">
        <v>582</v>
      </c>
      <c r="H1597" s="53"/>
    </row>
    <row r="1598">
      <c r="A1598" s="48">
        <v>45181.63533547454</v>
      </c>
      <c r="B1598" s="49" t="s">
        <v>523</v>
      </c>
      <c r="C1598" s="49">
        <v>557.0</v>
      </c>
      <c r="D1598" s="49" t="s">
        <v>559</v>
      </c>
      <c r="E1598" s="49" t="s">
        <v>373</v>
      </c>
      <c r="F1598" s="49" t="s">
        <v>659</v>
      </c>
      <c r="G1598" s="49" t="s">
        <v>582</v>
      </c>
      <c r="H1598" s="53"/>
    </row>
    <row r="1599">
      <c r="A1599" s="48">
        <v>45181.63641166667</v>
      </c>
      <c r="B1599" s="49" t="s">
        <v>523</v>
      </c>
      <c r="C1599" s="49">
        <v>2014.0</v>
      </c>
      <c r="D1599" s="49" t="s">
        <v>559</v>
      </c>
      <c r="E1599" s="49" t="s">
        <v>660</v>
      </c>
      <c r="F1599" s="49" t="s">
        <v>307</v>
      </c>
      <c r="G1599" s="49" t="s">
        <v>582</v>
      </c>
      <c r="H1599" s="53"/>
    </row>
    <row r="1600">
      <c r="A1600" s="48">
        <v>45181.63699407407</v>
      </c>
      <c r="B1600" s="49" t="s">
        <v>523</v>
      </c>
      <c r="C1600" s="49">
        <v>1178.0</v>
      </c>
      <c r="D1600" s="49" t="s">
        <v>559</v>
      </c>
      <c r="E1600" s="49" t="s">
        <v>443</v>
      </c>
      <c r="F1600" s="49" t="s">
        <v>307</v>
      </c>
      <c r="G1600" s="49" t="s">
        <v>582</v>
      </c>
      <c r="H1600" s="53"/>
    </row>
    <row r="1601">
      <c r="A1601" s="48">
        <v>45182.45545743055</v>
      </c>
      <c r="B1601" s="49" t="s">
        <v>661</v>
      </c>
      <c r="C1601" s="49">
        <v>536.0</v>
      </c>
      <c r="D1601" s="49" t="s">
        <v>354</v>
      </c>
      <c r="E1601" s="49" t="s">
        <v>577</v>
      </c>
      <c r="F1601" s="49" t="s">
        <v>335</v>
      </c>
      <c r="G1601" s="49" t="s">
        <v>582</v>
      </c>
      <c r="H1601" s="49" t="s">
        <v>654</v>
      </c>
    </row>
    <row r="1602">
      <c r="A1602" s="48">
        <v>45184.705474594906</v>
      </c>
      <c r="B1602" s="49" t="s">
        <v>380</v>
      </c>
      <c r="C1602" s="49">
        <v>156.0</v>
      </c>
      <c r="D1602" s="49" t="s">
        <v>345</v>
      </c>
      <c r="E1602" s="49" t="s">
        <v>361</v>
      </c>
      <c r="F1602" s="49" t="s">
        <v>319</v>
      </c>
      <c r="G1602" s="49" t="s">
        <v>582</v>
      </c>
      <c r="H1602" s="49" t="s">
        <v>654</v>
      </c>
    </row>
    <row r="1603">
      <c r="A1603" s="48">
        <v>45185.6778337037</v>
      </c>
      <c r="B1603" s="49" t="s">
        <v>662</v>
      </c>
      <c r="C1603" s="49">
        <v>564.0</v>
      </c>
      <c r="D1603" s="49" t="s">
        <v>354</v>
      </c>
      <c r="E1603" s="49" t="s">
        <v>346</v>
      </c>
      <c r="F1603" s="49" t="s">
        <v>94</v>
      </c>
      <c r="G1603" s="49" t="s">
        <v>582</v>
      </c>
      <c r="H1603" s="49" t="s">
        <v>654</v>
      </c>
    </row>
    <row r="1604">
      <c r="A1604" s="48">
        <v>45185.67864196759</v>
      </c>
      <c r="B1604" s="49" t="s">
        <v>662</v>
      </c>
      <c r="C1604" s="49">
        <v>573.0</v>
      </c>
      <c r="D1604" s="49" t="s">
        <v>354</v>
      </c>
      <c r="E1604" s="49" t="s">
        <v>346</v>
      </c>
      <c r="F1604" s="49" t="s">
        <v>94</v>
      </c>
      <c r="G1604" s="49" t="s">
        <v>582</v>
      </c>
      <c r="H1604" s="49" t="s">
        <v>654</v>
      </c>
    </row>
    <row r="1605">
      <c r="A1605" s="48">
        <v>45185.67918993055</v>
      </c>
      <c r="B1605" s="49" t="s">
        <v>662</v>
      </c>
      <c r="C1605" s="49">
        <v>1149.0</v>
      </c>
      <c r="D1605" s="49" t="s">
        <v>354</v>
      </c>
      <c r="E1605" s="49" t="s">
        <v>443</v>
      </c>
      <c r="F1605" s="49" t="s">
        <v>94</v>
      </c>
      <c r="G1605" s="49" t="s">
        <v>582</v>
      </c>
      <c r="H1605" s="49" t="s">
        <v>654</v>
      </c>
    </row>
    <row r="1606">
      <c r="A1606" s="48">
        <v>45185.68034866898</v>
      </c>
      <c r="B1606" s="49" t="s">
        <v>662</v>
      </c>
      <c r="C1606" s="49">
        <v>10.0</v>
      </c>
      <c r="D1606" s="49" t="s">
        <v>354</v>
      </c>
      <c r="E1606" s="49" t="s">
        <v>663</v>
      </c>
      <c r="F1606" s="49" t="s">
        <v>309</v>
      </c>
      <c r="G1606" s="49" t="s">
        <v>582</v>
      </c>
      <c r="H1606" s="49" t="s">
        <v>654</v>
      </c>
    </row>
    <row r="1607">
      <c r="A1607" s="48">
        <v>45185.68106988426</v>
      </c>
      <c r="B1607" s="49" t="s">
        <v>662</v>
      </c>
      <c r="C1607" s="49">
        <v>140.0</v>
      </c>
      <c r="D1607" s="49" t="s">
        <v>354</v>
      </c>
      <c r="E1607" s="49" t="s">
        <v>443</v>
      </c>
      <c r="F1607" s="49" t="s">
        <v>255</v>
      </c>
      <c r="G1607" s="49" t="s">
        <v>582</v>
      </c>
      <c r="H1607" s="49" t="s">
        <v>654</v>
      </c>
    </row>
    <row r="1608">
      <c r="A1608" s="48">
        <v>45185.68175584491</v>
      </c>
      <c r="B1608" s="49" t="s">
        <v>662</v>
      </c>
      <c r="C1608" s="49">
        <v>96.0</v>
      </c>
      <c r="D1608" s="49" t="s">
        <v>354</v>
      </c>
      <c r="E1608" s="49" t="s">
        <v>443</v>
      </c>
      <c r="F1608" s="49" t="s">
        <v>255</v>
      </c>
      <c r="G1608" s="49" t="s">
        <v>582</v>
      </c>
      <c r="H1608" s="53"/>
    </row>
    <row r="1609">
      <c r="A1609" s="48">
        <v>45185.68333587963</v>
      </c>
      <c r="B1609" s="49" t="s">
        <v>662</v>
      </c>
      <c r="C1609" s="49">
        <v>89.0</v>
      </c>
      <c r="D1609" s="49" t="s">
        <v>354</v>
      </c>
      <c r="E1609" s="49" t="s">
        <v>664</v>
      </c>
      <c r="F1609" s="49" t="s">
        <v>319</v>
      </c>
      <c r="G1609" s="49" t="s">
        <v>582</v>
      </c>
      <c r="H1609" s="53"/>
    </row>
    <row r="1610">
      <c r="A1610" s="48">
        <v>45185.68421202546</v>
      </c>
      <c r="B1610" s="49" t="s">
        <v>662</v>
      </c>
      <c r="C1610" s="49">
        <v>167.0</v>
      </c>
      <c r="D1610" s="49" t="s">
        <v>354</v>
      </c>
      <c r="E1610" s="49" t="s">
        <v>664</v>
      </c>
      <c r="F1610" s="49" t="s">
        <v>319</v>
      </c>
      <c r="G1610" s="49" t="s">
        <v>582</v>
      </c>
      <c r="H1610" s="53"/>
    </row>
    <row r="1611">
      <c r="A1611" s="48">
        <v>45186.636533576384</v>
      </c>
      <c r="B1611" s="49" t="s">
        <v>665</v>
      </c>
      <c r="C1611" s="49">
        <v>220.0</v>
      </c>
      <c r="D1611" s="49" t="s">
        <v>537</v>
      </c>
      <c r="E1611" s="49" t="s">
        <v>361</v>
      </c>
      <c r="F1611" s="49" t="s">
        <v>220</v>
      </c>
      <c r="G1611" s="49" t="s">
        <v>582</v>
      </c>
      <c r="H1611" s="49" t="s">
        <v>654</v>
      </c>
    </row>
    <row r="1612">
      <c r="A1612" s="48">
        <v>45186.637135868055</v>
      </c>
      <c r="B1612" s="49" t="s">
        <v>665</v>
      </c>
      <c r="C1612" s="49">
        <v>585.0</v>
      </c>
      <c r="D1612" s="49" t="s">
        <v>537</v>
      </c>
      <c r="E1612" s="49" t="s">
        <v>361</v>
      </c>
      <c r="F1612" s="49" t="s">
        <v>174</v>
      </c>
      <c r="G1612" s="49" t="s">
        <v>582</v>
      </c>
      <c r="H1612" s="49" t="s">
        <v>654</v>
      </c>
    </row>
    <row r="1613">
      <c r="A1613" s="48">
        <v>45186.638173541665</v>
      </c>
      <c r="B1613" s="49" t="s">
        <v>665</v>
      </c>
      <c r="C1613" s="49">
        <v>125.0</v>
      </c>
      <c r="D1613" s="49" t="s">
        <v>666</v>
      </c>
      <c r="E1613" s="49" t="s">
        <v>364</v>
      </c>
      <c r="F1613" s="49" t="s">
        <v>220</v>
      </c>
      <c r="G1613" s="49" t="s">
        <v>582</v>
      </c>
      <c r="H1613" s="49" t="s">
        <v>654</v>
      </c>
    </row>
    <row r="1614">
      <c r="A1614" s="48">
        <v>45186.63972762732</v>
      </c>
      <c r="B1614" s="49" t="s">
        <v>665</v>
      </c>
      <c r="C1614" s="49">
        <v>18.0</v>
      </c>
      <c r="D1614" s="49" t="s">
        <v>537</v>
      </c>
      <c r="E1614" s="49" t="s">
        <v>364</v>
      </c>
      <c r="F1614" s="49" t="s">
        <v>73</v>
      </c>
      <c r="G1614" s="49" t="s">
        <v>582</v>
      </c>
      <c r="H1614" s="49" t="s">
        <v>654</v>
      </c>
    </row>
    <row r="1615">
      <c r="A1615" s="48">
        <v>45186.640250474535</v>
      </c>
      <c r="B1615" s="49" t="s">
        <v>665</v>
      </c>
      <c r="C1615" s="49">
        <v>575.0</v>
      </c>
      <c r="D1615" s="49" t="s">
        <v>537</v>
      </c>
      <c r="E1615" s="49" t="s">
        <v>355</v>
      </c>
      <c r="F1615" s="49" t="s">
        <v>174</v>
      </c>
      <c r="G1615" s="49" t="s">
        <v>582</v>
      </c>
      <c r="H1615" s="49" t="s">
        <v>654</v>
      </c>
    </row>
    <row r="1616">
      <c r="A1616" s="48">
        <v>45189.589394270835</v>
      </c>
      <c r="B1616" s="49" t="s">
        <v>523</v>
      </c>
      <c r="C1616" s="49">
        <v>430.0</v>
      </c>
      <c r="D1616" s="49" t="s">
        <v>559</v>
      </c>
      <c r="E1616" s="49" t="s">
        <v>346</v>
      </c>
      <c r="F1616" s="49" t="s">
        <v>235</v>
      </c>
      <c r="G1616" s="49" t="s">
        <v>582</v>
      </c>
      <c r="H1616" s="53"/>
    </row>
    <row r="1617">
      <c r="A1617" s="48">
        <v>45189.59087918981</v>
      </c>
      <c r="B1617" s="49" t="s">
        <v>523</v>
      </c>
      <c r="C1617" s="49">
        <v>382.0</v>
      </c>
      <c r="D1617" s="49" t="s">
        <v>559</v>
      </c>
      <c r="E1617" s="49" t="s">
        <v>346</v>
      </c>
      <c r="F1617" s="49" t="s">
        <v>235</v>
      </c>
      <c r="G1617" s="49" t="s">
        <v>582</v>
      </c>
      <c r="H1617" s="53"/>
    </row>
    <row r="1618">
      <c r="A1618" s="48">
        <v>45189.59135663194</v>
      </c>
      <c r="B1618" s="49" t="s">
        <v>523</v>
      </c>
      <c r="C1618" s="49">
        <v>1009.0</v>
      </c>
      <c r="D1618" s="49" t="s">
        <v>559</v>
      </c>
      <c r="E1618" s="49" t="s">
        <v>443</v>
      </c>
      <c r="F1618" s="49" t="s">
        <v>235</v>
      </c>
      <c r="G1618" s="49" t="s">
        <v>582</v>
      </c>
      <c r="H1618" s="53"/>
    </row>
    <row r="1619">
      <c r="A1619" s="48">
        <v>45189.59171465278</v>
      </c>
      <c r="B1619" s="49" t="s">
        <v>523</v>
      </c>
      <c r="C1619" s="49">
        <v>1023.0</v>
      </c>
      <c r="D1619" s="49" t="s">
        <v>559</v>
      </c>
      <c r="E1619" s="49" t="s">
        <v>443</v>
      </c>
      <c r="F1619" s="49" t="s">
        <v>235</v>
      </c>
      <c r="G1619" s="49" t="s">
        <v>582</v>
      </c>
      <c r="H1619" s="53"/>
    </row>
    <row r="1620">
      <c r="A1620" s="48">
        <v>45189.592035995374</v>
      </c>
      <c r="B1620" s="49" t="s">
        <v>523</v>
      </c>
      <c r="C1620" s="49">
        <v>1111.0</v>
      </c>
      <c r="D1620" s="49" t="s">
        <v>559</v>
      </c>
      <c r="E1620" s="49" t="s">
        <v>355</v>
      </c>
      <c r="F1620" s="49" t="s">
        <v>235</v>
      </c>
      <c r="G1620" s="49" t="s">
        <v>582</v>
      </c>
      <c r="H1620" s="53"/>
    </row>
    <row r="1621">
      <c r="A1621" s="48">
        <v>45189.59292415509</v>
      </c>
      <c r="B1621" s="49" t="s">
        <v>523</v>
      </c>
      <c r="C1621" s="49">
        <v>1057.0</v>
      </c>
      <c r="D1621" s="49" t="s">
        <v>559</v>
      </c>
      <c r="E1621" s="49" t="s">
        <v>355</v>
      </c>
      <c r="F1621" s="49" t="s">
        <v>235</v>
      </c>
      <c r="G1621" s="49" t="s">
        <v>582</v>
      </c>
      <c r="H1621" s="53"/>
    </row>
    <row r="1622">
      <c r="A1622" s="48">
        <v>45189.593309375</v>
      </c>
      <c r="B1622" s="49" t="s">
        <v>523</v>
      </c>
      <c r="C1622" s="49">
        <v>1112.0</v>
      </c>
      <c r="D1622" s="49" t="s">
        <v>559</v>
      </c>
      <c r="E1622" s="49" t="s">
        <v>355</v>
      </c>
      <c r="F1622" s="49" t="s">
        <v>235</v>
      </c>
      <c r="G1622" s="49" t="s">
        <v>582</v>
      </c>
      <c r="H1622" s="53"/>
    </row>
    <row r="1623">
      <c r="A1623" s="48">
        <v>45189.719505057874</v>
      </c>
      <c r="B1623" s="49" t="s">
        <v>523</v>
      </c>
      <c r="C1623" s="49">
        <v>737.0</v>
      </c>
      <c r="D1623" s="49" t="s">
        <v>559</v>
      </c>
      <c r="E1623" s="49" t="s">
        <v>355</v>
      </c>
      <c r="F1623" s="49" t="s">
        <v>242</v>
      </c>
      <c r="G1623" s="49" t="s">
        <v>582</v>
      </c>
      <c r="H1623" s="53"/>
    </row>
    <row r="1624">
      <c r="A1624" s="48">
        <v>45189.720143935185</v>
      </c>
      <c r="B1624" s="49" t="s">
        <v>523</v>
      </c>
      <c r="C1624" s="49">
        <v>957.0</v>
      </c>
      <c r="D1624" s="49" t="s">
        <v>559</v>
      </c>
      <c r="E1624" s="49" t="s">
        <v>443</v>
      </c>
      <c r="F1624" s="49" t="s">
        <v>242</v>
      </c>
      <c r="G1624" s="49" t="s">
        <v>582</v>
      </c>
      <c r="H1624" s="53"/>
    </row>
    <row r="1625">
      <c r="A1625" s="48">
        <v>45189.742784409726</v>
      </c>
      <c r="B1625" s="49" t="s">
        <v>523</v>
      </c>
      <c r="C1625" s="49">
        <v>1163.0</v>
      </c>
      <c r="D1625" s="49" t="s">
        <v>559</v>
      </c>
      <c r="E1625" s="49" t="s">
        <v>443</v>
      </c>
      <c r="F1625" s="49" t="s">
        <v>280</v>
      </c>
      <c r="G1625" s="49" t="s">
        <v>582</v>
      </c>
      <c r="H1625" s="53"/>
    </row>
    <row r="1626">
      <c r="A1626" s="48">
        <v>45190.594794108794</v>
      </c>
      <c r="B1626" s="49" t="s">
        <v>221</v>
      </c>
      <c r="C1626" s="49">
        <v>29.0</v>
      </c>
      <c r="D1626" s="49" t="s">
        <v>354</v>
      </c>
      <c r="E1626" s="49" t="s">
        <v>606</v>
      </c>
      <c r="F1626" s="49" t="s">
        <v>239</v>
      </c>
      <c r="G1626" s="49" t="s">
        <v>582</v>
      </c>
      <c r="H1626" s="49" t="s">
        <v>654</v>
      </c>
    </row>
    <row r="1627">
      <c r="A1627" s="48">
        <v>45190.63846003472</v>
      </c>
      <c r="B1627" s="49" t="s">
        <v>667</v>
      </c>
      <c r="C1627" s="49">
        <v>46.0</v>
      </c>
      <c r="D1627" s="49" t="s">
        <v>345</v>
      </c>
      <c r="E1627" s="49" t="s">
        <v>346</v>
      </c>
      <c r="F1627" s="49" t="s">
        <v>146</v>
      </c>
      <c r="G1627" s="49" t="s">
        <v>582</v>
      </c>
      <c r="H1627" s="53"/>
    </row>
    <row r="1628">
      <c r="A1628" s="48">
        <v>45190.648919363426</v>
      </c>
      <c r="B1628" s="49" t="s">
        <v>668</v>
      </c>
      <c r="C1628" s="49">
        <v>38.0</v>
      </c>
      <c r="D1628" s="49" t="s">
        <v>345</v>
      </c>
      <c r="E1628" s="49" t="s">
        <v>373</v>
      </c>
      <c r="F1628" s="49" t="s">
        <v>146</v>
      </c>
      <c r="G1628" s="49" t="s">
        <v>582</v>
      </c>
      <c r="H1628" s="53"/>
    </row>
    <row r="1629">
      <c r="A1629" s="48">
        <v>45190.650444687504</v>
      </c>
      <c r="B1629" s="49" t="s">
        <v>668</v>
      </c>
      <c r="C1629" s="49">
        <v>88.0</v>
      </c>
      <c r="D1629" s="49" t="s">
        <v>345</v>
      </c>
      <c r="E1629" s="49" t="s">
        <v>346</v>
      </c>
      <c r="F1629" s="49" t="s">
        <v>146</v>
      </c>
      <c r="G1629" s="49" t="s">
        <v>582</v>
      </c>
      <c r="H1629" s="53"/>
    </row>
    <row r="1630">
      <c r="A1630" s="48">
        <v>45190.66247137732</v>
      </c>
      <c r="B1630" s="49" t="s">
        <v>668</v>
      </c>
      <c r="C1630" s="49">
        <v>38.0</v>
      </c>
      <c r="D1630" s="49" t="s">
        <v>345</v>
      </c>
      <c r="E1630" s="49" t="s">
        <v>443</v>
      </c>
      <c r="F1630" s="49" t="s">
        <v>146</v>
      </c>
      <c r="G1630" s="49" t="s">
        <v>582</v>
      </c>
      <c r="H1630" s="53"/>
    </row>
    <row r="1631">
      <c r="A1631" s="48">
        <v>45191.66951605324</v>
      </c>
      <c r="B1631" s="49" t="s">
        <v>562</v>
      </c>
      <c r="C1631" s="49">
        <v>462.0</v>
      </c>
      <c r="D1631" s="49" t="s">
        <v>559</v>
      </c>
      <c r="E1631" s="49" t="s">
        <v>543</v>
      </c>
      <c r="F1631" s="49" t="s">
        <v>114</v>
      </c>
      <c r="G1631" s="49" t="s">
        <v>582</v>
      </c>
      <c r="H1631" s="53"/>
    </row>
    <row r="1632">
      <c r="A1632" s="48">
        <v>45191.670106516205</v>
      </c>
      <c r="B1632" s="49" t="s">
        <v>527</v>
      </c>
      <c r="C1632" s="49">
        <v>600.0</v>
      </c>
      <c r="D1632" s="49" t="s">
        <v>559</v>
      </c>
      <c r="E1632" s="49" t="s">
        <v>669</v>
      </c>
      <c r="F1632" s="49" t="s">
        <v>114</v>
      </c>
      <c r="G1632" s="49" t="s">
        <v>582</v>
      </c>
      <c r="H1632" s="53"/>
    </row>
    <row r="1633">
      <c r="A1633" s="48">
        <v>45191.67083769676</v>
      </c>
      <c r="B1633" s="49" t="s">
        <v>527</v>
      </c>
      <c r="C1633" s="49">
        <v>1148.0</v>
      </c>
      <c r="D1633" s="49" t="s">
        <v>559</v>
      </c>
      <c r="E1633" s="49" t="s">
        <v>443</v>
      </c>
      <c r="F1633" s="49" t="s">
        <v>114</v>
      </c>
      <c r="G1633" s="49" t="s">
        <v>582</v>
      </c>
      <c r="H1633" s="53"/>
    </row>
    <row r="1634">
      <c r="A1634" s="48">
        <v>45191.7104028125</v>
      </c>
      <c r="B1634" s="49" t="s">
        <v>362</v>
      </c>
      <c r="C1634" s="49">
        <v>158.0</v>
      </c>
      <c r="D1634" s="49" t="s">
        <v>345</v>
      </c>
      <c r="E1634" s="49" t="s">
        <v>361</v>
      </c>
      <c r="F1634" s="49" t="s">
        <v>319</v>
      </c>
      <c r="G1634" s="49" t="s">
        <v>582</v>
      </c>
      <c r="H1634" s="49" t="s">
        <v>654</v>
      </c>
    </row>
    <row r="1635">
      <c r="A1635" s="48">
        <v>45192.5009322338</v>
      </c>
      <c r="B1635" s="49" t="s">
        <v>670</v>
      </c>
      <c r="C1635" s="49">
        <v>1360.0</v>
      </c>
      <c r="D1635" s="49" t="s">
        <v>354</v>
      </c>
      <c r="E1635" s="49" t="s">
        <v>355</v>
      </c>
      <c r="F1635" s="49" t="s">
        <v>77</v>
      </c>
      <c r="G1635" s="49" t="s">
        <v>582</v>
      </c>
      <c r="H1635" s="49" t="s">
        <v>654</v>
      </c>
    </row>
    <row r="1636">
      <c r="A1636" s="48">
        <v>45192.58564305556</v>
      </c>
      <c r="B1636" s="49" t="s">
        <v>671</v>
      </c>
      <c r="C1636" s="49">
        <v>1249.0</v>
      </c>
      <c r="D1636" s="49" t="s">
        <v>354</v>
      </c>
      <c r="E1636" s="49" t="s">
        <v>346</v>
      </c>
      <c r="F1636" s="49" t="s">
        <v>77</v>
      </c>
      <c r="G1636" s="49" t="s">
        <v>582</v>
      </c>
      <c r="H1636" s="49" t="s">
        <v>654</v>
      </c>
    </row>
    <row r="1637">
      <c r="A1637" s="48">
        <v>45192.58664746528</v>
      </c>
      <c r="B1637" s="49" t="s">
        <v>671</v>
      </c>
      <c r="C1637" s="49">
        <v>624.0</v>
      </c>
      <c r="D1637" s="49" t="s">
        <v>354</v>
      </c>
      <c r="E1637" s="49" t="s">
        <v>346</v>
      </c>
      <c r="F1637" s="49" t="s">
        <v>77</v>
      </c>
      <c r="G1637" s="49" t="s">
        <v>582</v>
      </c>
      <c r="H1637" s="49" t="s">
        <v>654</v>
      </c>
    </row>
    <row r="1638">
      <c r="A1638" s="48">
        <v>45192.58833388889</v>
      </c>
      <c r="B1638" s="49" t="s">
        <v>671</v>
      </c>
      <c r="C1638" s="49">
        <v>1288.0</v>
      </c>
      <c r="D1638" s="49" t="s">
        <v>354</v>
      </c>
      <c r="E1638" s="49" t="s">
        <v>672</v>
      </c>
      <c r="F1638" s="49" t="s">
        <v>77</v>
      </c>
      <c r="G1638" s="49" t="s">
        <v>582</v>
      </c>
      <c r="H1638" s="49" t="s">
        <v>654</v>
      </c>
    </row>
    <row r="1639">
      <c r="A1639" s="48">
        <v>45192.589155567126</v>
      </c>
      <c r="B1639" s="49" t="s">
        <v>671</v>
      </c>
      <c r="C1639" s="49">
        <v>1296.0</v>
      </c>
      <c r="D1639" s="49" t="s">
        <v>354</v>
      </c>
      <c r="E1639" s="49" t="s">
        <v>672</v>
      </c>
      <c r="F1639" s="49" t="s">
        <v>77</v>
      </c>
      <c r="G1639" s="49" t="s">
        <v>582</v>
      </c>
      <c r="H1639" s="49" t="s">
        <v>654</v>
      </c>
    </row>
    <row r="1640">
      <c r="A1640" s="48">
        <v>45192.59026589121</v>
      </c>
      <c r="B1640" s="49" t="s">
        <v>671</v>
      </c>
      <c r="C1640" s="49">
        <v>977.0</v>
      </c>
      <c r="D1640" s="49" t="s">
        <v>354</v>
      </c>
      <c r="E1640" s="49" t="s">
        <v>346</v>
      </c>
      <c r="F1640" s="49" t="s">
        <v>77</v>
      </c>
      <c r="G1640" s="49" t="s">
        <v>582</v>
      </c>
      <c r="H1640" s="49" t="s">
        <v>654</v>
      </c>
    </row>
    <row r="1641">
      <c r="A1641" s="48">
        <v>45192.59095254629</v>
      </c>
      <c r="B1641" s="49" t="s">
        <v>673</v>
      </c>
      <c r="C1641" s="49">
        <v>1193.0</v>
      </c>
      <c r="D1641" s="49" t="s">
        <v>354</v>
      </c>
      <c r="E1641" s="49" t="s">
        <v>346</v>
      </c>
      <c r="F1641" s="49" t="s">
        <v>77</v>
      </c>
      <c r="G1641" s="49" t="s">
        <v>582</v>
      </c>
      <c r="H1641" s="49" t="s">
        <v>654</v>
      </c>
    </row>
    <row r="1642">
      <c r="A1642" s="48">
        <v>45192.59173959491</v>
      </c>
      <c r="B1642" s="49" t="s">
        <v>671</v>
      </c>
      <c r="C1642" s="49">
        <v>139.0</v>
      </c>
      <c r="D1642" s="49" t="s">
        <v>354</v>
      </c>
      <c r="E1642" s="49" t="s">
        <v>366</v>
      </c>
      <c r="F1642" s="49" t="s">
        <v>77</v>
      </c>
      <c r="G1642" s="49" t="s">
        <v>582</v>
      </c>
      <c r="H1642" s="49" t="s">
        <v>654</v>
      </c>
    </row>
    <row r="1643">
      <c r="A1643" s="48">
        <v>45192.59198877314</v>
      </c>
      <c r="B1643" s="49" t="s">
        <v>671</v>
      </c>
      <c r="C1643" s="49">
        <v>1325.0</v>
      </c>
      <c r="D1643" s="49" t="s">
        <v>354</v>
      </c>
      <c r="E1643" s="49" t="s">
        <v>346</v>
      </c>
      <c r="F1643" s="49" t="s">
        <v>77</v>
      </c>
      <c r="G1643" s="49" t="s">
        <v>582</v>
      </c>
      <c r="H1643" s="49" t="s">
        <v>654</v>
      </c>
    </row>
    <row r="1644">
      <c r="A1644" s="48">
        <v>45192.592303564816</v>
      </c>
      <c r="B1644" s="49" t="s">
        <v>674</v>
      </c>
      <c r="C1644" s="49">
        <v>145.0</v>
      </c>
      <c r="D1644" s="49" t="s">
        <v>354</v>
      </c>
      <c r="E1644" s="49" t="s">
        <v>372</v>
      </c>
      <c r="F1644" s="49" t="s">
        <v>77</v>
      </c>
      <c r="G1644" s="49" t="s">
        <v>582</v>
      </c>
      <c r="H1644" s="49" t="s">
        <v>654</v>
      </c>
    </row>
    <row r="1645">
      <c r="A1645" s="48">
        <v>45192.59263196759</v>
      </c>
      <c r="B1645" s="49" t="s">
        <v>675</v>
      </c>
      <c r="C1645" s="49">
        <v>508.0</v>
      </c>
      <c r="D1645" s="49" t="s">
        <v>354</v>
      </c>
      <c r="E1645" s="49" t="s">
        <v>467</v>
      </c>
      <c r="F1645" s="49" t="s">
        <v>77</v>
      </c>
      <c r="G1645" s="49" t="s">
        <v>582</v>
      </c>
      <c r="H1645" s="49" t="s">
        <v>654</v>
      </c>
    </row>
    <row r="1646">
      <c r="A1646" s="48">
        <v>45192.593921064814</v>
      </c>
      <c r="B1646" s="49" t="s">
        <v>676</v>
      </c>
      <c r="C1646" s="49">
        <v>327.0</v>
      </c>
      <c r="D1646" s="49" t="s">
        <v>354</v>
      </c>
      <c r="E1646" s="49" t="s">
        <v>677</v>
      </c>
      <c r="F1646" s="49" t="s">
        <v>77</v>
      </c>
      <c r="G1646" s="49" t="s">
        <v>582</v>
      </c>
      <c r="H1646" s="49" t="s">
        <v>654</v>
      </c>
    </row>
    <row r="1647">
      <c r="A1647" s="48">
        <v>45192.60053287037</v>
      </c>
      <c r="B1647" s="49" t="s">
        <v>670</v>
      </c>
      <c r="C1647" s="49">
        <v>169.0</v>
      </c>
      <c r="D1647" s="49" t="s">
        <v>354</v>
      </c>
      <c r="E1647" s="49" t="s">
        <v>372</v>
      </c>
      <c r="F1647" s="49" t="s">
        <v>77</v>
      </c>
      <c r="G1647" s="49" t="s">
        <v>582</v>
      </c>
      <c r="H1647" s="49" t="s">
        <v>654</v>
      </c>
    </row>
    <row r="1648">
      <c r="A1648" s="48">
        <v>45192.60696927083</v>
      </c>
      <c r="B1648" s="49" t="s">
        <v>671</v>
      </c>
      <c r="C1648" s="49">
        <v>169.0</v>
      </c>
      <c r="D1648" s="49" t="s">
        <v>354</v>
      </c>
      <c r="E1648" s="49" t="s">
        <v>372</v>
      </c>
      <c r="F1648" s="49" t="s">
        <v>77</v>
      </c>
      <c r="G1648" s="49" t="s">
        <v>582</v>
      </c>
      <c r="H1648" s="49" t="s">
        <v>654</v>
      </c>
    </row>
    <row r="1649">
      <c r="A1649" s="48">
        <v>45192.607247465276</v>
      </c>
      <c r="B1649" s="49" t="s">
        <v>678</v>
      </c>
      <c r="C1649" s="49">
        <v>230.0</v>
      </c>
      <c r="D1649" s="49" t="s">
        <v>354</v>
      </c>
      <c r="E1649" s="49" t="s">
        <v>679</v>
      </c>
      <c r="F1649" s="49" t="s">
        <v>77</v>
      </c>
      <c r="G1649" s="49" t="s">
        <v>582</v>
      </c>
      <c r="H1649" s="49" t="s">
        <v>654</v>
      </c>
    </row>
    <row r="1650">
      <c r="A1650" s="48">
        <v>45193.60182703704</v>
      </c>
      <c r="B1650" s="49" t="s">
        <v>607</v>
      </c>
      <c r="C1650" s="49">
        <v>940.0</v>
      </c>
      <c r="D1650" s="49" t="s">
        <v>345</v>
      </c>
      <c r="E1650" s="49" t="s">
        <v>360</v>
      </c>
      <c r="F1650" s="49" t="s">
        <v>174</v>
      </c>
      <c r="G1650" s="49" t="s">
        <v>582</v>
      </c>
      <c r="H1650" s="49" t="s">
        <v>654</v>
      </c>
    </row>
    <row r="1651">
      <c r="A1651" s="48">
        <v>45195.423577615744</v>
      </c>
      <c r="B1651" s="49" t="s">
        <v>670</v>
      </c>
      <c r="C1651" s="49">
        <v>1097.0</v>
      </c>
      <c r="D1651" s="49" t="s">
        <v>345</v>
      </c>
      <c r="E1651" s="49" t="s">
        <v>443</v>
      </c>
      <c r="F1651" s="49" t="s">
        <v>235</v>
      </c>
      <c r="G1651" s="49" t="s">
        <v>582</v>
      </c>
      <c r="H1651" s="49" t="s">
        <v>654</v>
      </c>
    </row>
    <row r="1652">
      <c r="A1652" s="48">
        <v>45195.424295289355</v>
      </c>
      <c r="B1652" s="49" t="s">
        <v>670</v>
      </c>
      <c r="C1652" s="49">
        <v>1142.0</v>
      </c>
      <c r="D1652" s="49" t="s">
        <v>357</v>
      </c>
      <c r="E1652" s="49" t="s">
        <v>443</v>
      </c>
      <c r="F1652" s="49" t="s">
        <v>235</v>
      </c>
      <c r="G1652" s="49" t="s">
        <v>582</v>
      </c>
      <c r="H1652" s="49" t="s">
        <v>654</v>
      </c>
    </row>
    <row r="1653">
      <c r="A1653" s="48">
        <v>45195.42540530092</v>
      </c>
      <c r="B1653" s="49" t="s">
        <v>354</v>
      </c>
      <c r="C1653" s="49">
        <v>1224.0</v>
      </c>
      <c r="D1653" s="49" t="s">
        <v>354</v>
      </c>
      <c r="E1653" s="49" t="s">
        <v>355</v>
      </c>
      <c r="F1653" s="49" t="s">
        <v>235</v>
      </c>
      <c r="G1653" s="49" t="s">
        <v>582</v>
      </c>
      <c r="H1653" s="49" t="s">
        <v>654</v>
      </c>
    </row>
    <row r="1654">
      <c r="A1654" s="48">
        <v>45195.44247047453</v>
      </c>
      <c r="B1654" s="49" t="s">
        <v>354</v>
      </c>
      <c r="C1654" s="49">
        <v>496.0</v>
      </c>
      <c r="D1654" s="49" t="s">
        <v>354</v>
      </c>
      <c r="E1654" s="49" t="s">
        <v>366</v>
      </c>
      <c r="F1654" s="49" t="s">
        <v>235</v>
      </c>
      <c r="G1654" s="49" t="s">
        <v>582</v>
      </c>
      <c r="H1654" s="49" t="s">
        <v>654</v>
      </c>
    </row>
    <row r="1655">
      <c r="A1655" s="48">
        <v>45195.44286530092</v>
      </c>
      <c r="B1655" s="49" t="s">
        <v>670</v>
      </c>
      <c r="C1655" s="49">
        <v>833.0</v>
      </c>
      <c r="D1655" s="49" t="s">
        <v>354</v>
      </c>
      <c r="E1655" s="49" t="s">
        <v>606</v>
      </c>
      <c r="F1655" s="49" t="s">
        <v>235</v>
      </c>
      <c r="G1655" s="49" t="s">
        <v>582</v>
      </c>
      <c r="H1655" s="49" t="s">
        <v>654</v>
      </c>
    </row>
    <row r="1656">
      <c r="A1656" s="48">
        <v>45195.44318443287</v>
      </c>
      <c r="B1656" s="49" t="s">
        <v>670</v>
      </c>
      <c r="C1656" s="49">
        <v>1217.0</v>
      </c>
      <c r="D1656" s="49" t="s">
        <v>354</v>
      </c>
      <c r="E1656" s="49" t="s">
        <v>355</v>
      </c>
      <c r="F1656" s="49" t="s">
        <v>235</v>
      </c>
      <c r="G1656" s="49" t="s">
        <v>582</v>
      </c>
      <c r="H1656" s="49" t="s">
        <v>654</v>
      </c>
    </row>
    <row r="1657">
      <c r="A1657" s="48">
        <v>45195.44375359954</v>
      </c>
      <c r="B1657" s="49" t="s">
        <v>670</v>
      </c>
      <c r="C1657" s="49">
        <v>97.0</v>
      </c>
      <c r="D1657" s="49" t="s">
        <v>354</v>
      </c>
      <c r="E1657" s="49" t="s">
        <v>467</v>
      </c>
      <c r="F1657" s="49" t="s">
        <v>235</v>
      </c>
      <c r="G1657" s="49" t="s">
        <v>582</v>
      </c>
      <c r="H1657" s="49" t="s">
        <v>654</v>
      </c>
    </row>
    <row r="1658">
      <c r="A1658" s="48">
        <v>45195.444061180555</v>
      </c>
      <c r="B1658" s="49" t="s">
        <v>670</v>
      </c>
      <c r="C1658" s="49">
        <v>20.0</v>
      </c>
      <c r="D1658" s="49" t="s">
        <v>354</v>
      </c>
      <c r="E1658" s="49" t="s">
        <v>677</v>
      </c>
      <c r="F1658" s="49" t="s">
        <v>235</v>
      </c>
      <c r="G1658" s="49" t="s">
        <v>582</v>
      </c>
      <c r="H1658" s="49" t="s">
        <v>654</v>
      </c>
    </row>
    <row r="1659">
      <c r="A1659" s="48">
        <v>45195.606490046295</v>
      </c>
      <c r="B1659" s="49" t="s">
        <v>450</v>
      </c>
      <c r="C1659" s="49">
        <v>478.0</v>
      </c>
      <c r="D1659" s="49">
        <v>0.0</v>
      </c>
      <c r="E1659" s="49" t="s">
        <v>443</v>
      </c>
      <c r="F1659" s="49" t="s">
        <v>179</v>
      </c>
      <c r="G1659" s="49" t="s">
        <v>582</v>
      </c>
      <c r="H1659" s="49" t="s">
        <v>654</v>
      </c>
    </row>
    <row r="1660">
      <c r="A1660" s="48">
        <v>45196.72350554398</v>
      </c>
      <c r="B1660" s="49" t="s">
        <v>418</v>
      </c>
      <c r="C1660" s="49">
        <v>458.0</v>
      </c>
      <c r="D1660" s="49" t="s">
        <v>345</v>
      </c>
      <c r="E1660" s="49" t="s">
        <v>389</v>
      </c>
      <c r="F1660" s="49" t="s">
        <v>220</v>
      </c>
      <c r="G1660" s="49" t="s">
        <v>582</v>
      </c>
      <c r="H1660" s="53"/>
    </row>
    <row r="1661">
      <c r="A1661" s="48">
        <v>45198.54199868056</v>
      </c>
      <c r="B1661" s="49" t="s">
        <v>680</v>
      </c>
      <c r="C1661" s="49">
        <v>1178.0</v>
      </c>
      <c r="D1661" s="49" t="s">
        <v>357</v>
      </c>
      <c r="E1661" s="49" t="s">
        <v>443</v>
      </c>
      <c r="F1661" s="49" t="s">
        <v>238</v>
      </c>
      <c r="G1661" s="49" t="s">
        <v>582</v>
      </c>
      <c r="H1661" s="49" t="s">
        <v>654</v>
      </c>
    </row>
    <row r="1662">
      <c r="A1662" s="48">
        <v>45198.54255961806</v>
      </c>
      <c r="B1662" s="49" t="s">
        <v>680</v>
      </c>
      <c r="C1662" s="49">
        <v>457.0</v>
      </c>
      <c r="D1662" s="49" t="s">
        <v>357</v>
      </c>
      <c r="E1662" s="49" t="s">
        <v>355</v>
      </c>
      <c r="F1662" s="49" t="s">
        <v>238</v>
      </c>
      <c r="G1662" s="49" t="s">
        <v>582</v>
      </c>
      <c r="H1662" s="49" t="s">
        <v>654</v>
      </c>
    </row>
    <row r="1663">
      <c r="A1663" s="48">
        <v>45198.552781412036</v>
      </c>
      <c r="B1663" s="49" t="s">
        <v>681</v>
      </c>
      <c r="C1663" s="49">
        <v>20700.0</v>
      </c>
      <c r="D1663" s="49" t="s">
        <v>357</v>
      </c>
      <c r="E1663" s="49" t="s">
        <v>369</v>
      </c>
      <c r="F1663" s="49" t="s">
        <v>220</v>
      </c>
      <c r="G1663" s="49" t="s">
        <v>582</v>
      </c>
      <c r="H1663" s="49" t="s">
        <v>654</v>
      </c>
    </row>
    <row r="1664">
      <c r="A1664" s="48">
        <v>45198.553474409724</v>
      </c>
      <c r="B1664" s="49" t="s">
        <v>681</v>
      </c>
      <c r="C1664" s="49">
        <v>576.0</v>
      </c>
      <c r="D1664" s="49" t="s">
        <v>357</v>
      </c>
      <c r="E1664" s="49" t="s">
        <v>370</v>
      </c>
      <c r="F1664" s="49" t="s">
        <v>220</v>
      </c>
      <c r="G1664" s="49" t="s">
        <v>582</v>
      </c>
      <c r="H1664" s="49" t="s">
        <v>654</v>
      </c>
    </row>
    <row r="1665">
      <c r="A1665" s="48">
        <v>45198.576247233796</v>
      </c>
      <c r="B1665" s="49" t="s">
        <v>682</v>
      </c>
      <c r="C1665" s="49">
        <v>571.0</v>
      </c>
      <c r="D1665" s="49" t="s">
        <v>357</v>
      </c>
      <c r="E1665" s="49" t="s">
        <v>370</v>
      </c>
      <c r="F1665" s="49" t="s">
        <v>156</v>
      </c>
      <c r="G1665" s="49" t="s">
        <v>582</v>
      </c>
      <c r="H1665" s="49" t="s">
        <v>654</v>
      </c>
    </row>
    <row r="1666">
      <c r="A1666" s="48">
        <v>45198.57668025463</v>
      </c>
      <c r="B1666" s="49" t="s">
        <v>681</v>
      </c>
      <c r="C1666" s="49">
        <v>641.0</v>
      </c>
      <c r="D1666" s="49" t="s">
        <v>357</v>
      </c>
      <c r="E1666" s="49" t="s">
        <v>370</v>
      </c>
      <c r="F1666" s="49" t="s">
        <v>156</v>
      </c>
      <c r="G1666" s="49" t="s">
        <v>582</v>
      </c>
      <c r="H1666" s="49" t="s">
        <v>654</v>
      </c>
    </row>
    <row r="1667">
      <c r="A1667" s="48">
        <v>45198.57720165509</v>
      </c>
      <c r="B1667" s="49" t="s">
        <v>683</v>
      </c>
      <c r="C1667" s="49">
        <v>349.0</v>
      </c>
      <c r="D1667" s="49" t="s">
        <v>357</v>
      </c>
      <c r="E1667" s="49" t="s">
        <v>370</v>
      </c>
      <c r="F1667" s="49" t="s">
        <v>156</v>
      </c>
      <c r="G1667" s="49" t="s">
        <v>582</v>
      </c>
      <c r="H1667" s="49" t="s">
        <v>654</v>
      </c>
    </row>
    <row r="1668">
      <c r="A1668" s="48">
        <v>45198.5777112963</v>
      </c>
      <c r="B1668" s="49" t="s">
        <v>683</v>
      </c>
      <c r="C1668" s="49">
        <v>1693.0</v>
      </c>
      <c r="D1668" s="49" t="s">
        <v>357</v>
      </c>
      <c r="E1668" s="49" t="s">
        <v>370</v>
      </c>
      <c r="F1668" s="49" t="s">
        <v>156</v>
      </c>
      <c r="G1668" s="49" t="s">
        <v>582</v>
      </c>
      <c r="H1668" s="49" t="s">
        <v>654</v>
      </c>
    </row>
    <row r="1669">
      <c r="A1669" s="48">
        <v>45198.57806915509</v>
      </c>
      <c r="B1669" s="49" t="s">
        <v>683</v>
      </c>
      <c r="C1669" s="49">
        <v>2258.0</v>
      </c>
      <c r="D1669" s="49" t="s">
        <v>357</v>
      </c>
      <c r="E1669" s="49" t="s">
        <v>369</v>
      </c>
      <c r="F1669" s="49" t="s">
        <v>156</v>
      </c>
      <c r="G1669" s="49" t="s">
        <v>582</v>
      </c>
      <c r="H1669" s="49" t="s">
        <v>654</v>
      </c>
    </row>
    <row r="1670">
      <c r="A1670" s="48">
        <v>45198.578543310185</v>
      </c>
      <c r="B1670" s="49" t="s">
        <v>683</v>
      </c>
      <c r="C1670" s="49">
        <v>498.0</v>
      </c>
      <c r="D1670" s="49" t="s">
        <v>357</v>
      </c>
      <c r="E1670" s="49" t="s">
        <v>389</v>
      </c>
      <c r="F1670" s="49" t="s">
        <v>156</v>
      </c>
      <c r="G1670" s="49" t="s">
        <v>582</v>
      </c>
      <c r="H1670" s="49" t="s">
        <v>654</v>
      </c>
    </row>
    <row r="1671">
      <c r="A1671" s="48">
        <v>45198.578913391204</v>
      </c>
      <c r="B1671" s="49" t="s">
        <v>683</v>
      </c>
      <c r="C1671" s="49">
        <v>1938.0</v>
      </c>
      <c r="D1671" s="49" t="s">
        <v>357</v>
      </c>
      <c r="E1671" s="49" t="s">
        <v>443</v>
      </c>
      <c r="F1671" s="49" t="s">
        <v>156</v>
      </c>
      <c r="G1671" s="49" t="s">
        <v>582</v>
      </c>
      <c r="H1671" s="49" t="s">
        <v>654</v>
      </c>
    </row>
    <row r="1672">
      <c r="A1672" s="48">
        <v>45198.579631678236</v>
      </c>
      <c r="B1672" s="49" t="s">
        <v>683</v>
      </c>
      <c r="C1672" s="49">
        <v>1337.0</v>
      </c>
      <c r="D1672" s="49" t="s">
        <v>357</v>
      </c>
      <c r="E1672" s="49" t="s">
        <v>372</v>
      </c>
      <c r="F1672" s="49" t="s">
        <v>156</v>
      </c>
      <c r="G1672" s="49" t="s">
        <v>582</v>
      </c>
      <c r="H1672" s="49" t="s">
        <v>654</v>
      </c>
    </row>
    <row r="1673">
      <c r="A1673" s="48">
        <v>45198.580599733796</v>
      </c>
      <c r="B1673" s="49" t="s">
        <v>684</v>
      </c>
      <c r="C1673" s="49">
        <v>1454.0</v>
      </c>
      <c r="D1673" s="49" t="s">
        <v>357</v>
      </c>
      <c r="E1673" s="49" t="s">
        <v>370</v>
      </c>
      <c r="F1673" s="49" t="s">
        <v>220</v>
      </c>
      <c r="G1673" s="49" t="s">
        <v>582</v>
      </c>
      <c r="H1673" s="49" t="s">
        <v>654</v>
      </c>
    </row>
    <row r="1674">
      <c r="A1674" s="48">
        <v>45198.580970532406</v>
      </c>
      <c r="B1674" s="49" t="s">
        <v>684</v>
      </c>
      <c r="C1674" s="49">
        <v>1578.0</v>
      </c>
      <c r="D1674" s="49" t="s">
        <v>357</v>
      </c>
      <c r="E1674" s="49" t="s">
        <v>370</v>
      </c>
      <c r="F1674" s="49" t="s">
        <v>220</v>
      </c>
      <c r="G1674" s="49" t="s">
        <v>582</v>
      </c>
      <c r="H1674" s="49" t="s">
        <v>654</v>
      </c>
    </row>
    <row r="1675">
      <c r="A1675" s="48">
        <v>45198.58131298611</v>
      </c>
      <c r="B1675" s="49" t="s">
        <v>684</v>
      </c>
      <c r="C1675" s="49">
        <v>999.0</v>
      </c>
      <c r="D1675" s="49" t="s">
        <v>357</v>
      </c>
      <c r="E1675" s="49" t="s">
        <v>370</v>
      </c>
      <c r="F1675" s="49" t="s">
        <v>220</v>
      </c>
      <c r="G1675" s="49" t="s">
        <v>582</v>
      </c>
      <c r="H1675" s="49" t="s">
        <v>654</v>
      </c>
    </row>
    <row r="1676">
      <c r="A1676" s="48">
        <v>45198.58159523148</v>
      </c>
      <c r="B1676" s="49" t="s">
        <v>684</v>
      </c>
      <c r="C1676" s="49">
        <v>1476.0</v>
      </c>
      <c r="D1676" s="49" t="s">
        <v>357</v>
      </c>
      <c r="E1676" s="49" t="s">
        <v>372</v>
      </c>
      <c r="F1676" s="49" t="s">
        <v>220</v>
      </c>
      <c r="G1676" s="49" t="s">
        <v>582</v>
      </c>
      <c r="H1676" s="49" t="s">
        <v>654</v>
      </c>
    </row>
    <row r="1677">
      <c r="A1677" s="48">
        <v>45198.581917083335</v>
      </c>
      <c r="B1677" s="49" t="s">
        <v>684</v>
      </c>
      <c r="C1677" s="49">
        <v>667.0</v>
      </c>
      <c r="D1677" s="49" t="s">
        <v>357</v>
      </c>
      <c r="E1677" s="49" t="s">
        <v>370</v>
      </c>
      <c r="F1677" s="49" t="s">
        <v>220</v>
      </c>
      <c r="G1677" s="49" t="s">
        <v>582</v>
      </c>
      <c r="H1677" s="49" t="s">
        <v>654</v>
      </c>
    </row>
    <row r="1678">
      <c r="A1678" s="48">
        <v>45198.58374966435</v>
      </c>
      <c r="B1678" s="49" t="s">
        <v>684</v>
      </c>
      <c r="C1678" s="49">
        <v>678.0</v>
      </c>
      <c r="D1678" s="49" t="s">
        <v>357</v>
      </c>
      <c r="E1678" s="49" t="s">
        <v>370</v>
      </c>
      <c r="F1678" s="49" t="s">
        <v>220</v>
      </c>
      <c r="G1678" s="49" t="s">
        <v>582</v>
      </c>
      <c r="H1678" s="49" t="s">
        <v>654</v>
      </c>
    </row>
    <row r="1679">
      <c r="A1679" s="48">
        <v>45198.58405604167</v>
      </c>
      <c r="B1679" s="49" t="s">
        <v>684</v>
      </c>
      <c r="C1679" s="49">
        <v>698.0</v>
      </c>
      <c r="D1679" s="49" t="s">
        <v>357</v>
      </c>
      <c r="E1679" s="49" t="s">
        <v>389</v>
      </c>
      <c r="F1679" s="49" t="s">
        <v>220</v>
      </c>
      <c r="G1679" s="49" t="s">
        <v>582</v>
      </c>
      <c r="H1679" s="49" t="s">
        <v>654</v>
      </c>
    </row>
    <row r="1680">
      <c r="A1680" s="48">
        <v>45198.58435965278</v>
      </c>
      <c r="B1680" s="49" t="s">
        <v>684</v>
      </c>
      <c r="C1680" s="49">
        <v>629.0</v>
      </c>
      <c r="D1680" s="49" t="s">
        <v>357</v>
      </c>
      <c r="E1680" s="49" t="s">
        <v>370</v>
      </c>
      <c r="F1680" s="49" t="s">
        <v>220</v>
      </c>
      <c r="G1680" s="49" t="s">
        <v>582</v>
      </c>
      <c r="H1680" s="49" t="s">
        <v>654</v>
      </c>
    </row>
    <row r="1681">
      <c r="A1681" s="48">
        <v>45198.59351539351</v>
      </c>
      <c r="B1681" s="49" t="s">
        <v>685</v>
      </c>
      <c r="C1681" s="49" t="s">
        <v>686</v>
      </c>
      <c r="D1681" s="49" t="s">
        <v>345</v>
      </c>
      <c r="E1681" s="49" t="s">
        <v>355</v>
      </c>
      <c r="F1681" s="49" t="s">
        <v>212</v>
      </c>
      <c r="G1681" s="49" t="s">
        <v>582</v>
      </c>
      <c r="H1681" s="53"/>
    </row>
    <row r="1682">
      <c r="A1682" s="48">
        <v>45198.59571609954</v>
      </c>
      <c r="B1682" s="49" t="s">
        <v>684</v>
      </c>
      <c r="C1682" s="49">
        <v>1172.0</v>
      </c>
      <c r="D1682" s="49" t="s">
        <v>357</v>
      </c>
      <c r="E1682" s="49" t="s">
        <v>443</v>
      </c>
      <c r="F1682" s="49" t="s">
        <v>124</v>
      </c>
      <c r="G1682" s="49" t="s">
        <v>582</v>
      </c>
      <c r="H1682" s="49" t="s">
        <v>654</v>
      </c>
    </row>
    <row r="1683">
      <c r="A1683" s="48">
        <v>45198.60697489583</v>
      </c>
      <c r="B1683" s="49" t="s">
        <v>687</v>
      </c>
      <c r="C1683" s="49">
        <v>1098.0</v>
      </c>
      <c r="D1683" s="49" t="s">
        <v>357</v>
      </c>
      <c r="E1683" s="49" t="s">
        <v>443</v>
      </c>
      <c r="F1683" s="49" t="s">
        <v>219</v>
      </c>
      <c r="G1683" s="49" t="s">
        <v>582</v>
      </c>
      <c r="H1683" s="49" t="s">
        <v>654</v>
      </c>
    </row>
    <row r="1684">
      <c r="A1684" s="48">
        <v>45199.56376709491</v>
      </c>
      <c r="B1684" s="49" t="s">
        <v>688</v>
      </c>
      <c r="C1684" s="49">
        <v>2035.0</v>
      </c>
      <c r="D1684" s="49" t="s">
        <v>345</v>
      </c>
      <c r="E1684" s="49" t="s">
        <v>364</v>
      </c>
      <c r="F1684" s="49" t="s">
        <v>77</v>
      </c>
      <c r="G1684" s="49" t="s">
        <v>582</v>
      </c>
      <c r="H1684" s="49" t="s">
        <v>654</v>
      </c>
    </row>
    <row r="1685">
      <c r="A1685" s="48">
        <v>45199.56708576389</v>
      </c>
      <c r="B1685" s="49" t="s">
        <v>688</v>
      </c>
      <c r="C1685" s="49">
        <v>1928.0</v>
      </c>
      <c r="D1685" s="49" t="s">
        <v>345</v>
      </c>
      <c r="E1685" s="49" t="s">
        <v>369</v>
      </c>
      <c r="F1685" s="49" t="s">
        <v>77</v>
      </c>
      <c r="G1685" s="49" t="s">
        <v>582</v>
      </c>
      <c r="H1685" s="49" t="s">
        <v>654</v>
      </c>
    </row>
    <row r="1686">
      <c r="A1686" s="48">
        <v>45199.57218592592</v>
      </c>
      <c r="B1686" s="49" t="s">
        <v>688</v>
      </c>
      <c r="C1686" s="49">
        <v>1082.0</v>
      </c>
      <c r="D1686" s="49" t="s">
        <v>345</v>
      </c>
      <c r="E1686" s="49" t="s">
        <v>364</v>
      </c>
      <c r="F1686" s="49" t="s">
        <v>77</v>
      </c>
      <c r="G1686" s="49" t="s">
        <v>582</v>
      </c>
      <c r="H1686" s="49" t="s">
        <v>654</v>
      </c>
    </row>
    <row r="1687">
      <c r="A1687" s="48">
        <v>45199.574541168986</v>
      </c>
      <c r="B1687" s="49" t="s">
        <v>688</v>
      </c>
      <c r="C1687" s="49">
        <v>709.0</v>
      </c>
      <c r="D1687" s="49" t="s">
        <v>345</v>
      </c>
      <c r="E1687" s="49" t="s">
        <v>372</v>
      </c>
      <c r="F1687" s="49" t="s">
        <v>77</v>
      </c>
      <c r="G1687" s="49" t="s">
        <v>582</v>
      </c>
      <c r="H1687" s="49" t="s">
        <v>654</v>
      </c>
    </row>
    <row r="1688">
      <c r="A1688" s="48">
        <v>45199.58026990741</v>
      </c>
      <c r="B1688" s="49" t="s">
        <v>688</v>
      </c>
      <c r="C1688" s="49">
        <v>176.0</v>
      </c>
      <c r="D1688" s="49" t="s">
        <v>345</v>
      </c>
      <c r="E1688" s="49" t="s">
        <v>370</v>
      </c>
      <c r="F1688" s="49" t="s">
        <v>77</v>
      </c>
      <c r="G1688" s="49" t="s">
        <v>582</v>
      </c>
      <c r="H1688" s="49" t="s">
        <v>654</v>
      </c>
    </row>
    <row r="1689">
      <c r="A1689" s="48">
        <v>45199.58314021991</v>
      </c>
      <c r="B1689" s="49" t="s">
        <v>689</v>
      </c>
      <c r="C1689" s="49">
        <v>198.0</v>
      </c>
      <c r="D1689" s="49" t="s">
        <v>345</v>
      </c>
      <c r="E1689" s="49" t="s">
        <v>366</v>
      </c>
      <c r="F1689" s="49" t="s">
        <v>77</v>
      </c>
      <c r="G1689" s="49" t="s">
        <v>582</v>
      </c>
      <c r="H1689" s="49" t="s">
        <v>654</v>
      </c>
    </row>
    <row r="1690">
      <c r="A1690" s="48">
        <v>45199.595091828705</v>
      </c>
      <c r="B1690" s="49" t="s">
        <v>688</v>
      </c>
      <c r="C1690" s="49">
        <v>1186.0</v>
      </c>
      <c r="D1690" s="49" t="s">
        <v>345</v>
      </c>
      <c r="E1690" s="49" t="s">
        <v>366</v>
      </c>
      <c r="F1690" s="49" t="s">
        <v>77</v>
      </c>
      <c r="G1690" s="49" t="s">
        <v>582</v>
      </c>
      <c r="H1690" s="49" t="s">
        <v>654</v>
      </c>
    </row>
    <row r="1691">
      <c r="A1691" s="48">
        <v>45199.59618584491</v>
      </c>
      <c r="B1691" s="49" t="s">
        <v>688</v>
      </c>
      <c r="C1691" s="49">
        <v>348.0</v>
      </c>
      <c r="D1691" s="49" t="s">
        <v>345</v>
      </c>
      <c r="E1691" s="49" t="s">
        <v>346</v>
      </c>
      <c r="F1691" s="49" t="s">
        <v>77</v>
      </c>
      <c r="G1691" s="49" t="s">
        <v>582</v>
      </c>
      <c r="H1691" s="49" t="s">
        <v>654</v>
      </c>
    </row>
    <row r="1692">
      <c r="A1692" s="48">
        <v>45199.597747314816</v>
      </c>
      <c r="B1692" s="49" t="s">
        <v>688</v>
      </c>
      <c r="C1692" s="49">
        <v>403.0</v>
      </c>
      <c r="D1692" s="49" t="s">
        <v>345</v>
      </c>
      <c r="E1692" s="49" t="s">
        <v>346</v>
      </c>
      <c r="F1692" s="49" t="s">
        <v>77</v>
      </c>
      <c r="G1692" s="49" t="s">
        <v>582</v>
      </c>
      <c r="H1692" s="49" t="s">
        <v>654</v>
      </c>
    </row>
    <row r="1693">
      <c r="A1693" s="48">
        <v>45199.60053319445</v>
      </c>
      <c r="B1693" s="49" t="s">
        <v>688</v>
      </c>
      <c r="C1693" s="49">
        <v>655.0</v>
      </c>
      <c r="D1693" s="49" t="s">
        <v>345</v>
      </c>
      <c r="E1693" s="49" t="s">
        <v>690</v>
      </c>
      <c r="F1693" s="49" t="s">
        <v>77</v>
      </c>
      <c r="G1693" s="49" t="s">
        <v>582</v>
      </c>
      <c r="H1693" s="49" t="s">
        <v>654</v>
      </c>
    </row>
    <row r="1694">
      <c r="A1694" s="48">
        <v>45199.60582675926</v>
      </c>
      <c r="B1694" s="49" t="s">
        <v>689</v>
      </c>
      <c r="C1694" s="49">
        <v>517.0</v>
      </c>
      <c r="D1694" s="49" t="s">
        <v>345</v>
      </c>
      <c r="E1694" s="49" t="s">
        <v>373</v>
      </c>
      <c r="F1694" s="49" t="s">
        <v>77</v>
      </c>
      <c r="G1694" s="49" t="s">
        <v>582</v>
      </c>
      <c r="H1694" s="49" t="s">
        <v>654</v>
      </c>
    </row>
    <row r="1695">
      <c r="A1695" s="48">
        <v>45199.65773236111</v>
      </c>
      <c r="B1695" s="49" t="s">
        <v>688</v>
      </c>
      <c r="C1695" s="49">
        <v>-166.0</v>
      </c>
      <c r="D1695" s="49" t="s">
        <v>345</v>
      </c>
      <c r="E1695" s="49" t="s">
        <v>366</v>
      </c>
      <c r="F1695" s="49" t="s">
        <v>77</v>
      </c>
      <c r="G1695" s="49" t="s">
        <v>582</v>
      </c>
      <c r="H1695" s="49" t="s">
        <v>654</v>
      </c>
    </row>
    <row r="1696">
      <c r="A1696" s="48">
        <v>45199.66271021991</v>
      </c>
      <c r="B1696" s="49" t="s">
        <v>688</v>
      </c>
      <c r="C1696" s="49">
        <v>-552.0</v>
      </c>
      <c r="D1696" s="49" t="s">
        <v>345</v>
      </c>
      <c r="E1696" s="49" t="s">
        <v>372</v>
      </c>
      <c r="F1696" s="49" t="s">
        <v>77</v>
      </c>
      <c r="G1696" s="49" t="s">
        <v>582</v>
      </c>
      <c r="H1696" s="49" t="s">
        <v>654</v>
      </c>
    </row>
    <row r="1697">
      <c r="A1697" s="48">
        <v>45199.664554849536</v>
      </c>
      <c r="B1697" s="49" t="s">
        <v>689</v>
      </c>
      <c r="C1697" s="49">
        <v>-128.0</v>
      </c>
      <c r="D1697" s="49" t="s">
        <v>345</v>
      </c>
      <c r="E1697" s="49" t="s">
        <v>366</v>
      </c>
      <c r="F1697" s="49" t="s">
        <v>77</v>
      </c>
      <c r="G1697" s="49" t="s">
        <v>582</v>
      </c>
      <c r="H1697" s="49" t="s">
        <v>654</v>
      </c>
    </row>
    <row r="1698">
      <c r="A1698" s="48">
        <v>45199.667927013885</v>
      </c>
      <c r="B1698" s="49" t="s">
        <v>688</v>
      </c>
      <c r="C1698" s="49">
        <v>-396.0</v>
      </c>
      <c r="D1698" s="49" t="s">
        <v>345</v>
      </c>
      <c r="E1698" s="49" t="s">
        <v>369</v>
      </c>
      <c r="F1698" s="49" t="s">
        <v>77</v>
      </c>
      <c r="G1698" s="49" t="s">
        <v>582</v>
      </c>
      <c r="H1698" s="49" t="s">
        <v>654</v>
      </c>
    </row>
    <row r="1699">
      <c r="A1699" s="48">
        <v>45199.672017951394</v>
      </c>
      <c r="B1699" s="49" t="s">
        <v>689</v>
      </c>
      <c r="C1699" s="49">
        <v>-23.0</v>
      </c>
      <c r="D1699" s="49" t="s">
        <v>345</v>
      </c>
      <c r="E1699" s="49" t="s">
        <v>366</v>
      </c>
      <c r="F1699" s="49" t="s">
        <v>77</v>
      </c>
      <c r="G1699" s="49" t="s">
        <v>582</v>
      </c>
      <c r="H1699" s="49" t="s">
        <v>654</v>
      </c>
    </row>
    <row r="1700">
      <c r="A1700" s="48">
        <v>45199.67595355324</v>
      </c>
      <c r="B1700" s="49" t="s">
        <v>688</v>
      </c>
      <c r="C1700" s="49" t="s">
        <v>691</v>
      </c>
      <c r="D1700" s="49" t="s">
        <v>345</v>
      </c>
      <c r="E1700" s="49" t="s">
        <v>405</v>
      </c>
      <c r="F1700" s="49" t="s">
        <v>77</v>
      </c>
      <c r="G1700" s="49" t="s">
        <v>582</v>
      </c>
      <c r="H1700" s="49" t="s">
        <v>654</v>
      </c>
    </row>
    <row r="1701">
      <c r="A1701" s="48">
        <v>45199.67939283565</v>
      </c>
      <c r="B1701" s="49" t="s">
        <v>689</v>
      </c>
      <c r="C1701" s="49">
        <v>-346.0</v>
      </c>
      <c r="D1701" s="49" t="s">
        <v>345</v>
      </c>
      <c r="E1701" s="49" t="s">
        <v>346</v>
      </c>
      <c r="F1701" s="49" t="s">
        <v>77</v>
      </c>
      <c r="G1701" s="49" t="s">
        <v>582</v>
      </c>
      <c r="H1701" s="49" t="s">
        <v>654</v>
      </c>
    </row>
    <row r="1702">
      <c r="A1702" s="48">
        <v>45199.68227863426</v>
      </c>
      <c r="B1702" s="49" t="s">
        <v>688</v>
      </c>
      <c r="C1702" s="49">
        <v>-205.0</v>
      </c>
      <c r="D1702" s="49" t="s">
        <v>345</v>
      </c>
      <c r="E1702" s="49" t="s">
        <v>364</v>
      </c>
      <c r="F1702" s="49" t="s">
        <v>77</v>
      </c>
      <c r="G1702" s="49" t="s">
        <v>582</v>
      </c>
      <c r="H1702" s="49" t="s">
        <v>654</v>
      </c>
    </row>
    <row r="1703">
      <c r="A1703" s="48">
        <v>45199.685859652775</v>
      </c>
      <c r="B1703" s="49" t="s">
        <v>689</v>
      </c>
      <c r="C1703" s="49">
        <v>-398.0</v>
      </c>
      <c r="D1703" s="49" t="s">
        <v>345</v>
      </c>
      <c r="E1703" s="49" t="s">
        <v>690</v>
      </c>
      <c r="F1703" s="49" t="s">
        <v>77</v>
      </c>
      <c r="G1703" s="49" t="s">
        <v>582</v>
      </c>
      <c r="H1703" s="49" t="s">
        <v>654</v>
      </c>
    </row>
    <row r="1704">
      <c r="A1704" s="48">
        <v>45199.702318483796</v>
      </c>
      <c r="B1704" s="49" t="s">
        <v>688</v>
      </c>
      <c r="C1704" s="49">
        <v>35.0</v>
      </c>
      <c r="D1704" s="49" t="s">
        <v>345</v>
      </c>
      <c r="E1704" s="49" t="s">
        <v>491</v>
      </c>
      <c r="F1704" s="49" t="s">
        <v>77</v>
      </c>
      <c r="G1704" s="49" t="s">
        <v>582</v>
      </c>
      <c r="H1704" s="49" t="s">
        <v>654</v>
      </c>
    </row>
    <row r="1705">
      <c r="A1705" s="48">
        <v>45200.569951365746</v>
      </c>
      <c r="B1705" s="49" t="s">
        <v>692</v>
      </c>
      <c r="C1705" s="49">
        <v>88.0</v>
      </c>
      <c r="D1705" s="49" t="s">
        <v>354</v>
      </c>
      <c r="E1705" s="49" t="s">
        <v>361</v>
      </c>
      <c r="F1705" s="49" t="s">
        <v>220</v>
      </c>
      <c r="G1705" s="49" t="s">
        <v>582</v>
      </c>
      <c r="H1705" s="53"/>
    </row>
    <row r="1706">
      <c r="A1706" s="48">
        <v>45200.626782499996</v>
      </c>
      <c r="B1706" s="49" t="s">
        <v>377</v>
      </c>
      <c r="C1706" s="49">
        <v>2138.0</v>
      </c>
      <c r="D1706" s="49" t="s">
        <v>345</v>
      </c>
      <c r="E1706" s="49" t="s">
        <v>355</v>
      </c>
      <c r="F1706" s="49" t="s">
        <v>174</v>
      </c>
      <c r="G1706" s="49" t="s">
        <v>582</v>
      </c>
      <c r="H1706" s="53"/>
    </row>
    <row r="1707">
      <c r="A1707" s="48">
        <v>45200.62705967593</v>
      </c>
      <c r="B1707" s="49" t="s">
        <v>377</v>
      </c>
      <c r="C1707" s="49">
        <v>1234.0</v>
      </c>
      <c r="D1707" s="49" t="s">
        <v>345</v>
      </c>
      <c r="E1707" s="49" t="s">
        <v>361</v>
      </c>
      <c r="F1707" s="49" t="s">
        <v>174</v>
      </c>
      <c r="G1707" s="49" t="s">
        <v>582</v>
      </c>
      <c r="H1707" s="53"/>
    </row>
    <row r="1708">
      <c r="A1708" s="48">
        <v>45202.5743324537</v>
      </c>
      <c r="B1708" s="49" t="s">
        <v>693</v>
      </c>
      <c r="C1708" s="49">
        <v>1987.0</v>
      </c>
      <c r="D1708" s="49" t="s">
        <v>357</v>
      </c>
      <c r="E1708" s="49" t="s">
        <v>369</v>
      </c>
      <c r="F1708" s="49" t="s">
        <v>235</v>
      </c>
      <c r="G1708" s="49" t="s">
        <v>582</v>
      </c>
      <c r="H1708" s="49" t="s">
        <v>654</v>
      </c>
    </row>
    <row r="1709">
      <c r="A1709" s="48">
        <v>45202.57480342593</v>
      </c>
      <c r="B1709" s="49" t="s">
        <v>693</v>
      </c>
      <c r="C1709" s="49">
        <v>1369.0</v>
      </c>
      <c r="D1709" s="49" t="s">
        <v>357</v>
      </c>
      <c r="E1709" s="49" t="s">
        <v>369</v>
      </c>
      <c r="F1709" s="49" t="s">
        <v>235</v>
      </c>
      <c r="G1709" s="49" t="s">
        <v>582</v>
      </c>
      <c r="H1709" s="49" t="s">
        <v>654</v>
      </c>
    </row>
    <row r="1710">
      <c r="A1710" s="48">
        <v>45202.57532751157</v>
      </c>
      <c r="B1710" s="49" t="s">
        <v>693</v>
      </c>
      <c r="C1710" s="49">
        <v>2316.0</v>
      </c>
      <c r="D1710" s="49" t="s">
        <v>357</v>
      </c>
      <c r="E1710" s="49" t="s">
        <v>443</v>
      </c>
      <c r="F1710" s="49" t="s">
        <v>235</v>
      </c>
      <c r="G1710" s="49" t="s">
        <v>582</v>
      </c>
      <c r="H1710" s="53"/>
    </row>
    <row r="1711">
      <c r="A1711" s="48">
        <v>45202.576743495374</v>
      </c>
      <c r="B1711" s="49" t="s">
        <v>693</v>
      </c>
      <c r="C1711" s="49">
        <v>1009.0</v>
      </c>
      <c r="D1711" s="49" t="s">
        <v>357</v>
      </c>
      <c r="E1711" s="49" t="s">
        <v>355</v>
      </c>
      <c r="F1711" s="49" t="s">
        <v>235</v>
      </c>
      <c r="G1711" s="49" t="s">
        <v>582</v>
      </c>
      <c r="H1711" s="49" t="s">
        <v>654</v>
      </c>
    </row>
    <row r="1712">
      <c r="A1712" s="48">
        <v>45202.57703956019</v>
      </c>
      <c r="B1712" s="49" t="s">
        <v>693</v>
      </c>
      <c r="C1712" s="49">
        <v>1176.0</v>
      </c>
      <c r="D1712" s="49" t="s">
        <v>357</v>
      </c>
      <c r="E1712" s="49" t="s">
        <v>443</v>
      </c>
      <c r="F1712" s="49" t="s">
        <v>235</v>
      </c>
      <c r="G1712" s="49" t="s">
        <v>582</v>
      </c>
      <c r="H1712" s="49" t="s">
        <v>654</v>
      </c>
    </row>
    <row r="1713">
      <c r="A1713" s="48">
        <v>45202.577362407406</v>
      </c>
      <c r="B1713" s="49" t="s">
        <v>693</v>
      </c>
      <c r="C1713" s="49">
        <v>897.0</v>
      </c>
      <c r="D1713" s="49" t="s">
        <v>357</v>
      </c>
      <c r="E1713" s="49" t="s">
        <v>372</v>
      </c>
      <c r="F1713" s="49" t="s">
        <v>235</v>
      </c>
      <c r="G1713" s="49" t="s">
        <v>582</v>
      </c>
      <c r="H1713" s="49" t="s">
        <v>654</v>
      </c>
    </row>
    <row r="1714">
      <c r="A1714" s="48">
        <v>45202.57846157407</v>
      </c>
      <c r="B1714" s="49" t="s">
        <v>693</v>
      </c>
      <c r="C1714" s="49">
        <v>1638.0</v>
      </c>
      <c r="D1714" s="49" t="s">
        <v>357</v>
      </c>
      <c r="E1714" s="49" t="s">
        <v>372</v>
      </c>
      <c r="F1714" s="49" t="s">
        <v>235</v>
      </c>
      <c r="G1714" s="49" t="s">
        <v>582</v>
      </c>
      <c r="H1714" s="49" t="s">
        <v>654</v>
      </c>
    </row>
    <row r="1715">
      <c r="A1715" s="48">
        <v>45202.57885078704</v>
      </c>
      <c r="B1715" s="49" t="s">
        <v>693</v>
      </c>
      <c r="C1715" s="49">
        <v>1801.0</v>
      </c>
      <c r="D1715" s="49" t="s">
        <v>357</v>
      </c>
      <c r="E1715" s="49" t="s">
        <v>355</v>
      </c>
      <c r="F1715" s="49" t="s">
        <v>235</v>
      </c>
      <c r="G1715" s="49" t="s">
        <v>582</v>
      </c>
      <c r="H1715" s="49" t="s">
        <v>654</v>
      </c>
    </row>
    <row r="1716">
      <c r="A1716" s="48">
        <v>45202.57930560185</v>
      </c>
      <c r="B1716" s="49" t="s">
        <v>693</v>
      </c>
      <c r="C1716" s="49">
        <v>1157.0</v>
      </c>
      <c r="D1716" s="49" t="s">
        <v>357</v>
      </c>
      <c r="E1716" s="49" t="s">
        <v>355</v>
      </c>
      <c r="F1716" s="49" t="s">
        <v>235</v>
      </c>
      <c r="G1716" s="49" t="s">
        <v>582</v>
      </c>
      <c r="H1716" s="49" t="s">
        <v>654</v>
      </c>
    </row>
    <row r="1717">
      <c r="A1717" s="48">
        <v>45202.584865868055</v>
      </c>
      <c r="B1717" s="49" t="s">
        <v>694</v>
      </c>
      <c r="C1717" s="49">
        <v>40000.0</v>
      </c>
      <c r="D1717" s="49" t="s">
        <v>354</v>
      </c>
      <c r="E1717" s="49" t="s">
        <v>346</v>
      </c>
      <c r="F1717" s="49" t="s">
        <v>220</v>
      </c>
      <c r="G1717" s="49" t="s">
        <v>582</v>
      </c>
      <c r="H1717" s="49" t="s">
        <v>654</v>
      </c>
    </row>
    <row r="1718">
      <c r="A1718" s="48">
        <v>45204.58804311343</v>
      </c>
      <c r="B1718" s="49" t="s">
        <v>695</v>
      </c>
      <c r="C1718" s="49">
        <v>90.0</v>
      </c>
      <c r="D1718" s="49" t="s">
        <v>345</v>
      </c>
      <c r="E1718" s="49" t="s">
        <v>696</v>
      </c>
      <c r="F1718" s="49" t="s">
        <v>71</v>
      </c>
      <c r="G1718" s="49" t="s">
        <v>582</v>
      </c>
      <c r="H1718" s="49" t="s">
        <v>654</v>
      </c>
    </row>
    <row r="1719">
      <c r="A1719" s="48">
        <v>45204.62536518519</v>
      </c>
      <c r="B1719" s="49" t="s">
        <v>697</v>
      </c>
      <c r="C1719" s="49">
        <v>637.0</v>
      </c>
      <c r="D1719" s="49" t="s">
        <v>345</v>
      </c>
      <c r="E1719" s="49" t="s">
        <v>366</v>
      </c>
      <c r="F1719" s="49" t="s">
        <v>156</v>
      </c>
      <c r="G1719" s="49" t="s">
        <v>582</v>
      </c>
      <c r="H1719" s="49" t="s">
        <v>654</v>
      </c>
    </row>
    <row r="1720">
      <c r="A1720" s="48">
        <v>45204.6256709375</v>
      </c>
      <c r="B1720" s="49" t="s">
        <v>697</v>
      </c>
      <c r="C1720" s="49">
        <v>1579.0</v>
      </c>
      <c r="D1720" s="49" t="s">
        <v>345</v>
      </c>
      <c r="E1720" s="49" t="s">
        <v>369</v>
      </c>
      <c r="F1720" s="49" t="s">
        <v>156</v>
      </c>
      <c r="G1720" s="49" t="s">
        <v>582</v>
      </c>
      <c r="H1720" s="49" t="s">
        <v>654</v>
      </c>
    </row>
    <row r="1721">
      <c r="A1721" s="48">
        <v>45204.62606069444</v>
      </c>
      <c r="B1721" s="49" t="s">
        <v>697</v>
      </c>
      <c r="C1721" s="49">
        <v>2424.0</v>
      </c>
      <c r="D1721" s="49" t="s">
        <v>345</v>
      </c>
      <c r="E1721" s="49" t="s">
        <v>369</v>
      </c>
      <c r="F1721" s="49" t="s">
        <v>156</v>
      </c>
      <c r="G1721" s="49" t="s">
        <v>582</v>
      </c>
      <c r="H1721" s="49" t="s">
        <v>654</v>
      </c>
    </row>
    <row r="1722">
      <c r="A1722" s="48">
        <v>45204.63170704861</v>
      </c>
      <c r="B1722" s="49" t="s">
        <v>697</v>
      </c>
      <c r="C1722" s="49">
        <v>1795.0</v>
      </c>
      <c r="D1722" s="49" t="s">
        <v>345</v>
      </c>
      <c r="E1722" s="49" t="s">
        <v>476</v>
      </c>
      <c r="F1722" s="49" t="s">
        <v>156</v>
      </c>
      <c r="G1722" s="49" t="s">
        <v>582</v>
      </c>
      <c r="H1722" s="49" t="s">
        <v>654</v>
      </c>
    </row>
    <row r="1723">
      <c r="A1723" s="48">
        <v>45204.632249664355</v>
      </c>
      <c r="B1723" s="49" t="s">
        <v>697</v>
      </c>
      <c r="C1723" s="49">
        <v>2309.0</v>
      </c>
      <c r="D1723" s="49" t="s">
        <v>345</v>
      </c>
      <c r="E1723" s="49" t="s">
        <v>443</v>
      </c>
      <c r="F1723" s="49" t="s">
        <v>156</v>
      </c>
      <c r="G1723" s="49" t="s">
        <v>582</v>
      </c>
      <c r="H1723" s="49" t="s">
        <v>654</v>
      </c>
    </row>
    <row r="1724">
      <c r="A1724" s="48">
        <v>45204.63252767361</v>
      </c>
      <c r="B1724" s="49" t="s">
        <v>697</v>
      </c>
      <c r="C1724" s="49">
        <v>838.0</v>
      </c>
      <c r="D1724" s="49" t="s">
        <v>345</v>
      </c>
      <c r="E1724" s="49" t="s">
        <v>355</v>
      </c>
      <c r="F1724" s="49" t="s">
        <v>156</v>
      </c>
      <c r="G1724" s="49" t="s">
        <v>582</v>
      </c>
      <c r="H1724" s="49" t="s">
        <v>654</v>
      </c>
    </row>
    <row r="1725">
      <c r="A1725" s="48">
        <v>45204.63749892361</v>
      </c>
      <c r="B1725" s="49" t="s">
        <v>697</v>
      </c>
      <c r="C1725" s="49">
        <v>1538.0</v>
      </c>
      <c r="D1725" s="49" t="s">
        <v>345</v>
      </c>
      <c r="E1725" s="49" t="s">
        <v>355</v>
      </c>
      <c r="F1725" s="49" t="s">
        <v>156</v>
      </c>
      <c r="G1725" s="49" t="s">
        <v>582</v>
      </c>
      <c r="H1725" s="49" t="s">
        <v>654</v>
      </c>
    </row>
    <row r="1726">
      <c r="A1726" s="48">
        <v>45205.56957380787</v>
      </c>
      <c r="B1726" s="49" t="s">
        <v>697</v>
      </c>
      <c r="C1726" s="49">
        <v>485.0</v>
      </c>
      <c r="D1726" s="49" t="s">
        <v>345</v>
      </c>
      <c r="E1726" s="49" t="s">
        <v>355</v>
      </c>
      <c r="F1726" s="49" t="s">
        <v>96</v>
      </c>
      <c r="G1726" s="49" t="s">
        <v>582</v>
      </c>
      <c r="H1726" s="49" t="s">
        <v>654</v>
      </c>
    </row>
    <row r="1727">
      <c r="A1727" s="48">
        <v>45206.65396351852</v>
      </c>
      <c r="B1727" s="49" t="s">
        <v>421</v>
      </c>
      <c r="C1727" s="49">
        <v>241.0</v>
      </c>
      <c r="D1727" s="49" t="s">
        <v>698</v>
      </c>
      <c r="E1727" s="49" t="s">
        <v>346</v>
      </c>
      <c r="F1727" s="49" t="s">
        <v>77</v>
      </c>
      <c r="G1727" s="49" t="s">
        <v>582</v>
      </c>
      <c r="H1727" s="53"/>
    </row>
    <row r="1728">
      <c r="A1728" s="48">
        <v>45206.65433550926</v>
      </c>
      <c r="B1728" s="49" t="s">
        <v>421</v>
      </c>
      <c r="C1728" s="49">
        <v>272.0</v>
      </c>
      <c r="D1728" s="49" t="s">
        <v>345</v>
      </c>
      <c r="E1728" s="49" t="s">
        <v>366</v>
      </c>
      <c r="F1728" s="49" t="s">
        <v>77</v>
      </c>
      <c r="G1728" s="49" t="s">
        <v>582</v>
      </c>
      <c r="H1728" s="53"/>
    </row>
    <row r="1729">
      <c r="A1729" s="48">
        <v>45206.65480842593</v>
      </c>
      <c r="B1729" s="49" t="s">
        <v>421</v>
      </c>
      <c r="C1729" s="49">
        <v>1261.0</v>
      </c>
      <c r="D1729" s="49" t="s">
        <v>345</v>
      </c>
      <c r="E1729" s="49" t="s">
        <v>372</v>
      </c>
      <c r="F1729" s="49" t="s">
        <v>77</v>
      </c>
      <c r="G1729" s="49" t="s">
        <v>582</v>
      </c>
      <c r="H1729" s="53"/>
    </row>
    <row r="1730">
      <c r="A1730" s="48">
        <v>45206.65510417824</v>
      </c>
      <c r="B1730" s="49" t="s">
        <v>421</v>
      </c>
      <c r="C1730" s="49">
        <v>346.0</v>
      </c>
      <c r="D1730" s="49" t="s">
        <v>345</v>
      </c>
      <c r="E1730" s="49" t="s">
        <v>486</v>
      </c>
      <c r="F1730" s="49" t="s">
        <v>77</v>
      </c>
      <c r="G1730" s="49" t="s">
        <v>582</v>
      </c>
      <c r="H1730" s="53"/>
    </row>
    <row r="1731">
      <c r="A1731" s="48">
        <v>45206.65547175926</v>
      </c>
      <c r="B1731" s="49" t="s">
        <v>421</v>
      </c>
      <c r="C1731" s="49">
        <v>1252.0</v>
      </c>
      <c r="D1731" s="49" t="s">
        <v>345</v>
      </c>
      <c r="E1731" s="49" t="s">
        <v>346</v>
      </c>
      <c r="F1731" s="49" t="s">
        <v>77</v>
      </c>
      <c r="G1731" s="49" t="s">
        <v>582</v>
      </c>
      <c r="H1731" s="53"/>
    </row>
    <row r="1732">
      <c r="A1732" s="48">
        <v>45206.65577398148</v>
      </c>
      <c r="B1732" s="49" t="s">
        <v>421</v>
      </c>
      <c r="C1732" s="49">
        <v>261.0</v>
      </c>
      <c r="D1732" s="49" t="s">
        <v>345</v>
      </c>
      <c r="E1732" s="49" t="s">
        <v>373</v>
      </c>
      <c r="F1732" s="49" t="s">
        <v>77</v>
      </c>
      <c r="G1732" s="49" t="s">
        <v>582</v>
      </c>
      <c r="H1732" s="53"/>
    </row>
    <row r="1733">
      <c r="A1733" s="48">
        <v>45206.65623934028</v>
      </c>
      <c r="B1733" s="49" t="s">
        <v>421</v>
      </c>
      <c r="C1733" s="49">
        <v>1683.0</v>
      </c>
      <c r="D1733" s="49" t="s">
        <v>345</v>
      </c>
      <c r="E1733" s="49" t="s">
        <v>369</v>
      </c>
      <c r="F1733" s="49" t="s">
        <v>77</v>
      </c>
      <c r="G1733" s="49" t="s">
        <v>582</v>
      </c>
      <c r="H1733" s="53"/>
    </row>
    <row r="1734">
      <c r="A1734" s="48">
        <v>45206.65653054398</v>
      </c>
      <c r="B1734" s="49" t="s">
        <v>421</v>
      </c>
      <c r="C1734" s="49">
        <v>1249.0</v>
      </c>
      <c r="D1734" s="49" t="s">
        <v>345</v>
      </c>
      <c r="E1734" s="49" t="s">
        <v>443</v>
      </c>
      <c r="F1734" s="49" t="s">
        <v>77</v>
      </c>
      <c r="G1734" s="49" t="s">
        <v>582</v>
      </c>
      <c r="H1734" s="53"/>
    </row>
    <row r="1735">
      <c r="A1735" s="48">
        <v>45206.65695945601</v>
      </c>
      <c r="B1735" s="49" t="s">
        <v>421</v>
      </c>
      <c r="C1735" s="49">
        <v>584.0</v>
      </c>
      <c r="D1735" s="49" t="s">
        <v>345</v>
      </c>
      <c r="E1735" s="49" t="s">
        <v>372</v>
      </c>
      <c r="F1735" s="49" t="s">
        <v>77</v>
      </c>
      <c r="G1735" s="49" t="s">
        <v>582</v>
      </c>
      <c r="H1735" s="53"/>
    </row>
    <row r="1736">
      <c r="A1736" s="48">
        <v>45206.657537928244</v>
      </c>
      <c r="B1736" s="49" t="s">
        <v>421</v>
      </c>
      <c r="C1736" s="49">
        <v>1303.0</v>
      </c>
      <c r="D1736" s="49" t="s">
        <v>698</v>
      </c>
      <c r="E1736" s="49" t="s">
        <v>346</v>
      </c>
      <c r="F1736" s="49" t="s">
        <v>77</v>
      </c>
      <c r="G1736" s="49" t="s">
        <v>582</v>
      </c>
      <c r="H1736" s="53"/>
    </row>
    <row r="1737">
      <c r="A1737" s="48">
        <v>45206.65794476852</v>
      </c>
      <c r="B1737" s="49" t="s">
        <v>421</v>
      </c>
      <c r="C1737" s="49">
        <v>2403.0</v>
      </c>
      <c r="D1737" s="49" t="s">
        <v>345</v>
      </c>
      <c r="E1737" s="49" t="s">
        <v>364</v>
      </c>
      <c r="F1737" s="49" t="s">
        <v>77</v>
      </c>
      <c r="G1737" s="49" t="s">
        <v>582</v>
      </c>
      <c r="H1737" s="53"/>
    </row>
    <row r="1738">
      <c r="A1738" s="48">
        <v>45206.65831295139</v>
      </c>
      <c r="B1738" s="49" t="s">
        <v>421</v>
      </c>
      <c r="C1738" s="49">
        <v>1134.0</v>
      </c>
      <c r="D1738" s="49" t="s">
        <v>345</v>
      </c>
      <c r="E1738" s="49" t="s">
        <v>443</v>
      </c>
      <c r="F1738" s="49" t="s">
        <v>77</v>
      </c>
      <c r="G1738" s="49" t="s">
        <v>582</v>
      </c>
      <c r="H1738" s="53"/>
    </row>
    <row r="1739">
      <c r="A1739" s="48">
        <v>45206.65903925926</v>
      </c>
      <c r="B1739" s="49" t="s">
        <v>421</v>
      </c>
      <c r="C1739" s="49">
        <v>615.0</v>
      </c>
      <c r="D1739" s="49" t="s">
        <v>345</v>
      </c>
      <c r="E1739" s="49" t="s">
        <v>366</v>
      </c>
      <c r="F1739" s="49" t="s">
        <v>77</v>
      </c>
      <c r="G1739" s="49" t="s">
        <v>582</v>
      </c>
      <c r="H1739" s="53"/>
    </row>
    <row r="1740">
      <c r="A1740" s="48">
        <v>45206.65932690972</v>
      </c>
      <c r="B1740" s="49" t="s">
        <v>421</v>
      </c>
      <c r="C1740" s="49">
        <v>1567.0</v>
      </c>
      <c r="D1740" s="49" t="s">
        <v>345</v>
      </c>
      <c r="E1740" s="49" t="s">
        <v>369</v>
      </c>
      <c r="F1740" s="49" t="s">
        <v>77</v>
      </c>
      <c r="G1740" s="49" t="s">
        <v>582</v>
      </c>
      <c r="H1740" s="53"/>
    </row>
    <row r="1741">
      <c r="A1741" s="48">
        <v>45206.65960675926</v>
      </c>
      <c r="B1741" s="49" t="s">
        <v>421</v>
      </c>
      <c r="C1741" s="49">
        <v>299.0</v>
      </c>
      <c r="D1741" s="49" t="s">
        <v>345</v>
      </c>
      <c r="E1741" s="49" t="s">
        <v>366</v>
      </c>
      <c r="F1741" s="49" t="s">
        <v>77</v>
      </c>
      <c r="G1741" s="49" t="s">
        <v>582</v>
      </c>
      <c r="H1741" s="53"/>
    </row>
    <row r="1742">
      <c r="A1742" s="48">
        <v>45206.65992291667</v>
      </c>
      <c r="B1742" s="49" t="s">
        <v>421</v>
      </c>
      <c r="C1742" s="49">
        <v>451.0</v>
      </c>
      <c r="D1742" s="49" t="s">
        <v>345</v>
      </c>
      <c r="E1742" s="49" t="s">
        <v>346</v>
      </c>
      <c r="F1742" s="49" t="s">
        <v>77</v>
      </c>
      <c r="G1742" s="49" t="s">
        <v>582</v>
      </c>
      <c r="H1742" s="53"/>
    </row>
    <row r="1743">
      <c r="A1743" s="48">
        <v>45206.660195069446</v>
      </c>
      <c r="B1743" s="49" t="s">
        <v>421</v>
      </c>
      <c r="C1743" s="49">
        <v>703.0</v>
      </c>
      <c r="D1743" s="49" t="s">
        <v>345</v>
      </c>
      <c r="E1743" s="49" t="s">
        <v>346</v>
      </c>
      <c r="F1743" s="49" t="s">
        <v>77</v>
      </c>
      <c r="G1743" s="49" t="s">
        <v>582</v>
      </c>
      <c r="H1743" s="53"/>
    </row>
    <row r="1744">
      <c r="A1744" s="48">
        <v>45206.66055291667</v>
      </c>
      <c r="B1744" s="49" t="s">
        <v>421</v>
      </c>
      <c r="C1744" s="49">
        <v>2517.0</v>
      </c>
      <c r="D1744" s="49" t="s">
        <v>345</v>
      </c>
      <c r="E1744" s="49" t="s">
        <v>369</v>
      </c>
      <c r="F1744" s="49" t="s">
        <v>77</v>
      </c>
      <c r="G1744" s="49" t="s">
        <v>582</v>
      </c>
      <c r="H1744" s="53"/>
    </row>
    <row r="1745">
      <c r="A1745" s="48">
        <v>45206.66085043982</v>
      </c>
      <c r="B1745" s="49" t="s">
        <v>421</v>
      </c>
      <c r="C1745" s="49">
        <v>279.0</v>
      </c>
      <c r="D1745" s="49" t="s">
        <v>345</v>
      </c>
      <c r="E1745" s="49" t="s">
        <v>372</v>
      </c>
      <c r="F1745" s="49" t="s">
        <v>77</v>
      </c>
      <c r="G1745" s="49" t="s">
        <v>582</v>
      </c>
      <c r="H1745" s="53"/>
    </row>
    <row r="1746">
      <c r="A1746" s="48">
        <v>45206.69064353009</v>
      </c>
      <c r="B1746" s="49" t="s">
        <v>699</v>
      </c>
      <c r="C1746" s="49">
        <v>-187.0</v>
      </c>
      <c r="D1746" s="49" t="s">
        <v>434</v>
      </c>
      <c r="E1746" s="49" t="s">
        <v>366</v>
      </c>
      <c r="F1746" s="49" t="s">
        <v>77</v>
      </c>
      <c r="G1746" s="49" t="s">
        <v>582</v>
      </c>
      <c r="H1746" s="49" t="s">
        <v>654</v>
      </c>
    </row>
    <row r="1747">
      <c r="A1747" s="48">
        <v>45207.60094754629</v>
      </c>
      <c r="B1747" s="49" t="s">
        <v>607</v>
      </c>
      <c r="C1747" s="49">
        <v>192.0</v>
      </c>
      <c r="D1747" s="49" t="s">
        <v>345</v>
      </c>
      <c r="E1747" s="49" t="s">
        <v>369</v>
      </c>
      <c r="F1747" s="49" t="s">
        <v>220</v>
      </c>
      <c r="G1747" s="49" t="s">
        <v>582</v>
      </c>
      <c r="H1747" s="49" t="s">
        <v>654</v>
      </c>
    </row>
    <row r="1748">
      <c r="A1748" s="48">
        <v>45207.60163754629</v>
      </c>
      <c r="B1748" s="49" t="s">
        <v>607</v>
      </c>
      <c r="C1748" s="49">
        <v>25.0</v>
      </c>
      <c r="D1748" s="49" t="s">
        <v>345</v>
      </c>
      <c r="E1748" s="49" t="s">
        <v>355</v>
      </c>
      <c r="F1748" s="49" t="s">
        <v>220</v>
      </c>
      <c r="G1748" s="49" t="s">
        <v>582</v>
      </c>
      <c r="H1748" s="49" t="s">
        <v>654</v>
      </c>
    </row>
    <row r="1749">
      <c r="A1749" s="48">
        <v>45207.60197210648</v>
      </c>
      <c r="B1749" s="49" t="s">
        <v>607</v>
      </c>
      <c r="C1749" s="49">
        <v>5.0</v>
      </c>
      <c r="D1749" s="49" t="s">
        <v>345</v>
      </c>
      <c r="E1749" s="49" t="s">
        <v>443</v>
      </c>
      <c r="F1749" s="49" t="s">
        <v>220</v>
      </c>
      <c r="G1749" s="49" t="s">
        <v>582</v>
      </c>
      <c r="H1749" s="49" t="s">
        <v>654</v>
      </c>
    </row>
    <row r="1750">
      <c r="A1750" s="48">
        <v>45207.61259866898</v>
      </c>
      <c r="B1750" s="49" t="s">
        <v>377</v>
      </c>
      <c r="C1750" s="49">
        <v>4090.0</v>
      </c>
      <c r="D1750" s="49" t="s">
        <v>345</v>
      </c>
      <c r="E1750" s="49" t="s">
        <v>355</v>
      </c>
      <c r="F1750" s="49" t="s">
        <v>174</v>
      </c>
      <c r="G1750" s="49" t="s">
        <v>582</v>
      </c>
      <c r="H1750" s="53"/>
    </row>
    <row r="1751">
      <c r="A1751" s="48">
        <v>45210.49027681713</v>
      </c>
      <c r="B1751" s="49" t="s">
        <v>692</v>
      </c>
      <c r="C1751" s="49">
        <v>6265.0</v>
      </c>
      <c r="D1751" s="49" t="s">
        <v>700</v>
      </c>
      <c r="E1751" s="49" t="s">
        <v>606</v>
      </c>
      <c r="F1751" s="49" t="s">
        <v>310</v>
      </c>
      <c r="G1751" s="49" t="s">
        <v>582</v>
      </c>
      <c r="H1751" s="53"/>
    </row>
    <row r="1752">
      <c r="A1752" s="48">
        <v>45210.6020333912</v>
      </c>
      <c r="B1752" s="49" t="s">
        <v>701</v>
      </c>
      <c r="C1752" s="49">
        <v>2307.0</v>
      </c>
      <c r="D1752" s="49" t="s">
        <v>354</v>
      </c>
      <c r="E1752" s="49" t="s">
        <v>372</v>
      </c>
      <c r="F1752" s="49" t="s">
        <v>156</v>
      </c>
      <c r="G1752" s="49" t="s">
        <v>582</v>
      </c>
      <c r="H1752" s="49" t="s">
        <v>654</v>
      </c>
    </row>
    <row r="1753">
      <c r="A1753" s="48">
        <v>45210.60432109954</v>
      </c>
      <c r="B1753" s="49" t="s">
        <v>693</v>
      </c>
      <c r="C1753" s="49">
        <v>413.0</v>
      </c>
      <c r="D1753" s="49" t="s">
        <v>354</v>
      </c>
      <c r="E1753" s="49" t="s">
        <v>355</v>
      </c>
      <c r="F1753" s="49" t="s">
        <v>333</v>
      </c>
      <c r="G1753" s="49" t="s">
        <v>582</v>
      </c>
      <c r="H1753" s="49" t="s">
        <v>654</v>
      </c>
    </row>
    <row r="1754">
      <c r="A1754" s="48">
        <v>45210.6083766088</v>
      </c>
      <c r="B1754" s="49" t="s">
        <v>701</v>
      </c>
      <c r="C1754" s="49">
        <v>1481.0</v>
      </c>
      <c r="D1754" s="49" t="s">
        <v>354</v>
      </c>
      <c r="E1754" s="49" t="s">
        <v>364</v>
      </c>
      <c r="F1754" s="49" t="s">
        <v>235</v>
      </c>
      <c r="G1754" s="49" t="s">
        <v>582</v>
      </c>
      <c r="H1754" s="49" t="s">
        <v>654</v>
      </c>
    </row>
    <row r="1755">
      <c r="A1755" s="48">
        <v>45210.608731064814</v>
      </c>
      <c r="B1755" s="49" t="s">
        <v>693</v>
      </c>
      <c r="C1755" s="49">
        <v>1153.0</v>
      </c>
      <c r="D1755" s="49" t="s">
        <v>354</v>
      </c>
      <c r="E1755" s="49" t="s">
        <v>443</v>
      </c>
      <c r="F1755" s="49" t="s">
        <v>235</v>
      </c>
      <c r="G1755" s="49" t="s">
        <v>582</v>
      </c>
      <c r="H1755" s="49" t="s">
        <v>654</v>
      </c>
    </row>
    <row r="1756">
      <c r="A1756" s="48">
        <v>45210.60905630787</v>
      </c>
      <c r="B1756" s="49" t="s">
        <v>693</v>
      </c>
      <c r="C1756" s="49">
        <v>922.0</v>
      </c>
      <c r="D1756" s="49" t="s">
        <v>354</v>
      </c>
      <c r="E1756" s="49" t="s">
        <v>443</v>
      </c>
      <c r="F1756" s="49" t="s">
        <v>235</v>
      </c>
      <c r="G1756" s="49" t="s">
        <v>582</v>
      </c>
      <c r="H1756" s="49" t="s">
        <v>654</v>
      </c>
    </row>
    <row r="1757">
      <c r="A1757" s="48">
        <v>45210.609360393515</v>
      </c>
      <c r="B1757" s="49" t="s">
        <v>693</v>
      </c>
      <c r="C1757" s="49">
        <v>2382.0</v>
      </c>
      <c r="D1757" s="49" t="s">
        <v>354</v>
      </c>
      <c r="E1757" s="49" t="s">
        <v>369</v>
      </c>
      <c r="F1757" s="49" t="s">
        <v>235</v>
      </c>
      <c r="G1757" s="49" t="s">
        <v>582</v>
      </c>
      <c r="H1757" s="49" t="s">
        <v>654</v>
      </c>
    </row>
    <row r="1758">
      <c r="A1758" s="48">
        <v>45210.61231055556</v>
      </c>
      <c r="B1758" s="49" t="s">
        <v>693</v>
      </c>
      <c r="C1758" s="49">
        <v>1451.0</v>
      </c>
      <c r="D1758" s="49" t="s">
        <v>354</v>
      </c>
      <c r="E1758" s="49" t="s">
        <v>369</v>
      </c>
      <c r="F1758" s="49" t="s">
        <v>235</v>
      </c>
      <c r="G1758" s="49" t="s">
        <v>582</v>
      </c>
      <c r="H1758" s="49" t="s">
        <v>654</v>
      </c>
    </row>
    <row r="1759">
      <c r="A1759" s="48">
        <v>45210.61261378472</v>
      </c>
      <c r="B1759" s="49" t="s">
        <v>694</v>
      </c>
      <c r="C1759" s="49">
        <v>1618.0</v>
      </c>
      <c r="D1759" s="49" t="s">
        <v>354</v>
      </c>
      <c r="E1759" s="49" t="s">
        <v>355</v>
      </c>
      <c r="F1759" s="49" t="s">
        <v>235</v>
      </c>
      <c r="G1759" s="49" t="s">
        <v>582</v>
      </c>
      <c r="H1759" s="49" t="s">
        <v>654</v>
      </c>
    </row>
    <row r="1760">
      <c r="A1760" s="48">
        <v>45210.61292395833</v>
      </c>
      <c r="B1760" s="49" t="s">
        <v>694</v>
      </c>
      <c r="C1760" s="49">
        <v>449.0</v>
      </c>
      <c r="D1760" s="49" t="s">
        <v>354</v>
      </c>
      <c r="E1760" s="49" t="s">
        <v>372</v>
      </c>
      <c r="F1760" s="49" t="s">
        <v>235</v>
      </c>
      <c r="G1760" s="49" t="s">
        <v>582</v>
      </c>
      <c r="H1760" s="49" t="s">
        <v>654</v>
      </c>
    </row>
    <row r="1761">
      <c r="A1761" s="48">
        <v>45210.61327753472</v>
      </c>
      <c r="B1761" s="49" t="s">
        <v>694</v>
      </c>
      <c r="C1761" s="49">
        <v>930.0</v>
      </c>
      <c r="D1761" s="49" t="s">
        <v>354</v>
      </c>
      <c r="E1761" s="49" t="s">
        <v>372</v>
      </c>
      <c r="F1761" s="49" t="s">
        <v>235</v>
      </c>
      <c r="G1761" s="49" t="s">
        <v>582</v>
      </c>
      <c r="H1761" s="49" t="s">
        <v>654</v>
      </c>
    </row>
    <row r="1762">
      <c r="A1762" s="48">
        <v>45211.55258287037</v>
      </c>
      <c r="B1762" s="49" t="s">
        <v>692</v>
      </c>
      <c r="C1762" s="49">
        <v>182.0</v>
      </c>
      <c r="D1762" s="49" t="s">
        <v>700</v>
      </c>
      <c r="E1762" s="49" t="s">
        <v>404</v>
      </c>
      <c r="F1762" s="49" t="s">
        <v>156</v>
      </c>
      <c r="G1762" s="49" t="s">
        <v>582</v>
      </c>
      <c r="H1762" s="53"/>
    </row>
    <row r="1763">
      <c r="A1763" s="48">
        <v>45211.5533904051</v>
      </c>
      <c r="B1763" s="49" t="s">
        <v>692</v>
      </c>
      <c r="C1763" s="49">
        <v>240.0</v>
      </c>
      <c r="D1763" s="49" t="s">
        <v>354</v>
      </c>
      <c r="E1763" s="49" t="s">
        <v>346</v>
      </c>
      <c r="F1763" s="49" t="s">
        <v>156</v>
      </c>
      <c r="G1763" s="49" t="s">
        <v>582</v>
      </c>
      <c r="H1763" s="53"/>
    </row>
    <row r="1764">
      <c r="A1764" s="48">
        <v>45211.553847766205</v>
      </c>
      <c r="B1764" s="49" t="s">
        <v>692</v>
      </c>
      <c r="C1764" s="49">
        <v>916.0</v>
      </c>
      <c r="D1764" s="49" t="s">
        <v>700</v>
      </c>
      <c r="E1764" s="49" t="s">
        <v>355</v>
      </c>
      <c r="F1764" s="49" t="s">
        <v>156</v>
      </c>
      <c r="G1764" s="49" t="s">
        <v>582</v>
      </c>
      <c r="H1764" s="53"/>
    </row>
    <row r="1765">
      <c r="A1765" s="48">
        <v>45211.58059246528</v>
      </c>
      <c r="B1765" s="49" t="s">
        <v>692</v>
      </c>
      <c r="C1765" s="49">
        <v>2811.0</v>
      </c>
      <c r="D1765" s="49" t="s">
        <v>700</v>
      </c>
      <c r="E1765" s="49" t="s">
        <v>369</v>
      </c>
      <c r="F1765" s="49" t="s">
        <v>156</v>
      </c>
      <c r="G1765" s="49" t="s">
        <v>582</v>
      </c>
      <c r="H1765" s="53"/>
    </row>
    <row r="1766">
      <c r="A1766" s="48">
        <v>45211.599296898145</v>
      </c>
      <c r="B1766" s="49" t="s">
        <v>702</v>
      </c>
      <c r="C1766" s="49">
        <v>1051.0</v>
      </c>
      <c r="D1766" s="49" t="s">
        <v>354</v>
      </c>
      <c r="E1766" s="49" t="s">
        <v>372</v>
      </c>
      <c r="F1766" s="49" t="s">
        <v>156</v>
      </c>
      <c r="G1766" s="49" t="s">
        <v>582</v>
      </c>
      <c r="H1766" s="49" t="s">
        <v>654</v>
      </c>
    </row>
    <row r="1767">
      <c r="A1767" s="48">
        <v>45211.62694670139</v>
      </c>
      <c r="B1767" s="49" t="s">
        <v>692</v>
      </c>
      <c r="C1767" s="49">
        <v>101.0</v>
      </c>
      <c r="D1767" s="49" t="s">
        <v>700</v>
      </c>
      <c r="E1767" s="49" t="s">
        <v>355</v>
      </c>
      <c r="F1767" s="49" t="s">
        <v>263</v>
      </c>
      <c r="G1767" s="49" t="s">
        <v>582</v>
      </c>
      <c r="H1767" s="53"/>
    </row>
    <row r="1768">
      <c r="A1768" s="48">
        <v>45212.4338412037</v>
      </c>
      <c r="B1768" s="49" t="s">
        <v>701</v>
      </c>
      <c r="C1768" s="49">
        <v>906.0</v>
      </c>
      <c r="D1768" s="49" t="s">
        <v>354</v>
      </c>
      <c r="E1768" s="49" t="s">
        <v>355</v>
      </c>
      <c r="F1768" s="49" t="s">
        <v>96</v>
      </c>
      <c r="G1768" s="49" t="s">
        <v>582</v>
      </c>
      <c r="H1768" s="49" t="s">
        <v>654</v>
      </c>
    </row>
    <row r="1769">
      <c r="A1769" s="48">
        <v>45212.43415017361</v>
      </c>
      <c r="B1769" s="49" t="s">
        <v>701</v>
      </c>
      <c r="C1769" s="49">
        <v>1151.0</v>
      </c>
      <c r="D1769" s="49" t="s">
        <v>354</v>
      </c>
      <c r="E1769" s="49" t="s">
        <v>355</v>
      </c>
      <c r="F1769" s="49" t="s">
        <v>96</v>
      </c>
      <c r="G1769" s="49" t="s">
        <v>582</v>
      </c>
      <c r="H1769" s="49" t="s">
        <v>654</v>
      </c>
    </row>
    <row r="1770">
      <c r="A1770" s="48">
        <v>45212.434570405094</v>
      </c>
      <c r="B1770" s="49" t="s">
        <v>701</v>
      </c>
      <c r="C1770" s="49">
        <v>675.0</v>
      </c>
      <c r="D1770" s="49" t="s">
        <v>354</v>
      </c>
      <c r="E1770" s="49" t="s">
        <v>369</v>
      </c>
      <c r="F1770" s="49" t="s">
        <v>96</v>
      </c>
      <c r="G1770" s="49" t="s">
        <v>582</v>
      </c>
      <c r="H1770" s="49" t="s">
        <v>654</v>
      </c>
    </row>
    <row r="1771">
      <c r="A1771" s="48">
        <v>45212.43489965278</v>
      </c>
      <c r="B1771" s="49" t="s">
        <v>670</v>
      </c>
      <c r="C1771" s="49">
        <v>582.0</v>
      </c>
      <c r="D1771" s="49" t="s">
        <v>357</v>
      </c>
      <c r="E1771" s="49" t="s">
        <v>372</v>
      </c>
      <c r="F1771" s="49" t="s">
        <v>96</v>
      </c>
      <c r="G1771" s="49" t="s">
        <v>582</v>
      </c>
      <c r="H1771" s="49" t="s">
        <v>654</v>
      </c>
    </row>
    <row r="1772">
      <c r="A1772" s="48">
        <v>45212.70632380787</v>
      </c>
      <c r="B1772" s="49" t="s">
        <v>318</v>
      </c>
      <c r="C1772" s="49">
        <v>140.0</v>
      </c>
      <c r="D1772" s="49" t="s">
        <v>345</v>
      </c>
      <c r="E1772" s="49" t="s">
        <v>361</v>
      </c>
      <c r="F1772" s="49" t="s">
        <v>319</v>
      </c>
      <c r="G1772" s="49" t="s">
        <v>582</v>
      </c>
      <c r="H1772" s="49" t="s">
        <v>654</v>
      </c>
    </row>
    <row r="1773">
      <c r="A1773" s="48">
        <v>45213.46051371528</v>
      </c>
      <c r="B1773" s="49" t="s">
        <v>697</v>
      </c>
      <c r="C1773" s="49">
        <v>968.0</v>
      </c>
      <c r="D1773" s="49" t="s">
        <v>345</v>
      </c>
      <c r="E1773" s="49" t="s">
        <v>355</v>
      </c>
      <c r="F1773" s="49" t="s">
        <v>297</v>
      </c>
      <c r="G1773" s="49" t="s">
        <v>582</v>
      </c>
      <c r="H1773" s="49" t="s">
        <v>654</v>
      </c>
    </row>
    <row r="1774">
      <c r="A1774" s="48">
        <v>45213.46074292824</v>
      </c>
      <c r="B1774" s="49" t="s">
        <v>697</v>
      </c>
      <c r="C1774" s="49">
        <v>346.0</v>
      </c>
      <c r="D1774" s="49" t="s">
        <v>345</v>
      </c>
      <c r="E1774" s="49" t="s">
        <v>372</v>
      </c>
      <c r="F1774" s="49" t="s">
        <v>297</v>
      </c>
      <c r="G1774" s="49" t="s">
        <v>582</v>
      </c>
      <c r="H1774" s="49" t="s">
        <v>654</v>
      </c>
    </row>
    <row r="1775">
      <c r="A1775" s="48">
        <v>45213.50579163195</v>
      </c>
      <c r="B1775" s="49" t="s">
        <v>703</v>
      </c>
      <c r="C1775" s="49">
        <v>103.0</v>
      </c>
      <c r="D1775" s="49" t="s">
        <v>357</v>
      </c>
      <c r="E1775" s="49" t="s">
        <v>704</v>
      </c>
      <c r="F1775" s="49" t="s">
        <v>203</v>
      </c>
      <c r="G1775" s="49" t="s">
        <v>582</v>
      </c>
      <c r="H1775" s="49" t="s">
        <v>654</v>
      </c>
    </row>
    <row r="1776">
      <c r="A1776" s="48">
        <v>45213.50616373842</v>
      </c>
      <c r="B1776" s="49" t="s">
        <v>693</v>
      </c>
      <c r="C1776" s="49">
        <v>955.0</v>
      </c>
      <c r="D1776" s="49" t="s">
        <v>357</v>
      </c>
      <c r="E1776" s="49" t="s">
        <v>355</v>
      </c>
      <c r="F1776" s="49" t="s">
        <v>203</v>
      </c>
      <c r="G1776" s="49" t="s">
        <v>582</v>
      </c>
      <c r="H1776" s="49" t="s">
        <v>654</v>
      </c>
    </row>
    <row r="1777">
      <c r="A1777" s="48">
        <v>45213.507095925925</v>
      </c>
      <c r="B1777" s="49" t="s">
        <v>693</v>
      </c>
      <c r="C1777" s="49">
        <v>509.0</v>
      </c>
      <c r="D1777" s="49" t="s">
        <v>357</v>
      </c>
      <c r="E1777" s="49" t="s">
        <v>372</v>
      </c>
      <c r="F1777" s="49" t="s">
        <v>250</v>
      </c>
      <c r="G1777" s="49" t="s">
        <v>582</v>
      </c>
      <c r="H1777" s="49" t="s">
        <v>654</v>
      </c>
    </row>
    <row r="1778">
      <c r="A1778" s="48">
        <v>45213.5078018287</v>
      </c>
      <c r="B1778" s="49" t="s">
        <v>693</v>
      </c>
      <c r="C1778" s="49">
        <v>381.0</v>
      </c>
      <c r="D1778" s="49" t="s">
        <v>357</v>
      </c>
      <c r="E1778" s="49" t="s">
        <v>372</v>
      </c>
      <c r="F1778" s="49" t="s">
        <v>250</v>
      </c>
      <c r="G1778" s="49" t="s">
        <v>582</v>
      </c>
      <c r="H1778" s="49" t="s">
        <v>654</v>
      </c>
    </row>
    <row r="1779">
      <c r="A1779" s="48">
        <v>45213.50821185185</v>
      </c>
      <c r="B1779" s="49" t="s">
        <v>693</v>
      </c>
      <c r="C1779" s="49">
        <v>1003.0</v>
      </c>
      <c r="D1779" s="49" t="s">
        <v>357</v>
      </c>
      <c r="E1779" s="49" t="s">
        <v>355</v>
      </c>
      <c r="F1779" s="49" t="s">
        <v>203</v>
      </c>
      <c r="G1779" s="49" t="s">
        <v>582</v>
      </c>
      <c r="H1779" s="49" t="s">
        <v>654</v>
      </c>
    </row>
    <row r="1780">
      <c r="A1780" s="48">
        <v>45213.50864515046</v>
      </c>
      <c r="B1780" s="49" t="s">
        <v>693</v>
      </c>
      <c r="C1780" s="49">
        <v>310.0</v>
      </c>
      <c r="D1780" s="49" t="s">
        <v>357</v>
      </c>
      <c r="E1780" s="49" t="s">
        <v>372</v>
      </c>
      <c r="F1780" s="49" t="s">
        <v>154</v>
      </c>
      <c r="G1780" s="49" t="s">
        <v>582</v>
      </c>
      <c r="H1780" s="49" t="s">
        <v>654</v>
      </c>
    </row>
    <row r="1781">
      <c r="A1781" s="48">
        <v>45213.508938796294</v>
      </c>
      <c r="B1781" s="49" t="s">
        <v>693</v>
      </c>
      <c r="C1781" s="49">
        <v>934.0</v>
      </c>
      <c r="D1781" s="49" t="s">
        <v>357</v>
      </c>
      <c r="E1781" s="49" t="s">
        <v>355</v>
      </c>
      <c r="F1781" s="49" t="s">
        <v>154</v>
      </c>
      <c r="G1781" s="49" t="s">
        <v>582</v>
      </c>
      <c r="H1781" s="49" t="s">
        <v>654</v>
      </c>
    </row>
    <row r="1782">
      <c r="A1782" s="48">
        <v>45214.515311759256</v>
      </c>
      <c r="B1782" s="49" t="s">
        <v>607</v>
      </c>
      <c r="C1782" s="49">
        <v>191.0</v>
      </c>
      <c r="D1782" s="49" t="s">
        <v>345</v>
      </c>
      <c r="E1782" s="49" t="s">
        <v>705</v>
      </c>
      <c r="F1782" s="49" t="s">
        <v>77</v>
      </c>
      <c r="G1782" s="49" t="s">
        <v>582</v>
      </c>
      <c r="H1782" s="49" t="s">
        <v>654</v>
      </c>
    </row>
    <row r="1783">
      <c r="A1783" s="48">
        <v>45214.51576796296</v>
      </c>
      <c r="B1783" s="49" t="s">
        <v>706</v>
      </c>
      <c r="C1783" s="49">
        <v>621.0</v>
      </c>
      <c r="D1783" s="49" t="s">
        <v>345</v>
      </c>
      <c r="E1783" s="49" t="s">
        <v>372</v>
      </c>
      <c r="F1783" s="49" t="s">
        <v>77</v>
      </c>
      <c r="G1783" s="49" t="s">
        <v>582</v>
      </c>
      <c r="H1783" s="49" t="s">
        <v>654</v>
      </c>
    </row>
    <row r="1784">
      <c r="A1784" s="48">
        <v>45214.516231331014</v>
      </c>
      <c r="B1784" s="49" t="s">
        <v>706</v>
      </c>
      <c r="C1784" s="49">
        <v>1008.0</v>
      </c>
      <c r="D1784" s="49" t="s">
        <v>345</v>
      </c>
      <c r="E1784" s="49" t="s">
        <v>443</v>
      </c>
      <c r="F1784" s="49" t="s">
        <v>77</v>
      </c>
      <c r="G1784" s="49" t="s">
        <v>582</v>
      </c>
      <c r="H1784" s="49" t="s">
        <v>654</v>
      </c>
    </row>
    <row r="1785">
      <c r="A1785" s="48">
        <v>45214.51670278935</v>
      </c>
      <c r="B1785" s="49" t="s">
        <v>706</v>
      </c>
      <c r="C1785" s="49">
        <v>208.0</v>
      </c>
      <c r="D1785" s="49" t="s">
        <v>345</v>
      </c>
      <c r="E1785" s="49" t="s">
        <v>677</v>
      </c>
      <c r="F1785" s="49" t="s">
        <v>77</v>
      </c>
      <c r="G1785" s="49" t="s">
        <v>582</v>
      </c>
      <c r="H1785" s="49" t="s">
        <v>654</v>
      </c>
    </row>
    <row r="1786">
      <c r="A1786" s="48">
        <v>45214.51719337963</v>
      </c>
      <c r="B1786" s="49" t="s">
        <v>706</v>
      </c>
      <c r="C1786" s="49">
        <v>79.0</v>
      </c>
      <c r="D1786" s="49" t="s">
        <v>345</v>
      </c>
      <c r="E1786" s="49" t="s">
        <v>372</v>
      </c>
      <c r="F1786" s="49" t="s">
        <v>77</v>
      </c>
      <c r="G1786" s="49" t="s">
        <v>582</v>
      </c>
      <c r="H1786" s="49" t="s">
        <v>654</v>
      </c>
    </row>
    <row r="1787">
      <c r="A1787" s="48">
        <v>45214.51759966435</v>
      </c>
      <c r="B1787" s="49" t="s">
        <v>706</v>
      </c>
      <c r="C1787" s="49">
        <v>65.0</v>
      </c>
      <c r="D1787" s="49" t="s">
        <v>345</v>
      </c>
      <c r="E1787" s="49" t="s">
        <v>346</v>
      </c>
      <c r="F1787" s="49" t="s">
        <v>77</v>
      </c>
      <c r="G1787" s="49" t="s">
        <v>582</v>
      </c>
      <c r="H1787" s="49" t="s">
        <v>654</v>
      </c>
    </row>
    <row r="1788">
      <c r="A1788" s="48">
        <v>45214.51834947917</v>
      </c>
      <c r="B1788" s="49" t="s">
        <v>706</v>
      </c>
      <c r="C1788" s="49">
        <v>1389.0</v>
      </c>
      <c r="D1788" s="49" t="s">
        <v>345</v>
      </c>
      <c r="E1788" s="49" t="s">
        <v>369</v>
      </c>
      <c r="F1788" s="49" t="s">
        <v>77</v>
      </c>
      <c r="G1788" s="49" t="s">
        <v>582</v>
      </c>
      <c r="H1788" s="49" t="s">
        <v>654</v>
      </c>
    </row>
    <row r="1789">
      <c r="A1789" s="48">
        <v>45214.519391319445</v>
      </c>
      <c r="B1789" s="49" t="s">
        <v>706</v>
      </c>
      <c r="C1789" s="49">
        <v>39.0</v>
      </c>
      <c r="D1789" s="49" t="s">
        <v>345</v>
      </c>
      <c r="E1789" s="49" t="s">
        <v>372</v>
      </c>
      <c r="F1789" s="49" t="s">
        <v>77</v>
      </c>
      <c r="G1789" s="49" t="s">
        <v>582</v>
      </c>
      <c r="H1789" s="49" t="s">
        <v>654</v>
      </c>
    </row>
    <row r="1790">
      <c r="A1790" s="48">
        <v>45214.51981982639</v>
      </c>
      <c r="B1790" s="49" t="s">
        <v>706</v>
      </c>
      <c r="C1790" s="49">
        <v>150.0</v>
      </c>
      <c r="D1790" s="49" t="s">
        <v>345</v>
      </c>
      <c r="E1790" s="49" t="s">
        <v>705</v>
      </c>
      <c r="F1790" s="49" t="s">
        <v>77</v>
      </c>
      <c r="G1790" s="49" t="s">
        <v>582</v>
      </c>
      <c r="H1790" s="49" t="s">
        <v>654</v>
      </c>
    </row>
    <row r="1791">
      <c r="A1791" s="48">
        <v>45214.52014407408</v>
      </c>
      <c r="B1791" s="49" t="s">
        <v>608</v>
      </c>
      <c r="C1791" s="49">
        <v>1059.0</v>
      </c>
      <c r="D1791" s="49" t="s">
        <v>345</v>
      </c>
      <c r="E1791" s="49" t="s">
        <v>369</v>
      </c>
      <c r="F1791" s="49" t="s">
        <v>77</v>
      </c>
      <c r="G1791" s="49" t="s">
        <v>582</v>
      </c>
      <c r="H1791" s="49" t="s">
        <v>654</v>
      </c>
    </row>
    <row r="1792">
      <c r="A1792" s="48">
        <v>45214.5204509375</v>
      </c>
      <c r="B1792" s="49" t="s">
        <v>608</v>
      </c>
      <c r="C1792" s="49">
        <v>261.0</v>
      </c>
      <c r="D1792" s="49" t="s">
        <v>345</v>
      </c>
      <c r="E1792" s="49" t="s">
        <v>355</v>
      </c>
      <c r="F1792" s="49" t="s">
        <v>77</v>
      </c>
      <c r="G1792" s="49" t="s">
        <v>582</v>
      </c>
      <c r="H1792" s="49" t="s">
        <v>654</v>
      </c>
    </row>
    <row r="1793">
      <c r="A1793" s="48">
        <v>45214.52108277778</v>
      </c>
      <c r="B1793" s="49" t="s">
        <v>707</v>
      </c>
      <c r="C1793" s="49">
        <v>932.0</v>
      </c>
      <c r="D1793" s="49" t="s">
        <v>345</v>
      </c>
      <c r="E1793" s="49" t="s">
        <v>346</v>
      </c>
      <c r="F1793" s="49" t="s">
        <v>77</v>
      </c>
      <c r="G1793" s="49" t="s">
        <v>582</v>
      </c>
      <c r="H1793" s="49" t="s">
        <v>654</v>
      </c>
    </row>
    <row r="1794">
      <c r="A1794" s="48">
        <v>45214.521884305555</v>
      </c>
      <c r="B1794" s="49" t="s">
        <v>608</v>
      </c>
      <c r="C1794" s="49">
        <v>244.0</v>
      </c>
      <c r="D1794" s="49" t="s">
        <v>345</v>
      </c>
      <c r="E1794" s="49" t="s">
        <v>366</v>
      </c>
      <c r="F1794" s="49" t="s">
        <v>77</v>
      </c>
      <c r="G1794" s="49" t="s">
        <v>582</v>
      </c>
      <c r="H1794" s="49" t="s">
        <v>654</v>
      </c>
    </row>
    <row r="1795">
      <c r="A1795" s="48">
        <v>45214.52230516204</v>
      </c>
      <c r="B1795" s="49" t="s">
        <v>707</v>
      </c>
      <c r="C1795" s="49">
        <v>1758.0</v>
      </c>
      <c r="D1795" s="49" t="s">
        <v>345</v>
      </c>
      <c r="E1795" s="49" t="s">
        <v>369</v>
      </c>
      <c r="F1795" s="49" t="s">
        <v>77</v>
      </c>
      <c r="G1795" s="49" t="s">
        <v>582</v>
      </c>
      <c r="H1795" s="49" t="s">
        <v>654</v>
      </c>
    </row>
    <row r="1796">
      <c r="A1796" s="48">
        <v>45214.52275427083</v>
      </c>
      <c r="B1796" s="49" t="s">
        <v>707</v>
      </c>
      <c r="C1796" s="49">
        <v>1147.0</v>
      </c>
      <c r="D1796" s="49" t="s">
        <v>345</v>
      </c>
      <c r="E1796" s="49" t="s">
        <v>443</v>
      </c>
      <c r="F1796" s="49" t="s">
        <v>77</v>
      </c>
      <c r="G1796" s="49" t="s">
        <v>582</v>
      </c>
      <c r="H1796" s="49" t="s">
        <v>654</v>
      </c>
    </row>
    <row r="1797">
      <c r="A1797" s="48">
        <v>45214.52315284722</v>
      </c>
      <c r="B1797" s="49" t="s">
        <v>608</v>
      </c>
      <c r="C1797" s="49">
        <v>566.0</v>
      </c>
      <c r="D1797" s="49" t="s">
        <v>345</v>
      </c>
      <c r="E1797" s="49" t="s">
        <v>346</v>
      </c>
      <c r="F1797" s="49" t="s">
        <v>77</v>
      </c>
      <c r="G1797" s="49" t="s">
        <v>582</v>
      </c>
      <c r="H1797" s="49" t="s">
        <v>654</v>
      </c>
    </row>
    <row r="1798">
      <c r="A1798" s="48">
        <v>45214.52350640047</v>
      </c>
      <c r="B1798" s="49" t="s">
        <v>608</v>
      </c>
      <c r="C1798" s="49">
        <v>2331.0</v>
      </c>
      <c r="D1798" s="49" t="s">
        <v>345</v>
      </c>
      <c r="E1798" s="49" t="s">
        <v>369</v>
      </c>
      <c r="F1798" s="49" t="s">
        <v>77</v>
      </c>
      <c r="G1798" s="49" t="s">
        <v>582</v>
      </c>
      <c r="H1798" s="49" t="s">
        <v>654</v>
      </c>
    </row>
    <row r="1799">
      <c r="A1799" s="48">
        <v>45214.52386527778</v>
      </c>
      <c r="B1799" s="49" t="s">
        <v>707</v>
      </c>
      <c r="C1799" s="49">
        <v>683.0</v>
      </c>
      <c r="D1799" s="49" t="s">
        <v>345</v>
      </c>
      <c r="E1799" s="49" t="s">
        <v>372</v>
      </c>
      <c r="F1799" s="49" t="s">
        <v>77</v>
      </c>
      <c r="G1799" s="49" t="s">
        <v>582</v>
      </c>
      <c r="H1799" s="49" t="s">
        <v>654</v>
      </c>
    </row>
    <row r="1800">
      <c r="A1800" s="48">
        <v>45214.52428273148</v>
      </c>
      <c r="B1800" s="49" t="s">
        <v>707</v>
      </c>
      <c r="C1800" s="49">
        <v>369.0</v>
      </c>
      <c r="D1800" s="49" t="s">
        <v>345</v>
      </c>
      <c r="E1800" s="49" t="s">
        <v>372</v>
      </c>
      <c r="F1800" s="49" t="s">
        <v>77</v>
      </c>
      <c r="G1800" s="49" t="s">
        <v>582</v>
      </c>
      <c r="H1800" s="49" t="s">
        <v>654</v>
      </c>
    </row>
    <row r="1801">
      <c r="A1801" s="48">
        <v>45214.52463003472</v>
      </c>
      <c r="B1801" s="49" t="s">
        <v>608</v>
      </c>
      <c r="C1801" s="49">
        <v>661.0</v>
      </c>
      <c r="D1801" s="49" t="s">
        <v>345</v>
      </c>
      <c r="E1801" s="49" t="s">
        <v>677</v>
      </c>
      <c r="F1801" s="49" t="s">
        <v>77</v>
      </c>
      <c r="G1801" s="49" t="s">
        <v>582</v>
      </c>
      <c r="H1801" s="49" t="s">
        <v>654</v>
      </c>
    </row>
    <row r="1802">
      <c r="A1802" s="48">
        <v>45214.525033125</v>
      </c>
      <c r="B1802" s="49" t="s">
        <v>707</v>
      </c>
      <c r="C1802" s="49">
        <v>225.0</v>
      </c>
      <c r="D1802" s="49" t="s">
        <v>345</v>
      </c>
      <c r="E1802" s="49" t="s">
        <v>372</v>
      </c>
      <c r="F1802" s="49" t="s">
        <v>77</v>
      </c>
      <c r="G1802" s="49" t="s">
        <v>582</v>
      </c>
      <c r="H1802" s="49" t="s">
        <v>654</v>
      </c>
    </row>
    <row r="1803">
      <c r="A1803" s="48">
        <v>45214.5253663426</v>
      </c>
      <c r="B1803" s="49" t="s">
        <v>608</v>
      </c>
      <c r="C1803" s="49">
        <v>175.0</v>
      </c>
      <c r="D1803" s="49" t="s">
        <v>345</v>
      </c>
      <c r="E1803" s="49" t="s">
        <v>346</v>
      </c>
      <c r="F1803" s="49" t="s">
        <v>77</v>
      </c>
      <c r="G1803" s="49" t="s">
        <v>582</v>
      </c>
      <c r="H1803" s="49" t="s">
        <v>654</v>
      </c>
    </row>
    <row r="1804">
      <c r="A1804" s="48">
        <v>45214.52564108797</v>
      </c>
      <c r="B1804" s="49" t="s">
        <v>608</v>
      </c>
      <c r="C1804" s="49">
        <v>605.0</v>
      </c>
      <c r="D1804" s="49" t="s">
        <v>345</v>
      </c>
      <c r="E1804" s="49" t="s">
        <v>346</v>
      </c>
      <c r="F1804" s="49" t="s">
        <v>77</v>
      </c>
      <c r="G1804" s="49" t="s">
        <v>582</v>
      </c>
      <c r="H1804" s="49" t="s">
        <v>654</v>
      </c>
    </row>
    <row r="1805">
      <c r="A1805" s="48">
        <v>45214.59860971065</v>
      </c>
      <c r="B1805" s="49" t="s">
        <v>692</v>
      </c>
      <c r="C1805" s="49">
        <v>15.0</v>
      </c>
      <c r="D1805" s="49" t="s">
        <v>700</v>
      </c>
      <c r="E1805" s="49" t="s">
        <v>355</v>
      </c>
      <c r="F1805" s="49" t="s">
        <v>220</v>
      </c>
      <c r="G1805" s="49" t="s">
        <v>582</v>
      </c>
      <c r="H1805" s="53"/>
    </row>
    <row r="1806">
      <c r="A1806" s="48">
        <v>45214.599065243056</v>
      </c>
      <c r="B1806" s="49" t="s">
        <v>692</v>
      </c>
      <c r="C1806" s="49">
        <v>20.0</v>
      </c>
      <c r="D1806" s="49" t="s">
        <v>700</v>
      </c>
      <c r="E1806" s="49" t="s">
        <v>346</v>
      </c>
      <c r="F1806" s="49" t="s">
        <v>220</v>
      </c>
      <c r="G1806" s="49" t="s">
        <v>582</v>
      </c>
      <c r="H1806" s="53"/>
    </row>
    <row r="1807">
      <c r="A1807" s="48">
        <v>45214.599620821755</v>
      </c>
      <c r="B1807" s="49" t="s">
        <v>692</v>
      </c>
      <c r="C1807" s="49">
        <v>6.0</v>
      </c>
      <c r="D1807" s="49" t="s">
        <v>700</v>
      </c>
      <c r="E1807" s="49" t="s">
        <v>366</v>
      </c>
      <c r="F1807" s="49" t="s">
        <v>220</v>
      </c>
      <c r="G1807" s="49" t="s">
        <v>582</v>
      </c>
      <c r="H1807" s="53"/>
    </row>
    <row r="1808">
      <c r="A1808" s="48">
        <v>45214.60008645833</v>
      </c>
      <c r="B1808" s="49" t="s">
        <v>692</v>
      </c>
      <c r="C1808" s="49">
        <v>40.0</v>
      </c>
      <c r="D1808" s="49" t="s">
        <v>700</v>
      </c>
      <c r="E1808" s="49" t="s">
        <v>361</v>
      </c>
      <c r="F1808" s="49" t="s">
        <v>220</v>
      </c>
      <c r="G1808" s="49" t="s">
        <v>582</v>
      </c>
      <c r="H1808" s="53"/>
    </row>
    <row r="1809">
      <c r="A1809" s="48">
        <v>45214.600497430554</v>
      </c>
      <c r="B1809" s="49" t="s">
        <v>692</v>
      </c>
      <c r="C1809" s="49">
        <v>37.0</v>
      </c>
      <c r="D1809" s="49" t="s">
        <v>700</v>
      </c>
      <c r="E1809" s="49" t="s">
        <v>355</v>
      </c>
      <c r="F1809" s="49" t="s">
        <v>220</v>
      </c>
      <c r="G1809" s="49" t="s">
        <v>582</v>
      </c>
      <c r="H1809" s="53"/>
    </row>
    <row r="1810">
      <c r="A1810" s="48">
        <v>45214.62929527777</v>
      </c>
      <c r="B1810" s="49" t="s">
        <v>377</v>
      </c>
      <c r="C1810" s="49">
        <v>1896.0</v>
      </c>
      <c r="D1810" s="49" t="s">
        <v>345</v>
      </c>
      <c r="E1810" s="49" t="s">
        <v>361</v>
      </c>
      <c r="F1810" s="49" t="s">
        <v>174</v>
      </c>
      <c r="G1810" s="49" t="s">
        <v>582</v>
      </c>
      <c r="H1810" s="53"/>
    </row>
    <row r="1811">
      <c r="A1811" s="48">
        <v>45215.578726851854</v>
      </c>
      <c r="B1811" s="49"/>
      <c r="C1811" s="49">
        <v>30000.0</v>
      </c>
      <c r="D1811" s="49" t="s">
        <v>357</v>
      </c>
      <c r="E1811" s="49" t="s">
        <v>596</v>
      </c>
      <c r="F1811" s="49" t="s">
        <v>220</v>
      </c>
      <c r="G1811" s="49" t="s">
        <v>582</v>
      </c>
      <c r="H1811" s="53"/>
    </row>
    <row r="1812">
      <c r="A1812" s="48">
        <v>45218.57721079861</v>
      </c>
      <c r="B1812" s="49" t="s">
        <v>692</v>
      </c>
      <c r="C1812" s="49">
        <v>1018.0</v>
      </c>
      <c r="D1812" s="49" t="s">
        <v>700</v>
      </c>
      <c r="E1812" s="49" t="s">
        <v>606</v>
      </c>
      <c r="F1812" s="49" t="s">
        <v>156</v>
      </c>
      <c r="G1812" s="49" t="s">
        <v>582</v>
      </c>
      <c r="H1812" s="53"/>
    </row>
    <row r="1813">
      <c r="A1813" s="48">
        <v>45218.57806289352</v>
      </c>
      <c r="B1813" s="49" t="s">
        <v>692</v>
      </c>
      <c r="C1813" s="49">
        <v>1226.0</v>
      </c>
      <c r="D1813" s="49" t="s">
        <v>700</v>
      </c>
      <c r="E1813" s="49" t="s">
        <v>355</v>
      </c>
      <c r="F1813" s="49" t="s">
        <v>156</v>
      </c>
      <c r="G1813" s="49" t="s">
        <v>582</v>
      </c>
      <c r="H1813" s="53"/>
    </row>
    <row r="1814">
      <c r="A1814" s="48">
        <v>45218.5784684838</v>
      </c>
      <c r="B1814" s="49" t="s">
        <v>692</v>
      </c>
      <c r="C1814" s="49">
        <v>1146.0</v>
      </c>
      <c r="D1814" s="49" t="s">
        <v>700</v>
      </c>
      <c r="E1814" s="49" t="s">
        <v>355</v>
      </c>
      <c r="F1814" s="49" t="s">
        <v>156</v>
      </c>
      <c r="G1814" s="49" t="s">
        <v>582</v>
      </c>
      <c r="H1814" s="53"/>
    </row>
    <row r="1815">
      <c r="A1815" s="48">
        <v>45218.579026990745</v>
      </c>
      <c r="B1815" s="49" t="s">
        <v>692</v>
      </c>
      <c r="C1815" s="49">
        <v>1105.0</v>
      </c>
      <c r="D1815" s="49" t="s">
        <v>700</v>
      </c>
      <c r="E1815" s="49" t="s">
        <v>443</v>
      </c>
      <c r="F1815" s="49" t="s">
        <v>156</v>
      </c>
      <c r="G1815" s="49" t="s">
        <v>582</v>
      </c>
      <c r="H1815" s="53"/>
    </row>
    <row r="1816">
      <c r="A1816" s="48">
        <v>45218.57948291667</v>
      </c>
      <c r="B1816" s="49" t="s">
        <v>692</v>
      </c>
      <c r="C1816" s="49">
        <v>1006.0</v>
      </c>
      <c r="D1816" s="49" t="s">
        <v>700</v>
      </c>
      <c r="E1816" s="49" t="s">
        <v>346</v>
      </c>
      <c r="F1816" s="49" t="s">
        <v>156</v>
      </c>
      <c r="G1816" s="49" t="s">
        <v>582</v>
      </c>
      <c r="H1816" s="53"/>
    </row>
    <row r="1817">
      <c r="A1817" s="48">
        <v>45218.59515170139</v>
      </c>
      <c r="B1817" s="49" t="s">
        <v>692</v>
      </c>
      <c r="C1817" s="49">
        <v>216.0</v>
      </c>
      <c r="D1817" s="49" t="s">
        <v>700</v>
      </c>
      <c r="E1817" s="49" t="s">
        <v>577</v>
      </c>
      <c r="F1817" s="49" t="s">
        <v>337</v>
      </c>
      <c r="G1817" s="49" t="s">
        <v>582</v>
      </c>
      <c r="H1817" s="53"/>
    </row>
    <row r="1818">
      <c r="A1818" s="48">
        <v>45218.642182800926</v>
      </c>
      <c r="B1818" s="49" t="s">
        <v>708</v>
      </c>
      <c r="C1818" s="49">
        <v>158.0</v>
      </c>
      <c r="D1818" s="49" t="s">
        <v>345</v>
      </c>
      <c r="E1818" s="49" t="s">
        <v>346</v>
      </c>
      <c r="F1818" s="49" t="s">
        <v>146</v>
      </c>
      <c r="G1818" s="49" t="s">
        <v>582</v>
      </c>
      <c r="H1818" s="49" t="s">
        <v>654</v>
      </c>
    </row>
    <row r="1819">
      <c r="A1819" s="48">
        <v>45218.65807910879</v>
      </c>
      <c r="B1819" s="49" t="s">
        <v>692</v>
      </c>
      <c r="C1819" s="49">
        <v>18.0</v>
      </c>
      <c r="D1819" s="49" t="s">
        <v>700</v>
      </c>
      <c r="E1819" s="49" t="s">
        <v>361</v>
      </c>
      <c r="F1819" s="49" t="s">
        <v>215</v>
      </c>
      <c r="G1819" s="49" t="s">
        <v>582</v>
      </c>
      <c r="H1819" s="53"/>
    </row>
    <row r="1820">
      <c r="A1820" s="48">
        <v>45218.66683824074</v>
      </c>
      <c r="B1820" s="49" t="s">
        <v>709</v>
      </c>
      <c r="C1820" s="49">
        <v>114.0</v>
      </c>
      <c r="D1820" s="49" t="s">
        <v>345</v>
      </c>
      <c r="E1820" s="49" t="s">
        <v>346</v>
      </c>
      <c r="F1820" s="49" t="s">
        <v>146</v>
      </c>
      <c r="G1820" s="49" t="s">
        <v>582</v>
      </c>
      <c r="H1820" s="49" t="s">
        <v>654</v>
      </c>
    </row>
    <row r="1821">
      <c r="A1821" s="48">
        <v>45218.69543202546</v>
      </c>
      <c r="B1821" s="49" t="s">
        <v>692</v>
      </c>
      <c r="C1821" s="49">
        <v>158.0</v>
      </c>
      <c r="D1821" s="49" t="s">
        <v>700</v>
      </c>
      <c r="E1821" s="49" t="s">
        <v>355</v>
      </c>
      <c r="F1821" s="49" t="s">
        <v>148</v>
      </c>
      <c r="G1821" s="49" t="s">
        <v>582</v>
      </c>
      <c r="H1821" s="53"/>
    </row>
    <row r="1822">
      <c r="A1822" s="48">
        <v>45218.69593008102</v>
      </c>
      <c r="B1822" s="49" t="s">
        <v>692</v>
      </c>
      <c r="C1822" s="49">
        <v>118.0</v>
      </c>
      <c r="D1822" s="49" t="s">
        <v>700</v>
      </c>
      <c r="E1822" s="49" t="s">
        <v>346</v>
      </c>
      <c r="F1822" s="49" t="s">
        <v>148</v>
      </c>
      <c r="G1822" s="49" t="s">
        <v>582</v>
      </c>
      <c r="H1822" s="53"/>
    </row>
    <row r="1823">
      <c r="A1823" s="48">
        <v>45219.49800253472</v>
      </c>
      <c r="B1823" s="49" t="s">
        <v>670</v>
      </c>
      <c r="C1823" s="49">
        <v>2143.0</v>
      </c>
      <c r="D1823" s="49" t="s">
        <v>345</v>
      </c>
      <c r="E1823" s="49" t="s">
        <v>355</v>
      </c>
      <c r="F1823" s="49" t="s">
        <v>102</v>
      </c>
      <c r="G1823" s="49" t="s">
        <v>582</v>
      </c>
      <c r="H1823" s="49" t="s">
        <v>654</v>
      </c>
    </row>
    <row r="1824">
      <c r="A1824" s="48">
        <v>45219.49862986111</v>
      </c>
      <c r="B1824" s="49" t="s">
        <v>670</v>
      </c>
      <c r="C1824" s="49">
        <v>697.0</v>
      </c>
      <c r="D1824" s="49" t="s">
        <v>345</v>
      </c>
      <c r="E1824" s="49" t="s">
        <v>710</v>
      </c>
      <c r="F1824" s="49" t="s">
        <v>711</v>
      </c>
      <c r="G1824" s="49" t="s">
        <v>582</v>
      </c>
      <c r="H1824" s="49" t="s">
        <v>654</v>
      </c>
    </row>
    <row r="1825">
      <c r="A1825" s="48">
        <v>45219.49901126158</v>
      </c>
      <c r="B1825" s="49" t="s">
        <v>670</v>
      </c>
      <c r="C1825" s="49">
        <v>26.0</v>
      </c>
      <c r="D1825" s="49" t="s">
        <v>345</v>
      </c>
      <c r="E1825" s="49" t="s">
        <v>712</v>
      </c>
      <c r="F1825" s="49" t="s">
        <v>102</v>
      </c>
      <c r="G1825" s="49" t="s">
        <v>582</v>
      </c>
      <c r="H1825" s="49" t="s">
        <v>654</v>
      </c>
    </row>
    <row r="1826">
      <c r="A1826" s="48">
        <v>45219.5027503125</v>
      </c>
      <c r="B1826" s="49" t="s">
        <v>670</v>
      </c>
      <c r="C1826" s="49">
        <v>1117.0</v>
      </c>
      <c r="D1826" s="49" t="s">
        <v>345</v>
      </c>
      <c r="E1826" s="49" t="s">
        <v>369</v>
      </c>
      <c r="F1826" s="49" t="s">
        <v>102</v>
      </c>
      <c r="G1826" s="49" t="s">
        <v>582</v>
      </c>
      <c r="H1826" s="49" t="s">
        <v>654</v>
      </c>
    </row>
    <row r="1827">
      <c r="A1827" s="48">
        <v>45219.616700729166</v>
      </c>
      <c r="B1827" s="49" t="s">
        <v>697</v>
      </c>
      <c r="C1827" s="49">
        <v>1141.0</v>
      </c>
      <c r="D1827" s="49" t="s">
        <v>345</v>
      </c>
      <c r="E1827" s="49" t="s">
        <v>355</v>
      </c>
      <c r="F1827" s="49" t="s">
        <v>250</v>
      </c>
      <c r="G1827" s="49" t="s">
        <v>582</v>
      </c>
      <c r="H1827" s="49" t="s">
        <v>654</v>
      </c>
    </row>
    <row r="1828">
      <c r="A1828" s="48">
        <v>45219.616985925924</v>
      </c>
      <c r="B1828" s="49" t="s">
        <v>697</v>
      </c>
      <c r="C1828" s="49">
        <v>551.0</v>
      </c>
      <c r="D1828" s="49" t="s">
        <v>345</v>
      </c>
      <c r="E1828" s="49" t="s">
        <v>372</v>
      </c>
      <c r="F1828" s="49" t="s">
        <v>250</v>
      </c>
      <c r="G1828" s="49" t="s">
        <v>582</v>
      </c>
      <c r="H1828" s="49" t="s">
        <v>654</v>
      </c>
    </row>
    <row r="1829">
      <c r="A1829" s="48">
        <v>45219.61732611111</v>
      </c>
      <c r="B1829" s="49" t="s">
        <v>697</v>
      </c>
      <c r="C1829" s="49">
        <v>552.0</v>
      </c>
      <c r="D1829" s="49" t="s">
        <v>345</v>
      </c>
      <c r="E1829" s="49" t="s">
        <v>372</v>
      </c>
      <c r="F1829" s="49" t="s">
        <v>203</v>
      </c>
      <c r="G1829" s="49" t="s">
        <v>582</v>
      </c>
      <c r="H1829" s="49" t="s">
        <v>654</v>
      </c>
    </row>
    <row r="1830">
      <c r="A1830" s="48">
        <v>45219.619514351856</v>
      </c>
      <c r="B1830" s="49" t="s">
        <v>697</v>
      </c>
      <c r="C1830" s="49">
        <v>578.0</v>
      </c>
      <c r="D1830" s="49" t="s">
        <v>345</v>
      </c>
      <c r="E1830" s="49" t="s">
        <v>710</v>
      </c>
      <c r="F1830" s="49" t="s">
        <v>250</v>
      </c>
      <c r="G1830" s="49" t="s">
        <v>582</v>
      </c>
      <c r="H1830" s="49" t="s">
        <v>654</v>
      </c>
    </row>
    <row r="1831">
      <c r="A1831" s="48">
        <v>45219.62177534722</v>
      </c>
      <c r="B1831" s="49" t="s">
        <v>697</v>
      </c>
      <c r="C1831" s="49">
        <v>405.0</v>
      </c>
      <c r="D1831" s="49" t="s">
        <v>345</v>
      </c>
      <c r="E1831" s="49" t="s">
        <v>710</v>
      </c>
      <c r="F1831" s="49" t="s">
        <v>203</v>
      </c>
      <c r="G1831" s="49" t="s">
        <v>582</v>
      </c>
      <c r="H1831" s="49" t="s">
        <v>654</v>
      </c>
    </row>
    <row r="1832">
      <c r="A1832" s="48">
        <v>45219.625614178236</v>
      </c>
      <c r="B1832" s="49" t="s">
        <v>697</v>
      </c>
      <c r="C1832" s="49">
        <v>327.0</v>
      </c>
      <c r="D1832" s="49" t="s">
        <v>345</v>
      </c>
      <c r="E1832" s="49" t="s">
        <v>346</v>
      </c>
      <c r="F1832" s="49" t="s">
        <v>203</v>
      </c>
      <c r="G1832" s="49" t="s">
        <v>582</v>
      </c>
      <c r="H1832" s="49" t="s">
        <v>654</v>
      </c>
    </row>
    <row r="1833">
      <c r="A1833" s="48">
        <v>45219.635620891204</v>
      </c>
      <c r="B1833" s="49" t="s">
        <v>713</v>
      </c>
      <c r="C1833" s="49">
        <v>1198.0</v>
      </c>
      <c r="D1833" s="49" t="s">
        <v>354</v>
      </c>
      <c r="E1833" s="49" t="s">
        <v>355</v>
      </c>
      <c r="F1833" s="49" t="s">
        <v>203</v>
      </c>
      <c r="G1833" s="49" t="s">
        <v>582</v>
      </c>
      <c r="H1833" s="49" t="s">
        <v>654</v>
      </c>
    </row>
    <row r="1834">
      <c r="A1834" s="48">
        <v>45220.573275462964</v>
      </c>
      <c r="B1834" s="49"/>
      <c r="C1834" s="49">
        <v>1164.0</v>
      </c>
      <c r="D1834" s="49" t="s">
        <v>354</v>
      </c>
      <c r="E1834" s="49" t="s">
        <v>443</v>
      </c>
      <c r="F1834" s="49" t="s">
        <v>77</v>
      </c>
      <c r="G1834" s="49" t="s">
        <v>582</v>
      </c>
      <c r="H1834" s="53"/>
    </row>
    <row r="1835">
      <c r="A1835" s="48">
        <v>45220.57466958334</v>
      </c>
      <c r="B1835" s="49"/>
      <c r="C1835" s="49">
        <v>1123.0</v>
      </c>
      <c r="D1835" s="49" t="s">
        <v>354</v>
      </c>
      <c r="E1835" s="49" t="s">
        <v>443</v>
      </c>
      <c r="F1835" s="49" t="s">
        <v>77</v>
      </c>
      <c r="G1835" s="49" t="s">
        <v>582</v>
      </c>
      <c r="H1835" s="53"/>
    </row>
    <row r="1836">
      <c r="A1836" s="48">
        <v>45220.57466958334</v>
      </c>
      <c r="B1836" s="49" t="s">
        <v>699</v>
      </c>
      <c r="C1836" s="49">
        <v>60.0</v>
      </c>
      <c r="D1836" s="49" t="s">
        <v>357</v>
      </c>
      <c r="E1836" s="49" t="s">
        <v>369</v>
      </c>
      <c r="F1836" s="49" t="s">
        <v>77</v>
      </c>
      <c r="G1836" s="49" t="s">
        <v>582</v>
      </c>
      <c r="H1836" s="53"/>
    </row>
    <row r="1837">
      <c r="A1837" s="48">
        <v>45220.575040428244</v>
      </c>
      <c r="B1837" s="49" t="s">
        <v>699</v>
      </c>
      <c r="C1837" s="49">
        <v>1000.0</v>
      </c>
      <c r="D1837" s="49" t="s">
        <v>357</v>
      </c>
      <c r="E1837" s="49" t="s">
        <v>369</v>
      </c>
      <c r="F1837" s="49" t="s">
        <v>77</v>
      </c>
      <c r="G1837" s="49" t="s">
        <v>582</v>
      </c>
      <c r="H1837" s="53"/>
    </row>
    <row r="1838">
      <c r="A1838" s="48">
        <v>45220.57566938657</v>
      </c>
      <c r="B1838" s="49" t="s">
        <v>699</v>
      </c>
      <c r="C1838" s="49">
        <v>233.0</v>
      </c>
      <c r="D1838" s="49" t="s">
        <v>357</v>
      </c>
      <c r="E1838" s="49" t="s">
        <v>467</v>
      </c>
      <c r="F1838" s="49" t="s">
        <v>77</v>
      </c>
      <c r="G1838" s="49" t="s">
        <v>582</v>
      </c>
      <c r="H1838" s="53"/>
    </row>
    <row r="1839">
      <c r="A1839" s="48">
        <v>45220.57618142361</v>
      </c>
      <c r="B1839" s="49" t="s">
        <v>699</v>
      </c>
      <c r="C1839" s="49">
        <v>151.0</v>
      </c>
      <c r="D1839" s="49" t="s">
        <v>714</v>
      </c>
      <c r="E1839" s="49" t="s">
        <v>715</v>
      </c>
      <c r="F1839" s="49" t="s">
        <v>77</v>
      </c>
      <c r="G1839" s="49" t="s">
        <v>582</v>
      </c>
      <c r="H1839" s="53"/>
    </row>
    <row r="1840">
      <c r="A1840" s="48">
        <v>45220.57923724537</v>
      </c>
      <c r="B1840" s="49" t="s">
        <v>699</v>
      </c>
      <c r="C1840" s="49">
        <v>1025.0</v>
      </c>
      <c r="D1840" s="49" t="s">
        <v>357</v>
      </c>
      <c r="E1840" s="49" t="s">
        <v>716</v>
      </c>
      <c r="F1840" s="49" t="s">
        <v>77</v>
      </c>
      <c r="G1840" s="49" t="s">
        <v>582</v>
      </c>
      <c r="H1840" s="53"/>
    </row>
    <row r="1841">
      <c r="A1841" s="48">
        <v>45220.58356484954</v>
      </c>
      <c r="B1841" s="49" t="s">
        <v>699</v>
      </c>
      <c r="C1841" s="49">
        <v>1161.0</v>
      </c>
      <c r="D1841" s="49" t="s">
        <v>357</v>
      </c>
      <c r="E1841" s="49" t="s">
        <v>443</v>
      </c>
      <c r="F1841" s="49" t="s">
        <v>77</v>
      </c>
      <c r="G1841" s="49" t="s">
        <v>582</v>
      </c>
      <c r="H1841" s="53"/>
    </row>
    <row r="1842">
      <c r="A1842" s="48">
        <v>45220.58631827546</v>
      </c>
      <c r="B1842" s="49" t="s">
        <v>699</v>
      </c>
      <c r="C1842" s="49">
        <v>604.0</v>
      </c>
      <c r="D1842" s="49" t="s">
        <v>357</v>
      </c>
      <c r="E1842" s="49" t="s">
        <v>717</v>
      </c>
      <c r="F1842" s="49" t="s">
        <v>77</v>
      </c>
      <c r="G1842" s="49" t="s">
        <v>582</v>
      </c>
      <c r="H1842" s="53"/>
    </row>
    <row r="1843">
      <c r="A1843" s="48">
        <v>45220.58662969907</v>
      </c>
      <c r="B1843" s="49" t="s">
        <v>699</v>
      </c>
      <c r="C1843" s="49">
        <v>606.0</v>
      </c>
      <c r="D1843" s="49" t="s">
        <v>357</v>
      </c>
      <c r="E1843" s="49" t="s">
        <v>717</v>
      </c>
      <c r="F1843" s="49" t="s">
        <v>77</v>
      </c>
      <c r="G1843" s="49" t="s">
        <v>582</v>
      </c>
      <c r="H1843" s="53"/>
    </row>
    <row r="1844">
      <c r="A1844" s="48">
        <v>45220.592536516204</v>
      </c>
      <c r="B1844" s="49" t="s">
        <v>699</v>
      </c>
      <c r="C1844" s="49">
        <v>75.0</v>
      </c>
      <c r="D1844" s="49" t="s">
        <v>357</v>
      </c>
      <c r="E1844" s="49" t="s">
        <v>677</v>
      </c>
      <c r="F1844" s="49" t="s">
        <v>77</v>
      </c>
      <c r="G1844" s="49" t="s">
        <v>582</v>
      </c>
      <c r="H1844" s="53"/>
    </row>
    <row r="1845">
      <c r="A1845" s="48">
        <v>45220.59304546296</v>
      </c>
      <c r="B1845" s="49" t="s">
        <v>699</v>
      </c>
      <c r="C1845" s="49">
        <v>1970.0</v>
      </c>
      <c r="D1845" s="49" t="s">
        <v>357</v>
      </c>
      <c r="E1845" s="49" t="s">
        <v>672</v>
      </c>
      <c r="F1845" s="49" t="s">
        <v>77</v>
      </c>
      <c r="G1845" s="49" t="s">
        <v>582</v>
      </c>
      <c r="H1845" s="53"/>
    </row>
    <row r="1846">
      <c r="A1846" s="48">
        <v>45220.59373842592</v>
      </c>
      <c r="B1846" s="49"/>
      <c r="C1846" s="49">
        <v>1034.0</v>
      </c>
      <c r="D1846" s="49" t="s">
        <v>357</v>
      </c>
      <c r="E1846" s="49" t="s">
        <v>718</v>
      </c>
      <c r="F1846" s="49" t="s">
        <v>77</v>
      </c>
      <c r="G1846" s="49" t="s">
        <v>582</v>
      </c>
      <c r="H1846" s="53"/>
    </row>
    <row r="1847">
      <c r="A1847" s="48">
        <v>45220.59443287037</v>
      </c>
      <c r="B1847" s="49"/>
      <c r="C1847" s="49">
        <v>1007.0</v>
      </c>
      <c r="D1847" s="49" t="s">
        <v>357</v>
      </c>
      <c r="E1847" s="49" t="s">
        <v>346</v>
      </c>
      <c r="F1847" s="49" t="s">
        <v>77</v>
      </c>
      <c r="G1847" s="49" t="s">
        <v>582</v>
      </c>
      <c r="H1847" s="53"/>
    </row>
    <row r="1848">
      <c r="A1848" s="48">
        <v>45220.66617527777</v>
      </c>
      <c r="B1848" s="49" t="s">
        <v>699</v>
      </c>
      <c r="C1848" s="49">
        <v>-84.0</v>
      </c>
      <c r="D1848" s="49" t="s">
        <v>357</v>
      </c>
      <c r="E1848" s="49" t="s">
        <v>443</v>
      </c>
      <c r="F1848" s="49" t="s">
        <v>77</v>
      </c>
      <c r="G1848" s="49" t="s">
        <v>582</v>
      </c>
      <c r="H1848" s="53"/>
    </row>
    <row r="1849">
      <c r="A1849" s="48">
        <v>45220.67290140047</v>
      </c>
      <c r="B1849" s="49" t="s">
        <v>699</v>
      </c>
      <c r="C1849" s="49">
        <v>-1755.0</v>
      </c>
      <c r="D1849" s="49" t="s">
        <v>357</v>
      </c>
      <c r="E1849" s="49" t="s">
        <v>672</v>
      </c>
      <c r="F1849" s="49" t="s">
        <v>77</v>
      </c>
      <c r="G1849" s="49" t="s">
        <v>582</v>
      </c>
      <c r="H1849" s="53"/>
    </row>
    <row r="1850">
      <c r="A1850" s="48">
        <v>45220.67343616898</v>
      </c>
      <c r="B1850" s="49" t="s">
        <v>699</v>
      </c>
      <c r="C1850" s="49">
        <v>-112.0</v>
      </c>
      <c r="D1850" s="49" t="s">
        <v>357</v>
      </c>
      <c r="E1850" s="49" t="s">
        <v>467</v>
      </c>
      <c r="F1850" s="49" t="s">
        <v>77</v>
      </c>
      <c r="G1850" s="49" t="s">
        <v>582</v>
      </c>
      <c r="H1850" s="53"/>
    </row>
    <row r="1851">
      <c r="A1851" s="48">
        <v>45220.676899756945</v>
      </c>
      <c r="B1851" s="49" t="s">
        <v>699</v>
      </c>
      <c r="C1851" s="49">
        <v>-1491.0</v>
      </c>
      <c r="D1851" s="49" t="s">
        <v>357</v>
      </c>
      <c r="E1851" s="49" t="s">
        <v>346</v>
      </c>
      <c r="F1851" s="49" t="s">
        <v>77</v>
      </c>
      <c r="G1851" s="49" t="s">
        <v>582</v>
      </c>
      <c r="H1851" s="53"/>
    </row>
    <row r="1852">
      <c r="A1852" s="48">
        <v>45220.68150010417</v>
      </c>
      <c r="B1852" s="49" t="s">
        <v>699</v>
      </c>
      <c r="C1852" s="49">
        <v>-497.0</v>
      </c>
      <c r="D1852" s="49" t="s">
        <v>357</v>
      </c>
      <c r="E1852" s="49" t="s">
        <v>672</v>
      </c>
      <c r="F1852" s="49" t="s">
        <v>77</v>
      </c>
      <c r="G1852" s="49" t="s">
        <v>582</v>
      </c>
      <c r="H1852" s="53"/>
    </row>
    <row r="1853">
      <c r="A1853" s="48">
        <v>45220.685579537036</v>
      </c>
      <c r="B1853" s="49" t="s">
        <v>699</v>
      </c>
      <c r="C1853" s="49">
        <v>-209.0</v>
      </c>
      <c r="D1853" s="49" t="s">
        <v>357</v>
      </c>
      <c r="E1853" s="49" t="s">
        <v>717</v>
      </c>
      <c r="F1853" s="49" t="s">
        <v>77</v>
      </c>
      <c r="G1853" s="49" t="s">
        <v>582</v>
      </c>
      <c r="H1853" s="53"/>
    </row>
    <row r="1854">
      <c r="A1854" s="48">
        <v>45220.69086340278</v>
      </c>
      <c r="B1854" s="49" t="s">
        <v>699</v>
      </c>
      <c r="C1854" s="49">
        <v>-660.0</v>
      </c>
      <c r="D1854" s="49" t="s">
        <v>357</v>
      </c>
      <c r="E1854" s="49" t="s">
        <v>672</v>
      </c>
      <c r="F1854" s="49" t="s">
        <v>77</v>
      </c>
      <c r="G1854" s="49" t="s">
        <v>582</v>
      </c>
      <c r="H1854" s="53"/>
    </row>
    <row r="1855">
      <c r="A1855" s="48">
        <v>45220.69086340278</v>
      </c>
      <c r="B1855" s="49"/>
      <c r="C1855" s="49">
        <v>-59.0</v>
      </c>
      <c r="D1855" s="49" t="s">
        <v>357</v>
      </c>
      <c r="E1855" s="49" t="s">
        <v>370</v>
      </c>
      <c r="F1855" s="49" t="s">
        <v>77</v>
      </c>
      <c r="G1855" s="49" t="s">
        <v>597</v>
      </c>
      <c r="H1855" s="53"/>
    </row>
    <row r="1856">
      <c r="A1856" s="48">
        <v>45221.6341175</v>
      </c>
      <c r="B1856" s="49" t="s">
        <v>377</v>
      </c>
      <c r="C1856" s="49">
        <v>3264.0</v>
      </c>
      <c r="D1856" s="49" t="s">
        <v>357</v>
      </c>
      <c r="E1856" s="49" t="s">
        <v>355</v>
      </c>
      <c r="F1856" s="49" t="s">
        <v>174</v>
      </c>
      <c r="G1856" s="49" t="s">
        <v>582</v>
      </c>
      <c r="H1856" s="53"/>
    </row>
    <row r="1857">
      <c r="A1857" s="48">
        <v>45221.649106365745</v>
      </c>
      <c r="B1857" s="49" t="s">
        <v>377</v>
      </c>
      <c r="C1857" s="49">
        <v>489.0</v>
      </c>
      <c r="D1857" s="49" t="s">
        <v>357</v>
      </c>
      <c r="E1857" s="49" t="s">
        <v>361</v>
      </c>
      <c r="F1857" s="49" t="s">
        <v>220</v>
      </c>
      <c r="G1857" s="49" t="s">
        <v>582</v>
      </c>
      <c r="H1857" s="53"/>
    </row>
    <row r="1858">
      <c r="A1858" s="48">
        <v>45221.6493578588</v>
      </c>
      <c r="B1858" s="49" t="s">
        <v>377</v>
      </c>
      <c r="C1858" s="49">
        <v>290.0</v>
      </c>
      <c r="D1858" s="49" t="s">
        <v>357</v>
      </c>
      <c r="E1858" s="49" t="s">
        <v>355</v>
      </c>
      <c r="F1858" s="49" t="s">
        <v>220</v>
      </c>
      <c r="G1858" s="49" t="s">
        <v>582</v>
      </c>
      <c r="H1858" s="53"/>
    </row>
    <row r="1859">
      <c r="A1859" s="48">
        <v>45223.68247164352</v>
      </c>
      <c r="B1859" s="49" t="s">
        <v>719</v>
      </c>
      <c r="C1859" s="49">
        <v>945.0</v>
      </c>
      <c r="D1859" s="49" t="s">
        <v>357</v>
      </c>
      <c r="E1859" s="49" t="s">
        <v>369</v>
      </c>
      <c r="F1859" s="49" t="s">
        <v>235</v>
      </c>
      <c r="G1859" s="49" t="s">
        <v>582</v>
      </c>
      <c r="H1859" s="53"/>
    </row>
    <row r="1860">
      <c r="A1860" s="48">
        <v>45223.682900659725</v>
      </c>
      <c r="B1860" s="49" t="s">
        <v>719</v>
      </c>
      <c r="C1860" s="49">
        <v>513.0</v>
      </c>
      <c r="D1860" s="49" t="s">
        <v>357</v>
      </c>
      <c r="E1860" s="49" t="s">
        <v>606</v>
      </c>
      <c r="F1860" s="49" t="s">
        <v>235</v>
      </c>
      <c r="G1860" s="49" t="s">
        <v>582</v>
      </c>
      <c r="H1860" s="53"/>
    </row>
    <row r="1861">
      <c r="A1861" s="48">
        <v>45223.683265590276</v>
      </c>
      <c r="B1861" s="49" t="s">
        <v>719</v>
      </c>
      <c r="C1861" s="49">
        <v>902.0</v>
      </c>
      <c r="D1861" s="49" t="s">
        <v>357</v>
      </c>
      <c r="E1861" s="49" t="s">
        <v>346</v>
      </c>
      <c r="F1861" s="49" t="s">
        <v>235</v>
      </c>
      <c r="G1861" s="49" t="s">
        <v>582</v>
      </c>
      <c r="H1861" s="53"/>
    </row>
    <row r="1862">
      <c r="A1862" s="48">
        <v>45223.68359920139</v>
      </c>
      <c r="B1862" s="49" t="s">
        <v>719</v>
      </c>
      <c r="C1862" s="49">
        <v>1185.0</v>
      </c>
      <c r="D1862" s="49" t="s">
        <v>357</v>
      </c>
      <c r="E1862" s="49" t="s">
        <v>355</v>
      </c>
      <c r="F1862" s="49" t="s">
        <v>235</v>
      </c>
      <c r="G1862" s="49" t="s">
        <v>582</v>
      </c>
      <c r="H1862" s="53"/>
    </row>
    <row r="1863">
      <c r="A1863" s="48">
        <v>45223.68400680556</v>
      </c>
      <c r="B1863" s="49" t="s">
        <v>719</v>
      </c>
      <c r="C1863" s="49">
        <v>1054.0</v>
      </c>
      <c r="D1863" s="49" t="s">
        <v>357</v>
      </c>
      <c r="E1863" s="49" t="s">
        <v>720</v>
      </c>
      <c r="F1863" s="49" t="s">
        <v>235</v>
      </c>
      <c r="G1863" s="49" t="s">
        <v>582</v>
      </c>
      <c r="H1863" s="53"/>
    </row>
    <row r="1864">
      <c r="A1864" s="48">
        <v>45223.68451077546</v>
      </c>
      <c r="B1864" s="49" t="s">
        <v>719</v>
      </c>
      <c r="C1864" s="49">
        <v>1073.0</v>
      </c>
      <c r="D1864" s="49" t="s">
        <v>357</v>
      </c>
      <c r="E1864" s="49" t="s">
        <v>720</v>
      </c>
      <c r="F1864" s="49" t="s">
        <v>235</v>
      </c>
      <c r="G1864" s="49" t="s">
        <v>582</v>
      </c>
      <c r="H1864" s="53"/>
    </row>
    <row r="1865">
      <c r="A1865" s="48">
        <v>45225.521092662035</v>
      </c>
      <c r="B1865" s="49" t="s">
        <v>692</v>
      </c>
      <c r="C1865" s="49">
        <v>792.0</v>
      </c>
      <c r="D1865" s="49" t="s">
        <v>354</v>
      </c>
      <c r="E1865" s="49" t="s">
        <v>721</v>
      </c>
      <c r="F1865" s="49" t="s">
        <v>100</v>
      </c>
      <c r="G1865" s="49" t="s">
        <v>582</v>
      </c>
      <c r="H1865" s="53"/>
    </row>
    <row r="1866">
      <c r="A1866" s="48">
        <v>45225.522008622684</v>
      </c>
      <c r="B1866" s="49" t="s">
        <v>692</v>
      </c>
      <c r="C1866" s="49">
        <v>1111.0</v>
      </c>
      <c r="D1866" s="49" t="s">
        <v>700</v>
      </c>
      <c r="E1866" s="49" t="s">
        <v>355</v>
      </c>
      <c r="F1866" s="49" t="s">
        <v>104</v>
      </c>
      <c r="G1866" s="49" t="s">
        <v>582</v>
      </c>
      <c r="H1866" s="53"/>
    </row>
    <row r="1867">
      <c r="A1867" s="48">
        <v>45225.52268523148</v>
      </c>
      <c r="B1867" s="49" t="s">
        <v>692</v>
      </c>
      <c r="C1867" s="49">
        <v>1130.0</v>
      </c>
      <c r="D1867" s="49" t="s">
        <v>700</v>
      </c>
      <c r="E1867" s="49" t="s">
        <v>361</v>
      </c>
      <c r="F1867" s="49" t="s">
        <v>102</v>
      </c>
      <c r="G1867" s="49" t="s">
        <v>582</v>
      </c>
      <c r="H1867" s="53"/>
    </row>
    <row r="1868">
      <c r="A1868" s="48">
        <v>45225.52335944444</v>
      </c>
      <c r="B1868" s="49" t="s">
        <v>692</v>
      </c>
      <c r="C1868" s="49">
        <v>587.0</v>
      </c>
      <c r="D1868" s="49" t="s">
        <v>700</v>
      </c>
      <c r="E1868" s="49" t="s">
        <v>372</v>
      </c>
      <c r="F1868" s="49" t="s">
        <v>104</v>
      </c>
      <c r="G1868" s="49" t="s">
        <v>582</v>
      </c>
      <c r="H1868" s="53"/>
    </row>
    <row r="1869">
      <c r="A1869" s="48">
        <v>45225.523854768515</v>
      </c>
      <c r="B1869" s="49" t="s">
        <v>692</v>
      </c>
      <c r="C1869" s="49">
        <v>25.0</v>
      </c>
      <c r="D1869" s="49" t="s">
        <v>700</v>
      </c>
      <c r="E1869" s="49" t="s">
        <v>651</v>
      </c>
      <c r="F1869" s="49" t="s">
        <v>104</v>
      </c>
      <c r="G1869" s="49" t="s">
        <v>582</v>
      </c>
      <c r="H1869" s="53"/>
    </row>
    <row r="1870">
      <c r="A1870" s="48">
        <v>45225.52470523148</v>
      </c>
      <c r="B1870" s="49" t="s">
        <v>692</v>
      </c>
      <c r="C1870" s="49">
        <v>34.0</v>
      </c>
      <c r="D1870" s="49" t="s">
        <v>700</v>
      </c>
      <c r="E1870" s="49" t="s">
        <v>366</v>
      </c>
      <c r="F1870" s="49" t="s">
        <v>104</v>
      </c>
      <c r="G1870" s="49" t="s">
        <v>582</v>
      </c>
      <c r="H1870" s="53"/>
    </row>
    <row r="1871">
      <c r="A1871" s="48">
        <v>45225.52558814815</v>
      </c>
      <c r="B1871" s="49" t="s">
        <v>692</v>
      </c>
      <c r="C1871" s="49">
        <v>751.0</v>
      </c>
      <c r="D1871" s="49" t="s">
        <v>700</v>
      </c>
      <c r="E1871" s="49" t="s">
        <v>367</v>
      </c>
      <c r="F1871" s="49" t="s">
        <v>156</v>
      </c>
      <c r="G1871" s="49" t="s">
        <v>582</v>
      </c>
      <c r="H1871" s="53"/>
    </row>
    <row r="1872">
      <c r="A1872" s="48">
        <v>45225.52601368056</v>
      </c>
      <c r="B1872" s="49" t="s">
        <v>692</v>
      </c>
      <c r="C1872" s="49">
        <v>894.0</v>
      </c>
      <c r="D1872" s="49" t="s">
        <v>700</v>
      </c>
      <c r="E1872" s="49" t="s">
        <v>355</v>
      </c>
      <c r="F1872" s="49" t="s">
        <v>156</v>
      </c>
      <c r="G1872" s="49" t="s">
        <v>582</v>
      </c>
      <c r="H1872" s="53"/>
    </row>
    <row r="1873">
      <c r="A1873" s="48">
        <v>45225.530262314816</v>
      </c>
      <c r="B1873" s="49" t="s">
        <v>692</v>
      </c>
      <c r="C1873" s="49">
        <v>787.0</v>
      </c>
      <c r="D1873" s="49" t="s">
        <v>700</v>
      </c>
      <c r="E1873" s="49" t="s">
        <v>367</v>
      </c>
      <c r="F1873" s="49" t="s">
        <v>156</v>
      </c>
      <c r="G1873" s="49" t="s">
        <v>582</v>
      </c>
      <c r="H1873" s="53"/>
    </row>
    <row r="1874">
      <c r="A1874" s="48">
        <v>45225.53272638889</v>
      </c>
      <c r="B1874" s="49" t="s">
        <v>692</v>
      </c>
      <c r="C1874" s="49">
        <v>1153.0</v>
      </c>
      <c r="D1874" s="49" t="s">
        <v>700</v>
      </c>
      <c r="E1874" s="49" t="s">
        <v>443</v>
      </c>
      <c r="F1874" s="49" t="s">
        <v>156</v>
      </c>
      <c r="G1874" s="49" t="s">
        <v>582</v>
      </c>
      <c r="H1874" s="53"/>
    </row>
    <row r="1875">
      <c r="A1875" s="48">
        <v>45225.53589072917</v>
      </c>
      <c r="B1875" s="49" t="s">
        <v>692</v>
      </c>
      <c r="C1875" s="49">
        <v>1008.0</v>
      </c>
      <c r="D1875" s="49" t="s">
        <v>700</v>
      </c>
      <c r="E1875" s="49" t="s">
        <v>606</v>
      </c>
      <c r="F1875" s="49" t="s">
        <v>156</v>
      </c>
      <c r="G1875" s="49" t="s">
        <v>582</v>
      </c>
      <c r="H1875" s="53"/>
    </row>
    <row r="1876">
      <c r="A1876" s="48">
        <v>45225.5359837963</v>
      </c>
      <c r="B1876" s="49"/>
      <c r="C1876" s="49">
        <v>1020.0</v>
      </c>
      <c r="D1876" s="49" t="s">
        <v>354</v>
      </c>
      <c r="E1876" s="49" t="s">
        <v>372</v>
      </c>
      <c r="F1876" s="49" t="s">
        <v>156</v>
      </c>
      <c r="G1876" s="49" t="s">
        <v>582</v>
      </c>
      <c r="H1876" s="49"/>
    </row>
    <row r="1877">
      <c r="A1877" s="48">
        <v>45225.613574131945</v>
      </c>
      <c r="B1877" s="49" t="s">
        <v>693</v>
      </c>
      <c r="C1877" s="49">
        <v>120.0</v>
      </c>
      <c r="D1877" s="49" t="s">
        <v>357</v>
      </c>
      <c r="E1877" s="49" t="s">
        <v>355</v>
      </c>
      <c r="F1877" s="49" t="s">
        <v>102</v>
      </c>
      <c r="G1877" s="49" t="s">
        <v>582</v>
      </c>
      <c r="H1877" s="49" t="s">
        <v>654</v>
      </c>
    </row>
    <row r="1878">
      <c r="A1878" s="48">
        <v>45225.6151099537</v>
      </c>
      <c r="B1878" s="49" t="s">
        <v>693</v>
      </c>
      <c r="C1878" s="49">
        <v>26.0</v>
      </c>
      <c r="D1878" s="49" t="s">
        <v>357</v>
      </c>
      <c r="E1878" s="49" t="s">
        <v>372</v>
      </c>
      <c r="F1878" s="49" t="s">
        <v>722</v>
      </c>
      <c r="G1878" s="49" t="s">
        <v>582</v>
      </c>
      <c r="H1878" s="49" t="s">
        <v>654</v>
      </c>
    </row>
    <row r="1879">
      <c r="A1879" s="48">
        <v>45225.61564447917</v>
      </c>
      <c r="B1879" s="49" t="s">
        <v>693</v>
      </c>
      <c r="C1879" s="49">
        <v>24.0</v>
      </c>
      <c r="D1879" s="49" t="s">
        <v>357</v>
      </c>
      <c r="E1879" s="49" t="s">
        <v>704</v>
      </c>
      <c r="F1879" s="49" t="s">
        <v>722</v>
      </c>
      <c r="G1879" s="49" t="s">
        <v>582</v>
      </c>
      <c r="H1879" s="49" t="s">
        <v>654</v>
      </c>
    </row>
    <row r="1880">
      <c r="A1880" s="48">
        <v>45225.61630358796</v>
      </c>
      <c r="B1880" s="49" t="s">
        <v>693</v>
      </c>
      <c r="C1880" s="49">
        <v>24.0</v>
      </c>
      <c r="D1880" s="49" t="s">
        <v>357</v>
      </c>
      <c r="E1880" s="49" t="s">
        <v>346</v>
      </c>
      <c r="F1880" s="49" t="s">
        <v>722</v>
      </c>
      <c r="G1880" s="49" t="s">
        <v>582</v>
      </c>
      <c r="H1880" s="49" t="s">
        <v>654</v>
      </c>
    </row>
    <row r="1881">
      <c r="A1881" s="48">
        <v>45226.63153935185</v>
      </c>
      <c r="B1881" s="49"/>
      <c r="C1881" s="49">
        <v>943.0</v>
      </c>
      <c r="D1881" s="49" t="s">
        <v>354</v>
      </c>
      <c r="E1881" s="49" t="s">
        <v>355</v>
      </c>
      <c r="F1881" s="49" t="s">
        <v>203</v>
      </c>
      <c r="G1881" s="49" t="s">
        <v>582</v>
      </c>
      <c r="H1881" s="49"/>
    </row>
    <row r="1882">
      <c r="A1882" s="48">
        <v>45226.63190972222</v>
      </c>
      <c r="B1882" s="49"/>
      <c r="C1882" s="49">
        <v>405.0</v>
      </c>
      <c r="D1882" s="49" t="s">
        <v>357</v>
      </c>
      <c r="E1882" s="49" t="s">
        <v>596</v>
      </c>
      <c r="F1882" s="49" t="s">
        <v>203</v>
      </c>
      <c r="G1882" s="49" t="s">
        <v>582</v>
      </c>
      <c r="H1882" s="49"/>
    </row>
    <row r="1883">
      <c r="A1883" s="48">
        <v>45226.63216435185</v>
      </c>
      <c r="B1883" s="49"/>
      <c r="C1883" s="49">
        <v>979.0</v>
      </c>
      <c r="D1883" s="49" t="s">
        <v>357</v>
      </c>
      <c r="E1883" s="49" t="s">
        <v>369</v>
      </c>
      <c r="F1883" s="49" t="s">
        <v>203</v>
      </c>
      <c r="G1883" s="49" t="s">
        <v>582</v>
      </c>
      <c r="H1883" s="49"/>
    </row>
    <row r="1884">
      <c r="A1884" s="48">
        <v>45226.63315972222</v>
      </c>
      <c r="B1884" s="49"/>
      <c r="C1884" s="49">
        <v>341.0</v>
      </c>
      <c r="D1884" s="49" t="s">
        <v>357</v>
      </c>
      <c r="E1884" s="49" t="s">
        <v>372</v>
      </c>
      <c r="F1884" s="49" t="s">
        <v>203</v>
      </c>
      <c r="G1884" s="49" t="s">
        <v>582</v>
      </c>
      <c r="H1884" s="49"/>
    </row>
    <row r="1885">
      <c r="A1885" s="48">
        <v>45226.714983171296</v>
      </c>
      <c r="B1885" s="49" t="s">
        <v>465</v>
      </c>
      <c r="C1885" s="49">
        <v>133.0</v>
      </c>
      <c r="D1885" s="49" t="s">
        <v>345</v>
      </c>
      <c r="E1885" s="49" t="s">
        <v>361</v>
      </c>
      <c r="F1885" s="49" t="s">
        <v>319</v>
      </c>
      <c r="G1885" s="49" t="s">
        <v>582</v>
      </c>
      <c r="H1885" s="49" t="s">
        <v>654</v>
      </c>
    </row>
    <row r="1886">
      <c r="A1886" s="48">
        <v>45227.5445971875</v>
      </c>
      <c r="B1886" s="49" t="s">
        <v>723</v>
      </c>
      <c r="C1886" s="49">
        <v>1097.0</v>
      </c>
      <c r="D1886" s="49" t="s">
        <v>345</v>
      </c>
      <c r="E1886" s="49" t="s">
        <v>443</v>
      </c>
      <c r="F1886" s="49" t="s">
        <v>77</v>
      </c>
      <c r="G1886" s="49" t="s">
        <v>582</v>
      </c>
      <c r="H1886" s="53"/>
    </row>
    <row r="1887">
      <c r="A1887" s="48">
        <v>45227.54487435185</v>
      </c>
      <c r="B1887" s="49" t="s">
        <v>697</v>
      </c>
      <c r="C1887" s="49">
        <v>361.0</v>
      </c>
      <c r="D1887" s="49" t="s">
        <v>345</v>
      </c>
      <c r="E1887" s="49" t="s">
        <v>346</v>
      </c>
      <c r="F1887" s="49" t="s">
        <v>77</v>
      </c>
      <c r="G1887" s="49" t="s">
        <v>582</v>
      </c>
      <c r="H1887" s="53"/>
    </row>
    <row r="1888">
      <c r="A1888" s="48">
        <v>45227.54787755787</v>
      </c>
      <c r="B1888" s="49" t="s">
        <v>697</v>
      </c>
      <c r="C1888" s="49">
        <v>661.0</v>
      </c>
      <c r="D1888" s="49" t="s">
        <v>345</v>
      </c>
      <c r="E1888" s="49" t="s">
        <v>346</v>
      </c>
      <c r="F1888" s="49" t="s">
        <v>77</v>
      </c>
      <c r="G1888" s="49" t="s">
        <v>582</v>
      </c>
      <c r="H1888" s="53"/>
    </row>
    <row r="1889">
      <c r="A1889" s="48">
        <v>45227.548405821755</v>
      </c>
      <c r="B1889" s="49" t="s">
        <v>697</v>
      </c>
      <c r="C1889" s="49">
        <v>915.0</v>
      </c>
      <c r="D1889" s="49" t="s">
        <v>345</v>
      </c>
      <c r="E1889" s="49" t="s">
        <v>346</v>
      </c>
      <c r="F1889" s="49" t="s">
        <v>77</v>
      </c>
      <c r="G1889" s="49" t="s">
        <v>582</v>
      </c>
      <c r="H1889" s="53"/>
    </row>
    <row r="1890">
      <c r="A1890" s="48">
        <v>45227.54880215278</v>
      </c>
      <c r="B1890" s="49" t="s">
        <v>697</v>
      </c>
      <c r="C1890" s="49">
        <v>427.0</v>
      </c>
      <c r="D1890" s="49" t="s">
        <v>345</v>
      </c>
      <c r="E1890" s="49" t="s">
        <v>486</v>
      </c>
      <c r="F1890" s="49" t="s">
        <v>77</v>
      </c>
      <c r="G1890" s="49" t="s">
        <v>582</v>
      </c>
      <c r="H1890" s="53"/>
    </row>
    <row r="1891">
      <c r="A1891" s="48">
        <v>45227.549069768516</v>
      </c>
      <c r="B1891" s="49" t="s">
        <v>697</v>
      </c>
      <c r="C1891" s="49">
        <v>143.0</v>
      </c>
      <c r="D1891" s="49" t="s">
        <v>345</v>
      </c>
      <c r="E1891" s="49" t="s">
        <v>366</v>
      </c>
      <c r="F1891" s="49" t="s">
        <v>77</v>
      </c>
      <c r="G1891" s="49" t="s">
        <v>582</v>
      </c>
      <c r="H1891" s="53"/>
    </row>
    <row r="1892">
      <c r="A1892" s="48">
        <v>45227.55063133102</v>
      </c>
      <c r="B1892" s="49" t="s">
        <v>697</v>
      </c>
      <c r="C1892" s="49">
        <v>77.0</v>
      </c>
      <c r="D1892" s="49" t="s">
        <v>345</v>
      </c>
      <c r="E1892" s="49" t="s">
        <v>366</v>
      </c>
      <c r="F1892" s="49" t="s">
        <v>77</v>
      </c>
      <c r="G1892" s="49" t="s">
        <v>582</v>
      </c>
      <c r="H1892" s="53"/>
    </row>
    <row r="1893">
      <c r="A1893" s="48">
        <v>45227.55181094907</v>
      </c>
      <c r="B1893" s="49" t="s">
        <v>697</v>
      </c>
      <c r="C1893" s="49">
        <v>359.0</v>
      </c>
      <c r="D1893" s="49" t="s">
        <v>345</v>
      </c>
      <c r="E1893" s="49" t="s">
        <v>366</v>
      </c>
      <c r="F1893" s="49" t="s">
        <v>77</v>
      </c>
      <c r="G1893" s="49" t="s">
        <v>582</v>
      </c>
      <c r="H1893" s="53"/>
    </row>
    <row r="1894">
      <c r="A1894" s="48">
        <v>45227.55214274305</v>
      </c>
      <c r="B1894" s="49" t="s">
        <v>697</v>
      </c>
      <c r="C1894" s="49">
        <v>1569.0</v>
      </c>
      <c r="D1894" s="49" t="s">
        <v>345</v>
      </c>
      <c r="E1894" s="49" t="s">
        <v>369</v>
      </c>
      <c r="F1894" s="49" t="s">
        <v>77</v>
      </c>
      <c r="G1894" s="49" t="s">
        <v>582</v>
      </c>
      <c r="H1894" s="53"/>
    </row>
    <row r="1895">
      <c r="A1895" s="48">
        <v>45227.55249640046</v>
      </c>
      <c r="B1895" s="49" t="s">
        <v>697</v>
      </c>
      <c r="C1895" s="49">
        <v>1502.0</v>
      </c>
      <c r="D1895" s="49" t="s">
        <v>354</v>
      </c>
      <c r="E1895" s="49" t="s">
        <v>369</v>
      </c>
      <c r="F1895" s="49" t="s">
        <v>77</v>
      </c>
      <c r="G1895" s="49" t="s">
        <v>582</v>
      </c>
      <c r="H1895" s="53"/>
    </row>
    <row r="1896">
      <c r="A1896" s="48">
        <v>45227.55902289352</v>
      </c>
      <c r="B1896" s="49" t="s">
        <v>697</v>
      </c>
      <c r="C1896" s="49">
        <v>41.0</v>
      </c>
      <c r="D1896" s="49" t="s">
        <v>354</v>
      </c>
      <c r="E1896" s="49" t="s">
        <v>712</v>
      </c>
      <c r="F1896" s="49" t="s">
        <v>77</v>
      </c>
      <c r="G1896" s="49" t="s">
        <v>582</v>
      </c>
      <c r="H1896" s="53"/>
    </row>
    <row r="1897">
      <c r="A1897" s="48">
        <v>45227.559347372684</v>
      </c>
      <c r="B1897" s="49" t="s">
        <v>697</v>
      </c>
      <c r="C1897" s="49">
        <v>57.0</v>
      </c>
      <c r="D1897" s="49" t="s">
        <v>345</v>
      </c>
      <c r="E1897" s="49" t="s">
        <v>366</v>
      </c>
      <c r="F1897" s="49" t="s">
        <v>77</v>
      </c>
      <c r="G1897" s="49" t="s">
        <v>582</v>
      </c>
      <c r="H1897" s="53"/>
    </row>
    <row r="1898">
      <c r="A1898" s="48">
        <v>45227.55984990741</v>
      </c>
      <c r="B1898" s="49" t="s">
        <v>697</v>
      </c>
      <c r="C1898" s="49">
        <v>904.0</v>
      </c>
      <c r="D1898" s="49" t="s">
        <v>345</v>
      </c>
      <c r="E1898" s="49" t="s">
        <v>724</v>
      </c>
      <c r="F1898" s="49" t="s">
        <v>77</v>
      </c>
      <c r="G1898" s="49" t="s">
        <v>582</v>
      </c>
      <c r="H1898" s="53"/>
    </row>
    <row r="1899">
      <c r="A1899" s="48">
        <v>45227.563657708335</v>
      </c>
      <c r="B1899" s="49" t="s">
        <v>697</v>
      </c>
      <c r="C1899" s="49">
        <v>273.0</v>
      </c>
      <c r="D1899" s="49" t="s">
        <v>345</v>
      </c>
      <c r="E1899" s="49" t="s">
        <v>355</v>
      </c>
      <c r="F1899" s="49" t="s">
        <v>77</v>
      </c>
      <c r="G1899" s="49" t="s">
        <v>582</v>
      </c>
      <c r="H1899" s="53"/>
    </row>
    <row r="1900">
      <c r="A1900" s="48">
        <v>45227.69652111111</v>
      </c>
      <c r="B1900" s="49" t="s">
        <v>697</v>
      </c>
      <c r="C1900" s="49">
        <v>35.0</v>
      </c>
      <c r="D1900" s="49" t="s">
        <v>345</v>
      </c>
      <c r="E1900" s="49" t="s">
        <v>712</v>
      </c>
      <c r="F1900" s="49" t="s">
        <v>220</v>
      </c>
      <c r="G1900" s="49" t="s">
        <v>582</v>
      </c>
      <c r="H1900" s="53"/>
    </row>
    <row r="1901">
      <c r="A1901" s="48">
        <v>45227.69691278935</v>
      </c>
      <c r="B1901" s="49" t="s">
        <v>697</v>
      </c>
      <c r="C1901" s="49">
        <v>-2273.0</v>
      </c>
      <c r="D1901" s="49" t="s">
        <v>345</v>
      </c>
      <c r="E1901" s="49" t="s">
        <v>369</v>
      </c>
      <c r="F1901" s="49" t="s">
        <v>77</v>
      </c>
      <c r="G1901" s="49" t="s">
        <v>582</v>
      </c>
      <c r="H1901" s="53"/>
    </row>
    <row r="1902">
      <c r="A1902" s="48">
        <v>45227.709459328704</v>
      </c>
      <c r="B1902" s="49" t="s">
        <v>697</v>
      </c>
      <c r="C1902" s="49">
        <v>154.0</v>
      </c>
      <c r="D1902" s="49" t="s">
        <v>345</v>
      </c>
      <c r="E1902" s="49" t="s">
        <v>367</v>
      </c>
      <c r="F1902" s="49" t="s">
        <v>77</v>
      </c>
      <c r="G1902" s="49" t="s">
        <v>582</v>
      </c>
      <c r="H1902" s="53"/>
    </row>
    <row r="1903">
      <c r="A1903" s="48">
        <v>45227.71052688657</v>
      </c>
      <c r="B1903" s="49" t="s">
        <v>697</v>
      </c>
      <c r="C1903" s="49">
        <v>77.0</v>
      </c>
      <c r="D1903" s="49" t="s">
        <v>345</v>
      </c>
      <c r="E1903" s="49" t="s">
        <v>367</v>
      </c>
      <c r="F1903" s="49" t="s">
        <v>77</v>
      </c>
      <c r="G1903" s="49" t="s">
        <v>582</v>
      </c>
      <c r="H1903" s="53"/>
    </row>
    <row r="1904">
      <c r="A1904" s="48">
        <v>45227.71083486111</v>
      </c>
      <c r="B1904" s="49" t="s">
        <v>697</v>
      </c>
      <c r="C1904" s="49">
        <v>-179.0</v>
      </c>
      <c r="D1904" s="49" t="s">
        <v>345</v>
      </c>
      <c r="E1904" s="49" t="s">
        <v>366</v>
      </c>
      <c r="F1904" s="49" t="s">
        <v>77</v>
      </c>
      <c r="G1904" s="49" t="s">
        <v>582</v>
      </c>
      <c r="H1904" s="53"/>
    </row>
    <row r="1905">
      <c r="A1905" s="48">
        <v>45227.71113149305</v>
      </c>
      <c r="B1905" s="49" t="s">
        <v>697</v>
      </c>
      <c r="C1905" s="49">
        <v>-87.0</v>
      </c>
      <c r="D1905" s="49" t="s">
        <v>354</v>
      </c>
      <c r="E1905" s="49" t="s">
        <v>346</v>
      </c>
      <c r="F1905" s="49" t="s">
        <v>77</v>
      </c>
      <c r="G1905" s="49" t="s">
        <v>582</v>
      </c>
      <c r="H1905" s="53"/>
    </row>
    <row r="1906">
      <c r="A1906" s="48">
        <v>45227.71155262731</v>
      </c>
      <c r="B1906" s="49" t="s">
        <v>697</v>
      </c>
      <c r="C1906" s="49">
        <v>20.0</v>
      </c>
      <c r="D1906" s="49" t="s">
        <v>345</v>
      </c>
      <c r="E1906" s="49" t="s">
        <v>361</v>
      </c>
      <c r="F1906" s="49" t="s">
        <v>77</v>
      </c>
      <c r="G1906" s="49" t="s">
        <v>582</v>
      </c>
      <c r="H1906" s="53"/>
    </row>
    <row r="1907">
      <c r="A1907" s="48">
        <v>45227.71179631945</v>
      </c>
      <c r="B1907" s="49" t="s">
        <v>697</v>
      </c>
      <c r="C1907" s="49">
        <v>20.0</v>
      </c>
      <c r="D1907" s="49" t="s">
        <v>345</v>
      </c>
      <c r="E1907" s="49" t="s">
        <v>361</v>
      </c>
      <c r="F1907" s="49" t="s">
        <v>77</v>
      </c>
      <c r="G1907" s="49" t="s">
        <v>582</v>
      </c>
      <c r="H1907" s="53"/>
    </row>
    <row r="1908">
      <c r="A1908" s="48">
        <v>45227.71270421296</v>
      </c>
      <c r="B1908" s="49" t="s">
        <v>697</v>
      </c>
      <c r="C1908" s="49">
        <v>-489.0</v>
      </c>
      <c r="D1908" s="49" t="s">
        <v>354</v>
      </c>
      <c r="E1908" s="49" t="s">
        <v>443</v>
      </c>
      <c r="F1908" s="49" t="s">
        <v>77</v>
      </c>
      <c r="G1908" s="49" t="s">
        <v>582</v>
      </c>
      <c r="H1908" s="53"/>
    </row>
    <row r="1909">
      <c r="A1909" s="48">
        <v>45227.713009259256</v>
      </c>
      <c r="B1909" s="49"/>
      <c r="C1909" s="49">
        <v>-405.0</v>
      </c>
      <c r="D1909" s="49" t="s">
        <v>357</v>
      </c>
      <c r="E1909" s="49" t="s">
        <v>486</v>
      </c>
      <c r="F1909" s="49" t="s">
        <v>77</v>
      </c>
      <c r="G1909" s="49" t="s">
        <v>582</v>
      </c>
      <c r="H1909" s="53"/>
    </row>
    <row r="1910">
      <c r="A1910" s="48">
        <v>45227.713659201385</v>
      </c>
      <c r="B1910" s="49" t="s">
        <v>697</v>
      </c>
      <c r="C1910" s="49">
        <v>-273.0</v>
      </c>
      <c r="D1910" s="49" t="s">
        <v>345</v>
      </c>
      <c r="E1910" s="49" t="s">
        <v>366</v>
      </c>
      <c r="F1910" s="49" t="s">
        <v>77</v>
      </c>
      <c r="G1910" s="49" t="s">
        <v>582</v>
      </c>
      <c r="H1910" s="53"/>
    </row>
    <row r="1911">
      <c r="A1911" s="48">
        <v>45227.714185046294</v>
      </c>
      <c r="B1911" s="49" t="s">
        <v>697</v>
      </c>
      <c r="C1911" s="49">
        <v>-178.0</v>
      </c>
      <c r="D1911" s="49" t="s">
        <v>354</v>
      </c>
      <c r="E1911" s="49" t="s">
        <v>346</v>
      </c>
      <c r="F1911" s="49" t="s">
        <v>77</v>
      </c>
      <c r="G1911" s="49" t="s">
        <v>582</v>
      </c>
      <c r="H1911" s="53"/>
    </row>
    <row r="1912">
      <c r="A1912" s="48">
        <v>45228.59799648148</v>
      </c>
      <c r="B1912" s="49" t="s">
        <v>692</v>
      </c>
      <c r="C1912" s="49">
        <v>303.0</v>
      </c>
      <c r="D1912" s="49" t="s">
        <v>700</v>
      </c>
      <c r="E1912" s="49" t="s">
        <v>355</v>
      </c>
      <c r="F1912" s="49" t="s">
        <v>220</v>
      </c>
      <c r="G1912" s="49" t="s">
        <v>582</v>
      </c>
      <c r="H1912" s="53"/>
    </row>
    <row r="1913">
      <c r="A1913" s="48">
        <v>45228.598474479164</v>
      </c>
      <c r="B1913" s="49" t="s">
        <v>692</v>
      </c>
      <c r="C1913" s="49">
        <v>41.0</v>
      </c>
      <c r="D1913" s="49" t="s">
        <v>700</v>
      </c>
      <c r="E1913" s="49" t="s">
        <v>346</v>
      </c>
      <c r="F1913" s="49" t="s">
        <v>220</v>
      </c>
      <c r="G1913" s="49" t="s">
        <v>582</v>
      </c>
      <c r="H1913" s="53"/>
    </row>
    <row r="1914">
      <c r="A1914" s="48">
        <v>45228.59915616898</v>
      </c>
      <c r="B1914" s="49" t="s">
        <v>692</v>
      </c>
      <c r="C1914" s="49">
        <v>95.0</v>
      </c>
      <c r="D1914" s="49" t="s">
        <v>700</v>
      </c>
      <c r="E1914" s="49" t="s">
        <v>369</v>
      </c>
      <c r="F1914" s="49" t="s">
        <v>220</v>
      </c>
      <c r="G1914" s="49" t="s">
        <v>582</v>
      </c>
      <c r="H1914" s="53"/>
    </row>
    <row r="1915">
      <c r="A1915" s="48">
        <v>45228.603930196754</v>
      </c>
      <c r="B1915" s="49" t="s">
        <v>692</v>
      </c>
      <c r="C1915" s="49">
        <v>32.0</v>
      </c>
      <c r="D1915" s="49" t="s">
        <v>700</v>
      </c>
      <c r="E1915" s="49" t="s">
        <v>367</v>
      </c>
      <c r="F1915" s="49" t="s">
        <v>220</v>
      </c>
      <c r="G1915" s="49" t="s">
        <v>582</v>
      </c>
      <c r="H1915" s="53"/>
    </row>
    <row r="1916">
      <c r="A1916" s="48">
        <v>45228.6327528125</v>
      </c>
      <c r="B1916" s="49" t="s">
        <v>377</v>
      </c>
      <c r="C1916" s="49">
        <v>2675.0</v>
      </c>
      <c r="D1916" s="49" t="s">
        <v>345</v>
      </c>
      <c r="E1916" s="49" t="s">
        <v>355</v>
      </c>
      <c r="F1916" s="49" t="s">
        <v>174</v>
      </c>
      <c r="G1916" s="49" t="s">
        <v>582</v>
      </c>
      <c r="H1916" s="53"/>
    </row>
    <row r="1917">
      <c r="A1917" s="48">
        <v>45230.460874247685</v>
      </c>
      <c r="B1917" s="49" t="s">
        <v>692</v>
      </c>
      <c r="C1917" s="49">
        <v>1068.0</v>
      </c>
      <c r="D1917" s="49" t="s">
        <v>700</v>
      </c>
      <c r="E1917" s="49" t="s">
        <v>443</v>
      </c>
      <c r="F1917" s="49" t="s">
        <v>235</v>
      </c>
      <c r="G1917" s="49" t="s">
        <v>582</v>
      </c>
      <c r="H1917" s="53"/>
    </row>
    <row r="1918">
      <c r="A1918" s="48">
        <v>45230.46156834491</v>
      </c>
      <c r="B1918" s="49" t="s">
        <v>692</v>
      </c>
      <c r="C1918" s="49">
        <v>474.0</v>
      </c>
      <c r="D1918" s="49" t="s">
        <v>700</v>
      </c>
      <c r="E1918" s="49" t="s">
        <v>346</v>
      </c>
      <c r="F1918" s="49" t="s">
        <v>235</v>
      </c>
      <c r="G1918" s="49" t="s">
        <v>582</v>
      </c>
      <c r="H1918" s="53"/>
    </row>
    <row r="1919">
      <c r="A1919" s="48">
        <v>45230.46263708333</v>
      </c>
      <c r="B1919" s="49" t="s">
        <v>692</v>
      </c>
      <c r="C1919" s="49">
        <v>1190.0</v>
      </c>
      <c r="D1919" s="49" t="s">
        <v>700</v>
      </c>
      <c r="E1919" s="49" t="s">
        <v>355</v>
      </c>
      <c r="F1919" s="49" t="s">
        <v>235</v>
      </c>
      <c r="G1919" s="49" t="s">
        <v>582</v>
      </c>
      <c r="H1919" s="53"/>
    </row>
    <row r="1920">
      <c r="A1920" s="48">
        <v>45230.46305741898</v>
      </c>
      <c r="B1920" s="49" t="s">
        <v>692</v>
      </c>
      <c r="C1920" s="49">
        <v>1205.0</v>
      </c>
      <c r="D1920" s="49" t="s">
        <v>700</v>
      </c>
      <c r="E1920" s="49" t="s">
        <v>355</v>
      </c>
      <c r="F1920" s="49" t="s">
        <v>235</v>
      </c>
      <c r="G1920" s="49" t="s">
        <v>582</v>
      </c>
      <c r="H1920" s="53"/>
    </row>
    <row r="1921">
      <c r="A1921" s="48">
        <v>45230.46351369213</v>
      </c>
      <c r="B1921" s="49" t="s">
        <v>692</v>
      </c>
      <c r="C1921" s="49">
        <v>511.0</v>
      </c>
      <c r="D1921" s="49" t="s">
        <v>700</v>
      </c>
      <c r="E1921" s="49" t="s">
        <v>372</v>
      </c>
      <c r="F1921" s="49" t="s">
        <v>235</v>
      </c>
      <c r="G1921" s="49" t="s">
        <v>582</v>
      </c>
      <c r="H1921" s="53"/>
    </row>
    <row r="1922">
      <c r="A1922" s="48">
        <v>45230.463982835645</v>
      </c>
      <c r="B1922" s="49" t="s">
        <v>692</v>
      </c>
      <c r="C1922" s="49">
        <v>2519.0</v>
      </c>
      <c r="D1922" s="49" t="s">
        <v>700</v>
      </c>
      <c r="E1922" s="49" t="s">
        <v>369</v>
      </c>
      <c r="F1922" s="49" t="s">
        <v>235</v>
      </c>
      <c r="G1922" s="49" t="s">
        <v>582</v>
      </c>
      <c r="H1922" s="53"/>
    </row>
    <row r="1923">
      <c r="A1923" s="48">
        <v>45231.760508692125</v>
      </c>
      <c r="B1923" s="49" t="s">
        <v>692</v>
      </c>
      <c r="C1923" s="49">
        <v>1039.0</v>
      </c>
      <c r="D1923" s="49" t="s">
        <v>700</v>
      </c>
      <c r="E1923" s="49" t="s">
        <v>355</v>
      </c>
      <c r="F1923" s="49" t="s">
        <v>308</v>
      </c>
      <c r="G1923" s="49" t="s">
        <v>582</v>
      </c>
      <c r="H1923" s="53"/>
    </row>
    <row r="1924">
      <c r="A1924" s="48">
        <v>45231.76138226852</v>
      </c>
      <c r="B1924" s="49" t="s">
        <v>692</v>
      </c>
      <c r="C1924" s="49">
        <v>1151.0</v>
      </c>
      <c r="D1924" s="49" t="s">
        <v>700</v>
      </c>
      <c r="E1924" s="49" t="s">
        <v>355</v>
      </c>
      <c r="F1924" s="49" t="s">
        <v>308</v>
      </c>
      <c r="G1924" s="49" t="s">
        <v>582</v>
      </c>
      <c r="H1924" s="53"/>
    </row>
    <row r="1925">
      <c r="A1925" s="48">
        <v>45231.76186835648</v>
      </c>
      <c r="B1925" s="49" t="s">
        <v>692</v>
      </c>
      <c r="C1925" s="49">
        <v>1377.0</v>
      </c>
      <c r="D1925" s="49" t="s">
        <v>700</v>
      </c>
      <c r="E1925" s="49" t="s">
        <v>443</v>
      </c>
      <c r="F1925" s="49" t="s">
        <v>308</v>
      </c>
      <c r="G1925" s="49" t="s">
        <v>582</v>
      </c>
      <c r="H1925" s="53"/>
    </row>
    <row r="1926">
      <c r="A1926" s="48">
        <v>45231.763098194446</v>
      </c>
      <c r="B1926" s="49" t="s">
        <v>692</v>
      </c>
      <c r="C1926" s="49">
        <v>953.0</v>
      </c>
      <c r="D1926" s="49" t="s">
        <v>354</v>
      </c>
      <c r="E1926" s="49" t="s">
        <v>443</v>
      </c>
      <c r="F1926" s="49" t="s">
        <v>308</v>
      </c>
      <c r="G1926" s="49" t="s">
        <v>582</v>
      </c>
      <c r="H1926" s="53"/>
    </row>
    <row r="1927">
      <c r="A1927" s="48">
        <v>45231.76355283565</v>
      </c>
      <c r="B1927" s="49" t="s">
        <v>692</v>
      </c>
      <c r="C1927" s="49">
        <v>674.0</v>
      </c>
      <c r="D1927" s="49" t="s">
        <v>700</v>
      </c>
      <c r="E1927" s="49" t="s">
        <v>369</v>
      </c>
      <c r="F1927" s="49" t="s">
        <v>308</v>
      </c>
      <c r="G1927" s="49" t="s">
        <v>582</v>
      </c>
      <c r="H1927" s="53"/>
    </row>
    <row r="1928">
      <c r="A1928" s="48">
        <v>45231.76429519676</v>
      </c>
      <c r="B1928" s="49" t="s">
        <v>692</v>
      </c>
      <c r="C1928" s="49">
        <v>296.0</v>
      </c>
      <c r="D1928" s="49" t="s">
        <v>700</v>
      </c>
      <c r="E1928" s="49" t="s">
        <v>372</v>
      </c>
      <c r="F1928" s="49" t="s">
        <v>308</v>
      </c>
      <c r="G1928" s="49" t="s">
        <v>582</v>
      </c>
      <c r="H1928" s="53"/>
    </row>
    <row r="1929">
      <c r="A1929" s="48">
        <v>45232.49653633102</v>
      </c>
      <c r="B1929" s="49" t="s">
        <v>692</v>
      </c>
      <c r="C1929" s="49">
        <v>628.0</v>
      </c>
      <c r="D1929" s="49" t="s">
        <v>700</v>
      </c>
      <c r="E1929" s="49" t="s">
        <v>443</v>
      </c>
      <c r="F1929" s="49" t="s">
        <v>104</v>
      </c>
      <c r="G1929" s="49" t="s">
        <v>582</v>
      </c>
      <c r="H1929" s="53"/>
    </row>
    <row r="1930">
      <c r="A1930" s="48">
        <v>45232.496939108794</v>
      </c>
      <c r="B1930" s="49" t="s">
        <v>692</v>
      </c>
      <c r="C1930" s="49">
        <v>1002.0</v>
      </c>
      <c r="D1930" s="49" t="s">
        <v>700</v>
      </c>
      <c r="E1930" s="49" t="s">
        <v>355</v>
      </c>
      <c r="F1930" s="49" t="s">
        <v>104</v>
      </c>
      <c r="G1930" s="49" t="s">
        <v>582</v>
      </c>
      <c r="H1930" s="53"/>
    </row>
    <row r="1931">
      <c r="A1931" s="48">
        <v>45232.49749292824</v>
      </c>
      <c r="B1931" s="49" t="s">
        <v>692</v>
      </c>
      <c r="C1931" s="49">
        <v>1077.0</v>
      </c>
      <c r="D1931" s="49" t="s">
        <v>700</v>
      </c>
      <c r="E1931" s="49" t="s">
        <v>355</v>
      </c>
      <c r="F1931" s="49" t="s">
        <v>104</v>
      </c>
      <c r="G1931" s="49" t="s">
        <v>582</v>
      </c>
      <c r="H1931" s="53"/>
    </row>
    <row r="1932">
      <c r="A1932" s="48">
        <v>45232.49850052083</v>
      </c>
      <c r="B1932" s="49" t="s">
        <v>692</v>
      </c>
      <c r="C1932" s="49">
        <v>308.0</v>
      </c>
      <c r="D1932" s="49" t="s">
        <v>700</v>
      </c>
      <c r="E1932" s="49" t="s">
        <v>372</v>
      </c>
      <c r="F1932" s="49" t="s">
        <v>104</v>
      </c>
      <c r="G1932" s="49" t="s">
        <v>582</v>
      </c>
      <c r="H1932" s="53"/>
    </row>
    <row r="1933">
      <c r="A1933" s="48">
        <v>45232.49911047454</v>
      </c>
      <c r="B1933" s="49" t="s">
        <v>692</v>
      </c>
      <c r="C1933" s="49">
        <v>655.0</v>
      </c>
      <c r="D1933" s="49" t="s">
        <v>700</v>
      </c>
      <c r="E1933" s="49" t="s">
        <v>369</v>
      </c>
      <c r="F1933" s="49" t="s">
        <v>104</v>
      </c>
      <c r="G1933" s="49" t="s">
        <v>582</v>
      </c>
      <c r="H1933" s="53"/>
    </row>
    <row r="1934">
      <c r="A1934" s="48">
        <v>45232.500913298616</v>
      </c>
      <c r="B1934" s="49" t="s">
        <v>692</v>
      </c>
      <c r="C1934" s="49">
        <v>39.0</v>
      </c>
      <c r="D1934" s="49" t="s">
        <v>700</v>
      </c>
      <c r="E1934" s="49" t="s">
        <v>651</v>
      </c>
      <c r="F1934" s="49" t="s">
        <v>104</v>
      </c>
      <c r="G1934" s="49" t="s">
        <v>582</v>
      </c>
      <c r="H1934" s="53"/>
    </row>
    <row r="1935">
      <c r="A1935" s="48">
        <v>45232.54430837963</v>
      </c>
      <c r="B1935" s="49" t="s">
        <v>692</v>
      </c>
      <c r="C1935" s="49">
        <v>57.0</v>
      </c>
      <c r="D1935" s="49" t="s">
        <v>700</v>
      </c>
      <c r="E1935" s="49" t="s">
        <v>651</v>
      </c>
      <c r="F1935" s="49" t="s">
        <v>156</v>
      </c>
      <c r="G1935" s="49" t="s">
        <v>582</v>
      </c>
      <c r="H1935" s="53"/>
    </row>
    <row r="1936">
      <c r="A1936" s="48">
        <v>45232.60548751157</v>
      </c>
      <c r="B1936" s="49" t="s">
        <v>692</v>
      </c>
      <c r="C1936" s="49">
        <v>362.0</v>
      </c>
      <c r="D1936" s="49" t="s">
        <v>700</v>
      </c>
      <c r="E1936" s="49" t="s">
        <v>372</v>
      </c>
      <c r="F1936" s="49" t="s">
        <v>156</v>
      </c>
      <c r="G1936" s="49" t="s">
        <v>582</v>
      </c>
      <c r="H1936" s="53"/>
    </row>
    <row r="1937">
      <c r="A1937" s="48">
        <v>45232.60602597222</v>
      </c>
      <c r="B1937" s="49" t="s">
        <v>692</v>
      </c>
      <c r="C1937" s="49">
        <v>375.0</v>
      </c>
      <c r="D1937" s="49" t="s">
        <v>700</v>
      </c>
      <c r="E1937" s="49" t="s">
        <v>369</v>
      </c>
      <c r="F1937" s="49" t="s">
        <v>156</v>
      </c>
      <c r="G1937" s="49" t="s">
        <v>582</v>
      </c>
      <c r="H1937" s="53"/>
    </row>
    <row r="1938">
      <c r="A1938" s="48">
        <v>45232.60652767361</v>
      </c>
      <c r="B1938" s="49" t="s">
        <v>692</v>
      </c>
      <c r="C1938" s="49">
        <v>1140.0</v>
      </c>
      <c r="D1938" s="49" t="s">
        <v>700</v>
      </c>
      <c r="E1938" s="49" t="s">
        <v>355</v>
      </c>
      <c r="F1938" s="49" t="s">
        <v>156</v>
      </c>
      <c r="G1938" s="49" t="s">
        <v>582</v>
      </c>
      <c r="H1938" s="53"/>
    </row>
    <row r="1939">
      <c r="A1939" s="48">
        <v>45232.606882106484</v>
      </c>
      <c r="B1939" s="49" t="s">
        <v>692</v>
      </c>
      <c r="C1939" s="49">
        <v>1061.0</v>
      </c>
      <c r="D1939" s="49" t="s">
        <v>700</v>
      </c>
      <c r="E1939" s="49" t="s">
        <v>355</v>
      </c>
      <c r="F1939" s="49" t="s">
        <v>156</v>
      </c>
      <c r="G1939" s="49" t="s">
        <v>582</v>
      </c>
      <c r="H1939" s="53"/>
    </row>
    <row r="1940">
      <c r="A1940" s="48">
        <v>45232.608464641206</v>
      </c>
      <c r="B1940" s="49" t="s">
        <v>692</v>
      </c>
      <c r="C1940" s="49">
        <v>1061.0</v>
      </c>
      <c r="D1940" s="49" t="s">
        <v>700</v>
      </c>
      <c r="E1940" s="49" t="s">
        <v>355</v>
      </c>
      <c r="F1940" s="49" t="s">
        <v>156</v>
      </c>
      <c r="G1940" s="49" t="s">
        <v>582</v>
      </c>
      <c r="H1940" s="53"/>
    </row>
    <row r="1941">
      <c r="A1941" s="48">
        <v>45232.60891465278</v>
      </c>
      <c r="B1941" s="49" t="s">
        <v>692</v>
      </c>
      <c r="C1941" s="49">
        <v>635.0</v>
      </c>
      <c r="D1941" s="49" t="s">
        <v>700</v>
      </c>
      <c r="E1941" s="49" t="s">
        <v>443</v>
      </c>
      <c r="F1941" s="49" t="s">
        <v>156</v>
      </c>
      <c r="G1941" s="49" t="s">
        <v>582</v>
      </c>
      <c r="H1941" s="53"/>
    </row>
    <row r="1942">
      <c r="A1942" s="48">
        <v>45233.53672552083</v>
      </c>
      <c r="B1942" s="49" t="s">
        <v>725</v>
      </c>
      <c r="C1942" s="49">
        <v>868.0</v>
      </c>
      <c r="D1942" s="49" t="s">
        <v>354</v>
      </c>
      <c r="E1942" s="49" t="s">
        <v>355</v>
      </c>
      <c r="F1942" s="49" t="s">
        <v>250</v>
      </c>
      <c r="G1942" s="49" t="s">
        <v>582</v>
      </c>
      <c r="H1942" s="49" t="s">
        <v>654</v>
      </c>
    </row>
    <row r="1943">
      <c r="A1943" s="48">
        <v>45233.53795385417</v>
      </c>
      <c r="B1943" s="49" t="s">
        <v>725</v>
      </c>
      <c r="C1943" s="49">
        <v>948.0</v>
      </c>
      <c r="D1943" s="49" t="s">
        <v>354</v>
      </c>
      <c r="E1943" s="49" t="s">
        <v>355</v>
      </c>
      <c r="F1943" s="49" t="s">
        <v>250</v>
      </c>
      <c r="G1943" s="49" t="s">
        <v>582</v>
      </c>
      <c r="H1943" s="49" t="s">
        <v>654</v>
      </c>
    </row>
    <row r="1944">
      <c r="A1944" s="48">
        <v>45233.538571006946</v>
      </c>
      <c r="B1944" s="49" t="s">
        <v>725</v>
      </c>
      <c r="C1944" s="49">
        <v>506.0</v>
      </c>
      <c r="D1944" s="49" t="s">
        <v>354</v>
      </c>
      <c r="E1944" s="49" t="s">
        <v>672</v>
      </c>
      <c r="F1944" s="49" t="s">
        <v>250</v>
      </c>
      <c r="G1944" s="49" t="s">
        <v>582</v>
      </c>
      <c r="H1944" s="49" t="s">
        <v>654</v>
      </c>
    </row>
    <row r="1945">
      <c r="A1945" s="48">
        <v>45233.538913842596</v>
      </c>
      <c r="B1945" s="49" t="s">
        <v>725</v>
      </c>
      <c r="C1945" s="49">
        <v>1129.0</v>
      </c>
      <c r="D1945" s="49" t="s">
        <v>354</v>
      </c>
      <c r="E1945" s="49" t="s">
        <v>443</v>
      </c>
      <c r="F1945" s="49" t="s">
        <v>86</v>
      </c>
      <c r="G1945" s="49" t="s">
        <v>582</v>
      </c>
      <c r="H1945" s="49" t="s">
        <v>654</v>
      </c>
    </row>
    <row r="1946">
      <c r="A1946" s="48">
        <v>45233.539262488426</v>
      </c>
      <c r="B1946" s="49" t="s">
        <v>725</v>
      </c>
      <c r="C1946" s="49">
        <v>1046.0</v>
      </c>
      <c r="D1946" s="49" t="s">
        <v>354</v>
      </c>
      <c r="E1946" s="49" t="s">
        <v>346</v>
      </c>
      <c r="F1946" s="49" t="s">
        <v>86</v>
      </c>
      <c r="G1946" s="49" t="s">
        <v>582</v>
      </c>
      <c r="H1946" s="49" t="s">
        <v>654</v>
      </c>
    </row>
    <row r="1947">
      <c r="A1947" s="48">
        <v>45233.53994108796</v>
      </c>
      <c r="B1947" s="49" t="s">
        <v>725</v>
      </c>
      <c r="C1947" s="49">
        <v>2471.0</v>
      </c>
      <c r="D1947" s="49" t="s">
        <v>354</v>
      </c>
      <c r="E1947" s="49" t="s">
        <v>726</v>
      </c>
      <c r="F1947" s="49" t="s">
        <v>86</v>
      </c>
      <c r="G1947" s="49" t="s">
        <v>582</v>
      </c>
      <c r="H1947" s="49" t="s">
        <v>654</v>
      </c>
    </row>
    <row r="1948">
      <c r="A1948" s="48">
        <v>45233.5402241088</v>
      </c>
      <c r="B1948" s="49" t="s">
        <v>725</v>
      </c>
      <c r="C1948" s="49">
        <v>1017.0</v>
      </c>
      <c r="D1948" s="49" t="s">
        <v>354</v>
      </c>
      <c r="E1948" s="49" t="s">
        <v>355</v>
      </c>
      <c r="F1948" s="49" t="s">
        <v>203</v>
      </c>
      <c r="G1948" s="49" t="s">
        <v>582</v>
      </c>
      <c r="H1948" s="49" t="s">
        <v>654</v>
      </c>
    </row>
    <row r="1949">
      <c r="A1949" s="48">
        <v>45233.54053481482</v>
      </c>
      <c r="B1949" s="49" t="s">
        <v>725</v>
      </c>
      <c r="C1949" s="49">
        <v>722.0</v>
      </c>
      <c r="D1949" s="49" t="s">
        <v>354</v>
      </c>
      <c r="E1949" s="49" t="s">
        <v>355</v>
      </c>
      <c r="F1949" s="49" t="s">
        <v>203</v>
      </c>
      <c r="G1949" s="49" t="s">
        <v>582</v>
      </c>
      <c r="H1949" s="49" t="s">
        <v>654</v>
      </c>
    </row>
    <row r="1950">
      <c r="A1950" s="48">
        <v>45233.54076762732</v>
      </c>
      <c r="B1950" s="49" t="s">
        <v>725</v>
      </c>
      <c r="C1950" s="49">
        <v>42.0</v>
      </c>
      <c r="D1950" s="49" t="s">
        <v>354</v>
      </c>
      <c r="E1950" s="49" t="s">
        <v>366</v>
      </c>
      <c r="F1950" s="49" t="s">
        <v>203</v>
      </c>
      <c r="G1950" s="49" t="s">
        <v>582</v>
      </c>
      <c r="H1950" s="49" t="s">
        <v>654</v>
      </c>
    </row>
    <row r="1951">
      <c r="A1951" s="48">
        <v>45233.54105262732</v>
      </c>
      <c r="B1951" s="49" t="s">
        <v>725</v>
      </c>
      <c r="C1951" s="49">
        <v>671.0</v>
      </c>
      <c r="D1951" s="49" t="s">
        <v>354</v>
      </c>
      <c r="E1951" s="49" t="s">
        <v>672</v>
      </c>
      <c r="F1951" s="49" t="s">
        <v>203</v>
      </c>
      <c r="G1951" s="49" t="s">
        <v>582</v>
      </c>
      <c r="H1951" s="49" t="s">
        <v>654</v>
      </c>
    </row>
    <row r="1952">
      <c r="A1952" s="48">
        <v>45233.54154209491</v>
      </c>
      <c r="B1952" s="49" t="s">
        <v>725</v>
      </c>
      <c r="C1952" s="49">
        <v>211.0</v>
      </c>
      <c r="D1952" s="49" t="s">
        <v>354</v>
      </c>
      <c r="E1952" s="49" t="s">
        <v>372</v>
      </c>
      <c r="F1952" s="49" t="s">
        <v>250</v>
      </c>
      <c r="G1952" s="49" t="s">
        <v>582</v>
      </c>
      <c r="H1952" s="49" t="s">
        <v>654</v>
      </c>
    </row>
    <row r="1953">
      <c r="A1953" s="48">
        <v>45233.54186710648</v>
      </c>
      <c r="B1953" s="49" t="s">
        <v>725</v>
      </c>
      <c r="C1953" s="49">
        <v>297.0</v>
      </c>
      <c r="D1953" s="49" t="s">
        <v>354</v>
      </c>
      <c r="E1953" s="49" t="s">
        <v>372</v>
      </c>
      <c r="F1953" s="49" t="s">
        <v>203</v>
      </c>
      <c r="G1953" s="49" t="s">
        <v>582</v>
      </c>
      <c r="H1953" s="49" t="s">
        <v>654</v>
      </c>
    </row>
    <row r="1954">
      <c r="A1954" s="48">
        <v>45233.54260483796</v>
      </c>
      <c r="B1954" s="49" t="s">
        <v>725</v>
      </c>
      <c r="C1954" s="49">
        <v>500.0</v>
      </c>
      <c r="D1954" s="49" t="s">
        <v>354</v>
      </c>
      <c r="E1954" s="49" t="s">
        <v>727</v>
      </c>
      <c r="F1954" s="49" t="s">
        <v>120</v>
      </c>
      <c r="G1954" s="49" t="s">
        <v>582</v>
      </c>
      <c r="H1954" s="49" t="s">
        <v>654</v>
      </c>
    </row>
    <row r="1955">
      <c r="A1955" s="48">
        <v>45233.542920381944</v>
      </c>
      <c r="B1955" s="49" t="s">
        <v>725</v>
      </c>
      <c r="C1955" s="49">
        <v>736.0</v>
      </c>
      <c r="D1955" s="49" t="s">
        <v>354</v>
      </c>
      <c r="E1955" s="49" t="s">
        <v>728</v>
      </c>
      <c r="F1955" s="49" t="s">
        <v>120</v>
      </c>
      <c r="G1955" s="49" t="s">
        <v>582</v>
      </c>
      <c r="H1955" s="49" t="s">
        <v>654</v>
      </c>
    </row>
    <row r="1956">
      <c r="A1956" s="48">
        <v>45233.65055327547</v>
      </c>
      <c r="B1956" s="49" t="s">
        <v>697</v>
      </c>
      <c r="C1956" s="49">
        <v>395.0</v>
      </c>
      <c r="D1956" s="49" t="s">
        <v>345</v>
      </c>
      <c r="E1956" s="49" t="s">
        <v>367</v>
      </c>
      <c r="F1956" s="49" t="s">
        <v>120</v>
      </c>
      <c r="G1956" s="49" t="s">
        <v>582</v>
      </c>
      <c r="H1956" s="53"/>
    </row>
    <row r="1957">
      <c r="A1957" s="48">
        <v>45233.6509614699</v>
      </c>
      <c r="B1957" s="49" t="s">
        <v>697</v>
      </c>
      <c r="C1957" s="49">
        <v>697.0</v>
      </c>
      <c r="D1957" s="49" t="s">
        <v>345</v>
      </c>
      <c r="E1957" s="49" t="s">
        <v>367</v>
      </c>
      <c r="F1957" s="49" t="s">
        <v>729</v>
      </c>
      <c r="G1957" s="49" t="s">
        <v>582</v>
      </c>
      <c r="H1957" s="49" t="s">
        <v>654</v>
      </c>
    </row>
    <row r="1958">
      <c r="A1958" s="48">
        <v>45233.71831981481</v>
      </c>
      <c r="B1958" s="49" t="s">
        <v>380</v>
      </c>
      <c r="C1958" s="49">
        <v>230.0</v>
      </c>
      <c r="D1958" s="49" t="s">
        <v>345</v>
      </c>
      <c r="E1958" s="49" t="s">
        <v>361</v>
      </c>
      <c r="F1958" s="49" t="s">
        <v>319</v>
      </c>
      <c r="G1958" s="49" t="s">
        <v>582</v>
      </c>
      <c r="H1958" s="49" t="s">
        <v>654</v>
      </c>
    </row>
    <row r="1959">
      <c r="A1959" s="48">
        <v>45234.46090355324</v>
      </c>
      <c r="B1959" s="49" t="s">
        <v>692</v>
      </c>
      <c r="C1959" s="49">
        <v>1094.0</v>
      </c>
      <c r="D1959" s="49" t="s">
        <v>700</v>
      </c>
      <c r="E1959" s="49" t="s">
        <v>369</v>
      </c>
      <c r="F1959" s="49" t="s">
        <v>77</v>
      </c>
      <c r="G1959" s="49" t="s">
        <v>582</v>
      </c>
      <c r="H1959" s="53"/>
    </row>
    <row r="1960">
      <c r="A1960" s="48">
        <v>45234.461253981484</v>
      </c>
      <c r="B1960" s="49" t="s">
        <v>692</v>
      </c>
      <c r="C1960" s="49">
        <v>2482.0</v>
      </c>
      <c r="D1960" s="49" t="s">
        <v>700</v>
      </c>
      <c r="E1960" s="49" t="s">
        <v>369</v>
      </c>
      <c r="F1960" s="49" t="s">
        <v>77</v>
      </c>
      <c r="G1960" s="49" t="s">
        <v>582</v>
      </c>
      <c r="H1960" s="53"/>
    </row>
    <row r="1961">
      <c r="A1961" s="48">
        <v>45234.46761476852</v>
      </c>
      <c r="B1961" s="49" t="s">
        <v>692</v>
      </c>
      <c r="C1961" s="49">
        <v>1066.0</v>
      </c>
      <c r="D1961" s="49" t="s">
        <v>700</v>
      </c>
      <c r="E1961" s="49" t="s">
        <v>346</v>
      </c>
      <c r="F1961" s="49" t="s">
        <v>77</v>
      </c>
      <c r="G1961" s="49" t="s">
        <v>582</v>
      </c>
      <c r="H1961" s="53"/>
    </row>
    <row r="1962">
      <c r="A1962" s="48">
        <v>45234.46873436343</v>
      </c>
      <c r="B1962" s="49" t="s">
        <v>692</v>
      </c>
      <c r="C1962" s="49">
        <v>1151.0</v>
      </c>
      <c r="D1962" s="49" t="s">
        <v>700</v>
      </c>
      <c r="E1962" s="49" t="s">
        <v>443</v>
      </c>
      <c r="F1962" s="49" t="s">
        <v>77</v>
      </c>
      <c r="G1962" s="49" t="s">
        <v>582</v>
      </c>
      <c r="H1962" s="53"/>
    </row>
    <row r="1963">
      <c r="A1963" s="48">
        <v>45234.63960671297</v>
      </c>
      <c r="B1963" s="49" t="s">
        <v>730</v>
      </c>
      <c r="C1963" s="49">
        <v>1328.0</v>
      </c>
      <c r="D1963" s="49" t="s">
        <v>354</v>
      </c>
      <c r="E1963" s="49" t="s">
        <v>443</v>
      </c>
      <c r="F1963" s="49" t="s">
        <v>77</v>
      </c>
      <c r="G1963" s="49" t="s">
        <v>582</v>
      </c>
      <c r="H1963" s="53"/>
    </row>
    <row r="1964">
      <c r="A1964" s="48">
        <v>45234.64027822917</v>
      </c>
      <c r="B1964" s="49" t="s">
        <v>730</v>
      </c>
      <c r="C1964" s="49">
        <v>1154.0</v>
      </c>
      <c r="D1964" s="49" t="s">
        <v>354</v>
      </c>
      <c r="E1964" s="49" t="s">
        <v>355</v>
      </c>
      <c r="F1964" s="49" t="s">
        <v>77</v>
      </c>
      <c r="G1964" s="49" t="s">
        <v>582</v>
      </c>
      <c r="H1964" s="53"/>
    </row>
    <row r="1965">
      <c r="A1965" s="48">
        <v>45234.640567407405</v>
      </c>
      <c r="B1965" s="49" t="s">
        <v>730</v>
      </c>
      <c r="C1965" s="49">
        <v>1046.0</v>
      </c>
      <c r="D1965" s="49" t="s">
        <v>354</v>
      </c>
      <c r="E1965" s="49" t="s">
        <v>355</v>
      </c>
      <c r="F1965" s="49" t="s">
        <v>77</v>
      </c>
      <c r="G1965" s="49" t="s">
        <v>582</v>
      </c>
      <c r="H1965" s="53"/>
    </row>
    <row r="1966">
      <c r="A1966" s="48">
        <v>45234.64106793981</v>
      </c>
      <c r="B1966" s="49" t="s">
        <v>730</v>
      </c>
      <c r="C1966" s="49">
        <v>600.0</v>
      </c>
      <c r="D1966" s="49" t="s">
        <v>354</v>
      </c>
      <c r="E1966" s="49" t="s">
        <v>731</v>
      </c>
      <c r="F1966" s="49" t="s">
        <v>77</v>
      </c>
      <c r="G1966" s="49" t="s">
        <v>582</v>
      </c>
      <c r="H1966" s="53"/>
    </row>
    <row r="1967">
      <c r="A1967" s="48">
        <v>45234.64142476852</v>
      </c>
      <c r="B1967" s="49" t="s">
        <v>730</v>
      </c>
      <c r="C1967" s="49">
        <v>2509.0</v>
      </c>
      <c r="D1967" s="49" t="s">
        <v>354</v>
      </c>
      <c r="E1967" s="49" t="s">
        <v>726</v>
      </c>
      <c r="F1967" s="49" t="s">
        <v>77</v>
      </c>
      <c r="G1967" s="49" t="s">
        <v>582</v>
      </c>
      <c r="H1967" s="53"/>
    </row>
    <row r="1968">
      <c r="A1968" s="48">
        <v>45234.64808449074</v>
      </c>
      <c r="B1968" s="49" t="s">
        <v>730</v>
      </c>
      <c r="C1968" s="49">
        <v>506.0</v>
      </c>
      <c r="D1968" s="49" t="s">
        <v>354</v>
      </c>
      <c r="E1968" s="49" t="s">
        <v>596</v>
      </c>
      <c r="F1968" s="49" t="s">
        <v>77</v>
      </c>
      <c r="G1968" s="49" t="s">
        <v>582</v>
      </c>
      <c r="H1968" s="53"/>
    </row>
    <row r="1969">
      <c r="A1969" s="48">
        <v>45234.64852178241</v>
      </c>
      <c r="B1969" s="49" t="s">
        <v>730</v>
      </c>
      <c r="C1969" s="49">
        <v>228.0</v>
      </c>
      <c r="D1969" s="49" t="s">
        <v>354</v>
      </c>
      <c r="E1969" s="49" t="s">
        <v>596</v>
      </c>
      <c r="F1969" s="49" t="s">
        <v>77</v>
      </c>
      <c r="G1969" s="49" t="s">
        <v>582</v>
      </c>
      <c r="H1969" s="53"/>
    </row>
    <row r="1970">
      <c r="A1970" s="48">
        <v>45234.65067342593</v>
      </c>
      <c r="B1970" s="49" t="s">
        <v>730</v>
      </c>
      <c r="C1970" s="49">
        <v>1400.0</v>
      </c>
      <c r="D1970" s="49" t="s">
        <v>354</v>
      </c>
      <c r="E1970" s="49" t="s">
        <v>355</v>
      </c>
      <c r="F1970" s="49" t="s">
        <v>291</v>
      </c>
      <c r="G1970" s="49" t="s">
        <v>582</v>
      </c>
      <c r="H1970" s="53"/>
    </row>
    <row r="1971">
      <c r="A1971" s="48">
        <v>45234.65110400463</v>
      </c>
      <c r="B1971" s="49" t="s">
        <v>730</v>
      </c>
      <c r="C1971" s="49">
        <v>256.0</v>
      </c>
      <c r="D1971" s="49" t="s">
        <v>354</v>
      </c>
      <c r="E1971" s="49" t="s">
        <v>596</v>
      </c>
      <c r="F1971" s="49" t="s">
        <v>77</v>
      </c>
      <c r="G1971" s="49" t="s">
        <v>582</v>
      </c>
      <c r="H1971" s="53"/>
    </row>
    <row r="1972">
      <c r="A1972" s="48">
        <v>45234.651428136574</v>
      </c>
      <c r="B1972" s="49" t="s">
        <v>730</v>
      </c>
      <c r="C1972" s="49">
        <v>216.0</v>
      </c>
      <c r="D1972" s="49" t="s">
        <v>354</v>
      </c>
      <c r="E1972" s="49" t="s">
        <v>404</v>
      </c>
      <c r="F1972" s="49" t="s">
        <v>77</v>
      </c>
      <c r="G1972" s="49" t="s">
        <v>582</v>
      </c>
      <c r="H1972" s="53"/>
    </row>
    <row r="1973">
      <c r="A1973" s="48">
        <v>45234.6521103125</v>
      </c>
      <c r="B1973" s="49" t="s">
        <v>730</v>
      </c>
      <c r="C1973" s="49">
        <v>994.0</v>
      </c>
      <c r="D1973" s="49" t="s">
        <v>354</v>
      </c>
      <c r="E1973" s="49" t="s">
        <v>732</v>
      </c>
      <c r="F1973" s="49" t="s">
        <v>77</v>
      </c>
      <c r="G1973" s="49" t="s">
        <v>582</v>
      </c>
      <c r="H1973" s="53"/>
    </row>
    <row r="1974">
      <c r="A1974" s="48">
        <v>45234.652405625</v>
      </c>
      <c r="B1974" s="49" t="s">
        <v>730</v>
      </c>
      <c r="C1974" s="49">
        <v>256.0</v>
      </c>
      <c r="D1974" s="49" t="s">
        <v>354</v>
      </c>
      <c r="E1974" s="49" t="s">
        <v>346</v>
      </c>
      <c r="F1974" s="49" t="s">
        <v>77</v>
      </c>
      <c r="G1974" s="49" t="s">
        <v>582</v>
      </c>
      <c r="H1974" s="53"/>
    </row>
    <row r="1975">
      <c r="A1975" s="48">
        <v>45234.65264112268</v>
      </c>
      <c r="B1975" s="49" t="s">
        <v>730</v>
      </c>
      <c r="C1975" s="49">
        <v>137.0</v>
      </c>
      <c r="D1975" s="49" t="s">
        <v>354</v>
      </c>
      <c r="E1975" s="49" t="s">
        <v>366</v>
      </c>
      <c r="F1975" s="49" t="s">
        <v>77</v>
      </c>
      <c r="G1975" s="49" t="s">
        <v>582</v>
      </c>
      <c r="H1975" s="53"/>
    </row>
    <row r="1976">
      <c r="A1976" s="48">
        <v>45234.65352548611</v>
      </c>
      <c r="B1976" s="49" t="s">
        <v>730</v>
      </c>
      <c r="C1976" s="49">
        <v>363.0</v>
      </c>
      <c r="D1976" s="49" t="s">
        <v>354</v>
      </c>
      <c r="E1976" s="49" t="s">
        <v>733</v>
      </c>
      <c r="F1976" s="49" t="s">
        <v>296</v>
      </c>
      <c r="G1976" s="49" t="s">
        <v>582</v>
      </c>
      <c r="H1976" s="53"/>
    </row>
    <row r="1977">
      <c r="A1977" s="48">
        <v>45234.65431712963</v>
      </c>
      <c r="B1977" s="49"/>
      <c r="C1977" s="49">
        <v>397.0</v>
      </c>
      <c r="D1977" s="49" t="s">
        <v>354</v>
      </c>
      <c r="E1977" s="49" t="s">
        <v>346</v>
      </c>
      <c r="F1977" s="49" t="s">
        <v>296</v>
      </c>
      <c r="G1977" s="49" t="s">
        <v>582</v>
      </c>
      <c r="H1977" s="53"/>
    </row>
    <row r="1978">
      <c r="A1978" s="48">
        <v>45234.65480324074</v>
      </c>
      <c r="B1978" s="49"/>
      <c r="C1978" s="49">
        <v>628.0</v>
      </c>
      <c r="D1978" s="49" t="s">
        <v>354</v>
      </c>
      <c r="E1978" s="49" t="s">
        <v>611</v>
      </c>
      <c r="F1978" s="49" t="s">
        <v>296</v>
      </c>
      <c r="G1978" s="49" t="s">
        <v>582</v>
      </c>
      <c r="H1978" s="53"/>
    </row>
    <row r="1979">
      <c r="A1979" s="48">
        <v>45234.65516203704</v>
      </c>
      <c r="B1979" s="49"/>
      <c r="C1979" s="49">
        <v>675.0</v>
      </c>
      <c r="D1979" s="49" t="s">
        <v>354</v>
      </c>
      <c r="E1979" s="49" t="s">
        <v>718</v>
      </c>
      <c r="F1979" s="49" t="s">
        <v>296</v>
      </c>
      <c r="G1979" s="49" t="s">
        <v>582</v>
      </c>
      <c r="H1979" s="53"/>
    </row>
    <row r="1980">
      <c r="A1980" s="48">
        <v>45234.65556712963</v>
      </c>
      <c r="B1980" s="49"/>
      <c r="C1980" s="49">
        <v>1061.0</v>
      </c>
      <c r="D1980" s="49" t="s">
        <v>354</v>
      </c>
      <c r="E1980" s="49" t="s">
        <v>355</v>
      </c>
      <c r="F1980" s="49" t="s">
        <v>296</v>
      </c>
      <c r="G1980" s="49" t="s">
        <v>582</v>
      </c>
      <c r="H1980" s="53"/>
    </row>
    <row r="1981">
      <c r="A1981" s="48">
        <v>45234.65621527778</v>
      </c>
      <c r="B1981" s="49"/>
      <c r="C1981" s="49">
        <v>1002.0</v>
      </c>
      <c r="D1981" s="49" t="s">
        <v>354</v>
      </c>
      <c r="E1981" s="49" t="s">
        <v>355</v>
      </c>
      <c r="F1981" s="49" t="s">
        <v>296</v>
      </c>
      <c r="G1981" s="49" t="s">
        <v>582</v>
      </c>
      <c r="H1981" s="53"/>
    </row>
    <row r="1982">
      <c r="A1982" s="48">
        <v>45234.65662037037</v>
      </c>
      <c r="B1982" s="49"/>
      <c r="C1982" s="49">
        <v>1077.0</v>
      </c>
      <c r="D1982" s="49" t="s">
        <v>354</v>
      </c>
      <c r="E1982" s="49" t="s">
        <v>355</v>
      </c>
      <c r="F1982" s="49" t="s">
        <v>296</v>
      </c>
      <c r="G1982" s="49" t="s">
        <v>582</v>
      </c>
      <c r="H1982" s="53"/>
    </row>
    <row r="1983">
      <c r="A1983" s="48">
        <v>45234.660122905094</v>
      </c>
      <c r="B1983" s="49" t="s">
        <v>730</v>
      </c>
      <c r="C1983" s="49">
        <v>533.0</v>
      </c>
      <c r="D1983" s="49" t="s">
        <v>354</v>
      </c>
      <c r="E1983" s="49" t="s">
        <v>367</v>
      </c>
      <c r="F1983" s="49" t="s">
        <v>77</v>
      </c>
      <c r="G1983" s="49" t="s">
        <v>582</v>
      </c>
      <c r="H1983" s="53"/>
    </row>
    <row r="1984">
      <c r="A1984" s="48">
        <v>45234.66086091435</v>
      </c>
      <c r="B1984" s="49" t="s">
        <v>730</v>
      </c>
      <c r="C1984" s="49">
        <v>-1172.0</v>
      </c>
      <c r="D1984" s="49" t="s">
        <v>354</v>
      </c>
      <c r="E1984" s="49" t="s">
        <v>369</v>
      </c>
      <c r="F1984" s="49" t="s">
        <v>77</v>
      </c>
      <c r="G1984" s="49" t="s">
        <v>582</v>
      </c>
      <c r="H1984" s="53"/>
    </row>
    <row r="1985">
      <c r="A1985" s="48">
        <v>45234.66107428241</v>
      </c>
      <c r="B1985" s="49" t="s">
        <v>730</v>
      </c>
      <c r="C1985" s="49">
        <v>-130.0</v>
      </c>
      <c r="D1985" s="49" t="s">
        <v>354</v>
      </c>
      <c r="E1985" s="49" t="s">
        <v>404</v>
      </c>
      <c r="F1985" s="49" t="s">
        <v>77</v>
      </c>
      <c r="G1985" s="49" t="s">
        <v>582</v>
      </c>
      <c r="H1985" s="53"/>
    </row>
    <row r="1986">
      <c r="A1986" s="48">
        <v>45234.664929039354</v>
      </c>
      <c r="B1986" s="49" t="s">
        <v>730</v>
      </c>
      <c r="C1986" s="49">
        <v>-132.0</v>
      </c>
      <c r="D1986" s="49" t="s">
        <v>354</v>
      </c>
      <c r="E1986" s="49" t="s">
        <v>369</v>
      </c>
      <c r="F1986" s="49" t="s">
        <v>77</v>
      </c>
      <c r="G1986" s="49" t="s">
        <v>582</v>
      </c>
      <c r="H1986" s="53"/>
    </row>
    <row r="1987">
      <c r="A1987" s="48">
        <v>45234.6799515162</v>
      </c>
      <c r="B1987" s="49" t="s">
        <v>730</v>
      </c>
      <c r="C1987" s="49">
        <v>-49.0</v>
      </c>
      <c r="D1987" s="49" t="s">
        <v>354</v>
      </c>
      <c r="E1987" s="49" t="s">
        <v>346</v>
      </c>
      <c r="F1987" s="49" t="s">
        <v>77</v>
      </c>
      <c r="G1987" s="49" t="s">
        <v>582</v>
      </c>
      <c r="H1987" s="53"/>
    </row>
    <row r="1988">
      <c r="A1988" s="48">
        <v>45234.681314560185</v>
      </c>
      <c r="B1988" s="49" t="s">
        <v>734</v>
      </c>
      <c r="C1988" s="49">
        <v>-30.0</v>
      </c>
      <c r="D1988" s="49" t="s">
        <v>354</v>
      </c>
      <c r="E1988" s="49" t="s">
        <v>596</v>
      </c>
      <c r="F1988" s="49" t="s">
        <v>77</v>
      </c>
      <c r="G1988" s="49" t="s">
        <v>582</v>
      </c>
      <c r="H1988" s="53"/>
    </row>
    <row r="1989">
      <c r="A1989" s="48">
        <v>45234.68178644676</v>
      </c>
      <c r="B1989" s="49" t="s">
        <v>730</v>
      </c>
      <c r="C1989" s="49">
        <v>-3.0</v>
      </c>
      <c r="D1989" s="49" t="s">
        <v>354</v>
      </c>
      <c r="E1989" s="49" t="s">
        <v>346</v>
      </c>
      <c r="F1989" s="49" t="s">
        <v>77</v>
      </c>
      <c r="G1989" s="49" t="s">
        <v>582</v>
      </c>
      <c r="H1989" s="53"/>
    </row>
    <row r="1990">
      <c r="A1990" s="48">
        <v>45234.68527489583</v>
      </c>
      <c r="B1990" s="49" t="s">
        <v>730</v>
      </c>
      <c r="C1990" s="49">
        <v>-79.0</v>
      </c>
      <c r="D1990" s="49" t="s">
        <v>354</v>
      </c>
      <c r="E1990" s="49" t="s">
        <v>367</v>
      </c>
      <c r="F1990" s="49" t="s">
        <v>77</v>
      </c>
      <c r="G1990" s="49" t="s">
        <v>582</v>
      </c>
      <c r="H1990" s="53"/>
    </row>
    <row r="1991">
      <c r="A1991" s="48">
        <v>45234.685491956014</v>
      </c>
      <c r="B1991" s="49" t="s">
        <v>730</v>
      </c>
      <c r="C1991" s="49">
        <v>-100.0</v>
      </c>
      <c r="D1991" s="49" t="s">
        <v>354</v>
      </c>
      <c r="E1991" s="49" t="s">
        <v>367</v>
      </c>
      <c r="F1991" s="49" t="s">
        <v>77</v>
      </c>
      <c r="G1991" s="49" t="s">
        <v>582</v>
      </c>
      <c r="H1991" s="53"/>
    </row>
    <row r="1992">
      <c r="A1992" s="48">
        <v>45234.68716054398</v>
      </c>
      <c r="B1992" s="49" t="s">
        <v>730</v>
      </c>
      <c r="C1992" s="49">
        <v>-245.0</v>
      </c>
      <c r="D1992" s="49" t="s">
        <v>354</v>
      </c>
      <c r="E1992" s="49" t="s">
        <v>355</v>
      </c>
      <c r="F1992" s="49" t="s">
        <v>77</v>
      </c>
      <c r="G1992" s="49" t="s">
        <v>582</v>
      </c>
      <c r="H1992" s="53"/>
    </row>
    <row r="1993">
      <c r="A1993" s="48">
        <v>45234.690558912036</v>
      </c>
      <c r="B1993" s="49" t="s">
        <v>734</v>
      </c>
      <c r="C1993" s="49">
        <v>-216.0</v>
      </c>
      <c r="D1993" s="49" t="s">
        <v>700</v>
      </c>
      <c r="E1993" s="49" t="s">
        <v>735</v>
      </c>
      <c r="F1993" s="49" t="s">
        <v>77</v>
      </c>
      <c r="G1993" s="49" t="s">
        <v>582</v>
      </c>
      <c r="H1993" s="53"/>
    </row>
    <row r="1994">
      <c r="A1994" s="48">
        <v>45235.64661607639</v>
      </c>
      <c r="B1994" s="49" t="s">
        <v>692</v>
      </c>
      <c r="C1994" s="49">
        <v>85.0</v>
      </c>
      <c r="D1994" s="49" t="s">
        <v>700</v>
      </c>
      <c r="E1994" s="49" t="s">
        <v>361</v>
      </c>
      <c r="F1994" s="49" t="s">
        <v>220</v>
      </c>
      <c r="G1994" s="49" t="s">
        <v>582</v>
      </c>
      <c r="H1994" s="53"/>
    </row>
    <row r="1995">
      <c r="A1995" s="48">
        <v>45235.646957986115</v>
      </c>
      <c r="B1995" s="49" t="s">
        <v>692</v>
      </c>
      <c r="C1995" s="49">
        <v>128.0</v>
      </c>
      <c r="D1995" s="49" t="s">
        <v>700</v>
      </c>
      <c r="E1995" s="49" t="s">
        <v>369</v>
      </c>
      <c r="F1995" s="49" t="s">
        <v>220</v>
      </c>
      <c r="G1995" s="49" t="s">
        <v>582</v>
      </c>
      <c r="H1995" s="53"/>
    </row>
    <row r="1996">
      <c r="A1996" s="48">
        <v>45235.64836359954</v>
      </c>
      <c r="B1996" s="49" t="s">
        <v>692</v>
      </c>
      <c r="C1996" s="49">
        <v>250.0</v>
      </c>
      <c r="D1996" s="49" t="s">
        <v>700</v>
      </c>
      <c r="E1996" s="49" t="s">
        <v>355</v>
      </c>
      <c r="F1996" s="49" t="s">
        <v>220</v>
      </c>
      <c r="G1996" s="49" t="s">
        <v>582</v>
      </c>
      <c r="H1996" s="53"/>
    </row>
    <row r="1997">
      <c r="A1997" s="48">
        <v>45235.67136789352</v>
      </c>
      <c r="B1997" s="49" t="s">
        <v>377</v>
      </c>
      <c r="C1997" s="49">
        <v>3097.0</v>
      </c>
      <c r="D1997" s="49" t="s">
        <v>345</v>
      </c>
      <c r="E1997" s="49" t="s">
        <v>361</v>
      </c>
      <c r="F1997" s="49" t="s">
        <v>174</v>
      </c>
      <c r="G1997" s="49" t="s">
        <v>582</v>
      </c>
      <c r="H1997" s="53"/>
    </row>
    <row r="1998">
      <c r="A1998" s="48">
        <v>45237.53332721065</v>
      </c>
      <c r="B1998" s="49" t="s">
        <v>421</v>
      </c>
      <c r="C1998" s="49">
        <v>1139.0</v>
      </c>
      <c r="D1998" s="49" t="s">
        <v>345</v>
      </c>
      <c r="E1998" s="49" t="s">
        <v>355</v>
      </c>
      <c r="F1998" s="49" t="s">
        <v>235</v>
      </c>
      <c r="G1998" s="49" t="s">
        <v>582</v>
      </c>
      <c r="H1998" s="53"/>
    </row>
    <row r="1999">
      <c r="A1999" s="48">
        <v>45237.533641319445</v>
      </c>
      <c r="B1999" s="49" t="s">
        <v>421</v>
      </c>
      <c r="C1999" s="49">
        <v>1131.0</v>
      </c>
      <c r="D1999" s="49" t="s">
        <v>345</v>
      </c>
      <c r="E1999" s="49" t="s">
        <v>443</v>
      </c>
      <c r="F1999" s="49" t="s">
        <v>235</v>
      </c>
      <c r="G1999" s="49" t="s">
        <v>582</v>
      </c>
      <c r="H1999" s="53"/>
    </row>
    <row r="2000">
      <c r="A2000" s="48">
        <v>45237.53401258102</v>
      </c>
      <c r="B2000" s="49" t="s">
        <v>421</v>
      </c>
      <c r="C2000" s="49">
        <v>1148.0</v>
      </c>
      <c r="D2000" s="49" t="s">
        <v>345</v>
      </c>
      <c r="E2000" s="49" t="s">
        <v>355</v>
      </c>
      <c r="F2000" s="49" t="s">
        <v>235</v>
      </c>
      <c r="G2000" s="49" t="s">
        <v>582</v>
      </c>
      <c r="H2000" s="53"/>
    </row>
    <row r="2001">
      <c r="A2001" s="48">
        <v>45237.53448766204</v>
      </c>
      <c r="B2001" s="49" t="s">
        <v>421</v>
      </c>
      <c r="C2001" s="49">
        <v>1806.0</v>
      </c>
      <c r="D2001" s="49" t="s">
        <v>345</v>
      </c>
      <c r="E2001" s="49" t="s">
        <v>672</v>
      </c>
      <c r="F2001" s="49" t="s">
        <v>235</v>
      </c>
      <c r="G2001" s="49" t="s">
        <v>582</v>
      </c>
      <c r="H2001" s="53"/>
    </row>
    <row r="2002">
      <c r="A2002" s="48">
        <v>45237.5351094213</v>
      </c>
      <c r="B2002" s="49" t="s">
        <v>421</v>
      </c>
      <c r="C2002" s="49">
        <v>1199.0</v>
      </c>
      <c r="D2002" s="49" t="s">
        <v>345</v>
      </c>
      <c r="E2002" s="49" t="s">
        <v>672</v>
      </c>
      <c r="F2002" s="49" t="s">
        <v>235</v>
      </c>
      <c r="G2002" s="49" t="s">
        <v>582</v>
      </c>
      <c r="H2002" s="53"/>
    </row>
    <row r="2003">
      <c r="A2003" s="48">
        <v>45238.70113793982</v>
      </c>
      <c r="B2003" s="49" t="s">
        <v>692</v>
      </c>
      <c r="C2003" s="49">
        <v>1855.0</v>
      </c>
      <c r="D2003" s="49" t="s">
        <v>700</v>
      </c>
      <c r="E2003" s="49" t="s">
        <v>373</v>
      </c>
      <c r="F2003" s="49" t="s">
        <v>220</v>
      </c>
      <c r="G2003" s="49" t="s">
        <v>582</v>
      </c>
      <c r="H2003" s="53"/>
    </row>
    <row r="2004">
      <c r="A2004" s="48">
        <v>45238.70187246527</v>
      </c>
      <c r="B2004" s="49" t="s">
        <v>692</v>
      </c>
      <c r="C2004" s="49">
        <v>1108.0</v>
      </c>
      <c r="D2004" s="49" t="s">
        <v>700</v>
      </c>
      <c r="E2004" s="49" t="s">
        <v>373</v>
      </c>
      <c r="F2004" s="49" t="s">
        <v>220</v>
      </c>
      <c r="G2004" s="49" t="s">
        <v>582</v>
      </c>
      <c r="H2004" s="53"/>
    </row>
    <row r="2005">
      <c r="A2005" s="48">
        <v>45238.70233797454</v>
      </c>
      <c r="B2005" s="49" t="s">
        <v>692</v>
      </c>
      <c r="C2005" s="49">
        <v>499.0</v>
      </c>
      <c r="D2005" s="49" t="s">
        <v>700</v>
      </c>
      <c r="E2005" s="49" t="s">
        <v>443</v>
      </c>
      <c r="F2005" s="49" t="s">
        <v>220</v>
      </c>
      <c r="G2005" s="49" t="s">
        <v>582</v>
      </c>
      <c r="H2005" s="53"/>
    </row>
    <row r="2006">
      <c r="A2006" s="48">
        <v>45238.70311822917</v>
      </c>
      <c r="B2006" s="49" t="s">
        <v>692</v>
      </c>
      <c r="C2006" s="49">
        <v>653.0</v>
      </c>
      <c r="D2006" s="49" t="s">
        <v>700</v>
      </c>
      <c r="E2006" s="49" t="s">
        <v>443</v>
      </c>
      <c r="F2006" s="49" t="s">
        <v>220</v>
      </c>
      <c r="G2006" s="49" t="s">
        <v>582</v>
      </c>
      <c r="H2006" s="53"/>
    </row>
    <row r="2007">
      <c r="A2007" s="48">
        <v>45238.703600775465</v>
      </c>
      <c r="B2007" s="49" t="s">
        <v>692</v>
      </c>
      <c r="C2007" s="49">
        <v>1721.0</v>
      </c>
      <c r="D2007" s="49" t="s">
        <v>700</v>
      </c>
      <c r="E2007" s="49" t="s">
        <v>369</v>
      </c>
      <c r="F2007" s="49" t="s">
        <v>220</v>
      </c>
      <c r="G2007" s="49" t="s">
        <v>582</v>
      </c>
      <c r="H2007" s="53"/>
    </row>
    <row r="2008">
      <c r="A2008" s="48">
        <v>45238.70412638889</v>
      </c>
      <c r="B2008" s="49" t="s">
        <v>692</v>
      </c>
      <c r="C2008" s="49">
        <v>1004.0</v>
      </c>
      <c r="D2008" s="49" t="s">
        <v>700</v>
      </c>
      <c r="E2008" s="49" t="s">
        <v>606</v>
      </c>
      <c r="F2008" s="49" t="s">
        <v>220</v>
      </c>
      <c r="G2008" s="49" t="s">
        <v>582</v>
      </c>
      <c r="H2008" s="53"/>
    </row>
    <row r="2009">
      <c r="A2009" s="48">
        <v>45238.70488725694</v>
      </c>
      <c r="B2009" s="49" t="s">
        <v>692</v>
      </c>
      <c r="C2009" s="49">
        <v>969.0</v>
      </c>
      <c r="D2009" s="49" t="s">
        <v>700</v>
      </c>
      <c r="E2009" s="49" t="s">
        <v>355</v>
      </c>
      <c r="F2009" s="49" t="s">
        <v>220</v>
      </c>
      <c r="G2009" s="49" t="s">
        <v>582</v>
      </c>
      <c r="H2009" s="53"/>
    </row>
    <row r="2010">
      <c r="A2010" s="48">
        <v>45238.70537009259</v>
      </c>
      <c r="B2010" s="49" t="s">
        <v>692</v>
      </c>
      <c r="C2010" s="49">
        <v>1111.0</v>
      </c>
      <c r="D2010" s="49" t="s">
        <v>700</v>
      </c>
      <c r="E2010" s="49" t="s">
        <v>367</v>
      </c>
      <c r="F2010" s="49" t="s">
        <v>325</v>
      </c>
      <c r="G2010" s="49" t="s">
        <v>582</v>
      </c>
      <c r="H2010" s="53"/>
    </row>
    <row r="2011">
      <c r="A2011" s="48">
        <v>45239.53466921297</v>
      </c>
      <c r="B2011" s="49" t="s">
        <v>692</v>
      </c>
      <c r="C2011" s="49">
        <v>17.0</v>
      </c>
      <c r="D2011" s="49" t="s">
        <v>700</v>
      </c>
      <c r="E2011" s="49" t="s">
        <v>355</v>
      </c>
      <c r="F2011" s="49" t="s">
        <v>325</v>
      </c>
      <c r="G2011" s="49" t="s">
        <v>582</v>
      </c>
      <c r="H2011" s="53"/>
    </row>
    <row r="2012">
      <c r="A2012" s="48">
        <v>45239.53518313657</v>
      </c>
      <c r="B2012" s="49" t="s">
        <v>692</v>
      </c>
      <c r="C2012" s="49">
        <v>1170.0</v>
      </c>
      <c r="D2012" s="49" t="s">
        <v>700</v>
      </c>
      <c r="E2012" s="49" t="s">
        <v>355</v>
      </c>
      <c r="F2012" s="49" t="s">
        <v>156</v>
      </c>
      <c r="G2012" s="49" t="s">
        <v>582</v>
      </c>
      <c r="H2012" s="53"/>
    </row>
    <row r="2013">
      <c r="A2013" s="48">
        <v>45239.535629502316</v>
      </c>
      <c r="B2013" s="49" t="s">
        <v>692</v>
      </c>
      <c r="C2013" s="49">
        <v>159.0</v>
      </c>
      <c r="D2013" s="49" t="s">
        <v>700</v>
      </c>
      <c r="E2013" s="49" t="s">
        <v>346</v>
      </c>
      <c r="F2013" s="49" t="s">
        <v>156</v>
      </c>
      <c r="G2013" s="49" t="s">
        <v>582</v>
      </c>
      <c r="H2013" s="53"/>
    </row>
    <row r="2014">
      <c r="A2014" s="48">
        <v>45239.53606290509</v>
      </c>
      <c r="B2014" s="49" t="s">
        <v>692</v>
      </c>
      <c r="C2014" s="49">
        <v>2174.0</v>
      </c>
      <c r="D2014" s="49" t="s">
        <v>700</v>
      </c>
      <c r="E2014" s="49" t="s">
        <v>369</v>
      </c>
      <c r="F2014" s="49" t="s">
        <v>156</v>
      </c>
      <c r="G2014" s="49" t="s">
        <v>582</v>
      </c>
      <c r="H2014" s="53"/>
    </row>
    <row r="2015">
      <c r="A2015" s="48">
        <v>45239.53661519676</v>
      </c>
      <c r="B2015" s="49" t="s">
        <v>692</v>
      </c>
      <c r="C2015" s="49">
        <v>646.0</v>
      </c>
      <c r="D2015" s="49" t="s">
        <v>700</v>
      </c>
      <c r="E2015" s="49" t="s">
        <v>443</v>
      </c>
      <c r="F2015" s="49" t="s">
        <v>156</v>
      </c>
      <c r="G2015" s="49" t="s">
        <v>582</v>
      </c>
      <c r="H2015" s="53"/>
    </row>
    <row r="2016">
      <c r="A2016" s="48">
        <v>45239.537263136575</v>
      </c>
      <c r="B2016" s="49" t="s">
        <v>692</v>
      </c>
      <c r="C2016" s="49">
        <v>640.0</v>
      </c>
      <c r="D2016" s="49" t="s">
        <v>700</v>
      </c>
      <c r="E2016" s="49" t="s">
        <v>443</v>
      </c>
      <c r="F2016" s="49" t="s">
        <v>156</v>
      </c>
      <c r="G2016" s="49" t="s">
        <v>582</v>
      </c>
      <c r="H2016" s="53"/>
    </row>
    <row r="2017">
      <c r="A2017" s="48">
        <v>45239.53776946759</v>
      </c>
      <c r="B2017" s="49" t="s">
        <v>692</v>
      </c>
      <c r="C2017" s="49">
        <v>1267.0</v>
      </c>
      <c r="D2017" s="49" t="s">
        <v>700</v>
      </c>
      <c r="E2017" s="49" t="s">
        <v>355</v>
      </c>
      <c r="F2017" s="49" t="s">
        <v>104</v>
      </c>
      <c r="G2017" s="49" t="s">
        <v>582</v>
      </c>
      <c r="H2017" s="53"/>
    </row>
    <row r="2018">
      <c r="A2018" s="48">
        <v>45239.53824982639</v>
      </c>
      <c r="B2018" s="49" t="s">
        <v>692</v>
      </c>
      <c r="C2018" s="49">
        <v>23.0</v>
      </c>
      <c r="D2018" s="49" t="s">
        <v>700</v>
      </c>
      <c r="E2018" s="49" t="s">
        <v>366</v>
      </c>
      <c r="F2018" s="49" t="s">
        <v>104</v>
      </c>
      <c r="G2018" s="49" t="s">
        <v>582</v>
      </c>
      <c r="H2018" s="53"/>
    </row>
    <row r="2019">
      <c r="A2019" s="48">
        <v>45239.53895640046</v>
      </c>
      <c r="B2019" s="49" t="s">
        <v>692</v>
      </c>
      <c r="C2019" s="49">
        <v>1440.0</v>
      </c>
      <c r="D2019" s="49" t="s">
        <v>700</v>
      </c>
      <c r="E2019" s="49" t="s">
        <v>369</v>
      </c>
      <c r="F2019" s="49" t="s">
        <v>104</v>
      </c>
      <c r="G2019" s="49" t="s">
        <v>582</v>
      </c>
      <c r="H2019" s="53"/>
    </row>
    <row r="2020">
      <c r="A2020" s="48">
        <v>45239.53942516204</v>
      </c>
      <c r="B2020" s="49" t="s">
        <v>692</v>
      </c>
      <c r="C2020" s="49">
        <v>582.0</v>
      </c>
      <c r="D2020" s="49" t="s">
        <v>700</v>
      </c>
      <c r="E2020" s="49" t="s">
        <v>443</v>
      </c>
      <c r="F2020" s="49" t="s">
        <v>104</v>
      </c>
      <c r="G2020" s="49" t="s">
        <v>582</v>
      </c>
      <c r="H2020" s="53"/>
    </row>
    <row r="2021">
      <c r="A2021" s="48">
        <v>45239.539859490746</v>
      </c>
      <c r="B2021" s="49" t="s">
        <v>692</v>
      </c>
      <c r="C2021" s="49">
        <v>484.0</v>
      </c>
      <c r="D2021" s="49" t="s">
        <v>700</v>
      </c>
      <c r="E2021" s="49" t="s">
        <v>443</v>
      </c>
      <c r="F2021" s="49" t="s">
        <v>104</v>
      </c>
      <c r="G2021" s="49" t="s">
        <v>582</v>
      </c>
      <c r="H2021" s="53"/>
    </row>
    <row r="2022">
      <c r="A2022" s="48">
        <v>45239.66791402778</v>
      </c>
      <c r="B2022" s="49" t="s">
        <v>736</v>
      </c>
      <c r="C2022" s="49">
        <v>125.0</v>
      </c>
      <c r="D2022" s="49" t="s">
        <v>737</v>
      </c>
      <c r="E2022" s="49" t="s">
        <v>361</v>
      </c>
      <c r="F2022" s="49" t="s">
        <v>146</v>
      </c>
      <c r="G2022" s="49" t="s">
        <v>582</v>
      </c>
      <c r="H2022" s="49" t="s">
        <v>654</v>
      </c>
    </row>
    <row r="2023">
      <c r="A2023" s="48">
        <v>45239.66993309028</v>
      </c>
      <c r="B2023" s="49" t="s">
        <v>736</v>
      </c>
      <c r="C2023" s="49">
        <v>206.0</v>
      </c>
      <c r="D2023" s="49" t="s">
        <v>737</v>
      </c>
      <c r="E2023" s="49" t="s">
        <v>361</v>
      </c>
      <c r="F2023" s="49" t="s">
        <v>146</v>
      </c>
      <c r="G2023" s="49" t="s">
        <v>582</v>
      </c>
      <c r="H2023" s="49" t="s">
        <v>654</v>
      </c>
    </row>
    <row r="2024">
      <c r="A2024" s="48">
        <v>45239.67213706019</v>
      </c>
      <c r="B2024" s="49" t="s">
        <v>738</v>
      </c>
      <c r="C2024" s="49">
        <v>66.0</v>
      </c>
      <c r="D2024" s="49" t="s">
        <v>737</v>
      </c>
      <c r="E2024" s="49" t="s">
        <v>346</v>
      </c>
      <c r="F2024" s="49" t="s">
        <v>146</v>
      </c>
      <c r="G2024" s="49" t="s">
        <v>582</v>
      </c>
      <c r="H2024" s="49" t="s">
        <v>654</v>
      </c>
    </row>
    <row r="2025">
      <c r="A2025" s="48">
        <v>45240.557923043976</v>
      </c>
      <c r="B2025" s="49" t="s">
        <v>739</v>
      </c>
      <c r="C2025" s="49">
        <v>1151.0</v>
      </c>
      <c r="D2025" s="49" t="s">
        <v>537</v>
      </c>
      <c r="E2025" s="49" t="s">
        <v>355</v>
      </c>
      <c r="F2025" s="49" t="s">
        <v>250</v>
      </c>
      <c r="G2025" s="49" t="s">
        <v>582</v>
      </c>
      <c r="H2025" s="49" t="s">
        <v>654</v>
      </c>
    </row>
    <row r="2026">
      <c r="A2026" s="48">
        <v>45240.56042130787</v>
      </c>
      <c r="B2026" s="49" t="s">
        <v>740</v>
      </c>
      <c r="C2026" s="49">
        <v>1209.0</v>
      </c>
      <c r="D2026" s="49" t="s">
        <v>537</v>
      </c>
      <c r="E2026" s="49" t="s">
        <v>355</v>
      </c>
      <c r="F2026" s="49" t="s">
        <v>250</v>
      </c>
      <c r="G2026" s="49" t="s">
        <v>582</v>
      </c>
      <c r="H2026" s="49" t="s">
        <v>654</v>
      </c>
    </row>
    <row r="2027">
      <c r="A2027" s="48">
        <v>45240.56216526621</v>
      </c>
      <c r="B2027" s="49" t="s">
        <v>740</v>
      </c>
      <c r="C2027" s="49">
        <v>959.0</v>
      </c>
      <c r="D2027" s="49" t="s">
        <v>537</v>
      </c>
      <c r="E2027" s="49" t="s">
        <v>355</v>
      </c>
      <c r="F2027" s="49" t="s">
        <v>203</v>
      </c>
      <c r="G2027" s="49" t="s">
        <v>582</v>
      </c>
      <c r="H2027" s="49" t="s">
        <v>654</v>
      </c>
    </row>
    <row r="2028">
      <c r="A2028" s="48">
        <v>45240.57644956018</v>
      </c>
      <c r="B2028" s="49" t="s">
        <v>740</v>
      </c>
      <c r="C2028" s="49">
        <v>1244.0</v>
      </c>
      <c r="D2028" s="49" t="s">
        <v>537</v>
      </c>
      <c r="E2028" s="49" t="s">
        <v>369</v>
      </c>
      <c r="F2028" s="49" t="s">
        <v>250</v>
      </c>
      <c r="G2028" s="49" t="s">
        <v>582</v>
      </c>
      <c r="H2028" s="49" t="s">
        <v>654</v>
      </c>
    </row>
    <row r="2029">
      <c r="A2029" s="48">
        <v>45240.57986197917</v>
      </c>
      <c r="B2029" s="49" t="s">
        <v>740</v>
      </c>
      <c r="C2029" s="49">
        <v>1262.0</v>
      </c>
      <c r="D2029" s="49" t="s">
        <v>537</v>
      </c>
      <c r="E2029" s="49" t="s">
        <v>369</v>
      </c>
      <c r="F2029" s="49" t="s">
        <v>203</v>
      </c>
      <c r="G2029" s="49" t="s">
        <v>582</v>
      </c>
      <c r="H2029" s="49" t="s">
        <v>654</v>
      </c>
    </row>
    <row r="2030">
      <c r="A2030" s="48">
        <v>45240.58290179398</v>
      </c>
      <c r="B2030" s="49" t="s">
        <v>740</v>
      </c>
      <c r="C2030" s="49">
        <v>451.0</v>
      </c>
      <c r="D2030" s="49" t="s">
        <v>537</v>
      </c>
      <c r="E2030" s="49" t="s">
        <v>369</v>
      </c>
      <c r="F2030" s="49" t="s">
        <v>250</v>
      </c>
      <c r="G2030" s="49" t="s">
        <v>582</v>
      </c>
      <c r="H2030" s="49" t="s">
        <v>654</v>
      </c>
    </row>
    <row r="2031">
      <c r="A2031" s="48">
        <v>45240.59768854167</v>
      </c>
      <c r="B2031" s="49" t="s">
        <v>740</v>
      </c>
      <c r="C2031" s="49">
        <v>1155.0</v>
      </c>
      <c r="D2031" s="49" t="s">
        <v>537</v>
      </c>
      <c r="E2031" s="49" t="s">
        <v>355</v>
      </c>
      <c r="F2031" s="49" t="s">
        <v>203</v>
      </c>
      <c r="G2031" s="49" t="s">
        <v>582</v>
      </c>
      <c r="H2031" s="49" t="s">
        <v>654</v>
      </c>
    </row>
    <row r="2032">
      <c r="A2032" s="48">
        <v>45240.59837962963</v>
      </c>
      <c r="B2032" s="49"/>
      <c r="C2032" s="49">
        <v>431.0</v>
      </c>
      <c r="D2032" s="49" t="s">
        <v>537</v>
      </c>
      <c r="E2032" s="49" t="s">
        <v>443</v>
      </c>
      <c r="F2032" s="49" t="s">
        <v>203</v>
      </c>
      <c r="G2032" s="49" t="s">
        <v>582</v>
      </c>
      <c r="H2032" s="49"/>
    </row>
    <row r="2033">
      <c r="A2033" s="48">
        <v>45240.599074074074</v>
      </c>
      <c r="B2033" s="49"/>
      <c r="C2033" s="49">
        <v>1257.0</v>
      </c>
      <c r="D2033" s="49" t="s">
        <v>537</v>
      </c>
      <c r="E2033" s="49" t="s">
        <v>369</v>
      </c>
      <c r="F2033" s="49" t="s">
        <v>203</v>
      </c>
      <c r="G2033" s="49" t="s">
        <v>582</v>
      </c>
      <c r="H2033" s="49"/>
    </row>
    <row r="2034">
      <c r="A2034" s="48">
        <v>45240.59976851852</v>
      </c>
      <c r="B2034" s="49"/>
      <c r="C2034" s="49">
        <v>540.0</v>
      </c>
      <c r="D2034" s="49" t="s">
        <v>537</v>
      </c>
      <c r="E2034" s="49" t="s">
        <v>346</v>
      </c>
      <c r="F2034" s="49" t="s">
        <v>203</v>
      </c>
      <c r="G2034" s="49" t="s">
        <v>582</v>
      </c>
      <c r="H2034" s="49"/>
    </row>
    <row r="2035">
      <c r="A2035" s="48">
        <v>45240.59976851852</v>
      </c>
      <c r="B2035" s="49"/>
      <c r="C2035" s="49">
        <v>476.0</v>
      </c>
      <c r="D2035" s="49" t="s">
        <v>537</v>
      </c>
      <c r="E2035" s="49" t="s">
        <v>367</v>
      </c>
      <c r="F2035" s="49" t="s">
        <v>118</v>
      </c>
      <c r="G2035" s="49" t="s">
        <v>582</v>
      </c>
      <c r="H2035" s="49"/>
    </row>
    <row r="2036">
      <c r="A2036" s="48">
        <v>45240.59976851852</v>
      </c>
      <c r="B2036" s="49"/>
      <c r="C2036" s="49">
        <v>250.0</v>
      </c>
      <c r="D2036" s="49" t="s">
        <v>537</v>
      </c>
      <c r="E2036" s="49" t="s">
        <v>367</v>
      </c>
      <c r="F2036" s="49" t="s">
        <v>118</v>
      </c>
      <c r="G2036" s="49" t="s">
        <v>582</v>
      </c>
      <c r="H2036" s="49"/>
    </row>
    <row r="2037">
      <c r="A2037" s="48">
        <v>45240.59976851852</v>
      </c>
      <c r="B2037" s="49"/>
      <c r="C2037" s="49">
        <v>185.0</v>
      </c>
      <c r="D2037" s="49" t="s">
        <v>537</v>
      </c>
      <c r="E2037" s="49" t="s">
        <v>367</v>
      </c>
      <c r="F2037" s="49" t="s">
        <v>118</v>
      </c>
      <c r="G2037" s="49" t="s">
        <v>582</v>
      </c>
      <c r="H2037" s="49"/>
    </row>
    <row r="2038">
      <c r="A2038" s="48">
        <v>45240.59976851852</v>
      </c>
      <c r="B2038" s="49"/>
      <c r="C2038" s="49">
        <v>18.0</v>
      </c>
      <c r="D2038" s="49" t="s">
        <v>537</v>
      </c>
      <c r="E2038" s="49" t="s">
        <v>741</v>
      </c>
      <c r="F2038" s="49"/>
      <c r="G2038" s="49" t="s">
        <v>582</v>
      </c>
      <c r="H2038" s="49"/>
    </row>
    <row r="2039">
      <c r="A2039" s="48">
        <v>45240.59976851852</v>
      </c>
      <c r="B2039" s="49"/>
      <c r="C2039" s="49">
        <v>131.0</v>
      </c>
      <c r="D2039" s="49" t="s">
        <v>537</v>
      </c>
      <c r="E2039" s="49" t="s">
        <v>443</v>
      </c>
      <c r="F2039" s="49" t="s">
        <v>318</v>
      </c>
      <c r="G2039" s="49" t="s">
        <v>582</v>
      </c>
      <c r="H2039" s="49"/>
    </row>
    <row r="2040">
      <c r="A2040" s="48">
        <v>45240.59976851852</v>
      </c>
      <c r="B2040" s="49"/>
      <c r="C2040" s="49">
        <v>40.0</v>
      </c>
      <c r="D2040" s="49" t="s">
        <v>537</v>
      </c>
      <c r="E2040" s="49" t="s">
        <v>346</v>
      </c>
      <c r="F2040" s="49" t="s">
        <v>318</v>
      </c>
      <c r="G2040" s="49" t="s">
        <v>582</v>
      </c>
      <c r="H2040" s="49"/>
    </row>
    <row r="2041">
      <c r="A2041" s="48">
        <v>45240.59976851852</v>
      </c>
      <c r="B2041" s="49"/>
      <c r="C2041" s="49">
        <v>93.0</v>
      </c>
      <c r="D2041" s="49" t="s">
        <v>537</v>
      </c>
      <c r="E2041" s="49" t="s">
        <v>361</v>
      </c>
      <c r="F2041" s="49" t="s">
        <v>318</v>
      </c>
      <c r="G2041" s="49" t="s">
        <v>582</v>
      </c>
      <c r="H2041" s="49"/>
    </row>
    <row r="2042">
      <c r="A2042" s="48">
        <v>45241.51362931713</v>
      </c>
      <c r="B2042" s="49" t="s">
        <v>697</v>
      </c>
      <c r="C2042" s="49">
        <v>610.0</v>
      </c>
      <c r="D2042" s="49" t="s">
        <v>345</v>
      </c>
      <c r="E2042" s="49" t="s">
        <v>346</v>
      </c>
      <c r="F2042" s="49" t="s">
        <v>77</v>
      </c>
      <c r="G2042" s="49" t="s">
        <v>582</v>
      </c>
      <c r="H2042" s="49" t="s">
        <v>654</v>
      </c>
    </row>
    <row r="2043">
      <c r="A2043" s="48">
        <v>45241.52354106482</v>
      </c>
      <c r="B2043" s="49" t="s">
        <v>697</v>
      </c>
      <c r="C2043" s="49">
        <v>1916.0</v>
      </c>
      <c r="D2043" s="49" t="s">
        <v>345</v>
      </c>
      <c r="E2043" s="49" t="s">
        <v>369</v>
      </c>
      <c r="F2043" s="49" t="s">
        <v>77</v>
      </c>
      <c r="G2043" s="49" t="s">
        <v>582</v>
      </c>
      <c r="H2043" s="53"/>
    </row>
    <row r="2044">
      <c r="A2044" s="48">
        <v>45241.52576655093</v>
      </c>
      <c r="B2044" s="49" t="s">
        <v>697</v>
      </c>
      <c r="C2044" s="49">
        <v>1926.0</v>
      </c>
      <c r="D2044" s="49" t="s">
        <v>345</v>
      </c>
      <c r="E2044" s="49" t="s">
        <v>373</v>
      </c>
      <c r="F2044" s="49" t="s">
        <v>77</v>
      </c>
      <c r="G2044" s="49" t="s">
        <v>582</v>
      </c>
      <c r="H2044" s="49" t="s">
        <v>654</v>
      </c>
    </row>
    <row r="2045">
      <c r="A2045" s="48">
        <v>45241.52834546297</v>
      </c>
      <c r="B2045" s="49" t="s">
        <v>697</v>
      </c>
      <c r="C2045" s="49">
        <v>360.0</v>
      </c>
      <c r="D2045" s="49" t="s">
        <v>345</v>
      </c>
      <c r="E2045" s="49" t="s">
        <v>467</v>
      </c>
      <c r="F2045" s="49" t="s">
        <v>77</v>
      </c>
      <c r="G2045" s="49" t="s">
        <v>582</v>
      </c>
      <c r="H2045" s="49" t="s">
        <v>654</v>
      </c>
    </row>
    <row r="2046">
      <c r="A2046" s="48">
        <v>45241.534129629625</v>
      </c>
      <c r="B2046" s="49" t="s">
        <v>697</v>
      </c>
      <c r="C2046" s="49">
        <v>488.0</v>
      </c>
      <c r="D2046" s="49" t="s">
        <v>345</v>
      </c>
      <c r="E2046" s="49" t="s">
        <v>346</v>
      </c>
      <c r="F2046" s="49" t="s">
        <v>77</v>
      </c>
      <c r="G2046" s="49" t="s">
        <v>582</v>
      </c>
      <c r="H2046" s="49" t="s">
        <v>654</v>
      </c>
    </row>
    <row r="2047">
      <c r="A2047" s="48">
        <v>45241.54228916667</v>
      </c>
      <c r="B2047" s="49" t="s">
        <v>697</v>
      </c>
      <c r="C2047" s="49">
        <v>143.0</v>
      </c>
      <c r="D2047" s="49" t="s">
        <v>345</v>
      </c>
      <c r="E2047" s="49" t="s">
        <v>372</v>
      </c>
      <c r="F2047" s="49" t="s">
        <v>77</v>
      </c>
      <c r="G2047" s="49" t="s">
        <v>582</v>
      </c>
      <c r="H2047" s="53"/>
    </row>
    <row r="2048">
      <c r="A2048" s="48">
        <v>45241.542959178245</v>
      </c>
      <c r="B2048" s="49" t="s">
        <v>697</v>
      </c>
      <c r="C2048" s="49">
        <v>414.0</v>
      </c>
      <c r="D2048" s="49" t="s">
        <v>345</v>
      </c>
      <c r="E2048" s="49" t="s">
        <v>346</v>
      </c>
      <c r="F2048" s="49" t="s">
        <v>77</v>
      </c>
      <c r="G2048" s="49" t="s">
        <v>582</v>
      </c>
      <c r="H2048" s="53"/>
    </row>
    <row r="2049">
      <c r="A2049" s="48">
        <v>45241.54553152778</v>
      </c>
      <c r="B2049" s="49" t="s">
        <v>697</v>
      </c>
      <c r="C2049" s="49">
        <v>307.0</v>
      </c>
      <c r="D2049" s="49" t="s">
        <v>345</v>
      </c>
      <c r="E2049" s="49" t="s">
        <v>346</v>
      </c>
      <c r="F2049" s="49" t="s">
        <v>77</v>
      </c>
      <c r="G2049" s="49" t="s">
        <v>582</v>
      </c>
      <c r="H2049" s="53"/>
    </row>
    <row r="2050">
      <c r="A2050" s="48">
        <v>45241.54801783565</v>
      </c>
      <c r="B2050" s="49" t="s">
        <v>697</v>
      </c>
      <c r="C2050" s="49">
        <v>307.0</v>
      </c>
      <c r="D2050" s="49" t="s">
        <v>345</v>
      </c>
      <c r="E2050" s="49" t="s">
        <v>346</v>
      </c>
      <c r="F2050" s="49" t="s">
        <v>77</v>
      </c>
      <c r="G2050" s="49" t="s">
        <v>582</v>
      </c>
      <c r="H2050" s="53"/>
    </row>
    <row r="2051">
      <c r="A2051" s="48">
        <v>45241.548200868056</v>
      </c>
      <c r="B2051" s="49" t="s">
        <v>697</v>
      </c>
      <c r="C2051" s="49">
        <v>191.0</v>
      </c>
      <c r="D2051" s="49" t="s">
        <v>345</v>
      </c>
      <c r="E2051" s="49" t="s">
        <v>366</v>
      </c>
      <c r="F2051" s="49" t="s">
        <v>77</v>
      </c>
      <c r="G2051" s="49" t="s">
        <v>582</v>
      </c>
      <c r="H2051" s="53"/>
    </row>
    <row r="2052">
      <c r="A2052" s="48">
        <v>45241.5537399537</v>
      </c>
      <c r="B2052" s="49" t="s">
        <v>697</v>
      </c>
      <c r="C2052" s="49">
        <v>126.0</v>
      </c>
      <c r="D2052" s="49" t="s">
        <v>345</v>
      </c>
      <c r="E2052" s="49" t="s">
        <v>370</v>
      </c>
      <c r="F2052" s="49" t="s">
        <v>77</v>
      </c>
      <c r="G2052" s="49" t="s">
        <v>582</v>
      </c>
      <c r="H2052" s="49" t="s">
        <v>654</v>
      </c>
    </row>
    <row r="2053">
      <c r="A2053" s="48">
        <v>45241.557566828706</v>
      </c>
      <c r="B2053" s="49" t="s">
        <v>697</v>
      </c>
      <c r="C2053" s="49">
        <v>567.0</v>
      </c>
      <c r="D2053" s="49" t="s">
        <v>345</v>
      </c>
      <c r="E2053" s="49" t="s">
        <v>443</v>
      </c>
      <c r="F2053" s="49" t="s">
        <v>77</v>
      </c>
      <c r="G2053" s="49" t="s">
        <v>582</v>
      </c>
      <c r="H2053" s="49" t="s">
        <v>654</v>
      </c>
    </row>
    <row r="2054">
      <c r="A2054" s="48">
        <v>45241.55987798611</v>
      </c>
      <c r="B2054" s="49" t="s">
        <v>697</v>
      </c>
      <c r="C2054" s="49">
        <v>583.0</v>
      </c>
      <c r="D2054" s="49" t="s">
        <v>345</v>
      </c>
      <c r="E2054" s="49" t="s">
        <v>364</v>
      </c>
      <c r="F2054" s="49" t="s">
        <v>77</v>
      </c>
      <c r="G2054" s="49" t="s">
        <v>582</v>
      </c>
      <c r="H2054" s="49" t="s">
        <v>654</v>
      </c>
    </row>
    <row r="2055">
      <c r="A2055" s="48">
        <v>45241.68466755787</v>
      </c>
      <c r="B2055" s="49" t="s">
        <v>692</v>
      </c>
      <c r="C2055" s="49">
        <v>37.0</v>
      </c>
      <c r="D2055" s="49" t="s">
        <v>700</v>
      </c>
      <c r="E2055" s="49" t="s">
        <v>373</v>
      </c>
      <c r="F2055" s="49" t="s">
        <v>77</v>
      </c>
      <c r="G2055" s="49" t="s">
        <v>582</v>
      </c>
      <c r="H2055" s="53"/>
    </row>
    <row r="2056">
      <c r="A2056" s="48">
        <v>45241.68575068287</v>
      </c>
      <c r="B2056" s="49" t="s">
        <v>692</v>
      </c>
      <c r="C2056" s="49">
        <v>11.0</v>
      </c>
      <c r="D2056" s="49" t="s">
        <v>700</v>
      </c>
      <c r="E2056" s="49" t="s">
        <v>346</v>
      </c>
      <c r="F2056" s="49" t="s">
        <v>77</v>
      </c>
      <c r="G2056" s="49" t="s">
        <v>582</v>
      </c>
      <c r="H2056" s="53"/>
    </row>
    <row r="2057">
      <c r="A2057" s="48">
        <v>45241.687090023144</v>
      </c>
      <c r="B2057" s="49" t="s">
        <v>692</v>
      </c>
      <c r="C2057" s="49">
        <v>-152.0</v>
      </c>
      <c r="D2057" s="49" t="s">
        <v>700</v>
      </c>
      <c r="E2057" s="49" t="s">
        <v>369</v>
      </c>
      <c r="F2057" s="49" t="s">
        <v>77</v>
      </c>
      <c r="G2057" s="49" t="s">
        <v>582</v>
      </c>
      <c r="H2057" s="53"/>
    </row>
    <row r="2058">
      <c r="A2058" s="48">
        <v>45241.68809277778</v>
      </c>
      <c r="B2058" s="49" t="s">
        <v>692</v>
      </c>
      <c r="C2058" s="49">
        <v>-14.0</v>
      </c>
      <c r="D2058" s="49" t="s">
        <v>700</v>
      </c>
      <c r="E2058" s="49" t="s">
        <v>373</v>
      </c>
      <c r="F2058" s="49" t="s">
        <v>77</v>
      </c>
      <c r="G2058" s="49" t="s">
        <v>582</v>
      </c>
      <c r="H2058" s="53"/>
    </row>
    <row r="2059">
      <c r="A2059" s="48">
        <v>45241.689448749996</v>
      </c>
      <c r="B2059" s="49" t="s">
        <v>692</v>
      </c>
      <c r="C2059" s="49">
        <v>-71.0</v>
      </c>
      <c r="D2059" s="49" t="s">
        <v>700</v>
      </c>
      <c r="E2059" s="49" t="s">
        <v>443</v>
      </c>
      <c r="F2059" s="49" t="s">
        <v>77</v>
      </c>
      <c r="G2059" s="49" t="s">
        <v>582</v>
      </c>
      <c r="H2059" s="53"/>
    </row>
    <row r="2060">
      <c r="A2060" s="48">
        <v>45241.69050408565</v>
      </c>
      <c r="B2060" s="49" t="s">
        <v>692</v>
      </c>
      <c r="C2060" s="49">
        <v>-104.0</v>
      </c>
      <c r="D2060" s="49" t="s">
        <v>700</v>
      </c>
      <c r="E2060" s="49" t="s">
        <v>467</v>
      </c>
      <c r="F2060" s="49" t="s">
        <v>77</v>
      </c>
      <c r="G2060" s="49" t="s">
        <v>582</v>
      </c>
      <c r="H2060" s="53"/>
    </row>
    <row r="2061">
      <c r="A2061" s="48">
        <v>45241.69102574074</v>
      </c>
      <c r="B2061" s="49" t="s">
        <v>692</v>
      </c>
      <c r="C2061" s="49">
        <v>-1609.0</v>
      </c>
      <c r="D2061" s="49" t="s">
        <v>700</v>
      </c>
      <c r="E2061" s="49" t="s">
        <v>373</v>
      </c>
      <c r="F2061" s="49" t="s">
        <v>77</v>
      </c>
      <c r="G2061" s="49" t="s">
        <v>582</v>
      </c>
      <c r="H2061" s="53"/>
    </row>
    <row r="2062">
      <c r="A2062" s="48">
        <v>45241.69146236111</v>
      </c>
      <c r="B2062" s="49" t="s">
        <v>692</v>
      </c>
      <c r="C2062" s="49">
        <v>73.0</v>
      </c>
      <c r="D2062" s="49" t="s">
        <v>700</v>
      </c>
      <c r="E2062" s="49" t="s">
        <v>355</v>
      </c>
      <c r="F2062" s="49" t="s">
        <v>77</v>
      </c>
      <c r="G2062" s="49" t="s">
        <v>582</v>
      </c>
      <c r="H2062" s="53"/>
    </row>
    <row r="2063">
      <c r="A2063" s="48">
        <v>45241.69223472222</v>
      </c>
      <c r="B2063" s="49" t="s">
        <v>692</v>
      </c>
      <c r="C2063" s="49">
        <v>3.0</v>
      </c>
      <c r="D2063" s="49" t="s">
        <v>700</v>
      </c>
      <c r="E2063" s="49" t="s">
        <v>355</v>
      </c>
      <c r="F2063" s="49" t="s">
        <v>77</v>
      </c>
      <c r="G2063" s="49" t="s">
        <v>582</v>
      </c>
      <c r="H2063" s="53"/>
    </row>
    <row r="2064">
      <c r="A2064" s="48">
        <v>45241.69254484954</v>
      </c>
      <c r="B2064" s="49" t="s">
        <v>692</v>
      </c>
      <c r="C2064" s="49">
        <v>31.0</v>
      </c>
      <c r="D2064" s="49" t="s">
        <v>700</v>
      </c>
      <c r="E2064" s="49" t="s">
        <v>355</v>
      </c>
      <c r="F2064" s="49" t="s">
        <v>77</v>
      </c>
      <c r="G2064" s="49" t="s">
        <v>582</v>
      </c>
      <c r="H2064" s="53"/>
    </row>
    <row r="2065">
      <c r="A2065" s="48">
        <v>45242.60757871528</v>
      </c>
      <c r="B2065" s="49" t="s">
        <v>607</v>
      </c>
      <c r="C2065" s="49">
        <v>192.0</v>
      </c>
      <c r="D2065" s="49" t="s">
        <v>345</v>
      </c>
      <c r="E2065" s="49" t="s">
        <v>355</v>
      </c>
      <c r="F2065" s="49" t="s">
        <v>220</v>
      </c>
      <c r="G2065" s="49" t="s">
        <v>582</v>
      </c>
      <c r="H2065" s="49" t="s">
        <v>654</v>
      </c>
    </row>
    <row r="2066">
      <c r="A2066" s="48">
        <v>45242.6358759375</v>
      </c>
      <c r="B2066" s="49" t="s">
        <v>377</v>
      </c>
      <c r="C2066" s="49">
        <v>1962.0</v>
      </c>
      <c r="D2066" s="49" t="s">
        <v>345</v>
      </c>
      <c r="E2066" s="49" t="s">
        <v>361</v>
      </c>
      <c r="F2066" s="49" t="s">
        <v>174</v>
      </c>
      <c r="G2066" s="49" t="s">
        <v>582</v>
      </c>
      <c r="H2066" s="53"/>
    </row>
    <row r="2067">
      <c r="A2067" s="48">
        <v>45242.63679334491</v>
      </c>
      <c r="B2067" s="49" t="s">
        <v>377</v>
      </c>
      <c r="C2067" s="49">
        <v>185.0</v>
      </c>
      <c r="D2067" s="49" t="s">
        <v>345</v>
      </c>
      <c r="E2067" s="49" t="s">
        <v>361</v>
      </c>
      <c r="F2067" s="49" t="s">
        <v>220</v>
      </c>
      <c r="G2067" s="49" t="s">
        <v>582</v>
      </c>
      <c r="H2067" s="53"/>
    </row>
    <row r="2068">
      <c r="A2068" s="48">
        <v>45244.494706157406</v>
      </c>
      <c r="B2068" s="49" t="s">
        <v>692</v>
      </c>
      <c r="C2068" s="49">
        <v>900.0</v>
      </c>
      <c r="D2068" s="49" t="s">
        <v>700</v>
      </c>
      <c r="E2068" s="49" t="s">
        <v>606</v>
      </c>
      <c r="F2068" s="49" t="s">
        <v>235</v>
      </c>
      <c r="G2068" s="49" t="s">
        <v>582</v>
      </c>
      <c r="H2068" s="53"/>
    </row>
    <row r="2069">
      <c r="A2069" s="48">
        <v>45244.495354513885</v>
      </c>
      <c r="B2069" s="49" t="s">
        <v>692</v>
      </c>
      <c r="C2069" s="49">
        <v>1929.0</v>
      </c>
      <c r="D2069" s="49" t="s">
        <v>700</v>
      </c>
      <c r="E2069" s="49" t="s">
        <v>369</v>
      </c>
      <c r="F2069" s="49" t="s">
        <v>235</v>
      </c>
      <c r="G2069" s="49" t="s">
        <v>582</v>
      </c>
      <c r="H2069" s="53"/>
    </row>
    <row r="2070">
      <c r="A2070" s="48">
        <v>45244.495736481476</v>
      </c>
      <c r="B2070" s="49" t="s">
        <v>692</v>
      </c>
      <c r="C2070" s="49">
        <v>623.0</v>
      </c>
      <c r="D2070" s="49" t="s">
        <v>700</v>
      </c>
      <c r="E2070" s="49" t="s">
        <v>355</v>
      </c>
      <c r="F2070" s="49" t="s">
        <v>235</v>
      </c>
      <c r="G2070" s="49" t="s">
        <v>582</v>
      </c>
      <c r="H2070" s="53"/>
    </row>
    <row r="2071">
      <c r="A2071" s="48">
        <v>45244.49630565972</v>
      </c>
      <c r="B2071" s="49" t="s">
        <v>692</v>
      </c>
      <c r="C2071" s="49">
        <v>1138.0</v>
      </c>
      <c r="D2071" s="49" t="s">
        <v>700</v>
      </c>
      <c r="E2071" s="49" t="s">
        <v>443</v>
      </c>
      <c r="F2071" s="49" t="s">
        <v>235</v>
      </c>
      <c r="G2071" s="49" t="s">
        <v>582</v>
      </c>
      <c r="H2071" s="53"/>
    </row>
    <row r="2072">
      <c r="A2072" s="48">
        <v>45244.49701076389</v>
      </c>
      <c r="B2072" s="49" t="s">
        <v>692</v>
      </c>
      <c r="C2072" s="49">
        <v>1254.0</v>
      </c>
      <c r="D2072" s="49" t="s">
        <v>700</v>
      </c>
      <c r="E2072" s="49" t="s">
        <v>369</v>
      </c>
      <c r="F2072" s="49" t="s">
        <v>235</v>
      </c>
      <c r="G2072" s="49" t="s">
        <v>582</v>
      </c>
      <c r="H2072" s="53"/>
    </row>
    <row r="2073">
      <c r="A2073" s="48">
        <v>45244.49749984954</v>
      </c>
      <c r="B2073" s="49" t="s">
        <v>692</v>
      </c>
      <c r="C2073" s="49">
        <v>1546.0</v>
      </c>
      <c r="D2073" s="49" t="s">
        <v>700</v>
      </c>
      <c r="E2073" s="49" t="s">
        <v>373</v>
      </c>
      <c r="F2073" s="49" t="s">
        <v>235</v>
      </c>
      <c r="G2073" s="49" t="s">
        <v>582</v>
      </c>
      <c r="H2073" s="53"/>
    </row>
    <row r="2074">
      <c r="A2074" s="48">
        <v>45246.47655298611</v>
      </c>
      <c r="B2074" s="49" t="s">
        <v>692</v>
      </c>
      <c r="C2074" s="49">
        <v>580.0</v>
      </c>
      <c r="D2074" s="49" t="s">
        <v>700</v>
      </c>
      <c r="E2074" s="49" t="s">
        <v>355</v>
      </c>
      <c r="F2074" s="49" t="s">
        <v>156</v>
      </c>
      <c r="G2074" s="49" t="s">
        <v>582</v>
      </c>
      <c r="H2074" s="53"/>
    </row>
    <row r="2075">
      <c r="A2075" s="48">
        <v>45246.476986215275</v>
      </c>
      <c r="B2075" s="49" t="s">
        <v>692</v>
      </c>
      <c r="C2075" s="49">
        <v>608.0</v>
      </c>
      <c r="D2075" s="49" t="s">
        <v>700</v>
      </c>
      <c r="E2075" s="49" t="s">
        <v>355</v>
      </c>
      <c r="F2075" s="49" t="s">
        <v>156</v>
      </c>
      <c r="G2075" s="49" t="s">
        <v>582</v>
      </c>
      <c r="H2075" s="53"/>
    </row>
    <row r="2076">
      <c r="A2076" s="48">
        <v>45246.47735425926</v>
      </c>
      <c r="B2076" s="49" t="s">
        <v>692</v>
      </c>
      <c r="C2076" s="49">
        <v>982.0</v>
      </c>
      <c r="D2076" s="49" t="s">
        <v>700</v>
      </c>
      <c r="E2076" s="49" t="s">
        <v>355</v>
      </c>
      <c r="F2076" s="49" t="s">
        <v>156</v>
      </c>
      <c r="G2076" s="49" t="s">
        <v>582</v>
      </c>
      <c r="H2076" s="53"/>
    </row>
    <row r="2077">
      <c r="A2077" s="48">
        <v>45246.47782925926</v>
      </c>
      <c r="B2077" s="49" t="s">
        <v>692</v>
      </c>
      <c r="C2077" s="49">
        <v>594.0</v>
      </c>
      <c r="D2077" s="49" t="s">
        <v>700</v>
      </c>
      <c r="E2077" s="49" t="s">
        <v>443</v>
      </c>
      <c r="F2077" s="49" t="s">
        <v>156</v>
      </c>
      <c r="G2077" s="49" t="s">
        <v>582</v>
      </c>
      <c r="H2077" s="53"/>
    </row>
    <row r="2078">
      <c r="A2078" s="48">
        <v>45246.48316099537</v>
      </c>
      <c r="B2078" s="49" t="s">
        <v>692</v>
      </c>
      <c r="C2078" s="49">
        <v>1114.0</v>
      </c>
      <c r="D2078" s="49" t="s">
        <v>700</v>
      </c>
      <c r="E2078" s="49" t="s">
        <v>369</v>
      </c>
      <c r="F2078" s="49" t="s">
        <v>156</v>
      </c>
      <c r="G2078" s="49" t="s">
        <v>582</v>
      </c>
      <c r="H2078" s="53"/>
    </row>
    <row r="2079">
      <c r="A2079" s="48">
        <v>45246.48366894676</v>
      </c>
      <c r="B2079" s="49" t="s">
        <v>692</v>
      </c>
      <c r="C2079" s="49">
        <v>1212.0</v>
      </c>
      <c r="D2079" s="49" t="s">
        <v>700</v>
      </c>
      <c r="E2079" s="49" t="s">
        <v>369</v>
      </c>
      <c r="F2079" s="49" t="s">
        <v>156</v>
      </c>
      <c r="G2079" s="49" t="s">
        <v>582</v>
      </c>
      <c r="H2079" s="53"/>
    </row>
    <row r="2080">
      <c r="A2080" s="48">
        <v>45246.48433320602</v>
      </c>
      <c r="B2080" s="49" t="s">
        <v>692</v>
      </c>
      <c r="C2080" s="49">
        <v>530.0</v>
      </c>
      <c r="D2080" s="49" t="s">
        <v>700</v>
      </c>
      <c r="E2080" s="49" t="s">
        <v>355</v>
      </c>
      <c r="F2080" s="49" t="s">
        <v>104</v>
      </c>
      <c r="G2080" s="49" t="s">
        <v>582</v>
      </c>
      <c r="H2080" s="53"/>
    </row>
    <row r="2081">
      <c r="A2081" s="48">
        <v>45246.48473405093</v>
      </c>
      <c r="B2081" s="49" t="s">
        <v>692</v>
      </c>
      <c r="C2081" s="49">
        <v>676.0</v>
      </c>
      <c r="D2081" s="49" t="s">
        <v>700</v>
      </c>
      <c r="E2081" s="49" t="s">
        <v>355</v>
      </c>
      <c r="F2081" s="49" t="s">
        <v>104</v>
      </c>
      <c r="G2081" s="49" t="s">
        <v>582</v>
      </c>
      <c r="H2081" s="53"/>
    </row>
    <row r="2082">
      <c r="A2082" s="48">
        <v>45246.48523155093</v>
      </c>
      <c r="B2082" s="49" t="s">
        <v>692</v>
      </c>
      <c r="C2082" s="49">
        <v>1125.0</v>
      </c>
      <c r="D2082" s="49" t="s">
        <v>700</v>
      </c>
      <c r="E2082" s="49" t="s">
        <v>369</v>
      </c>
      <c r="F2082" s="49" t="s">
        <v>104</v>
      </c>
      <c r="G2082" s="49" t="s">
        <v>582</v>
      </c>
      <c r="H2082" s="53"/>
    </row>
    <row r="2083">
      <c r="A2083" s="48">
        <v>45246.485823298615</v>
      </c>
      <c r="B2083" s="49" t="s">
        <v>692</v>
      </c>
      <c r="C2083" s="49">
        <v>58.0</v>
      </c>
      <c r="D2083" s="49" t="s">
        <v>700</v>
      </c>
      <c r="E2083" s="49" t="s">
        <v>373</v>
      </c>
      <c r="F2083" s="49" t="s">
        <v>104</v>
      </c>
      <c r="G2083" s="49" t="s">
        <v>582</v>
      </c>
      <c r="H2083" s="53"/>
    </row>
    <row r="2084">
      <c r="A2084" s="48">
        <v>45246.50260824074</v>
      </c>
      <c r="B2084" s="49" t="s">
        <v>692</v>
      </c>
      <c r="C2084" s="49">
        <v>113.0</v>
      </c>
      <c r="D2084" s="49" t="s">
        <v>700</v>
      </c>
      <c r="E2084" s="49" t="s">
        <v>361</v>
      </c>
      <c r="F2084" s="49" t="s">
        <v>277</v>
      </c>
      <c r="G2084" s="49" t="s">
        <v>582</v>
      </c>
      <c r="H2084" s="53"/>
    </row>
    <row r="2085">
      <c r="A2085" s="48">
        <v>45246.50320839121</v>
      </c>
      <c r="B2085" s="49" t="s">
        <v>692</v>
      </c>
      <c r="C2085" s="49">
        <v>121.0</v>
      </c>
      <c r="D2085" s="49" t="s">
        <v>700</v>
      </c>
      <c r="E2085" s="49" t="s">
        <v>355</v>
      </c>
      <c r="F2085" s="49" t="s">
        <v>277</v>
      </c>
      <c r="G2085" s="49" t="s">
        <v>582</v>
      </c>
      <c r="H2085" s="53"/>
    </row>
    <row r="2086">
      <c r="A2086" s="48">
        <v>45248.669860381946</v>
      </c>
      <c r="B2086" s="49" t="s">
        <v>742</v>
      </c>
      <c r="C2086" s="49">
        <v>476.0</v>
      </c>
      <c r="D2086" s="49" t="s">
        <v>357</v>
      </c>
      <c r="E2086" s="49" t="s">
        <v>443</v>
      </c>
      <c r="F2086" s="49" t="s">
        <v>77</v>
      </c>
      <c r="G2086" s="49" t="s">
        <v>582</v>
      </c>
      <c r="H2086" s="53"/>
    </row>
    <row r="2087">
      <c r="A2087" s="48">
        <v>45248.67068269676</v>
      </c>
      <c r="B2087" s="49" t="s">
        <v>743</v>
      </c>
      <c r="C2087" s="49">
        <v>546.0</v>
      </c>
      <c r="D2087" s="49" t="s">
        <v>357</v>
      </c>
      <c r="E2087" s="49" t="s">
        <v>443</v>
      </c>
      <c r="F2087" s="49" t="s">
        <v>77</v>
      </c>
      <c r="G2087" s="49" t="s">
        <v>582</v>
      </c>
      <c r="H2087" s="53"/>
    </row>
    <row r="2088">
      <c r="A2088" s="48">
        <v>45248.67131204861</v>
      </c>
      <c r="B2088" s="53"/>
      <c r="C2088" s="49">
        <v>704.0</v>
      </c>
      <c r="D2088" s="49" t="s">
        <v>357</v>
      </c>
      <c r="E2088" s="49" t="s">
        <v>346</v>
      </c>
      <c r="F2088" s="49" t="s">
        <v>77</v>
      </c>
      <c r="G2088" s="49" t="s">
        <v>582</v>
      </c>
      <c r="H2088" s="53"/>
    </row>
    <row r="2089">
      <c r="A2089" s="48">
        <v>45248.67179221065</v>
      </c>
      <c r="B2089" s="53"/>
      <c r="C2089" s="49">
        <v>1277.0</v>
      </c>
      <c r="D2089" s="49" t="s">
        <v>357</v>
      </c>
      <c r="E2089" s="49" t="s">
        <v>369</v>
      </c>
      <c r="F2089" s="49" t="s">
        <v>77</v>
      </c>
      <c r="G2089" s="49" t="s">
        <v>582</v>
      </c>
      <c r="H2089" s="53"/>
    </row>
    <row r="2090">
      <c r="A2090" s="48">
        <v>45248.67206186343</v>
      </c>
      <c r="B2090" s="53"/>
      <c r="C2090" s="49">
        <v>1418.0</v>
      </c>
      <c r="D2090" s="49" t="s">
        <v>357</v>
      </c>
      <c r="E2090" s="49" t="s">
        <v>369</v>
      </c>
      <c r="F2090" s="49" t="s">
        <v>77</v>
      </c>
      <c r="G2090" s="49" t="s">
        <v>582</v>
      </c>
      <c r="H2090" s="53"/>
    </row>
    <row r="2091">
      <c r="A2091" s="48">
        <v>45248.6724625</v>
      </c>
      <c r="B2091" s="53"/>
      <c r="C2091" s="49">
        <v>2215.0</v>
      </c>
      <c r="D2091" s="49" t="s">
        <v>357</v>
      </c>
      <c r="E2091" s="49" t="s">
        <v>664</v>
      </c>
      <c r="F2091" s="49" t="s">
        <v>77</v>
      </c>
      <c r="G2091" s="49" t="s">
        <v>582</v>
      </c>
      <c r="H2091" s="53"/>
    </row>
    <row r="2092">
      <c r="A2092" s="48">
        <v>45248.67299071759</v>
      </c>
      <c r="B2092" s="53"/>
      <c r="C2092" s="49">
        <v>755.0</v>
      </c>
      <c r="D2092" s="49" t="s">
        <v>357</v>
      </c>
      <c r="E2092" s="49" t="s">
        <v>389</v>
      </c>
      <c r="F2092" s="49" t="s">
        <v>77</v>
      </c>
      <c r="G2092" s="49" t="s">
        <v>582</v>
      </c>
      <c r="H2092" s="53"/>
    </row>
    <row r="2093">
      <c r="A2093" s="48">
        <v>45248.673902951385</v>
      </c>
      <c r="B2093" s="53"/>
      <c r="C2093" s="49">
        <v>472.0</v>
      </c>
      <c r="D2093" s="49" t="s">
        <v>357</v>
      </c>
      <c r="E2093" s="49" t="s">
        <v>744</v>
      </c>
      <c r="F2093" s="49" t="s">
        <v>77</v>
      </c>
      <c r="G2093" s="49" t="s">
        <v>582</v>
      </c>
      <c r="H2093" s="53"/>
    </row>
    <row r="2094">
      <c r="A2094" s="48">
        <v>45248.674333020834</v>
      </c>
      <c r="B2094" s="53"/>
      <c r="C2094" s="49">
        <v>182.0</v>
      </c>
      <c r="D2094" s="49" t="s">
        <v>357</v>
      </c>
      <c r="E2094" s="49" t="s">
        <v>389</v>
      </c>
      <c r="F2094" s="49" t="s">
        <v>77</v>
      </c>
      <c r="G2094" s="49" t="s">
        <v>582</v>
      </c>
      <c r="H2094" s="53"/>
    </row>
    <row r="2095">
      <c r="A2095" s="48">
        <v>45248.67530025463</v>
      </c>
      <c r="B2095" s="53"/>
      <c r="C2095" s="49">
        <v>1036.0</v>
      </c>
      <c r="D2095" s="49" t="s">
        <v>357</v>
      </c>
      <c r="E2095" s="49" t="s">
        <v>389</v>
      </c>
      <c r="F2095" s="49" t="s">
        <v>77</v>
      </c>
      <c r="G2095" s="49" t="s">
        <v>582</v>
      </c>
      <c r="H2095" s="53"/>
    </row>
    <row r="2096">
      <c r="A2096" s="48">
        <v>45248.675612534724</v>
      </c>
      <c r="B2096" s="53"/>
      <c r="C2096" s="49">
        <v>1240.0</v>
      </c>
      <c r="D2096" s="49" t="s">
        <v>357</v>
      </c>
      <c r="E2096" s="49" t="s">
        <v>372</v>
      </c>
      <c r="F2096" s="49" t="s">
        <v>77</v>
      </c>
      <c r="G2096" s="49" t="s">
        <v>582</v>
      </c>
      <c r="H2096" s="53"/>
    </row>
    <row r="2097">
      <c r="A2097" s="48">
        <v>45248.68039037037</v>
      </c>
      <c r="B2097" s="53"/>
      <c r="C2097" s="49">
        <v>485.0</v>
      </c>
      <c r="D2097" s="49" t="s">
        <v>357</v>
      </c>
      <c r="E2097" s="49" t="s">
        <v>346</v>
      </c>
      <c r="F2097" s="49" t="s">
        <v>77</v>
      </c>
      <c r="G2097" s="49" t="s">
        <v>582</v>
      </c>
      <c r="H2097" s="53"/>
    </row>
    <row r="2098">
      <c r="A2098" s="48">
        <v>45248.68099337963</v>
      </c>
      <c r="B2098" s="53"/>
      <c r="C2098" s="49">
        <v>291.0</v>
      </c>
      <c r="D2098" s="49" t="s">
        <v>357</v>
      </c>
      <c r="E2098" s="49" t="s">
        <v>373</v>
      </c>
      <c r="F2098" s="49" t="s">
        <v>77</v>
      </c>
      <c r="G2098" s="49" t="s">
        <v>582</v>
      </c>
      <c r="H2098" s="53"/>
    </row>
    <row r="2099">
      <c r="A2099" s="48">
        <v>45248.681363483796</v>
      </c>
      <c r="B2099" s="53"/>
      <c r="C2099" s="49">
        <v>286.0</v>
      </c>
      <c r="D2099" s="49" t="s">
        <v>357</v>
      </c>
      <c r="E2099" s="49" t="s">
        <v>366</v>
      </c>
      <c r="F2099" s="49" t="s">
        <v>77</v>
      </c>
      <c r="G2099" s="49" t="s">
        <v>582</v>
      </c>
      <c r="H2099" s="53"/>
    </row>
    <row r="2100">
      <c r="A2100" s="48">
        <v>45248.68167826389</v>
      </c>
      <c r="B2100" s="53"/>
      <c r="C2100" s="49">
        <v>144.0</v>
      </c>
      <c r="D2100" s="49" t="s">
        <v>357</v>
      </c>
      <c r="E2100" s="49" t="s">
        <v>366</v>
      </c>
      <c r="F2100" s="49" t="s">
        <v>77</v>
      </c>
      <c r="G2100" s="49" t="s">
        <v>582</v>
      </c>
      <c r="H2100" s="53"/>
    </row>
    <row r="2101">
      <c r="A2101" s="48">
        <v>45248.68272107639</v>
      </c>
      <c r="B2101" s="53"/>
      <c r="C2101" s="49">
        <v>217.0</v>
      </c>
      <c r="D2101" s="49" t="s">
        <v>357</v>
      </c>
      <c r="E2101" s="49" t="s">
        <v>745</v>
      </c>
      <c r="F2101" s="49" t="s">
        <v>77</v>
      </c>
      <c r="G2101" s="49" t="s">
        <v>582</v>
      </c>
      <c r="H2101" s="53"/>
    </row>
    <row r="2102">
      <c r="A2102" s="48">
        <v>45248.683116203705</v>
      </c>
      <c r="B2102" s="53"/>
      <c r="C2102" s="49">
        <v>421.0</v>
      </c>
      <c r="D2102" s="49" t="s">
        <v>357</v>
      </c>
      <c r="E2102" s="49" t="s">
        <v>369</v>
      </c>
      <c r="F2102" s="49" t="s">
        <v>77</v>
      </c>
      <c r="G2102" s="49" t="s">
        <v>582</v>
      </c>
      <c r="H2102" s="53"/>
    </row>
    <row r="2103">
      <c r="A2103" s="48">
        <v>45248.68370354167</v>
      </c>
      <c r="B2103" s="53"/>
      <c r="C2103" s="49">
        <v>841.0</v>
      </c>
      <c r="D2103" s="49" t="s">
        <v>357</v>
      </c>
      <c r="E2103" s="49" t="s">
        <v>369</v>
      </c>
      <c r="F2103" s="49" t="s">
        <v>77</v>
      </c>
      <c r="G2103" s="49" t="s">
        <v>582</v>
      </c>
      <c r="H2103" s="53"/>
    </row>
    <row r="2104">
      <c r="A2104" s="48">
        <v>45248.68422072916</v>
      </c>
      <c r="B2104" s="53"/>
      <c r="C2104" s="49">
        <v>641.0</v>
      </c>
      <c r="D2104" s="49" t="s">
        <v>357</v>
      </c>
      <c r="E2104" s="49" t="s">
        <v>443</v>
      </c>
      <c r="F2104" s="49" t="s">
        <v>77</v>
      </c>
      <c r="G2104" s="49" t="s">
        <v>582</v>
      </c>
      <c r="H2104" s="53"/>
    </row>
    <row r="2105">
      <c r="A2105" s="48">
        <v>45248.68455900463</v>
      </c>
      <c r="B2105" s="53"/>
      <c r="C2105" s="49">
        <v>855.0</v>
      </c>
      <c r="D2105" s="49" t="s">
        <v>746</v>
      </c>
      <c r="E2105" s="49" t="s">
        <v>389</v>
      </c>
      <c r="F2105" s="49" t="s">
        <v>77</v>
      </c>
      <c r="G2105" s="49" t="s">
        <v>582</v>
      </c>
      <c r="H2105" s="53"/>
    </row>
    <row r="2106">
      <c r="A2106" s="48">
        <v>45248.684980659724</v>
      </c>
      <c r="B2106" s="53"/>
      <c r="C2106" s="49">
        <v>-44.0</v>
      </c>
      <c r="D2106" s="49" t="s">
        <v>357</v>
      </c>
      <c r="E2106" s="49" t="s">
        <v>355</v>
      </c>
      <c r="F2106" s="49" t="s">
        <v>77</v>
      </c>
      <c r="G2106" s="49" t="s">
        <v>582</v>
      </c>
      <c r="H2106" s="53"/>
    </row>
    <row r="2107">
      <c r="A2107" s="48">
        <v>45248.68531017361</v>
      </c>
      <c r="B2107" s="53"/>
      <c r="C2107" s="49">
        <v>-339.0</v>
      </c>
      <c r="D2107" s="49" t="s">
        <v>357</v>
      </c>
      <c r="E2107" s="49" t="s">
        <v>346</v>
      </c>
      <c r="F2107" s="49" t="s">
        <v>77</v>
      </c>
      <c r="G2107" s="49" t="s">
        <v>582</v>
      </c>
      <c r="H2107" s="53"/>
    </row>
    <row r="2108">
      <c r="A2108" s="48">
        <v>45248.6860655787</v>
      </c>
      <c r="B2108" s="53"/>
      <c r="C2108" s="49">
        <v>30.0</v>
      </c>
      <c r="D2108" s="49" t="s">
        <v>746</v>
      </c>
      <c r="E2108" s="49" t="s">
        <v>346</v>
      </c>
      <c r="F2108" s="49" t="s">
        <v>77</v>
      </c>
      <c r="G2108" s="49" t="s">
        <v>582</v>
      </c>
      <c r="H2108" s="53"/>
    </row>
    <row r="2109">
      <c r="A2109" s="48">
        <v>45248.686416006945</v>
      </c>
      <c r="B2109" s="53"/>
      <c r="C2109" s="49">
        <v>-656.0</v>
      </c>
      <c r="D2109" s="49" t="s">
        <v>746</v>
      </c>
      <c r="E2109" s="49" t="s">
        <v>372</v>
      </c>
      <c r="F2109" s="49" t="s">
        <v>77</v>
      </c>
      <c r="G2109" s="49" t="s">
        <v>582</v>
      </c>
      <c r="H2109" s="53"/>
    </row>
    <row r="2110">
      <c r="A2110" s="48">
        <v>45248.68667775463</v>
      </c>
      <c r="B2110" s="53"/>
      <c r="C2110" s="49">
        <v>215.0</v>
      </c>
      <c r="D2110" s="49" t="s">
        <v>746</v>
      </c>
      <c r="E2110" s="49" t="s">
        <v>346</v>
      </c>
      <c r="F2110" s="49" t="s">
        <v>77</v>
      </c>
      <c r="G2110" s="49" t="s">
        <v>582</v>
      </c>
      <c r="H2110" s="53"/>
    </row>
    <row r="2111">
      <c r="A2111" s="48">
        <v>45248.691388657404</v>
      </c>
      <c r="B2111" s="53"/>
      <c r="C2111" s="49">
        <v>1639.0</v>
      </c>
      <c r="D2111" s="49" t="s">
        <v>357</v>
      </c>
      <c r="E2111" s="49" t="s">
        <v>355</v>
      </c>
      <c r="F2111" s="49" t="s">
        <v>77</v>
      </c>
      <c r="G2111" s="49" t="s">
        <v>582</v>
      </c>
      <c r="H2111" s="53"/>
    </row>
    <row r="2112">
      <c r="A2112" s="48">
        <v>45248.691928622684</v>
      </c>
      <c r="B2112" s="53"/>
      <c r="C2112" s="49">
        <v>627.0</v>
      </c>
      <c r="D2112" s="49" t="s">
        <v>357</v>
      </c>
      <c r="E2112" s="49" t="s">
        <v>355</v>
      </c>
      <c r="F2112" s="49" t="s">
        <v>77</v>
      </c>
      <c r="G2112" s="49" t="s">
        <v>582</v>
      </c>
      <c r="H2112" s="53"/>
    </row>
    <row r="2113">
      <c r="A2113" s="48">
        <v>45248.693204247684</v>
      </c>
      <c r="B2113" s="53"/>
      <c r="C2113" s="49">
        <v>321.0</v>
      </c>
      <c r="D2113" s="49" t="s">
        <v>357</v>
      </c>
      <c r="E2113" s="49" t="s">
        <v>366</v>
      </c>
      <c r="F2113" s="49" t="s">
        <v>77</v>
      </c>
      <c r="G2113" s="49" t="s">
        <v>582</v>
      </c>
      <c r="H2113" s="53"/>
    </row>
    <row r="2114">
      <c r="A2114" s="48">
        <v>45249.64327966435</v>
      </c>
      <c r="B2114" s="49" t="s">
        <v>377</v>
      </c>
      <c r="C2114" s="49">
        <v>2041.0</v>
      </c>
      <c r="D2114" s="49" t="s">
        <v>559</v>
      </c>
      <c r="E2114" s="49" t="s">
        <v>355</v>
      </c>
      <c r="F2114" s="49" t="s">
        <v>174</v>
      </c>
      <c r="G2114" s="49" t="s">
        <v>582</v>
      </c>
      <c r="H2114" s="53"/>
    </row>
    <row r="2115">
      <c r="A2115" s="48">
        <v>45256.62242262732</v>
      </c>
      <c r="B2115" s="49" t="s">
        <v>692</v>
      </c>
      <c r="C2115" s="49">
        <v>76.0</v>
      </c>
      <c r="D2115" s="49" t="s">
        <v>700</v>
      </c>
      <c r="E2115" s="49" t="s">
        <v>367</v>
      </c>
      <c r="F2115" s="49" t="s">
        <v>220</v>
      </c>
      <c r="G2115" s="49" t="s">
        <v>582</v>
      </c>
      <c r="H2115" s="49" t="s">
        <v>654</v>
      </c>
    </row>
    <row r="2116">
      <c r="A2116" s="48">
        <v>45258.47419890046</v>
      </c>
      <c r="B2116" s="49" t="s">
        <v>747</v>
      </c>
      <c r="C2116" s="49">
        <v>1108.0</v>
      </c>
      <c r="D2116" s="49" t="s">
        <v>357</v>
      </c>
      <c r="E2116" s="49" t="s">
        <v>369</v>
      </c>
      <c r="F2116" s="49" t="s">
        <v>321</v>
      </c>
      <c r="G2116" s="49" t="s">
        <v>582</v>
      </c>
      <c r="H2116" s="53"/>
    </row>
    <row r="2117">
      <c r="A2117" s="48">
        <v>45258.474500937504</v>
      </c>
      <c r="B2117" s="49" t="s">
        <v>747</v>
      </c>
      <c r="C2117" s="49">
        <v>1107.0</v>
      </c>
      <c r="D2117" s="49" t="s">
        <v>357</v>
      </c>
      <c r="E2117" s="49" t="s">
        <v>369</v>
      </c>
      <c r="F2117" s="49" t="s">
        <v>250</v>
      </c>
      <c r="G2117" s="49" t="s">
        <v>582</v>
      </c>
      <c r="H2117" s="53"/>
    </row>
    <row r="2118">
      <c r="A2118" s="48">
        <v>45258.47515532408</v>
      </c>
      <c r="B2118" s="49" t="s">
        <v>747</v>
      </c>
      <c r="C2118" s="49">
        <v>1263.0</v>
      </c>
      <c r="D2118" s="49" t="s">
        <v>357</v>
      </c>
      <c r="E2118" s="49" t="s">
        <v>369</v>
      </c>
      <c r="F2118" s="49" t="s">
        <v>203</v>
      </c>
      <c r="G2118" s="49" t="s">
        <v>582</v>
      </c>
      <c r="H2118" s="53"/>
    </row>
    <row r="2119">
      <c r="A2119" s="48">
        <v>45258.47543560185</v>
      </c>
      <c r="B2119" s="49" t="s">
        <v>747</v>
      </c>
      <c r="C2119" s="49">
        <v>705.0</v>
      </c>
      <c r="D2119" s="49" t="s">
        <v>357</v>
      </c>
      <c r="E2119" s="49" t="s">
        <v>355</v>
      </c>
      <c r="F2119" s="49" t="s">
        <v>321</v>
      </c>
      <c r="G2119" s="49" t="s">
        <v>582</v>
      </c>
      <c r="H2119" s="53"/>
    </row>
    <row r="2120">
      <c r="A2120" s="48">
        <v>45258.47571695602</v>
      </c>
      <c r="B2120" s="49" t="s">
        <v>747</v>
      </c>
      <c r="C2120" s="49">
        <v>613.0</v>
      </c>
      <c r="D2120" s="49" t="s">
        <v>357</v>
      </c>
      <c r="E2120" s="49" t="s">
        <v>355</v>
      </c>
      <c r="F2120" s="49" t="s">
        <v>321</v>
      </c>
      <c r="G2120" s="49" t="s">
        <v>582</v>
      </c>
      <c r="H2120" s="53"/>
    </row>
    <row r="2121">
      <c r="A2121" s="48">
        <v>45258.47598533565</v>
      </c>
      <c r="B2121" s="49" t="s">
        <v>747</v>
      </c>
      <c r="C2121" s="49">
        <v>628.0</v>
      </c>
      <c r="D2121" s="49" t="s">
        <v>357</v>
      </c>
      <c r="E2121" s="49" t="s">
        <v>355</v>
      </c>
      <c r="F2121" s="49" t="s">
        <v>321</v>
      </c>
      <c r="G2121" s="49" t="s">
        <v>582</v>
      </c>
      <c r="H2121" s="53"/>
    </row>
    <row r="2122">
      <c r="A2122" s="48">
        <v>45258.47632107639</v>
      </c>
      <c r="B2122" s="49" t="s">
        <v>747</v>
      </c>
      <c r="C2122" s="49">
        <v>324.0</v>
      </c>
      <c r="D2122" s="49" t="s">
        <v>357</v>
      </c>
      <c r="E2122" s="49" t="s">
        <v>443</v>
      </c>
      <c r="F2122" s="49" t="s">
        <v>321</v>
      </c>
      <c r="G2122" s="49" t="s">
        <v>582</v>
      </c>
      <c r="H2122" s="53"/>
    </row>
    <row r="2123">
      <c r="A2123" s="48">
        <v>45258.47667836805</v>
      </c>
      <c r="B2123" s="49" t="s">
        <v>747</v>
      </c>
      <c r="C2123" s="49">
        <v>277.0</v>
      </c>
      <c r="D2123" s="49" t="s">
        <v>357</v>
      </c>
      <c r="E2123" s="49" t="s">
        <v>346</v>
      </c>
      <c r="F2123" s="49" t="s">
        <v>321</v>
      </c>
      <c r="G2123" s="49" t="s">
        <v>582</v>
      </c>
      <c r="H2123" s="53"/>
    </row>
    <row r="2124">
      <c r="A2124" s="48">
        <v>45258.477002685184</v>
      </c>
      <c r="B2124" s="49" t="s">
        <v>747</v>
      </c>
      <c r="C2124" s="49">
        <v>591.0</v>
      </c>
      <c r="D2124" s="49" t="s">
        <v>357</v>
      </c>
      <c r="E2124" s="49" t="s">
        <v>355</v>
      </c>
      <c r="F2124" s="49" t="s">
        <v>203</v>
      </c>
      <c r="G2124" s="49" t="s">
        <v>582</v>
      </c>
      <c r="H2124" s="53"/>
    </row>
    <row r="2125">
      <c r="A2125" s="48">
        <v>45258.477326527776</v>
      </c>
      <c r="B2125" s="49" t="s">
        <v>747</v>
      </c>
      <c r="C2125" s="49">
        <v>853.0</v>
      </c>
      <c r="D2125" s="49" t="s">
        <v>357</v>
      </c>
      <c r="E2125" s="49" t="s">
        <v>355</v>
      </c>
      <c r="F2125" s="49" t="s">
        <v>203</v>
      </c>
      <c r="G2125" s="49" t="s">
        <v>582</v>
      </c>
      <c r="H2125" s="53"/>
    </row>
    <row r="2126">
      <c r="A2126" s="48">
        <v>45258.48097712963</v>
      </c>
      <c r="B2126" s="49" t="s">
        <v>747</v>
      </c>
      <c r="C2126" s="49">
        <v>440.0</v>
      </c>
      <c r="D2126" s="49" t="s">
        <v>357</v>
      </c>
      <c r="E2126" s="49" t="s">
        <v>355</v>
      </c>
      <c r="F2126" s="49" t="s">
        <v>88</v>
      </c>
      <c r="G2126" s="49" t="s">
        <v>582</v>
      </c>
      <c r="H2126" s="53"/>
    </row>
    <row r="2127">
      <c r="A2127" s="48">
        <v>45258.48133465278</v>
      </c>
      <c r="B2127" s="49" t="s">
        <v>747</v>
      </c>
      <c r="C2127" s="49">
        <v>77.0</v>
      </c>
      <c r="D2127" s="49" t="s">
        <v>357</v>
      </c>
      <c r="E2127" s="49" t="s">
        <v>366</v>
      </c>
      <c r="F2127" s="49" t="s">
        <v>88</v>
      </c>
      <c r="G2127" s="49" t="s">
        <v>582</v>
      </c>
      <c r="H2127" s="53"/>
    </row>
    <row r="2128">
      <c r="A2128" s="48">
        <v>45258.481594259254</v>
      </c>
      <c r="B2128" s="49" t="s">
        <v>747</v>
      </c>
      <c r="C2128" s="49">
        <v>825.0</v>
      </c>
      <c r="D2128" s="49" t="s">
        <v>357</v>
      </c>
      <c r="E2128" s="49" t="s">
        <v>355</v>
      </c>
      <c r="F2128" s="49" t="s">
        <v>88</v>
      </c>
      <c r="G2128" s="49" t="s">
        <v>582</v>
      </c>
      <c r="H2128" s="53"/>
    </row>
    <row r="2129">
      <c r="A2129" s="48">
        <v>45258.48186230324</v>
      </c>
      <c r="B2129" s="49" t="s">
        <v>747</v>
      </c>
      <c r="C2129" s="49">
        <v>184.0</v>
      </c>
      <c r="D2129" s="49" t="s">
        <v>357</v>
      </c>
      <c r="E2129" s="49" t="s">
        <v>366</v>
      </c>
      <c r="F2129" s="49" t="s">
        <v>88</v>
      </c>
      <c r="G2129" s="49" t="s">
        <v>582</v>
      </c>
      <c r="H2129" s="53"/>
    </row>
    <row r="2130">
      <c r="A2130" s="48">
        <v>45258.482165231486</v>
      </c>
      <c r="B2130" s="49" t="s">
        <v>747</v>
      </c>
      <c r="C2130" s="49">
        <v>773.0</v>
      </c>
      <c r="D2130" s="49" t="s">
        <v>357</v>
      </c>
      <c r="E2130" s="49" t="s">
        <v>369</v>
      </c>
      <c r="F2130" s="49" t="s">
        <v>88</v>
      </c>
      <c r="G2130" s="49" t="s">
        <v>582</v>
      </c>
      <c r="H2130" s="53"/>
    </row>
    <row r="2131">
      <c r="A2131" s="48">
        <v>45258.48251053241</v>
      </c>
      <c r="B2131" s="49" t="s">
        <v>747</v>
      </c>
      <c r="C2131" s="49">
        <v>173.0</v>
      </c>
      <c r="D2131" s="49" t="s">
        <v>357</v>
      </c>
      <c r="E2131" s="49" t="s">
        <v>748</v>
      </c>
      <c r="F2131" s="49" t="s">
        <v>88</v>
      </c>
      <c r="G2131" s="49" t="s">
        <v>582</v>
      </c>
      <c r="H2131" s="53"/>
    </row>
    <row r="2132">
      <c r="A2132" s="48">
        <v>45258.483011435186</v>
      </c>
      <c r="B2132" s="49" t="s">
        <v>747</v>
      </c>
      <c r="C2132" s="49">
        <v>471.0</v>
      </c>
      <c r="D2132" s="49" t="s">
        <v>357</v>
      </c>
      <c r="E2132" s="49" t="s">
        <v>369</v>
      </c>
      <c r="F2132" s="49" t="s">
        <v>88</v>
      </c>
      <c r="G2132" s="49" t="s">
        <v>582</v>
      </c>
      <c r="H2132" s="53"/>
    </row>
    <row r="2133">
      <c r="A2133" s="48">
        <v>45258.48327244213</v>
      </c>
      <c r="B2133" s="49" t="s">
        <v>747</v>
      </c>
      <c r="C2133" s="49">
        <v>-26.0</v>
      </c>
      <c r="D2133" s="49" t="s">
        <v>357</v>
      </c>
      <c r="E2133" s="49" t="s">
        <v>366</v>
      </c>
      <c r="F2133" s="49" t="s">
        <v>88</v>
      </c>
      <c r="G2133" s="49" t="s">
        <v>582</v>
      </c>
      <c r="H2133" s="53"/>
    </row>
    <row r="2134">
      <c r="A2134" s="48">
        <v>45258.49001282407</v>
      </c>
      <c r="B2134" s="49" t="s">
        <v>692</v>
      </c>
      <c r="C2134" s="49">
        <v>551.0</v>
      </c>
      <c r="D2134" s="49" t="s">
        <v>700</v>
      </c>
      <c r="E2134" s="49" t="s">
        <v>467</v>
      </c>
      <c r="F2134" s="49" t="s">
        <v>235</v>
      </c>
      <c r="G2134" s="49" t="s">
        <v>582</v>
      </c>
      <c r="H2134" s="53"/>
    </row>
    <row r="2135">
      <c r="A2135" s="48">
        <v>45258.4904346875</v>
      </c>
      <c r="B2135" s="49" t="s">
        <v>692</v>
      </c>
      <c r="C2135" s="49">
        <v>703.0</v>
      </c>
      <c r="D2135" s="49" t="s">
        <v>700</v>
      </c>
      <c r="E2135" s="49" t="s">
        <v>355</v>
      </c>
      <c r="F2135" s="49" t="s">
        <v>235</v>
      </c>
      <c r="G2135" s="49" t="s">
        <v>582</v>
      </c>
      <c r="H2135" s="53"/>
    </row>
    <row r="2136">
      <c r="A2136" s="48">
        <v>45258.49094177083</v>
      </c>
      <c r="B2136" s="49" t="s">
        <v>692</v>
      </c>
      <c r="C2136" s="49">
        <v>1185.0</v>
      </c>
      <c r="D2136" s="49" t="s">
        <v>700</v>
      </c>
      <c r="E2136" s="49" t="s">
        <v>346</v>
      </c>
      <c r="F2136" s="49" t="s">
        <v>235</v>
      </c>
      <c r="G2136" s="49" t="s">
        <v>582</v>
      </c>
      <c r="H2136" s="53"/>
    </row>
    <row r="2137">
      <c r="A2137" s="48">
        <v>45258.49143512732</v>
      </c>
      <c r="B2137" s="49" t="s">
        <v>692</v>
      </c>
      <c r="C2137" s="49">
        <v>270.0</v>
      </c>
      <c r="D2137" s="49" t="s">
        <v>700</v>
      </c>
      <c r="E2137" s="49" t="s">
        <v>346</v>
      </c>
      <c r="F2137" s="49" t="s">
        <v>235</v>
      </c>
      <c r="G2137" s="49" t="s">
        <v>582</v>
      </c>
      <c r="H2137" s="53"/>
    </row>
    <row r="2138">
      <c r="A2138" s="48">
        <v>45258.49203854166</v>
      </c>
      <c r="B2138" s="49" t="s">
        <v>692</v>
      </c>
      <c r="C2138" s="49">
        <v>40.0</v>
      </c>
      <c r="D2138" s="49" t="s">
        <v>700</v>
      </c>
      <c r="E2138" s="49" t="s">
        <v>367</v>
      </c>
      <c r="F2138" s="49" t="s">
        <v>235</v>
      </c>
      <c r="G2138" s="49" t="s">
        <v>582</v>
      </c>
      <c r="H2138" s="53"/>
    </row>
    <row r="2139">
      <c r="A2139" s="48">
        <v>45258.49243722222</v>
      </c>
      <c r="B2139" s="49" t="s">
        <v>692</v>
      </c>
      <c r="C2139" s="49">
        <v>802.0</v>
      </c>
      <c r="D2139" s="49" t="s">
        <v>700</v>
      </c>
      <c r="E2139" s="49" t="s">
        <v>355</v>
      </c>
      <c r="F2139" s="49" t="s">
        <v>235</v>
      </c>
      <c r="G2139" s="49" t="s">
        <v>582</v>
      </c>
      <c r="H2139" s="53"/>
    </row>
    <row r="2140">
      <c r="A2140" s="48">
        <v>45258.492880543985</v>
      </c>
      <c r="B2140" s="49" t="s">
        <v>692</v>
      </c>
      <c r="C2140" s="49">
        <v>869.0</v>
      </c>
      <c r="D2140" s="49" t="s">
        <v>700</v>
      </c>
      <c r="E2140" s="49" t="s">
        <v>361</v>
      </c>
      <c r="F2140" s="49" t="s">
        <v>235</v>
      </c>
      <c r="G2140" s="49" t="s">
        <v>582</v>
      </c>
      <c r="H2140" s="53"/>
    </row>
    <row r="2141">
      <c r="A2141" s="48">
        <v>45258.49331372685</v>
      </c>
      <c r="B2141" s="49" t="s">
        <v>692</v>
      </c>
      <c r="C2141" s="49">
        <v>517.0</v>
      </c>
      <c r="D2141" s="49" t="s">
        <v>700</v>
      </c>
      <c r="E2141" s="49" t="s">
        <v>361</v>
      </c>
      <c r="F2141" s="49" t="s">
        <v>235</v>
      </c>
      <c r="G2141" s="49" t="s">
        <v>582</v>
      </c>
      <c r="H2141" s="53"/>
    </row>
    <row r="2142">
      <c r="A2142" s="48">
        <v>45258.49364811342</v>
      </c>
      <c r="B2142" s="49" t="s">
        <v>692</v>
      </c>
      <c r="C2142" s="49">
        <v>1064.0</v>
      </c>
      <c r="D2142" s="49" t="s">
        <v>700</v>
      </c>
      <c r="E2142" s="49" t="s">
        <v>346</v>
      </c>
      <c r="F2142" s="49" t="s">
        <v>235</v>
      </c>
      <c r="G2142" s="49" t="s">
        <v>582</v>
      </c>
      <c r="H2142" s="53"/>
    </row>
    <row r="2143">
      <c r="A2143" s="48">
        <v>45258.494208275464</v>
      </c>
      <c r="B2143" s="49" t="s">
        <v>692</v>
      </c>
      <c r="C2143" s="49">
        <v>1291.0</v>
      </c>
      <c r="D2143" s="49" t="s">
        <v>700</v>
      </c>
      <c r="E2143" s="49" t="s">
        <v>443</v>
      </c>
      <c r="F2143" s="49" t="s">
        <v>235</v>
      </c>
      <c r="G2143" s="49" t="s">
        <v>582</v>
      </c>
      <c r="H2143" s="53"/>
    </row>
    <row r="2144">
      <c r="A2144" s="48">
        <v>45260.60829962963</v>
      </c>
      <c r="B2144" s="49" t="s">
        <v>418</v>
      </c>
      <c r="C2144" s="49">
        <v>515.0</v>
      </c>
      <c r="D2144" s="49" t="s">
        <v>345</v>
      </c>
      <c r="E2144" s="49" t="s">
        <v>355</v>
      </c>
      <c r="F2144" s="49" t="s">
        <v>98</v>
      </c>
      <c r="G2144" s="49" t="s">
        <v>582</v>
      </c>
      <c r="H2144" s="49" t="s">
        <v>654</v>
      </c>
    </row>
    <row r="2145">
      <c r="A2145" s="48">
        <v>45260.608809074074</v>
      </c>
      <c r="B2145" s="49" t="s">
        <v>418</v>
      </c>
      <c r="C2145" s="49">
        <v>753.0</v>
      </c>
      <c r="D2145" s="49" t="s">
        <v>345</v>
      </c>
      <c r="E2145" s="49" t="s">
        <v>355</v>
      </c>
      <c r="F2145" s="49" t="s">
        <v>98</v>
      </c>
      <c r="G2145" s="49" t="s">
        <v>582</v>
      </c>
      <c r="H2145" s="49" t="s">
        <v>654</v>
      </c>
    </row>
    <row r="2146">
      <c r="A2146" s="48">
        <v>45260.60943319445</v>
      </c>
      <c r="B2146" s="49" t="s">
        <v>418</v>
      </c>
      <c r="C2146" s="49">
        <v>811.0</v>
      </c>
      <c r="D2146" s="49" t="s">
        <v>345</v>
      </c>
      <c r="E2146" s="49" t="s">
        <v>369</v>
      </c>
      <c r="F2146" s="49" t="s">
        <v>98</v>
      </c>
      <c r="G2146" s="49" t="s">
        <v>582</v>
      </c>
      <c r="H2146" s="49" t="s">
        <v>654</v>
      </c>
    </row>
    <row r="2147">
      <c r="A2147" s="48">
        <v>45260.610079652775</v>
      </c>
      <c r="B2147" s="49" t="s">
        <v>418</v>
      </c>
      <c r="C2147" s="49">
        <v>378.0</v>
      </c>
      <c r="D2147" s="49" t="s">
        <v>345</v>
      </c>
      <c r="E2147" s="49" t="s">
        <v>361</v>
      </c>
      <c r="F2147" s="49" t="s">
        <v>98</v>
      </c>
      <c r="G2147" s="49" t="s">
        <v>582</v>
      </c>
      <c r="H2147" s="49" t="s">
        <v>654</v>
      </c>
    </row>
    <row r="2148">
      <c r="A2148" s="48">
        <v>45260.61966708333</v>
      </c>
      <c r="B2148" s="49" t="s">
        <v>418</v>
      </c>
      <c r="C2148" s="49">
        <v>476.0</v>
      </c>
      <c r="D2148" s="49" t="s">
        <v>345</v>
      </c>
      <c r="E2148" s="49" t="s">
        <v>443</v>
      </c>
      <c r="F2148" s="49" t="s">
        <v>220</v>
      </c>
      <c r="G2148" s="49" t="s">
        <v>582</v>
      </c>
      <c r="H2148" s="49" t="s">
        <v>654</v>
      </c>
    </row>
    <row r="2149">
      <c r="A2149" s="48">
        <v>45260.62022028935</v>
      </c>
      <c r="B2149" s="49" t="s">
        <v>418</v>
      </c>
      <c r="C2149" s="49">
        <v>478.0</v>
      </c>
      <c r="D2149" s="49" t="s">
        <v>345</v>
      </c>
      <c r="E2149" s="49" t="s">
        <v>443</v>
      </c>
      <c r="F2149" s="49" t="s">
        <v>220</v>
      </c>
      <c r="G2149" s="49" t="s">
        <v>582</v>
      </c>
      <c r="H2149" s="49" t="s">
        <v>654</v>
      </c>
    </row>
    <row r="2150">
      <c r="A2150" s="48">
        <v>45260.620858368056</v>
      </c>
      <c r="B2150" s="49" t="s">
        <v>418</v>
      </c>
      <c r="C2150" s="49">
        <v>546.0</v>
      </c>
      <c r="D2150" s="49" t="s">
        <v>345</v>
      </c>
      <c r="E2150" s="49" t="s">
        <v>443</v>
      </c>
      <c r="F2150" s="49" t="s">
        <v>220</v>
      </c>
      <c r="G2150" s="49" t="s">
        <v>582</v>
      </c>
      <c r="H2150" s="49" t="s">
        <v>654</v>
      </c>
    </row>
    <row r="2151">
      <c r="A2151" s="48">
        <v>45260.62142265047</v>
      </c>
      <c r="B2151" s="49" t="s">
        <v>418</v>
      </c>
      <c r="C2151" s="49">
        <v>548.0</v>
      </c>
      <c r="D2151" s="49" t="s">
        <v>345</v>
      </c>
      <c r="E2151" s="49" t="s">
        <v>443</v>
      </c>
      <c r="F2151" s="49" t="s">
        <v>220</v>
      </c>
      <c r="G2151" s="49" t="s">
        <v>582</v>
      </c>
      <c r="H2151" s="49" t="s">
        <v>654</v>
      </c>
    </row>
    <row r="2152">
      <c r="A2152" s="48">
        <v>45260.62200425926</v>
      </c>
      <c r="B2152" s="49" t="s">
        <v>418</v>
      </c>
      <c r="C2152" s="49">
        <v>1279.0</v>
      </c>
      <c r="D2152" s="49" t="s">
        <v>345</v>
      </c>
      <c r="E2152" s="49" t="s">
        <v>369</v>
      </c>
      <c r="F2152" s="49" t="s">
        <v>220</v>
      </c>
      <c r="G2152" s="49" t="s">
        <v>582</v>
      </c>
      <c r="H2152" s="49" t="s">
        <v>654</v>
      </c>
    </row>
    <row r="2153">
      <c r="A2153" s="48">
        <v>45260.62247503472</v>
      </c>
      <c r="B2153" s="49" t="s">
        <v>418</v>
      </c>
      <c r="C2153" s="49">
        <v>1279.0</v>
      </c>
      <c r="D2153" s="49" t="s">
        <v>345</v>
      </c>
      <c r="E2153" s="49" t="s">
        <v>369</v>
      </c>
      <c r="F2153" s="49" t="s">
        <v>220</v>
      </c>
      <c r="G2153" s="49" t="s">
        <v>582</v>
      </c>
      <c r="H2153" s="49" t="s">
        <v>654</v>
      </c>
    </row>
    <row r="2154">
      <c r="A2154" s="48">
        <v>45260.62295304398</v>
      </c>
      <c r="B2154" s="49" t="s">
        <v>418</v>
      </c>
      <c r="C2154" s="49">
        <v>1287.0</v>
      </c>
      <c r="D2154" s="49" t="s">
        <v>345</v>
      </c>
      <c r="E2154" s="49" t="s">
        <v>369</v>
      </c>
      <c r="F2154" s="49" t="s">
        <v>220</v>
      </c>
      <c r="G2154" s="49" t="s">
        <v>582</v>
      </c>
      <c r="H2154" s="49" t="s">
        <v>654</v>
      </c>
    </row>
    <row r="2155">
      <c r="A2155" s="48">
        <v>45260.623431562504</v>
      </c>
      <c r="B2155" s="49" t="s">
        <v>418</v>
      </c>
      <c r="C2155" s="49">
        <v>1277.0</v>
      </c>
      <c r="D2155" s="49" t="s">
        <v>345</v>
      </c>
      <c r="E2155" s="49" t="s">
        <v>369</v>
      </c>
      <c r="F2155" s="49" t="s">
        <v>220</v>
      </c>
      <c r="G2155" s="49" t="s">
        <v>582</v>
      </c>
      <c r="H2155" s="49" t="s">
        <v>654</v>
      </c>
    </row>
    <row r="2156">
      <c r="A2156" s="48">
        <v>45260.62395256944</v>
      </c>
      <c r="B2156" s="49" t="s">
        <v>418</v>
      </c>
      <c r="C2156" s="49">
        <v>1185.0</v>
      </c>
      <c r="D2156" s="49" t="s">
        <v>345</v>
      </c>
      <c r="E2156" s="49" t="s">
        <v>346</v>
      </c>
      <c r="F2156" s="49" t="s">
        <v>220</v>
      </c>
      <c r="G2156" s="49" t="s">
        <v>582</v>
      </c>
      <c r="H2156" s="49" t="s">
        <v>654</v>
      </c>
    </row>
    <row r="2157">
      <c r="A2157" s="48">
        <v>45260.6244697338</v>
      </c>
      <c r="B2157" s="49" t="s">
        <v>418</v>
      </c>
      <c r="C2157" s="49">
        <v>802.0</v>
      </c>
      <c r="D2157" s="49" t="s">
        <v>345</v>
      </c>
      <c r="E2157" s="49" t="s">
        <v>355</v>
      </c>
      <c r="F2157" s="49" t="s">
        <v>220</v>
      </c>
      <c r="G2157" s="49" t="s">
        <v>582</v>
      </c>
      <c r="H2157" s="49" t="s">
        <v>654</v>
      </c>
    </row>
    <row r="2158">
      <c r="A2158" s="48">
        <v>45260.62484767361</v>
      </c>
      <c r="B2158" s="49" t="s">
        <v>418</v>
      </c>
      <c r="C2158" s="49">
        <v>805.0</v>
      </c>
      <c r="D2158" s="49" t="s">
        <v>345</v>
      </c>
      <c r="E2158" s="49" t="s">
        <v>355</v>
      </c>
      <c r="F2158" s="49" t="s">
        <v>220</v>
      </c>
      <c r="G2158" s="49" t="s">
        <v>582</v>
      </c>
      <c r="H2158" s="49" t="s">
        <v>654</v>
      </c>
    </row>
    <row r="2159">
      <c r="A2159" s="48">
        <v>45260.625167245365</v>
      </c>
      <c r="B2159" s="49" t="s">
        <v>418</v>
      </c>
      <c r="C2159" s="49">
        <v>811.0</v>
      </c>
      <c r="D2159" s="49" t="s">
        <v>345</v>
      </c>
      <c r="E2159" s="49" t="s">
        <v>355</v>
      </c>
      <c r="F2159" s="49" t="s">
        <v>220</v>
      </c>
      <c r="G2159" s="49" t="s">
        <v>582</v>
      </c>
      <c r="H2159" s="49" t="s">
        <v>654</v>
      </c>
    </row>
    <row r="2160">
      <c r="A2160" s="48">
        <v>45260.62556760416</v>
      </c>
      <c r="B2160" s="49" t="s">
        <v>418</v>
      </c>
      <c r="C2160" s="49">
        <v>1064.0</v>
      </c>
      <c r="D2160" s="49" t="s">
        <v>345</v>
      </c>
      <c r="E2160" s="49" t="s">
        <v>346</v>
      </c>
      <c r="F2160" s="49" t="s">
        <v>220</v>
      </c>
      <c r="G2160" s="49" t="s">
        <v>582</v>
      </c>
      <c r="H2160" s="49" t="s">
        <v>654</v>
      </c>
    </row>
    <row r="2161">
      <c r="A2161" s="48">
        <v>45260.63706432871</v>
      </c>
      <c r="B2161" s="49" t="s">
        <v>418</v>
      </c>
      <c r="C2161" s="49">
        <v>1167.0</v>
      </c>
      <c r="D2161" s="49" t="s">
        <v>345</v>
      </c>
      <c r="E2161" s="49" t="s">
        <v>367</v>
      </c>
      <c r="F2161" s="49" t="s">
        <v>323</v>
      </c>
      <c r="G2161" s="49" t="s">
        <v>582</v>
      </c>
      <c r="H2161" s="49" t="s">
        <v>654</v>
      </c>
    </row>
    <row r="2162">
      <c r="A2162" s="48">
        <v>45261.65916896991</v>
      </c>
      <c r="B2162" s="49" t="s">
        <v>692</v>
      </c>
      <c r="C2162" s="49">
        <v>700.0</v>
      </c>
      <c r="D2162" s="49" t="s">
        <v>700</v>
      </c>
      <c r="E2162" s="49" t="s">
        <v>355</v>
      </c>
      <c r="F2162" s="49" t="s">
        <v>185</v>
      </c>
      <c r="G2162" s="49" t="s">
        <v>582</v>
      </c>
      <c r="H2162" s="53"/>
    </row>
    <row r="2163">
      <c r="A2163" s="48">
        <v>45261.659685879626</v>
      </c>
      <c r="B2163" s="49" t="s">
        <v>692</v>
      </c>
      <c r="C2163" s="49">
        <v>896.0</v>
      </c>
      <c r="D2163" s="49" t="s">
        <v>700</v>
      </c>
      <c r="E2163" s="49" t="s">
        <v>369</v>
      </c>
      <c r="F2163" s="49" t="s">
        <v>185</v>
      </c>
      <c r="G2163" s="49" t="s">
        <v>582</v>
      </c>
      <c r="H2163" s="53"/>
    </row>
    <row r="2164">
      <c r="A2164" s="48">
        <v>45261.662369178244</v>
      </c>
      <c r="B2164" s="49" t="s">
        <v>692</v>
      </c>
      <c r="C2164" s="49">
        <v>847.0</v>
      </c>
      <c r="D2164" s="49" t="s">
        <v>700</v>
      </c>
      <c r="E2164" s="49" t="s">
        <v>346</v>
      </c>
      <c r="F2164" s="49" t="s">
        <v>183</v>
      </c>
      <c r="G2164" s="49" t="s">
        <v>582</v>
      </c>
      <c r="H2164" s="53"/>
    </row>
    <row r="2165">
      <c r="A2165" s="48">
        <v>45261.6641852662</v>
      </c>
      <c r="B2165" s="49" t="s">
        <v>692</v>
      </c>
      <c r="C2165" s="49">
        <v>393.0</v>
      </c>
      <c r="D2165" s="49" t="s">
        <v>700</v>
      </c>
      <c r="E2165" s="49" t="s">
        <v>355</v>
      </c>
      <c r="F2165" s="49" t="s">
        <v>185</v>
      </c>
      <c r="G2165" s="49" t="s">
        <v>582</v>
      </c>
      <c r="H2165" s="53"/>
    </row>
    <row r="2166">
      <c r="A2166" s="48">
        <v>45262.43959270834</v>
      </c>
      <c r="B2166" s="49" t="s">
        <v>692</v>
      </c>
      <c r="C2166" s="49">
        <v>834.0</v>
      </c>
      <c r="D2166" s="49" t="s">
        <v>700</v>
      </c>
      <c r="E2166" s="49" t="s">
        <v>355</v>
      </c>
      <c r="F2166" s="49" t="s">
        <v>250</v>
      </c>
      <c r="G2166" s="49" t="s">
        <v>582</v>
      </c>
      <c r="H2166" s="53"/>
    </row>
    <row r="2167">
      <c r="A2167" s="48">
        <v>45262.4413115625</v>
      </c>
      <c r="B2167" s="49" t="s">
        <v>692</v>
      </c>
      <c r="C2167" s="49">
        <v>867.0</v>
      </c>
      <c r="D2167" s="49" t="s">
        <v>700</v>
      </c>
      <c r="E2167" s="49" t="s">
        <v>355</v>
      </c>
      <c r="F2167" s="49" t="s">
        <v>250</v>
      </c>
      <c r="G2167" s="49" t="s">
        <v>582</v>
      </c>
      <c r="H2167" s="53"/>
    </row>
    <row r="2168">
      <c r="A2168" s="48">
        <v>45262.442033969906</v>
      </c>
      <c r="B2168" s="49" t="s">
        <v>692</v>
      </c>
      <c r="C2168" s="49">
        <v>724.0</v>
      </c>
      <c r="D2168" s="49" t="s">
        <v>700</v>
      </c>
      <c r="E2168" s="49" t="s">
        <v>355</v>
      </c>
      <c r="F2168" s="49" t="s">
        <v>250</v>
      </c>
      <c r="G2168" s="49" t="s">
        <v>582</v>
      </c>
      <c r="H2168" s="53"/>
    </row>
    <row r="2169">
      <c r="A2169" s="48">
        <v>45262.44245505787</v>
      </c>
      <c r="B2169" s="49" t="s">
        <v>692</v>
      </c>
      <c r="C2169" s="49">
        <v>616.0</v>
      </c>
      <c r="D2169" s="49" t="s">
        <v>700</v>
      </c>
      <c r="E2169" s="49" t="s">
        <v>355</v>
      </c>
      <c r="F2169" s="49" t="s">
        <v>250</v>
      </c>
      <c r="G2169" s="49" t="s">
        <v>582</v>
      </c>
      <c r="H2169" s="53"/>
    </row>
    <row r="2170">
      <c r="A2170" s="48">
        <v>45262.44282913195</v>
      </c>
      <c r="B2170" s="49" t="s">
        <v>692</v>
      </c>
      <c r="C2170" s="49">
        <v>740.0</v>
      </c>
      <c r="D2170" s="49" t="s">
        <v>700</v>
      </c>
      <c r="E2170" s="49" t="s">
        <v>355</v>
      </c>
      <c r="F2170" s="49" t="s">
        <v>250</v>
      </c>
      <c r="G2170" s="49" t="s">
        <v>582</v>
      </c>
      <c r="H2170" s="53"/>
    </row>
    <row r="2171">
      <c r="A2171" s="48">
        <v>45262.44322410879</v>
      </c>
      <c r="B2171" s="49" t="s">
        <v>692</v>
      </c>
      <c r="C2171" s="49">
        <v>87.0</v>
      </c>
      <c r="D2171" s="49" t="s">
        <v>700</v>
      </c>
      <c r="E2171" s="49" t="s">
        <v>467</v>
      </c>
      <c r="F2171" s="49" t="s">
        <v>250</v>
      </c>
      <c r="G2171" s="49" t="s">
        <v>582</v>
      </c>
      <c r="H2171" s="53"/>
    </row>
    <row r="2172">
      <c r="A2172" s="48">
        <v>45263.573464189816</v>
      </c>
      <c r="B2172" s="49" t="s">
        <v>692</v>
      </c>
      <c r="C2172" s="49">
        <v>218.0</v>
      </c>
      <c r="D2172" s="49" t="s">
        <v>700</v>
      </c>
      <c r="E2172" s="49" t="s">
        <v>361</v>
      </c>
      <c r="F2172" s="49" t="s">
        <v>220</v>
      </c>
      <c r="G2172" s="49" t="s">
        <v>582</v>
      </c>
      <c r="H2172" s="53"/>
    </row>
    <row r="2173">
      <c r="A2173" s="48">
        <v>45263.57985929398</v>
      </c>
      <c r="B2173" s="49" t="s">
        <v>692</v>
      </c>
      <c r="C2173" s="49">
        <v>273.0</v>
      </c>
      <c r="D2173" s="49" t="s">
        <v>700</v>
      </c>
      <c r="E2173" s="49" t="s">
        <v>361</v>
      </c>
      <c r="F2173" s="49" t="s">
        <v>164</v>
      </c>
      <c r="G2173" s="49" t="s">
        <v>582</v>
      </c>
      <c r="H2173" s="53"/>
    </row>
    <row r="2174">
      <c r="A2174" s="48">
        <v>45263.58024106482</v>
      </c>
      <c r="B2174" s="49" t="s">
        <v>692</v>
      </c>
      <c r="C2174" s="49">
        <v>56.0</v>
      </c>
      <c r="D2174" s="49" t="s">
        <v>700</v>
      </c>
      <c r="E2174" s="49" t="s">
        <v>355</v>
      </c>
      <c r="F2174" s="49" t="s">
        <v>164</v>
      </c>
      <c r="G2174" s="49" t="s">
        <v>582</v>
      </c>
      <c r="H2174" s="53"/>
    </row>
    <row r="2175">
      <c r="A2175" s="48">
        <v>45263.64224696759</v>
      </c>
      <c r="B2175" s="49" t="s">
        <v>692</v>
      </c>
      <c r="C2175" s="49">
        <v>911.0</v>
      </c>
      <c r="D2175" s="49" t="s">
        <v>700</v>
      </c>
      <c r="E2175" s="49" t="s">
        <v>361</v>
      </c>
      <c r="F2175" s="49" t="s">
        <v>174</v>
      </c>
      <c r="G2175" s="49" t="s">
        <v>582</v>
      </c>
      <c r="H2175" s="53"/>
    </row>
    <row r="2176">
      <c r="A2176" s="48">
        <v>45263.64254043982</v>
      </c>
      <c r="B2176" s="49" t="s">
        <v>692</v>
      </c>
      <c r="C2176" s="49">
        <v>66.0</v>
      </c>
      <c r="D2176" s="49" t="s">
        <v>700</v>
      </c>
      <c r="E2176" s="49" t="s">
        <v>355</v>
      </c>
      <c r="F2176" s="49" t="s">
        <v>174</v>
      </c>
      <c r="G2176" s="49" t="s">
        <v>582</v>
      </c>
      <c r="H2176" s="53"/>
    </row>
    <row r="2177">
      <c r="A2177" s="48">
        <v>45265.450726979165</v>
      </c>
      <c r="B2177" s="49" t="s">
        <v>692</v>
      </c>
      <c r="C2177" s="49">
        <v>1418.0</v>
      </c>
      <c r="D2177" s="49" t="s">
        <v>700</v>
      </c>
      <c r="E2177" s="49" t="s">
        <v>369</v>
      </c>
      <c r="F2177" s="49" t="s">
        <v>235</v>
      </c>
      <c r="G2177" s="49" t="s">
        <v>582</v>
      </c>
      <c r="H2177" s="53"/>
    </row>
    <row r="2178">
      <c r="A2178" s="48">
        <v>45265.451835555556</v>
      </c>
      <c r="B2178" s="49" t="s">
        <v>692</v>
      </c>
      <c r="C2178" s="49">
        <v>405.0</v>
      </c>
      <c r="D2178" s="49" t="s">
        <v>700</v>
      </c>
      <c r="E2178" s="49" t="s">
        <v>606</v>
      </c>
      <c r="F2178" s="49" t="s">
        <v>235</v>
      </c>
      <c r="G2178" s="49" t="s">
        <v>582</v>
      </c>
      <c r="H2178" s="53"/>
    </row>
    <row r="2179">
      <c r="A2179" s="48">
        <v>45265.45222017361</v>
      </c>
      <c r="B2179" s="49" t="s">
        <v>692</v>
      </c>
      <c r="C2179" s="49">
        <v>830.0</v>
      </c>
      <c r="D2179" s="49" t="s">
        <v>700</v>
      </c>
      <c r="E2179" s="49" t="s">
        <v>346</v>
      </c>
      <c r="F2179" s="49" t="s">
        <v>235</v>
      </c>
      <c r="G2179" s="49" t="s">
        <v>582</v>
      </c>
      <c r="H2179" s="53"/>
    </row>
    <row r="2180">
      <c r="A2180" s="48">
        <v>45265.4547655787</v>
      </c>
      <c r="B2180" s="49" t="s">
        <v>692</v>
      </c>
      <c r="C2180" s="49">
        <v>323.0</v>
      </c>
      <c r="D2180" s="49" t="s">
        <v>700</v>
      </c>
      <c r="E2180" s="49" t="s">
        <v>346</v>
      </c>
      <c r="F2180" s="49" t="s">
        <v>235</v>
      </c>
      <c r="G2180" s="49" t="s">
        <v>582</v>
      </c>
      <c r="H2180" s="53"/>
    </row>
    <row r="2181">
      <c r="A2181" s="48">
        <v>45265.458730115744</v>
      </c>
      <c r="B2181" s="49" t="s">
        <v>692</v>
      </c>
      <c r="C2181" s="49">
        <v>139.0</v>
      </c>
      <c r="D2181" s="49" t="s">
        <v>700</v>
      </c>
      <c r="E2181" s="49" t="s">
        <v>346</v>
      </c>
      <c r="F2181" s="49" t="s">
        <v>235</v>
      </c>
      <c r="G2181" s="49" t="s">
        <v>582</v>
      </c>
      <c r="H2181" s="53"/>
    </row>
    <row r="2182">
      <c r="A2182" s="48">
        <v>45265.459153194446</v>
      </c>
      <c r="B2182" s="49" t="s">
        <v>692</v>
      </c>
      <c r="C2182" s="49">
        <v>775.0</v>
      </c>
      <c r="D2182" s="49" t="s">
        <v>700</v>
      </c>
      <c r="E2182" s="49" t="s">
        <v>369</v>
      </c>
      <c r="F2182" s="49" t="s">
        <v>235</v>
      </c>
      <c r="G2182" s="49" t="s">
        <v>582</v>
      </c>
      <c r="H2182" s="53"/>
    </row>
    <row r="2183">
      <c r="A2183" s="48">
        <v>45265.46066865741</v>
      </c>
      <c r="B2183" s="49" t="s">
        <v>692</v>
      </c>
      <c r="C2183" s="49">
        <v>725.0</v>
      </c>
      <c r="D2183" s="49" t="s">
        <v>700</v>
      </c>
      <c r="E2183" s="49" t="s">
        <v>346</v>
      </c>
      <c r="F2183" s="49" t="s">
        <v>235</v>
      </c>
      <c r="G2183" s="49" t="s">
        <v>582</v>
      </c>
      <c r="H2183" s="53"/>
    </row>
    <row r="2184">
      <c r="A2184" s="48">
        <v>45265.46796259259</v>
      </c>
      <c r="B2184" s="49" t="s">
        <v>692</v>
      </c>
      <c r="C2184" s="49">
        <v>781.0</v>
      </c>
      <c r="D2184" s="49" t="s">
        <v>700</v>
      </c>
      <c r="E2184" s="49" t="s">
        <v>369</v>
      </c>
      <c r="F2184" s="49" t="s">
        <v>235</v>
      </c>
      <c r="G2184" s="49" t="s">
        <v>582</v>
      </c>
      <c r="H2184" s="53"/>
    </row>
    <row r="2185">
      <c r="A2185" s="48">
        <v>45265.47015287037</v>
      </c>
      <c r="B2185" s="49" t="s">
        <v>692</v>
      </c>
      <c r="C2185" s="49">
        <v>648.0</v>
      </c>
      <c r="D2185" s="49" t="s">
        <v>700</v>
      </c>
      <c r="E2185" s="49" t="s">
        <v>355</v>
      </c>
      <c r="F2185" s="49" t="s">
        <v>235</v>
      </c>
      <c r="G2185" s="49" t="s">
        <v>582</v>
      </c>
      <c r="H2185" s="53"/>
    </row>
    <row r="2186">
      <c r="A2186" s="48">
        <v>45265.49902824074</v>
      </c>
      <c r="B2186" s="49" t="s">
        <v>697</v>
      </c>
      <c r="C2186" s="49">
        <v>25628.0</v>
      </c>
      <c r="D2186" s="49" t="s">
        <v>345</v>
      </c>
      <c r="E2186" s="49" t="s">
        <v>373</v>
      </c>
      <c r="F2186" s="49" t="s">
        <v>220</v>
      </c>
      <c r="G2186" s="49" t="s">
        <v>582</v>
      </c>
      <c r="H2186" s="53"/>
    </row>
    <row r="2187">
      <c r="A2187" s="48">
        <v>45265.63595489583</v>
      </c>
      <c r="B2187" s="49" t="s">
        <v>692</v>
      </c>
      <c r="C2187" s="49">
        <v>33.0</v>
      </c>
      <c r="D2187" s="49" t="s">
        <v>700</v>
      </c>
      <c r="E2187" s="49" t="s">
        <v>606</v>
      </c>
      <c r="F2187" s="49" t="s">
        <v>279</v>
      </c>
      <c r="G2187" s="49" t="s">
        <v>582</v>
      </c>
      <c r="H2187" s="53"/>
    </row>
    <row r="2188">
      <c r="A2188" s="48">
        <v>45266.66463824074</v>
      </c>
      <c r="B2188" s="49" t="s">
        <v>692</v>
      </c>
      <c r="C2188" s="49">
        <v>300.0</v>
      </c>
      <c r="D2188" s="49" t="s">
        <v>700</v>
      </c>
      <c r="E2188" s="49" t="s">
        <v>355</v>
      </c>
      <c r="F2188" s="49" t="s">
        <v>298</v>
      </c>
      <c r="G2188" s="49" t="s">
        <v>582</v>
      </c>
      <c r="H2188" s="53"/>
    </row>
    <row r="2189">
      <c r="A2189" s="48">
        <v>45267.47802034722</v>
      </c>
      <c r="B2189" s="49" t="s">
        <v>692</v>
      </c>
      <c r="C2189" s="49">
        <v>577.0</v>
      </c>
      <c r="D2189" s="49" t="s">
        <v>700</v>
      </c>
      <c r="E2189" s="49" t="s">
        <v>355</v>
      </c>
      <c r="F2189" s="49" t="s">
        <v>104</v>
      </c>
      <c r="G2189" s="49" t="s">
        <v>582</v>
      </c>
      <c r="H2189" s="53"/>
    </row>
    <row r="2190">
      <c r="A2190" s="48">
        <v>45267.48044292824</v>
      </c>
      <c r="B2190" s="49" t="s">
        <v>692</v>
      </c>
      <c r="C2190" s="49">
        <v>279.0</v>
      </c>
      <c r="D2190" s="49" t="s">
        <v>700</v>
      </c>
      <c r="E2190" s="49" t="s">
        <v>346</v>
      </c>
      <c r="F2190" s="49" t="s">
        <v>104</v>
      </c>
      <c r="G2190" s="49" t="s">
        <v>582</v>
      </c>
      <c r="H2190" s="53"/>
    </row>
    <row r="2191">
      <c r="A2191" s="48">
        <v>45267.486657430556</v>
      </c>
      <c r="B2191" s="49" t="s">
        <v>692</v>
      </c>
      <c r="C2191" s="49">
        <v>279.0</v>
      </c>
      <c r="D2191" s="49" t="s">
        <v>700</v>
      </c>
      <c r="E2191" s="49" t="s">
        <v>346</v>
      </c>
      <c r="F2191" s="49" t="s">
        <v>104</v>
      </c>
      <c r="G2191" s="49" t="s">
        <v>582</v>
      </c>
      <c r="H2191" s="53"/>
    </row>
    <row r="2192">
      <c r="A2192" s="48">
        <v>45267.49002892361</v>
      </c>
      <c r="B2192" s="49" t="s">
        <v>692</v>
      </c>
      <c r="C2192" s="49">
        <v>168.0</v>
      </c>
      <c r="D2192" s="49" t="s">
        <v>700</v>
      </c>
      <c r="E2192" s="49" t="s">
        <v>467</v>
      </c>
      <c r="F2192" s="49" t="s">
        <v>104</v>
      </c>
      <c r="G2192" s="49" t="s">
        <v>582</v>
      </c>
      <c r="H2192" s="53"/>
    </row>
    <row r="2193">
      <c r="A2193" s="48">
        <v>45267.49062243056</v>
      </c>
      <c r="B2193" s="49" t="s">
        <v>692</v>
      </c>
      <c r="C2193" s="49">
        <v>627.0</v>
      </c>
      <c r="D2193" s="49" t="s">
        <v>700</v>
      </c>
      <c r="E2193" s="49" t="s">
        <v>355</v>
      </c>
      <c r="F2193" s="49" t="s">
        <v>104</v>
      </c>
      <c r="G2193" s="49" t="s">
        <v>582</v>
      </c>
      <c r="H2193" s="53"/>
    </row>
    <row r="2194">
      <c r="A2194" s="48">
        <v>45267.491093854165</v>
      </c>
      <c r="B2194" s="49" t="s">
        <v>692</v>
      </c>
      <c r="C2194" s="49">
        <v>737.0</v>
      </c>
      <c r="D2194" s="49" t="s">
        <v>700</v>
      </c>
      <c r="E2194" s="49" t="s">
        <v>346</v>
      </c>
      <c r="F2194" s="49" t="s">
        <v>104</v>
      </c>
      <c r="G2194" s="49" t="s">
        <v>582</v>
      </c>
      <c r="H2194" s="53"/>
    </row>
    <row r="2195">
      <c r="A2195" s="48">
        <v>45267.66383305556</v>
      </c>
      <c r="B2195" s="49" t="s">
        <v>148</v>
      </c>
      <c r="C2195" s="49">
        <v>477.0</v>
      </c>
      <c r="D2195" s="49" t="s">
        <v>345</v>
      </c>
      <c r="E2195" s="49" t="s">
        <v>361</v>
      </c>
      <c r="F2195" s="49" t="s">
        <v>146</v>
      </c>
      <c r="G2195" s="49" t="s">
        <v>582</v>
      </c>
      <c r="H2195" s="49" t="s">
        <v>654</v>
      </c>
    </row>
    <row r="2196">
      <c r="A2196" s="48">
        <v>45268.56297746528</v>
      </c>
      <c r="B2196" s="49" t="s">
        <v>692</v>
      </c>
      <c r="C2196" s="49">
        <v>356.0</v>
      </c>
      <c r="D2196" s="49" t="s">
        <v>700</v>
      </c>
      <c r="E2196" s="49" t="s">
        <v>355</v>
      </c>
      <c r="F2196" s="49" t="s">
        <v>203</v>
      </c>
      <c r="G2196" s="49" t="s">
        <v>582</v>
      </c>
      <c r="H2196" s="53"/>
    </row>
    <row r="2197">
      <c r="A2197" s="48">
        <v>45268.56349341435</v>
      </c>
      <c r="B2197" s="49" t="s">
        <v>692</v>
      </c>
      <c r="C2197" s="49">
        <v>995.0</v>
      </c>
      <c r="D2197" s="49" t="s">
        <v>700</v>
      </c>
      <c r="E2197" s="49" t="s">
        <v>355</v>
      </c>
      <c r="F2197" s="49" t="s">
        <v>203</v>
      </c>
      <c r="G2197" s="49" t="s">
        <v>582</v>
      </c>
      <c r="H2197" s="53"/>
    </row>
    <row r="2198">
      <c r="A2198" s="48">
        <v>45268.56404362268</v>
      </c>
      <c r="B2198" s="49" t="s">
        <v>692</v>
      </c>
      <c r="C2198" s="49">
        <v>777.0</v>
      </c>
      <c r="D2198" s="49" t="s">
        <v>700</v>
      </c>
      <c r="E2198" s="49" t="s">
        <v>361</v>
      </c>
      <c r="F2198" s="49" t="s">
        <v>203</v>
      </c>
      <c r="G2198" s="49" t="s">
        <v>582</v>
      </c>
      <c r="H2198" s="53"/>
    </row>
    <row r="2199">
      <c r="A2199" s="48">
        <v>45268.564389618055</v>
      </c>
      <c r="B2199" s="49" t="s">
        <v>692</v>
      </c>
      <c r="C2199" s="49">
        <v>352.0</v>
      </c>
      <c r="D2199" s="49" t="s">
        <v>700</v>
      </c>
      <c r="E2199" s="49" t="s">
        <v>355</v>
      </c>
      <c r="F2199" s="49" t="s">
        <v>250</v>
      </c>
      <c r="G2199" s="49" t="s">
        <v>582</v>
      </c>
      <c r="H2199" s="53"/>
    </row>
    <row r="2200">
      <c r="A2200" s="48">
        <v>45268.567467037035</v>
      </c>
      <c r="B2200" s="49" t="s">
        <v>692</v>
      </c>
      <c r="C2200" s="49">
        <v>856.0</v>
      </c>
      <c r="D2200" s="49" t="s">
        <v>700</v>
      </c>
      <c r="E2200" s="49" t="s">
        <v>355</v>
      </c>
      <c r="F2200" s="49" t="s">
        <v>250</v>
      </c>
      <c r="G2200" s="49" t="s">
        <v>582</v>
      </c>
      <c r="H2200" s="53"/>
    </row>
    <row r="2201">
      <c r="A2201" s="48">
        <v>45268.56884196759</v>
      </c>
      <c r="B2201" s="49" t="s">
        <v>692</v>
      </c>
      <c r="C2201" s="49">
        <v>747.0</v>
      </c>
      <c r="D2201" s="49" t="s">
        <v>700</v>
      </c>
      <c r="E2201" s="49" t="s">
        <v>361</v>
      </c>
      <c r="F2201" s="49" t="s">
        <v>250</v>
      </c>
      <c r="G2201" s="49" t="s">
        <v>582</v>
      </c>
      <c r="H2201" s="53"/>
    </row>
    <row r="2202">
      <c r="A2202" s="48">
        <v>45268.5709796875</v>
      </c>
      <c r="B2202" s="49" t="s">
        <v>692</v>
      </c>
      <c r="C2202" s="49">
        <v>287.0</v>
      </c>
      <c r="D2202" s="49" t="s">
        <v>700</v>
      </c>
      <c r="E2202" s="49" t="s">
        <v>355</v>
      </c>
      <c r="F2202" s="49" t="s">
        <v>220</v>
      </c>
      <c r="G2202" s="49" t="s">
        <v>582</v>
      </c>
      <c r="H2202" s="53"/>
    </row>
    <row r="2203">
      <c r="A2203" s="48">
        <v>45268.69242365741</v>
      </c>
      <c r="B2203" s="49" t="s">
        <v>380</v>
      </c>
      <c r="C2203" s="49">
        <v>170.0</v>
      </c>
      <c r="D2203" s="49" t="s">
        <v>345</v>
      </c>
      <c r="E2203" s="49" t="s">
        <v>361</v>
      </c>
      <c r="F2203" s="49" t="s">
        <v>319</v>
      </c>
      <c r="G2203" s="49" t="s">
        <v>582</v>
      </c>
      <c r="H2203" s="49" t="s">
        <v>654</v>
      </c>
    </row>
    <row r="2204">
      <c r="A2204" s="48">
        <v>45269.62566229167</v>
      </c>
      <c r="B2204" s="49" t="s">
        <v>749</v>
      </c>
      <c r="C2204" s="49">
        <v>1007.0</v>
      </c>
      <c r="D2204" s="49" t="s">
        <v>345</v>
      </c>
      <c r="E2204" s="49" t="s">
        <v>364</v>
      </c>
      <c r="F2204" s="49" t="s">
        <v>77</v>
      </c>
      <c r="G2204" s="49" t="s">
        <v>582</v>
      </c>
      <c r="H2204" s="49" t="s">
        <v>654</v>
      </c>
    </row>
    <row r="2205">
      <c r="A2205" s="48">
        <v>45269.62608782407</v>
      </c>
      <c r="B2205" s="49" t="s">
        <v>418</v>
      </c>
      <c r="C2205" s="49">
        <v>867.0</v>
      </c>
      <c r="D2205" s="49" t="s">
        <v>345</v>
      </c>
      <c r="E2205" s="49" t="s">
        <v>370</v>
      </c>
      <c r="F2205" s="49" t="s">
        <v>77</v>
      </c>
      <c r="G2205" s="49" t="s">
        <v>582</v>
      </c>
      <c r="H2205" s="49" t="s">
        <v>654</v>
      </c>
    </row>
    <row r="2206">
      <c r="A2206" s="48">
        <v>45269.62656355324</v>
      </c>
      <c r="B2206" s="49" t="s">
        <v>418</v>
      </c>
      <c r="C2206" s="49">
        <v>117.0</v>
      </c>
      <c r="D2206" s="49" t="s">
        <v>345</v>
      </c>
      <c r="E2206" s="49" t="s">
        <v>750</v>
      </c>
      <c r="F2206" s="49" t="s">
        <v>77</v>
      </c>
      <c r="G2206" s="49" t="s">
        <v>582</v>
      </c>
      <c r="H2206" s="49" t="s">
        <v>654</v>
      </c>
    </row>
    <row r="2207">
      <c r="A2207" s="48">
        <v>45269.62699118056</v>
      </c>
      <c r="B2207" s="49" t="s">
        <v>418</v>
      </c>
      <c r="C2207" s="49">
        <v>491.0</v>
      </c>
      <c r="D2207" s="49" t="s">
        <v>345</v>
      </c>
      <c r="E2207" s="49" t="s">
        <v>367</v>
      </c>
      <c r="F2207" s="49" t="s">
        <v>77</v>
      </c>
      <c r="G2207" s="49" t="s">
        <v>582</v>
      </c>
      <c r="H2207" s="49" t="s">
        <v>654</v>
      </c>
    </row>
    <row r="2208">
      <c r="A2208" s="48">
        <v>45269.627432928246</v>
      </c>
      <c r="B2208" s="49" t="s">
        <v>418</v>
      </c>
      <c r="C2208" s="49">
        <v>498.0</v>
      </c>
      <c r="D2208" s="49" t="s">
        <v>357</v>
      </c>
      <c r="E2208" s="49" t="s">
        <v>367</v>
      </c>
      <c r="F2208" s="49" t="s">
        <v>77</v>
      </c>
      <c r="G2208" s="49" t="s">
        <v>582</v>
      </c>
      <c r="H2208" s="49" t="s">
        <v>654</v>
      </c>
    </row>
    <row r="2209">
      <c r="A2209" s="48">
        <v>45269.62785538194</v>
      </c>
      <c r="B2209" s="49" t="s">
        <v>418</v>
      </c>
      <c r="C2209" s="49">
        <v>710.0</v>
      </c>
      <c r="D2209" s="49" t="s">
        <v>345</v>
      </c>
      <c r="E2209" s="49" t="s">
        <v>367</v>
      </c>
      <c r="F2209" s="49" t="s">
        <v>77</v>
      </c>
      <c r="G2209" s="49" t="s">
        <v>582</v>
      </c>
      <c r="H2209" s="49" t="s">
        <v>654</v>
      </c>
    </row>
    <row r="2210">
      <c r="A2210" s="48">
        <v>45269.62823472222</v>
      </c>
      <c r="B2210" s="49" t="s">
        <v>418</v>
      </c>
      <c r="C2210" s="49">
        <v>1189.0</v>
      </c>
      <c r="D2210" s="49" t="s">
        <v>345</v>
      </c>
      <c r="E2210" s="49" t="s">
        <v>367</v>
      </c>
      <c r="F2210" s="49" t="s">
        <v>77</v>
      </c>
      <c r="G2210" s="49" t="s">
        <v>582</v>
      </c>
      <c r="H2210" s="49" t="s">
        <v>654</v>
      </c>
    </row>
    <row r="2211">
      <c r="A2211" s="48">
        <v>45269.62860399306</v>
      </c>
      <c r="B2211" s="49" t="s">
        <v>418</v>
      </c>
      <c r="C2211" s="49">
        <v>1062.0</v>
      </c>
      <c r="D2211" s="49" t="s">
        <v>345</v>
      </c>
      <c r="E2211" s="49" t="s">
        <v>367</v>
      </c>
      <c r="F2211" s="49" t="s">
        <v>77</v>
      </c>
      <c r="G2211" s="49" t="s">
        <v>582</v>
      </c>
      <c r="H2211" s="49" t="s">
        <v>654</v>
      </c>
    </row>
    <row r="2212">
      <c r="A2212" s="48">
        <v>45269.62896893518</v>
      </c>
      <c r="B2212" s="49" t="s">
        <v>418</v>
      </c>
      <c r="C2212" s="49">
        <v>412.0</v>
      </c>
      <c r="D2212" s="49" t="s">
        <v>345</v>
      </c>
      <c r="E2212" s="49" t="s">
        <v>346</v>
      </c>
      <c r="F2212" s="49" t="s">
        <v>77</v>
      </c>
      <c r="G2212" s="49" t="s">
        <v>582</v>
      </c>
      <c r="H2212" s="49" t="s">
        <v>654</v>
      </c>
    </row>
    <row r="2213">
      <c r="A2213" s="48">
        <v>45269.62939984954</v>
      </c>
      <c r="B2213" s="49" t="s">
        <v>418</v>
      </c>
      <c r="C2213" s="49">
        <v>152.0</v>
      </c>
      <c r="D2213" s="49" t="s">
        <v>345</v>
      </c>
      <c r="E2213" s="49" t="s">
        <v>366</v>
      </c>
      <c r="F2213" s="49" t="s">
        <v>77</v>
      </c>
      <c r="G2213" s="49" t="s">
        <v>582</v>
      </c>
      <c r="H2213" s="49" t="s">
        <v>654</v>
      </c>
    </row>
    <row r="2214">
      <c r="A2214" s="48">
        <v>45269.62980394676</v>
      </c>
      <c r="B2214" s="49" t="s">
        <v>418</v>
      </c>
      <c r="C2214" s="49">
        <v>697.0</v>
      </c>
      <c r="D2214" s="49" t="s">
        <v>345</v>
      </c>
      <c r="E2214" s="49" t="s">
        <v>448</v>
      </c>
      <c r="F2214" s="49" t="s">
        <v>77</v>
      </c>
      <c r="G2214" s="49" t="s">
        <v>582</v>
      </c>
      <c r="H2214" s="49" t="s">
        <v>654</v>
      </c>
    </row>
    <row r="2215">
      <c r="A2215" s="48">
        <v>45269.63032709491</v>
      </c>
      <c r="B2215" s="49" t="s">
        <v>418</v>
      </c>
      <c r="C2215" s="49">
        <v>239.0</v>
      </c>
      <c r="D2215" s="49" t="s">
        <v>751</v>
      </c>
      <c r="E2215" s="49" t="s">
        <v>355</v>
      </c>
      <c r="F2215" s="49" t="s">
        <v>77</v>
      </c>
      <c r="G2215" s="49" t="s">
        <v>582</v>
      </c>
      <c r="H2215" s="49" t="s">
        <v>654</v>
      </c>
    </row>
    <row r="2216">
      <c r="A2216" s="48">
        <v>45269.63095638889</v>
      </c>
      <c r="B2216" s="49" t="s">
        <v>418</v>
      </c>
      <c r="C2216" s="49">
        <v>461.0</v>
      </c>
      <c r="D2216" s="49" t="s">
        <v>345</v>
      </c>
      <c r="E2216" s="49" t="s">
        <v>369</v>
      </c>
      <c r="F2216" s="49" t="s">
        <v>77</v>
      </c>
      <c r="G2216" s="49" t="s">
        <v>582</v>
      </c>
      <c r="H2216" s="49" t="s">
        <v>654</v>
      </c>
    </row>
    <row r="2217">
      <c r="A2217" s="48">
        <v>45269.63202903935</v>
      </c>
      <c r="B2217" s="49" t="s">
        <v>418</v>
      </c>
      <c r="C2217" s="49">
        <v>552.0</v>
      </c>
      <c r="D2217" s="49" t="s">
        <v>345</v>
      </c>
      <c r="E2217" s="49" t="s">
        <v>346</v>
      </c>
      <c r="F2217" s="49" t="s">
        <v>77</v>
      </c>
      <c r="G2217" s="49" t="s">
        <v>582</v>
      </c>
      <c r="H2217" s="49" t="s">
        <v>654</v>
      </c>
    </row>
    <row r="2218">
      <c r="A2218" s="48">
        <v>45269.632357361115</v>
      </c>
      <c r="B2218" s="49" t="s">
        <v>418</v>
      </c>
      <c r="C2218" s="49">
        <v>2263.0</v>
      </c>
      <c r="D2218" s="49" t="s">
        <v>345</v>
      </c>
      <c r="E2218" s="49" t="s">
        <v>367</v>
      </c>
      <c r="F2218" s="49" t="s">
        <v>77</v>
      </c>
      <c r="G2218" s="49" t="s">
        <v>582</v>
      </c>
      <c r="H2218" s="49" t="s">
        <v>654</v>
      </c>
    </row>
    <row r="2219">
      <c r="A2219" s="48">
        <v>45269.634177430555</v>
      </c>
      <c r="B2219" s="49" t="s">
        <v>418</v>
      </c>
      <c r="C2219" s="49">
        <v>929.0</v>
      </c>
      <c r="D2219" s="49" t="s">
        <v>345</v>
      </c>
      <c r="E2219" s="49" t="s">
        <v>367</v>
      </c>
      <c r="F2219" s="49" t="s">
        <v>77</v>
      </c>
      <c r="G2219" s="49" t="s">
        <v>582</v>
      </c>
      <c r="H2219" s="49" t="s">
        <v>654</v>
      </c>
    </row>
    <row r="2220">
      <c r="A2220" s="48">
        <v>45269.63547057871</v>
      </c>
      <c r="B2220" s="49" t="s">
        <v>418</v>
      </c>
      <c r="C2220" s="49">
        <v>-632.0</v>
      </c>
      <c r="D2220" s="49" t="s">
        <v>345</v>
      </c>
      <c r="E2220" s="49" t="s">
        <v>367</v>
      </c>
      <c r="F2220" s="49" t="s">
        <v>77</v>
      </c>
      <c r="G2220" s="49" t="s">
        <v>582</v>
      </c>
      <c r="H2220" s="49" t="s">
        <v>654</v>
      </c>
    </row>
    <row r="2221">
      <c r="A2221" s="48">
        <v>45269.638436458335</v>
      </c>
      <c r="B2221" s="49" t="s">
        <v>418</v>
      </c>
      <c r="C2221" s="49">
        <v>-452.0</v>
      </c>
      <c r="D2221" s="49" t="s">
        <v>345</v>
      </c>
      <c r="E2221" s="49" t="s">
        <v>367</v>
      </c>
      <c r="F2221" s="49" t="s">
        <v>77</v>
      </c>
      <c r="G2221" s="49" t="s">
        <v>582</v>
      </c>
      <c r="H2221" s="49" t="s">
        <v>654</v>
      </c>
    </row>
    <row r="2222">
      <c r="A2222" s="48">
        <v>45269.638992685184</v>
      </c>
      <c r="B2222" s="49" t="s">
        <v>418</v>
      </c>
      <c r="C2222" s="49">
        <v>-650.0</v>
      </c>
      <c r="D2222" s="49" t="s">
        <v>345</v>
      </c>
      <c r="E2222" s="49" t="s">
        <v>367</v>
      </c>
      <c r="F2222" s="49" t="s">
        <v>77</v>
      </c>
      <c r="G2222" s="49" t="s">
        <v>582</v>
      </c>
      <c r="H2222" s="49" t="s">
        <v>654</v>
      </c>
    </row>
    <row r="2223">
      <c r="A2223" s="48">
        <v>45269.63946791667</v>
      </c>
      <c r="B2223" s="49" t="s">
        <v>418</v>
      </c>
      <c r="C2223" s="49">
        <v>-144.0</v>
      </c>
      <c r="D2223" s="49" t="s">
        <v>345</v>
      </c>
      <c r="E2223" s="49" t="s">
        <v>367</v>
      </c>
      <c r="F2223" s="49" t="s">
        <v>77</v>
      </c>
      <c r="G2223" s="49" t="s">
        <v>582</v>
      </c>
      <c r="H2223" s="49" t="s">
        <v>654</v>
      </c>
    </row>
    <row r="2224">
      <c r="A2224" s="48">
        <v>45269.63983903935</v>
      </c>
      <c r="B2224" s="49" t="s">
        <v>418</v>
      </c>
      <c r="C2224" s="49">
        <v>-32.0</v>
      </c>
      <c r="D2224" s="49" t="s">
        <v>345</v>
      </c>
      <c r="E2224" s="49" t="s">
        <v>367</v>
      </c>
      <c r="F2224" s="49" t="s">
        <v>77</v>
      </c>
      <c r="G2224" s="49" t="s">
        <v>582</v>
      </c>
      <c r="H2224" s="49" t="s">
        <v>654</v>
      </c>
    </row>
    <row r="2225">
      <c r="A2225" s="48">
        <v>45269.640333310184</v>
      </c>
      <c r="B2225" s="49" t="s">
        <v>418</v>
      </c>
      <c r="C2225" s="49">
        <v>-660.0</v>
      </c>
      <c r="D2225" s="49" t="s">
        <v>345</v>
      </c>
      <c r="E2225" s="49" t="s">
        <v>367</v>
      </c>
      <c r="F2225" s="49" t="s">
        <v>77</v>
      </c>
      <c r="G2225" s="49" t="s">
        <v>582</v>
      </c>
      <c r="H2225" s="49" t="s">
        <v>654</v>
      </c>
    </row>
    <row r="2226">
      <c r="A2226" s="48">
        <v>45269.64086319444</v>
      </c>
      <c r="B2226" s="49" t="s">
        <v>418</v>
      </c>
      <c r="C2226" s="49">
        <v>-1478.0</v>
      </c>
      <c r="D2226" s="49" t="s">
        <v>345</v>
      </c>
      <c r="E2226" s="49" t="s">
        <v>389</v>
      </c>
      <c r="F2226" s="49" t="s">
        <v>77</v>
      </c>
      <c r="G2226" s="49" t="s">
        <v>582</v>
      </c>
      <c r="H2226" s="49" t="s">
        <v>654</v>
      </c>
    </row>
    <row r="2227">
      <c r="A2227" s="48">
        <v>45269.64134105324</v>
      </c>
      <c r="B2227" s="49" t="s">
        <v>418</v>
      </c>
      <c r="C2227" s="49">
        <v>-188.0</v>
      </c>
      <c r="D2227" s="49" t="s">
        <v>345</v>
      </c>
      <c r="E2227" s="49" t="s">
        <v>369</v>
      </c>
      <c r="F2227" s="49" t="s">
        <v>77</v>
      </c>
      <c r="G2227" s="49" t="s">
        <v>582</v>
      </c>
      <c r="H2227" s="49" t="s">
        <v>654</v>
      </c>
    </row>
    <row r="2228">
      <c r="A2228" s="48">
        <v>45269.64215034722</v>
      </c>
      <c r="B2228" s="49" t="s">
        <v>418</v>
      </c>
      <c r="C2228" s="49">
        <v>-128.0</v>
      </c>
      <c r="D2228" s="49" t="s">
        <v>345</v>
      </c>
      <c r="E2228" s="49" t="s">
        <v>366</v>
      </c>
      <c r="F2228" s="49" t="s">
        <v>77</v>
      </c>
      <c r="G2228" s="49" t="s">
        <v>582</v>
      </c>
      <c r="H2228" s="49" t="s">
        <v>654</v>
      </c>
    </row>
    <row r="2229">
      <c r="A2229" s="48">
        <v>45269.64278491898</v>
      </c>
      <c r="B2229" s="49" t="s">
        <v>418</v>
      </c>
      <c r="C2229" s="49">
        <v>644.0</v>
      </c>
      <c r="D2229" s="49" t="s">
        <v>345</v>
      </c>
      <c r="E2229" s="49" t="s">
        <v>369</v>
      </c>
      <c r="F2229" s="49" t="s">
        <v>77</v>
      </c>
      <c r="G2229" s="49" t="s">
        <v>582</v>
      </c>
      <c r="H2229" s="49" t="s">
        <v>654</v>
      </c>
    </row>
    <row r="2230">
      <c r="A2230" s="48">
        <v>45269.64318302083</v>
      </c>
      <c r="B2230" s="49" t="s">
        <v>418</v>
      </c>
      <c r="C2230" s="49">
        <v>661.0</v>
      </c>
      <c r="D2230" s="49" t="s">
        <v>345</v>
      </c>
      <c r="E2230" s="49" t="s">
        <v>369</v>
      </c>
      <c r="F2230" s="49" t="s">
        <v>77</v>
      </c>
      <c r="G2230" s="49" t="s">
        <v>582</v>
      </c>
      <c r="H2230" s="49" t="s">
        <v>654</v>
      </c>
    </row>
    <row r="2231">
      <c r="A2231" s="48">
        <v>45269.64358564815</v>
      </c>
      <c r="B2231" s="49" t="s">
        <v>418</v>
      </c>
      <c r="C2231" s="49">
        <v>500.0</v>
      </c>
      <c r="D2231" s="49" t="s">
        <v>345</v>
      </c>
      <c r="E2231" s="49" t="s">
        <v>346</v>
      </c>
      <c r="F2231" s="49" t="s">
        <v>77</v>
      </c>
      <c r="G2231" s="49" t="s">
        <v>582</v>
      </c>
      <c r="H2231" s="49" t="s">
        <v>654</v>
      </c>
    </row>
    <row r="2232">
      <c r="A2232" s="48">
        <v>45269.6439240162</v>
      </c>
      <c r="B2232" s="49" t="s">
        <v>418</v>
      </c>
      <c r="C2232" s="49">
        <v>179.0</v>
      </c>
      <c r="D2232" s="49" t="s">
        <v>345</v>
      </c>
      <c r="E2232" s="49" t="s">
        <v>366</v>
      </c>
      <c r="F2232" s="49" t="s">
        <v>77</v>
      </c>
      <c r="G2232" s="49" t="s">
        <v>582</v>
      </c>
      <c r="H2232" s="49" t="s">
        <v>654</v>
      </c>
    </row>
    <row r="2233">
      <c r="A2233" s="48">
        <v>45269.64431238426</v>
      </c>
      <c r="B2233" s="49" t="s">
        <v>418</v>
      </c>
      <c r="C2233" s="49">
        <v>508.0</v>
      </c>
      <c r="D2233" s="49" t="s">
        <v>345</v>
      </c>
      <c r="E2233" s="49" t="s">
        <v>346</v>
      </c>
      <c r="F2233" s="49" t="s">
        <v>77</v>
      </c>
      <c r="G2233" s="49" t="s">
        <v>582</v>
      </c>
      <c r="H2233" s="49" t="s">
        <v>654</v>
      </c>
    </row>
    <row r="2234">
      <c r="A2234" s="48">
        <v>45269.64497496528</v>
      </c>
      <c r="B2234" s="49" t="s">
        <v>418</v>
      </c>
      <c r="C2234" s="49">
        <v>508.0</v>
      </c>
      <c r="D2234" s="49" t="s">
        <v>345</v>
      </c>
      <c r="E2234" s="49" t="s">
        <v>346</v>
      </c>
      <c r="F2234" s="49" t="s">
        <v>77</v>
      </c>
      <c r="G2234" s="49" t="s">
        <v>582</v>
      </c>
      <c r="H2234" s="49" t="s">
        <v>654</v>
      </c>
    </row>
    <row r="2235">
      <c r="A2235" s="48">
        <v>45269.64541592593</v>
      </c>
      <c r="B2235" s="49" t="s">
        <v>418</v>
      </c>
      <c r="C2235" s="49">
        <v>551.0</v>
      </c>
      <c r="D2235" s="49" t="s">
        <v>345</v>
      </c>
      <c r="E2235" s="49" t="s">
        <v>369</v>
      </c>
      <c r="F2235" s="49" t="s">
        <v>77</v>
      </c>
      <c r="G2235" s="49" t="s">
        <v>582</v>
      </c>
      <c r="H2235" s="49" t="s">
        <v>654</v>
      </c>
    </row>
    <row r="2236">
      <c r="A2236" s="48">
        <v>45269.64586311343</v>
      </c>
      <c r="B2236" s="49" t="s">
        <v>418</v>
      </c>
      <c r="C2236" s="49">
        <v>1209.0</v>
      </c>
      <c r="D2236" s="49" t="s">
        <v>345</v>
      </c>
      <c r="E2236" s="49" t="s">
        <v>389</v>
      </c>
      <c r="F2236" s="49" t="s">
        <v>77</v>
      </c>
      <c r="G2236" s="49" t="s">
        <v>582</v>
      </c>
      <c r="H2236" s="49" t="s">
        <v>654</v>
      </c>
    </row>
    <row r="2237">
      <c r="A2237" s="48">
        <v>45269.64661776621</v>
      </c>
      <c r="B2237" s="49" t="s">
        <v>418</v>
      </c>
      <c r="C2237" s="49">
        <v>328.0</v>
      </c>
      <c r="D2237" s="49" t="s">
        <v>345</v>
      </c>
      <c r="E2237" s="49" t="s">
        <v>366</v>
      </c>
      <c r="F2237" s="49" t="s">
        <v>77</v>
      </c>
      <c r="G2237" s="49" t="s">
        <v>582</v>
      </c>
      <c r="H2237" s="49" t="s">
        <v>654</v>
      </c>
    </row>
    <row r="2238">
      <c r="A2238" s="48">
        <v>45269.64741839121</v>
      </c>
      <c r="B2238" s="49" t="s">
        <v>418</v>
      </c>
      <c r="C2238" s="49">
        <v>168.0</v>
      </c>
      <c r="D2238" s="49" t="s">
        <v>345</v>
      </c>
      <c r="E2238" s="49" t="s">
        <v>404</v>
      </c>
      <c r="F2238" s="49" t="s">
        <v>77</v>
      </c>
      <c r="G2238" s="49" t="s">
        <v>582</v>
      </c>
      <c r="H2238" s="49" t="s">
        <v>654</v>
      </c>
    </row>
    <row r="2239">
      <c r="A2239" s="48">
        <v>45269.647756273145</v>
      </c>
      <c r="B2239" s="49" t="s">
        <v>418</v>
      </c>
      <c r="C2239" s="49">
        <v>337.0</v>
      </c>
      <c r="D2239" s="49" t="s">
        <v>345</v>
      </c>
      <c r="E2239" s="49" t="s">
        <v>404</v>
      </c>
      <c r="F2239" s="49" t="s">
        <v>77</v>
      </c>
      <c r="G2239" s="49" t="s">
        <v>582</v>
      </c>
      <c r="H2239" s="49" t="s">
        <v>654</v>
      </c>
    </row>
    <row r="2240">
      <c r="A2240" s="48">
        <v>45269.64815508101</v>
      </c>
      <c r="B2240" s="49" t="s">
        <v>418</v>
      </c>
      <c r="C2240" s="49">
        <v>1066.0</v>
      </c>
      <c r="D2240" s="49" t="s">
        <v>345</v>
      </c>
      <c r="E2240" s="49" t="s">
        <v>448</v>
      </c>
      <c r="F2240" s="49" t="s">
        <v>77</v>
      </c>
      <c r="G2240" s="49" t="s">
        <v>582</v>
      </c>
      <c r="H2240" s="49" t="s">
        <v>654</v>
      </c>
    </row>
    <row r="2241">
      <c r="A2241" s="48">
        <v>45269.64867819444</v>
      </c>
      <c r="B2241" s="49" t="s">
        <v>418</v>
      </c>
      <c r="C2241" s="49">
        <v>497.0</v>
      </c>
      <c r="D2241" s="49" t="s">
        <v>345</v>
      </c>
      <c r="E2241" s="49" t="s">
        <v>370</v>
      </c>
      <c r="F2241" s="49" t="s">
        <v>77</v>
      </c>
      <c r="G2241" s="49" t="s">
        <v>582</v>
      </c>
      <c r="H2241" s="49" t="s">
        <v>654</v>
      </c>
    </row>
    <row r="2242">
      <c r="A2242" s="48">
        <v>45269.6490409375</v>
      </c>
      <c r="B2242" s="49" t="s">
        <v>418</v>
      </c>
      <c r="C2242" s="49">
        <v>-200.0</v>
      </c>
      <c r="D2242" s="49" t="s">
        <v>345</v>
      </c>
      <c r="E2242" s="49" t="s">
        <v>405</v>
      </c>
      <c r="F2242" s="49" t="s">
        <v>77</v>
      </c>
      <c r="G2242" s="49" t="s">
        <v>582</v>
      </c>
      <c r="H2242" s="49" t="s">
        <v>654</v>
      </c>
    </row>
    <row r="2243">
      <c r="A2243" s="48">
        <v>45269.64940782408</v>
      </c>
      <c r="B2243" s="49" t="s">
        <v>418</v>
      </c>
      <c r="C2243" s="49">
        <v>-109.0</v>
      </c>
      <c r="D2243" s="49" t="s">
        <v>345</v>
      </c>
      <c r="E2243" s="49" t="s">
        <v>404</v>
      </c>
      <c r="F2243" s="49" t="s">
        <v>77</v>
      </c>
      <c r="G2243" s="49" t="s">
        <v>582</v>
      </c>
      <c r="H2243" s="49" t="s">
        <v>654</v>
      </c>
    </row>
    <row r="2244">
      <c r="A2244" s="48">
        <v>45269.64981267361</v>
      </c>
      <c r="B2244" s="49" t="s">
        <v>418</v>
      </c>
      <c r="C2244" s="49">
        <v>-181.0</v>
      </c>
      <c r="D2244" s="49" t="s">
        <v>345</v>
      </c>
      <c r="E2244" s="49" t="s">
        <v>404</v>
      </c>
      <c r="F2244" s="49" t="s">
        <v>77</v>
      </c>
      <c r="G2244" s="49" t="s">
        <v>582</v>
      </c>
      <c r="H2244" s="49" t="s">
        <v>654</v>
      </c>
    </row>
    <row r="2245">
      <c r="A2245" s="48">
        <v>45270.597504791665</v>
      </c>
      <c r="B2245" s="49" t="s">
        <v>692</v>
      </c>
      <c r="C2245" s="49">
        <v>1480.0</v>
      </c>
      <c r="D2245" s="49" t="s">
        <v>700</v>
      </c>
      <c r="E2245" s="49" t="s">
        <v>355</v>
      </c>
      <c r="F2245" s="49" t="s">
        <v>174</v>
      </c>
      <c r="G2245" s="49" t="s">
        <v>582</v>
      </c>
      <c r="H2245" s="53"/>
    </row>
    <row r="2246">
      <c r="A2246" s="48">
        <v>45270.59953245371</v>
      </c>
      <c r="B2246" s="49" t="s">
        <v>692</v>
      </c>
      <c r="C2246" s="49">
        <v>229.0</v>
      </c>
      <c r="D2246" s="49" t="s">
        <v>700</v>
      </c>
      <c r="E2246" s="49" t="s">
        <v>355</v>
      </c>
      <c r="F2246" s="49" t="s">
        <v>220</v>
      </c>
      <c r="G2246" s="49" t="s">
        <v>582</v>
      </c>
      <c r="H2246" s="53"/>
    </row>
    <row r="2247">
      <c r="A2247" s="48">
        <v>45272.49018836806</v>
      </c>
      <c r="B2247" s="49" t="s">
        <v>692</v>
      </c>
      <c r="C2247" s="49">
        <v>9000.0</v>
      </c>
      <c r="D2247" s="49" t="s">
        <v>700</v>
      </c>
      <c r="E2247" s="49" t="s">
        <v>752</v>
      </c>
      <c r="F2247" s="49" t="s">
        <v>220</v>
      </c>
      <c r="G2247" s="49" t="s">
        <v>582</v>
      </c>
      <c r="H2247" s="53"/>
    </row>
    <row r="2248">
      <c r="A2248" s="48">
        <v>45272.49080246528</v>
      </c>
      <c r="B2248" s="49" t="s">
        <v>692</v>
      </c>
      <c r="C2248" s="49">
        <v>680.0</v>
      </c>
      <c r="D2248" s="49" t="s">
        <v>700</v>
      </c>
      <c r="E2248" s="49" t="s">
        <v>355</v>
      </c>
      <c r="F2248" s="49" t="s">
        <v>235</v>
      </c>
      <c r="G2248" s="49" t="s">
        <v>582</v>
      </c>
      <c r="H2248" s="53"/>
    </row>
    <row r="2249">
      <c r="A2249" s="48">
        <v>45272.49137376157</v>
      </c>
      <c r="B2249" s="49" t="s">
        <v>692</v>
      </c>
      <c r="C2249" s="49">
        <v>787.0</v>
      </c>
      <c r="D2249" s="49" t="s">
        <v>700</v>
      </c>
      <c r="E2249" s="49" t="s">
        <v>355</v>
      </c>
      <c r="F2249" s="49" t="s">
        <v>235</v>
      </c>
      <c r="G2249" s="49" t="s">
        <v>582</v>
      </c>
      <c r="H2249" s="53"/>
    </row>
    <row r="2250">
      <c r="A2250" s="48">
        <v>45272.499807002314</v>
      </c>
      <c r="B2250" s="49" t="s">
        <v>692</v>
      </c>
      <c r="C2250" s="49">
        <v>1463.0</v>
      </c>
      <c r="D2250" s="49" t="s">
        <v>700</v>
      </c>
      <c r="E2250" s="49" t="s">
        <v>403</v>
      </c>
      <c r="F2250" s="49" t="s">
        <v>235</v>
      </c>
      <c r="G2250" s="49" t="s">
        <v>582</v>
      </c>
      <c r="H2250" s="53"/>
    </row>
    <row r="2251">
      <c r="A2251" s="48">
        <v>45272.501022916666</v>
      </c>
      <c r="B2251" s="49" t="s">
        <v>692</v>
      </c>
      <c r="C2251" s="49">
        <v>497.0</v>
      </c>
      <c r="D2251" s="49" t="s">
        <v>700</v>
      </c>
      <c r="E2251" s="49" t="s">
        <v>346</v>
      </c>
      <c r="F2251" s="49" t="s">
        <v>235</v>
      </c>
      <c r="G2251" s="49" t="s">
        <v>582</v>
      </c>
      <c r="H2251" s="53"/>
    </row>
    <row r="2252">
      <c r="A2252" s="48">
        <v>45272.50227967593</v>
      </c>
      <c r="B2252" s="49" t="s">
        <v>692</v>
      </c>
      <c r="C2252" s="49">
        <v>569.0</v>
      </c>
      <c r="D2252" s="49" t="s">
        <v>700</v>
      </c>
      <c r="E2252" s="49" t="s">
        <v>355</v>
      </c>
      <c r="F2252" s="49" t="s">
        <v>235</v>
      </c>
      <c r="G2252" s="49" t="s">
        <v>582</v>
      </c>
      <c r="H2252" s="53"/>
    </row>
    <row r="2253">
      <c r="A2253" s="48">
        <v>45272.50461863426</v>
      </c>
      <c r="B2253" s="49" t="s">
        <v>692</v>
      </c>
      <c r="C2253" s="49">
        <v>137.0</v>
      </c>
      <c r="D2253" s="49" t="s">
        <v>700</v>
      </c>
      <c r="E2253" s="49" t="s">
        <v>404</v>
      </c>
      <c r="F2253" s="49" t="s">
        <v>235</v>
      </c>
      <c r="G2253" s="49" t="s">
        <v>582</v>
      </c>
      <c r="H2253" s="53"/>
    </row>
    <row r="2254">
      <c r="A2254" s="48">
        <v>45272.506540752314</v>
      </c>
      <c r="B2254" s="49" t="s">
        <v>692</v>
      </c>
      <c r="C2254" s="49">
        <v>1539.0</v>
      </c>
      <c r="D2254" s="49" t="s">
        <v>700</v>
      </c>
      <c r="E2254" s="49" t="s">
        <v>448</v>
      </c>
      <c r="F2254" s="49" t="s">
        <v>235</v>
      </c>
      <c r="G2254" s="49" t="s">
        <v>582</v>
      </c>
      <c r="H2254" s="53"/>
    </row>
    <row r="2255">
      <c r="A2255" s="48">
        <v>45274.48006938657</v>
      </c>
      <c r="B2255" s="49" t="s">
        <v>692</v>
      </c>
      <c r="C2255" s="49">
        <v>1888.0</v>
      </c>
      <c r="D2255" s="49" t="s">
        <v>700</v>
      </c>
      <c r="E2255" s="49" t="s">
        <v>369</v>
      </c>
      <c r="F2255" s="49" t="s">
        <v>104</v>
      </c>
      <c r="G2255" s="49" t="s">
        <v>582</v>
      </c>
      <c r="H2255" s="53"/>
    </row>
    <row r="2256">
      <c r="A2256" s="48">
        <v>45274.48070746528</v>
      </c>
      <c r="B2256" s="49" t="s">
        <v>692</v>
      </c>
      <c r="C2256" s="49">
        <v>616.0</v>
      </c>
      <c r="D2256" s="49" t="s">
        <v>700</v>
      </c>
      <c r="E2256" s="49" t="s">
        <v>369</v>
      </c>
      <c r="F2256" s="49" t="s">
        <v>104</v>
      </c>
      <c r="G2256" s="49" t="s">
        <v>582</v>
      </c>
      <c r="H2256" s="53"/>
    </row>
    <row r="2257">
      <c r="A2257" s="48">
        <v>45274.4817688426</v>
      </c>
      <c r="B2257" s="49" t="s">
        <v>692</v>
      </c>
      <c r="C2257" s="49">
        <v>632.0</v>
      </c>
      <c r="D2257" s="49" t="s">
        <v>700</v>
      </c>
      <c r="E2257" s="49" t="s">
        <v>346</v>
      </c>
      <c r="F2257" s="49" t="s">
        <v>104</v>
      </c>
      <c r="G2257" s="49" t="s">
        <v>582</v>
      </c>
      <c r="H2257" s="53"/>
    </row>
    <row r="2258">
      <c r="A2258" s="48">
        <v>45274.4851866088</v>
      </c>
      <c r="B2258" s="49" t="s">
        <v>692</v>
      </c>
      <c r="C2258" s="49">
        <v>476.0</v>
      </c>
      <c r="D2258" s="49" t="s">
        <v>700</v>
      </c>
      <c r="E2258" s="49" t="s">
        <v>355</v>
      </c>
      <c r="F2258" s="49" t="s">
        <v>104</v>
      </c>
      <c r="G2258" s="49" t="s">
        <v>582</v>
      </c>
      <c r="H2258" s="53"/>
    </row>
    <row r="2259">
      <c r="A2259" s="48">
        <v>45274.48555462963</v>
      </c>
      <c r="B2259" s="49" t="s">
        <v>692</v>
      </c>
      <c r="C2259" s="49">
        <v>445.0</v>
      </c>
      <c r="D2259" s="49" t="s">
        <v>700</v>
      </c>
      <c r="E2259" s="49" t="s">
        <v>355</v>
      </c>
      <c r="F2259" s="49" t="s">
        <v>104</v>
      </c>
      <c r="G2259" s="49" t="s">
        <v>582</v>
      </c>
      <c r="H2259" s="53"/>
    </row>
    <row r="2260">
      <c r="A2260" s="48">
        <v>45274.63510991898</v>
      </c>
      <c r="B2260" s="49" t="s">
        <v>692</v>
      </c>
      <c r="C2260" s="49">
        <v>86.0</v>
      </c>
      <c r="D2260" s="49" t="s">
        <v>700</v>
      </c>
      <c r="E2260" s="49" t="s">
        <v>366</v>
      </c>
      <c r="F2260" s="49" t="s">
        <v>220</v>
      </c>
      <c r="G2260" s="49" t="s">
        <v>582</v>
      </c>
      <c r="H2260" s="53"/>
    </row>
    <row r="2261">
      <c r="A2261" s="48">
        <v>45274.64750577546</v>
      </c>
      <c r="B2261" s="49" t="s">
        <v>692</v>
      </c>
      <c r="C2261" s="49">
        <v>-379.0</v>
      </c>
      <c r="D2261" s="49" t="s">
        <v>700</v>
      </c>
      <c r="E2261" s="49" t="s">
        <v>355</v>
      </c>
      <c r="F2261" s="49" t="s">
        <v>104</v>
      </c>
      <c r="G2261" s="49" t="s">
        <v>582</v>
      </c>
      <c r="H2261" s="53"/>
    </row>
    <row r="2262">
      <c r="A2262" s="48">
        <v>45275.56902929398</v>
      </c>
      <c r="B2262" s="49" t="s">
        <v>692</v>
      </c>
      <c r="C2262" s="49">
        <v>734.0</v>
      </c>
      <c r="D2262" s="49" t="s">
        <v>700</v>
      </c>
      <c r="E2262" s="49" t="s">
        <v>448</v>
      </c>
      <c r="F2262" s="49" t="s">
        <v>203</v>
      </c>
      <c r="G2262" s="49" t="s">
        <v>582</v>
      </c>
      <c r="H2262" s="53"/>
    </row>
    <row r="2263">
      <c r="A2263" s="48">
        <v>45275.56960537037</v>
      </c>
      <c r="B2263" s="49" t="s">
        <v>692</v>
      </c>
      <c r="C2263" s="49">
        <v>621.0</v>
      </c>
      <c r="D2263" s="49" t="s">
        <v>700</v>
      </c>
      <c r="E2263" s="49" t="s">
        <v>369</v>
      </c>
      <c r="F2263" s="49" t="s">
        <v>203</v>
      </c>
      <c r="G2263" s="49" t="s">
        <v>582</v>
      </c>
      <c r="H2263" s="53"/>
    </row>
    <row r="2264">
      <c r="A2264" s="48">
        <v>45275.56998767361</v>
      </c>
      <c r="B2264" s="49" t="s">
        <v>692</v>
      </c>
      <c r="C2264" s="49">
        <v>585.0</v>
      </c>
      <c r="D2264" s="49" t="s">
        <v>700</v>
      </c>
      <c r="E2264" s="49" t="s">
        <v>369</v>
      </c>
      <c r="F2264" s="49" t="s">
        <v>203</v>
      </c>
      <c r="G2264" s="49" t="s">
        <v>582</v>
      </c>
      <c r="H2264" s="53"/>
    </row>
    <row r="2265">
      <c r="A2265" s="48">
        <v>45275.57048334491</v>
      </c>
      <c r="B2265" s="49" t="s">
        <v>692</v>
      </c>
      <c r="C2265" s="49">
        <v>533.0</v>
      </c>
      <c r="D2265" s="49" t="s">
        <v>354</v>
      </c>
      <c r="E2265" s="49" t="s">
        <v>355</v>
      </c>
      <c r="F2265" s="49" t="s">
        <v>203</v>
      </c>
      <c r="G2265" s="49" t="s">
        <v>582</v>
      </c>
      <c r="H2265" s="53"/>
    </row>
    <row r="2266">
      <c r="A2266" s="48">
        <v>45275.5711310301</v>
      </c>
      <c r="B2266" s="49" t="s">
        <v>692</v>
      </c>
      <c r="C2266" s="49">
        <v>463.0</v>
      </c>
      <c r="D2266" s="49" t="s">
        <v>700</v>
      </c>
      <c r="E2266" s="49" t="s">
        <v>355</v>
      </c>
      <c r="F2266" s="49" t="s">
        <v>203</v>
      </c>
      <c r="G2266" s="49" t="s">
        <v>582</v>
      </c>
      <c r="H2266" s="53"/>
    </row>
    <row r="2267">
      <c r="A2267" s="48">
        <v>45275.5715737037</v>
      </c>
      <c r="B2267" s="49" t="s">
        <v>692</v>
      </c>
      <c r="C2267" s="49">
        <v>614.0</v>
      </c>
      <c r="D2267" s="49" t="s">
        <v>700</v>
      </c>
      <c r="E2267" s="49" t="s">
        <v>369</v>
      </c>
      <c r="F2267" s="49" t="s">
        <v>250</v>
      </c>
      <c r="G2267" s="49" t="s">
        <v>582</v>
      </c>
      <c r="H2267" s="53"/>
    </row>
    <row r="2268">
      <c r="A2268" s="48">
        <v>45275.57201915509</v>
      </c>
      <c r="B2268" s="49" t="s">
        <v>692</v>
      </c>
      <c r="C2268" s="49">
        <v>448.0</v>
      </c>
      <c r="D2268" s="49" t="s">
        <v>700</v>
      </c>
      <c r="E2268" s="49" t="s">
        <v>355</v>
      </c>
      <c r="F2268" s="49" t="s">
        <v>250</v>
      </c>
      <c r="G2268" s="49" t="s">
        <v>582</v>
      </c>
      <c r="H2268" s="53"/>
    </row>
    <row r="2269">
      <c r="A2269" s="48">
        <v>45275.57244016204</v>
      </c>
      <c r="B2269" s="49" t="s">
        <v>692</v>
      </c>
      <c r="C2269" s="49">
        <v>556.0</v>
      </c>
      <c r="D2269" s="49" t="s">
        <v>700</v>
      </c>
      <c r="E2269" s="49" t="s">
        <v>355</v>
      </c>
      <c r="F2269" s="49" t="s">
        <v>250</v>
      </c>
      <c r="G2269" s="49" t="s">
        <v>582</v>
      </c>
      <c r="H2269" s="53"/>
    </row>
    <row r="2270">
      <c r="A2270" s="48">
        <v>45275.57291653936</v>
      </c>
      <c r="B2270" s="49" t="s">
        <v>692</v>
      </c>
      <c r="C2270" s="49">
        <v>601.0</v>
      </c>
      <c r="D2270" s="49" t="s">
        <v>700</v>
      </c>
      <c r="E2270" s="49" t="s">
        <v>346</v>
      </c>
      <c r="F2270" s="49" t="s">
        <v>250</v>
      </c>
      <c r="G2270" s="49" t="s">
        <v>582</v>
      </c>
      <c r="H2270" s="53"/>
    </row>
    <row r="2271">
      <c r="A2271" s="48">
        <v>45275.57345118056</v>
      </c>
      <c r="B2271" s="49" t="s">
        <v>692</v>
      </c>
      <c r="C2271" s="49">
        <v>401.0</v>
      </c>
      <c r="D2271" s="49" t="s">
        <v>700</v>
      </c>
      <c r="E2271" s="49" t="s">
        <v>448</v>
      </c>
      <c r="F2271" s="49" t="s">
        <v>250</v>
      </c>
      <c r="G2271" s="49" t="s">
        <v>582</v>
      </c>
      <c r="H2271" s="53"/>
    </row>
    <row r="2272">
      <c r="A2272" s="48">
        <v>45275.6849272338</v>
      </c>
      <c r="B2272" s="49" t="s">
        <v>692</v>
      </c>
      <c r="C2272" s="49">
        <v>-542.0</v>
      </c>
      <c r="D2272" s="49" t="s">
        <v>700</v>
      </c>
      <c r="E2272" s="49" t="s">
        <v>355</v>
      </c>
      <c r="F2272" s="49" t="s">
        <v>203</v>
      </c>
      <c r="G2272" s="49" t="s">
        <v>582</v>
      </c>
      <c r="H2272" s="53"/>
    </row>
    <row r="2273">
      <c r="A2273" s="48">
        <v>45277.68934752315</v>
      </c>
      <c r="B2273" s="49" t="s">
        <v>753</v>
      </c>
      <c r="C2273" s="49">
        <v>1714.0</v>
      </c>
      <c r="D2273" s="49" t="s">
        <v>345</v>
      </c>
      <c r="E2273" s="49" t="s">
        <v>355</v>
      </c>
      <c r="F2273" s="49" t="s">
        <v>174</v>
      </c>
      <c r="G2273" s="49" t="s">
        <v>582</v>
      </c>
      <c r="H2273" s="53"/>
    </row>
    <row r="2274">
      <c r="A2274" s="48">
        <v>45279.46943833333</v>
      </c>
      <c r="B2274" s="49" t="s">
        <v>692</v>
      </c>
      <c r="C2274" s="49">
        <v>136.0</v>
      </c>
      <c r="D2274" s="49" t="s">
        <v>700</v>
      </c>
      <c r="E2274" s="49" t="s">
        <v>355</v>
      </c>
      <c r="F2274" s="49" t="s">
        <v>220</v>
      </c>
      <c r="G2274" s="49" t="s">
        <v>582</v>
      </c>
      <c r="H2274" s="53"/>
    </row>
    <row r="2275">
      <c r="A2275" s="48">
        <v>45279.48299495371</v>
      </c>
      <c r="B2275" s="49" t="s">
        <v>692</v>
      </c>
      <c r="C2275" s="49">
        <v>1210.0</v>
      </c>
      <c r="D2275" s="49" t="s">
        <v>700</v>
      </c>
      <c r="E2275" s="49" t="s">
        <v>448</v>
      </c>
      <c r="F2275" s="49" t="s">
        <v>235</v>
      </c>
      <c r="G2275" s="49" t="s">
        <v>582</v>
      </c>
      <c r="H2275" s="53"/>
    </row>
    <row r="2276">
      <c r="A2276" s="48">
        <v>45279.483425555554</v>
      </c>
      <c r="B2276" s="49" t="s">
        <v>692</v>
      </c>
      <c r="C2276" s="49">
        <v>1098.0</v>
      </c>
      <c r="D2276" s="49" t="s">
        <v>700</v>
      </c>
      <c r="E2276" s="49" t="s">
        <v>346</v>
      </c>
      <c r="F2276" s="49" t="s">
        <v>235</v>
      </c>
      <c r="G2276" s="49" t="s">
        <v>582</v>
      </c>
      <c r="H2276" s="53"/>
    </row>
    <row r="2277">
      <c r="A2277" s="48">
        <v>45279.483788321755</v>
      </c>
      <c r="B2277" s="49" t="s">
        <v>692</v>
      </c>
      <c r="C2277" s="49">
        <v>470.0</v>
      </c>
      <c r="D2277" s="49" t="s">
        <v>700</v>
      </c>
      <c r="E2277" s="49" t="s">
        <v>355</v>
      </c>
      <c r="F2277" s="49" t="s">
        <v>235</v>
      </c>
      <c r="G2277" s="49" t="s">
        <v>582</v>
      </c>
      <c r="H2277" s="53"/>
    </row>
    <row r="2278">
      <c r="A2278" s="48">
        <v>45279.484138113425</v>
      </c>
      <c r="B2278" s="49" t="s">
        <v>692</v>
      </c>
      <c r="C2278" s="49">
        <v>391.0</v>
      </c>
      <c r="D2278" s="49" t="s">
        <v>700</v>
      </c>
      <c r="E2278" s="49" t="s">
        <v>355</v>
      </c>
      <c r="F2278" s="49" t="s">
        <v>235</v>
      </c>
      <c r="G2278" s="49" t="s">
        <v>582</v>
      </c>
      <c r="H2278" s="53"/>
    </row>
    <row r="2279">
      <c r="A2279" s="48">
        <v>45279.48456146991</v>
      </c>
      <c r="B2279" s="49" t="s">
        <v>692</v>
      </c>
      <c r="C2279" s="49">
        <v>1017.0</v>
      </c>
      <c r="D2279" s="49" t="s">
        <v>700</v>
      </c>
      <c r="E2279" s="49" t="s">
        <v>606</v>
      </c>
      <c r="F2279" s="49" t="s">
        <v>235</v>
      </c>
      <c r="G2279" s="49" t="s">
        <v>582</v>
      </c>
      <c r="H2279" s="53"/>
    </row>
    <row r="2280">
      <c r="A2280" s="48">
        <v>45279.484906134254</v>
      </c>
      <c r="B2280" s="49" t="s">
        <v>692</v>
      </c>
      <c r="C2280" s="49">
        <v>778.0</v>
      </c>
      <c r="D2280" s="49" t="s">
        <v>700</v>
      </c>
      <c r="E2280" s="49" t="s">
        <v>369</v>
      </c>
      <c r="F2280" s="49" t="s">
        <v>235</v>
      </c>
      <c r="G2280" s="49" t="s">
        <v>582</v>
      </c>
      <c r="H2280" s="53"/>
    </row>
    <row r="2281">
      <c r="A2281" s="48">
        <v>45281.47475122685</v>
      </c>
      <c r="B2281" s="49" t="s">
        <v>692</v>
      </c>
      <c r="C2281" s="49">
        <v>483.0</v>
      </c>
      <c r="D2281" s="49" t="s">
        <v>700</v>
      </c>
      <c r="E2281" s="49" t="s">
        <v>346</v>
      </c>
      <c r="F2281" s="49" t="s">
        <v>104</v>
      </c>
      <c r="G2281" s="49" t="s">
        <v>582</v>
      </c>
      <c r="H2281" s="53"/>
    </row>
    <row r="2282">
      <c r="A2282" s="48">
        <v>45281.47576614583</v>
      </c>
      <c r="B2282" s="49" t="s">
        <v>692</v>
      </c>
      <c r="C2282" s="49">
        <v>604.0</v>
      </c>
      <c r="D2282" s="49" t="s">
        <v>700</v>
      </c>
      <c r="E2282" s="49" t="s">
        <v>448</v>
      </c>
      <c r="F2282" s="49" t="s">
        <v>104</v>
      </c>
      <c r="G2282" s="49" t="s">
        <v>582</v>
      </c>
      <c r="H2282" s="53"/>
    </row>
    <row r="2283">
      <c r="A2283" s="48">
        <v>45281.47630010417</v>
      </c>
      <c r="B2283" s="49" t="s">
        <v>692</v>
      </c>
      <c r="C2283" s="49">
        <v>714.0</v>
      </c>
      <c r="D2283" s="49" t="s">
        <v>700</v>
      </c>
      <c r="E2283" s="49" t="s">
        <v>369</v>
      </c>
      <c r="F2283" s="49" t="s">
        <v>104</v>
      </c>
      <c r="G2283" s="49" t="s">
        <v>582</v>
      </c>
      <c r="H2283" s="53"/>
    </row>
    <row r="2284">
      <c r="A2284" s="48">
        <v>45281.47675797454</v>
      </c>
      <c r="B2284" s="49" t="s">
        <v>692</v>
      </c>
      <c r="C2284" s="49">
        <v>236.0</v>
      </c>
      <c r="D2284" s="49" t="s">
        <v>700</v>
      </c>
      <c r="E2284" s="49" t="s">
        <v>467</v>
      </c>
      <c r="F2284" s="49" t="s">
        <v>104</v>
      </c>
      <c r="G2284" s="49" t="s">
        <v>582</v>
      </c>
      <c r="H2284" s="53"/>
    </row>
    <row r="2285">
      <c r="A2285" s="48">
        <v>45281.477208032404</v>
      </c>
      <c r="B2285" s="49" t="s">
        <v>692</v>
      </c>
      <c r="C2285" s="49">
        <v>1261.0</v>
      </c>
      <c r="D2285" s="49" t="s">
        <v>700</v>
      </c>
      <c r="E2285" s="49" t="s">
        <v>355</v>
      </c>
      <c r="F2285" s="49" t="s">
        <v>104</v>
      </c>
      <c r="G2285" s="49" t="s">
        <v>582</v>
      </c>
      <c r="H2285" s="53"/>
    </row>
    <row r="2286">
      <c r="A2286" s="48">
        <v>45281.54834480324</v>
      </c>
      <c r="B2286" s="49" t="s">
        <v>692</v>
      </c>
      <c r="C2286" s="49">
        <v>165.0</v>
      </c>
      <c r="D2286" s="49" t="s">
        <v>700</v>
      </c>
      <c r="E2286" s="49" t="s">
        <v>355</v>
      </c>
      <c r="F2286" s="49" t="s">
        <v>185</v>
      </c>
      <c r="G2286" s="49" t="s">
        <v>582</v>
      </c>
      <c r="H2286" s="53"/>
    </row>
    <row r="2287">
      <c r="A2287" s="48">
        <v>45281.6921909838</v>
      </c>
      <c r="B2287" s="49" t="s">
        <v>692</v>
      </c>
      <c r="C2287" s="49">
        <v>654.0</v>
      </c>
      <c r="D2287" s="49" t="s">
        <v>700</v>
      </c>
      <c r="E2287" s="49" t="s">
        <v>346</v>
      </c>
      <c r="F2287" s="49" t="s">
        <v>220</v>
      </c>
      <c r="G2287" s="49" t="s">
        <v>582</v>
      </c>
      <c r="H2287" s="53"/>
    </row>
    <row r="2288">
      <c r="A2288" s="48">
        <v>45281.69275646991</v>
      </c>
      <c r="B2288" s="49" t="s">
        <v>692</v>
      </c>
      <c r="C2288" s="49">
        <v>525.0</v>
      </c>
      <c r="D2288" s="49" t="s">
        <v>700</v>
      </c>
      <c r="E2288" s="49" t="s">
        <v>346</v>
      </c>
      <c r="F2288" s="49" t="s">
        <v>220</v>
      </c>
      <c r="G2288" s="49" t="s">
        <v>582</v>
      </c>
      <c r="H2288" s="53"/>
    </row>
    <row r="2289">
      <c r="A2289" s="48">
        <v>45281.69328177083</v>
      </c>
      <c r="B2289" s="49" t="s">
        <v>692</v>
      </c>
      <c r="C2289" s="49">
        <v>1124.0</v>
      </c>
      <c r="D2289" s="49" t="s">
        <v>700</v>
      </c>
      <c r="E2289" s="49" t="s">
        <v>346</v>
      </c>
      <c r="F2289" s="49" t="s">
        <v>220</v>
      </c>
      <c r="G2289" s="49" t="s">
        <v>582</v>
      </c>
      <c r="H2289" s="53"/>
    </row>
    <row r="2290">
      <c r="A2290" s="48">
        <v>45281.693757789355</v>
      </c>
      <c r="B2290" s="49" t="s">
        <v>692</v>
      </c>
      <c r="C2290" s="49">
        <v>1409.0</v>
      </c>
      <c r="D2290" s="49" t="s">
        <v>700</v>
      </c>
      <c r="E2290" s="49" t="s">
        <v>346</v>
      </c>
      <c r="F2290" s="49" t="s">
        <v>220</v>
      </c>
      <c r="G2290" s="49" t="s">
        <v>582</v>
      </c>
      <c r="H2290" s="53"/>
    </row>
    <row r="2291">
      <c r="A2291" s="48">
        <v>45281.69420533565</v>
      </c>
      <c r="B2291" s="49" t="s">
        <v>692</v>
      </c>
      <c r="C2291" s="49">
        <v>1410.0</v>
      </c>
      <c r="D2291" s="49" t="s">
        <v>700</v>
      </c>
      <c r="E2291" s="49" t="s">
        <v>346</v>
      </c>
      <c r="F2291" s="49" t="s">
        <v>220</v>
      </c>
      <c r="G2291" s="49" t="s">
        <v>582</v>
      </c>
      <c r="H2291" s="53"/>
    </row>
    <row r="2292">
      <c r="A2292" s="48">
        <v>45281.69465377315</v>
      </c>
      <c r="B2292" s="49" t="s">
        <v>692</v>
      </c>
      <c r="C2292" s="49">
        <v>211.0</v>
      </c>
      <c r="D2292" s="49" t="s">
        <v>700</v>
      </c>
      <c r="E2292" s="49" t="s">
        <v>467</v>
      </c>
      <c r="F2292" s="49" t="s">
        <v>220</v>
      </c>
      <c r="G2292" s="49" t="s">
        <v>582</v>
      </c>
      <c r="H2292" s="53"/>
    </row>
    <row r="2293">
      <c r="A2293" s="48">
        <v>45281.69499895834</v>
      </c>
      <c r="B2293" s="49" t="s">
        <v>692</v>
      </c>
      <c r="C2293" s="49">
        <v>1573.0</v>
      </c>
      <c r="D2293" s="49" t="s">
        <v>700</v>
      </c>
      <c r="E2293" s="49" t="s">
        <v>448</v>
      </c>
      <c r="F2293" s="49" t="s">
        <v>220</v>
      </c>
      <c r="G2293" s="49" t="s">
        <v>582</v>
      </c>
      <c r="H2293" s="53"/>
    </row>
    <row r="2294">
      <c r="A2294" s="48">
        <v>45281.69549945602</v>
      </c>
      <c r="B2294" s="49" t="s">
        <v>692</v>
      </c>
      <c r="C2294" s="49">
        <v>1248.0</v>
      </c>
      <c r="D2294" s="49" t="s">
        <v>700</v>
      </c>
      <c r="E2294" s="49" t="s">
        <v>448</v>
      </c>
      <c r="F2294" s="49" t="s">
        <v>220</v>
      </c>
      <c r="G2294" s="49" t="s">
        <v>582</v>
      </c>
      <c r="H2294" s="53"/>
    </row>
    <row r="2295">
      <c r="A2295" s="48">
        <v>45281.69601828704</v>
      </c>
      <c r="B2295" s="49" t="s">
        <v>692</v>
      </c>
      <c r="C2295" s="49">
        <v>1702.0</v>
      </c>
      <c r="D2295" s="49" t="s">
        <v>700</v>
      </c>
      <c r="E2295" s="49" t="s">
        <v>448</v>
      </c>
      <c r="F2295" s="49" t="s">
        <v>220</v>
      </c>
      <c r="G2295" s="49" t="s">
        <v>582</v>
      </c>
      <c r="H2295" s="53"/>
    </row>
    <row r="2296">
      <c r="A2296" s="48">
        <v>45281.69905768518</v>
      </c>
      <c r="B2296" s="49" t="s">
        <v>692</v>
      </c>
      <c r="C2296" s="49">
        <v>703.0</v>
      </c>
      <c r="D2296" s="49" t="s">
        <v>700</v>
      </c>
      <c r="E2296" s="49" t="s">
        <v>369</v>
      </c>
      <c r="F2296" s="49" t="s">
        <v>220</v>
      </c>
      <c r="G2296" s="49" t="s">
        <v>582</v>
      </c>
      <c r="H2296" s="53"/>
    </row>
    <row r="2297">
      <c r="A2297" s="48">
        <v>45281.69957759259</v>
      </c>
      <c r="B2297" s="49" t="s">
        <v>692</v>
      </c>
      <c r="C2297" s="49">
        <v>1232.0</v>
      </c>
      <c r="D2297" s="49" t="s">
        <v>700</v>
      </c>
      <c r="E2297" s="49" t="s">
        <v>355</v>
      </c>
      <c r="F2297" s="49" t="s">
        <v>220</v>
      </c>
      <c r="G2297" s="49" t="s">
        <v>582</v>
      </c>
      <c r="H2297" s="53"/>
    </row>
    <row r="2298">
      <c r="A2298" s="48">
        <v>45281.69988758102</v>
      </c>
      <c r="B2298" s="49" t="s">
        <v>692</v>
      </c>
      <c r="C2298" s="49">
        <v>672.0</v>
      </c>
      <c r="D2298" s="49" t="s">
        <v>700</v>
      </c>
      <c r="E2298" s="49" t="s">
        <v>346</v>
      </c>
      <c r="F2298" s="49" t="s">
        <v>220</v>
      </c>
      <c r="G2298" s="49" t="s">
        <v>582</v>
      </c>
      <c r="H2298" s="53"/>
    </row>
    <row r="2299">
      <c r="A2299" s="48">
        <v>45282.685050775464</v>
      </c>
      <c r="B2299" s="49" t="s">
        <v>362</v>
      </c>
      <c r="C2299" s="49">
        <v>217.0</v>
      </c>
      <c r="D2299" s="49" t="s">
        <v>345</v>
      </c>
      <c r="E2299" s="49" t="s">
        <v>361</v>
      </c>
      <c r="F2299" s="49" t="s">
        <v>319</v>
      </c>
      <c r="G2299" s="49" t="s">
        <v>582</v>
      </c>
      <c r="H2299" s="49" t="s">
        <v>654</v>
      </c>
    </row>
    <row r="2300">
      <c r="A2300" s="48">
        <v>45283.59041682871</v>
      </c>
      <c r="B2300" s="49" t="s">
        <v>418</v>
      </c>
      <c r="C2300" s="49">
        <v>956.0</v>
      </c>
      <c r="D2300" s="49" t="s">
        <v>345</v>
      </c>
      <c r="E2300" s="49" t="s">
        <v>346</v>
      </c>
      <c r="F2300" s="49" t="s">
        <v>77</v>
      </c>
      <c r="G2300" s="49" t="s">
        <v>582</v>
      </c>
      <c r="H2300" s="49" t="s">
        <v>654</v>
      </c>
    </row>
    <row r="2301">
      <c r="A2301" s="48">
        <v>45283.59084936343</v>
      </c>
      <c r="B2301" s="49" t="s">
        <v>418</v>
      </c>
      <c r="C2301" s="49">
        <v>648.0</v>
      </c>
      <c r="D2301" s="49" t="s">
        <v>345</v>
      </c>
      <c r="E2301" s="49" t="s">
        <v>361</v>
      </c>
      <c r="F2301" s="49" t="s">
        <v>77</v>
      </c>
      <c r="G2301" s="49" t="s">
        <v>582</v>
      </c>
      <c r="H2301" s="49" t="s">
        <v>654</v>
      </c>
    </row>
    <row r="2302">
      <c r="A2302" s="48">
        <v>45283.59133365741</v>
      </c>
      <c r="B2302" s="49" t="s">
        <v>418</v>
      </c>
      <c r="C2302" s="49">
        <v>785.0</v>
      </c>
      <c r="D2302" s="49" t="s">
        <v>345</v>
      </c>
      <c r="E2302" s="49" t="s">
        <v>346</v>
      </c>
      <c r="F2302" s="49" t="s">
        <v>77</v>
      </c>
      <c r="G2302" s="49" t="s">
        <v>582</v>
      </c>
      <c r="H2302" s="49" t="s">
        <v>654</v>
      </c>
    </row>
    <row r="2303">
      <c r="A2303" s="48">
        <v>45283.59174921297</v>
      </c>
      <c r="B2303" s="49" t="s">
        <v>418</v>
      </c>
      <c r="C2303" s="49">
        <v>600.0</v>
      </c>
      <c r="D2303" s="49" t="s">
        <v>345</v>
      </c>
      <c r="E2303" s="49" t="s">
        <v>366</v>
      </c>
      <c r="F2303" s="49" t="s">
        <v>77</v>
      </c>
      <c r="G2303" s="49" t="s">
        <v>582</v>
      </c>
      <c r="H2303" s="49" t="s">
        <v>654</v>
      </c>
    </row>
    <row r="2304">
      <c r="A2304" s="48">
        <v>45283.59211010417</v>
      </c>
      <c r="B2304" s="49" t="s">
        <v>754</v>
      </c>
      <c r="C2304" s="49">
        <v>225.0</v>
      </c>
      <c r="D2304" s="49" t="s">
        <v>345</v>
      </c>
      <c r="E2304" s="49" t="s">
        <v>366</v>
      </c>
      <c r="F2304" s="49" t="s">
        <v>77</v>
      </c>
      <c r="G2304" s="49" t="s">
        <v>582</v>
      </c>
      <c r="H2304" s="49" t="s">
        <v>654</v>
      </c>
    </row>
    <row r="2305">
      <c r="A2305" s="48">
        <v>45283.59274658565</v>
      </c>
      <c r="B2305" s="49" t="s">
        <v>754</v>
      </c>
      <c r="C2305" s="49">
        <v>118.0</v>
      </c>
      <c r="D2305" s="49" t="s">
        <v>345</v>
      </c>
      <c r="E2305" s="49" t="s">
        <v>366</v>
      </c>
      <c r="F2305" s="49" t="s">
        <v>77</v>
      </c>
      <c r="G2305" s="49" t="s">
        <v>582</v>
      </c>
      <c r="H2305" s="49" t="s">
        <v>654</v>
      </c>
    </row>
    <row r="2306">
      <c r="A2306" s="48">
        <v>45283.5931709838</v>
      </c>
      <c r="B2306" s="49" t="s">
        <v>754</v>
      </c>
      <c r="C2306" s="49">
        <v>458.0</v>
      </c>
      <c r="D2306" s="49" t="s">
        <v>345</v>
      </c>
      <c r="E2306" s="49" t="s">
        <v>355</v>
      </c>
      <c r="F2306" s="49" t="s">
        <v>77</v>
      </c>
      <c r="G2306" s="49" t="s">
        <v>582</v>
      </c>
      <c r="H2306" s="49" t="s">
        <v>654</v>
      </c>
    </row>
    <row r="2307">
      <c r="A2307" s="48">
        <v>45283.5935203588</v>
      </c>
      <c r="B2307" s="49" t="s">
        <v>418</v>
      </c>
      <c r="C2307" s="49">
        <v>1294.0</v>
      </c>
      <c r="D2307" s="49" t="s">
        <v>345</v>
      </c>
      <c r="E2307" s="49" t="s">
        <v>346</v>
      </c>
      <c r="F2307" s="49" t="s">
        <v>77</v>
      </c>
      <c r="G2307" s="49" t="s">
        <v>582</v>
      </c>
      <c r="H2307" s="49" t="s">
        <v>654</v>
      </c>
    </row>
    <row r="2308">
      <c r="A2308" s="48">
        <v>45283.59389203704</v>
      </c>
      <c r="B2308" s="49" t="s">
        <v>754</v>
      </c>
      <c r="C2308" s="49">
        <v>906.0</v>
      </c>
      <c r="D2308" s="49" t="s">
        <v>345</v>
      </c>
      <c r="E2308" s="49" t="s">
        <v>346</v>
      </c>
      <c r="F2308" s="49" t="s">
        <v>77</v>
      </c>
      <c r="G2308" s="49" t="s">
        <v>582</v>
      </c>
      <c r="H2308" s="49" t="s">
        <v>654</v>
      </c>
    </row>
    <row r="2309">
      <c r="A2309" s="48">
        <v>45283.59438278935</v>
      </c>
      <c r="B2309" s="49" t="s">
        <v>754</v>
      </c>
      <c r="C2309" s="49">
        <v>1187.0</v>
      </c>
      <c r="D2309" s="49" t="s">
        <v>345</v>
      </c>
      <c r="E2309" s="49" t="s">
        <v>369</v>
      </c>
      <c r="F2309" s="49" t="s">
        <v>77</v>
      </c>
      <c r="G2309" s="49" t="s">
        <v>582</v>
      </c>
      <c r="H2309" s="49" t="s">
        <v>654</v>
      </c>
    </row>
    <row r="2310">
      <c r="A2310" s="48">
        <v>45283.59491179398</v>
      </c>
      <c r="B2310" s="49" t="s">
        <v>754</v>
      </c>
      <c r="C2310" s="49">
        <v>416.0</v>
      </c>
      <c r="D2310" s="49" t="s">
        <v>345</v>
      </c>
      <c r="E2310" s="49" t="s">
        <v>355</v>
      </c>
      <c r="F2310" s="49" t="s">
        <v>77</v>
      </c>
      <c r="G2310" s="49" t="s">
        <v>582</v>
      </c>
      <c r="H2310" s="49" t="s">
        <v>654</v>
      </c>
    </row>
    <row r="2311">
      <c r="A2311" s="48">
        <v>45283.5953628125</v>
      </c>
      <c r="B2311" s="49" t="s">
        <v>754</v>
      </c>
      <c r="C2311" s="49">
        <v>973.0</v>
      </c>
      <c r="D2311" s="49" t="s">
        <v>345</v>
      </c>
      <c r="E2311" s="49" t="s">
        <v>389</v>
      </c>
      <c r="F2311" s="49" t="s">
        <v>77</v>
      </c>
      <c r="G2311" s="49" t="s">
        <v>582</v>
      </c>
      <c r="H2311" s="49" t="s">
        <v>654</v>
      </c>
    </row>
    <row r="2312">
      <c r="A2312" s="48">
        <v>45283.59573043982</v>
      </c>
      <c r="B2312" s="49" t="s">
        <v>754</v>
      </c>
      <c r="C2312" s="49">
        <v>1699.0</v>
      </c>
      <c r="D2312" s="49" t="s">
        <v>345</v>
      </c>
      <c r="E2312" s="49" t="s">
        <v>405</v>
      </c>
      <c r="F2312" s="49" t="s">
        <v>77</v>
      </c>
      <c r="G2312" s="49" t="s">
        <v>582</v>
      </c>
      <c r="H2312" s="49" t="s">
        <v>654</v>
      </c>
    </row>
    <row r="2313">
      <c r="A2313" s="48">
        <v>45283.59978446759</v>
      </c>
      <c r="B2313" s="49" t="s">
        <v>754</v>
      </c>
      <c r="C2313" s="49">
        <v>290.0</v>
      </c>
      <c r="D2313" s="49" t="s">
        <v>345</v>
      </c>
      <c r="E2313" s="49" t="s">
        <v>346</v>
      </c>
      <c r="F2313" s="49" t="s">
        <v>77</v>
      </c>
      <c r="G2313" s="49" t="s">
        <v>582</v>
      </c>
      <c r="H2313" s="49" t="s">
        <v>654</v>
      </c>
    </row>
    <row r="2314">
      <c r="A2314" s="48">
        <v>45283.60020368056</v>
      </c>
      <c r="B2314" s="49" t="s">
        <v>754</v>
      </c>
      <c r="C2314" s="49">
        <v>184.0</v>
      </c>
      <c r="D2314" s="49" t="s">
        <v>345</v>
      </c>
      <c r="E2314" s="49" t="s">
        <v>366</v>
      </c>
      <c r="F2314" s="49" t="s">
        <v>77</v>
      </c>
      <c r="G2314" s="49" t="s">
        <v>582</v>
      </c>
      <c r="H2314" s="49" t="s">
        <v>654</v>
      </c>
    </row>
    <row r="2315">
      <c r="A2315" s="48">
        <v>45283.600732210645</v>
      </c>
      <c r="B2315" s="49" t="s">
        <v>754</v>
      </c>
      <c r="C2315" s="49">
        <v>174.0</v>
      </c>
      <c r="D2315" s="49" t="s">
        <v>345</v>
      </c>
      <c r="E2315" s="49" t="s">
        <v>372</v>
      </c>
      <c r="F2315" s="49" t="s">
        <v>77</v>
      </c>
      <c r="G2315" s="49" t="s">
        <v>582</v>
      </c>
      <c r="H2315" s="49" t="s">
        <v>654</v>
      </c>
    </row>
    <row r="2316">
      <c r="A2316" s="48">
        <v>45283.60162123843</v>
      </c>
      <c r="B2316" s="49" t="s">
        <v>418</v>
      </c>
      <c r="C2316" s="49" t="s">
        <v>755</v>
      </c>
      <c r="D2316" s="49" t="s">
        <v>345</v>
      </c>
      <c r="E2316" s="49" t="s">
        <v>346</v>
      </c>
      <c r="F2316" s="49" t="s">
        <v>77</v>
      </c>
      <c r="G2316" s="49" t="s">
        <v>582</v>
      </c>
      <c r="H2316" s="49" t="s">
        <v>654</v>
      </c>
    </row>
    <row r="2317">
      <c r="A2317" s="48">
        <v>45283.602023900465</v>
      </c>
      <c r="B2317" s="49" t="s">
        <v>418</v>
      </c>
      <c r="C2317" s="49">
        <v>543.0</v>
      </c>
      <c r="D2317" s="49" t="s">
        <v>345</v>
      </c>
      <c r="E2317" s="49" t="s">
        <v>366</v>
      </c>
      <c r="F2317" s="49" t="s">
        <v>77</v>
      </c>
      <c r="G2317" s="49" t="s">
        <v>582</v>
      </c>
      <c r="H2317" s="49" t="s">
        <v>654</v>
      </c>
    </row>
    <row r="2318">
      <c r="A2318" s="48">
        <v>45283.6031340162</v>
      </c>
      <c r="B2318" s="49" t="s">
        <v>754</v>
      </c>
      <c r="C2318" s="49">
        <v>1541.0</v>
      </c>
      <c r="D2318" s="49" t="s">
        <v>345</v>
      </c>
      <c r="E2318" s="49" t="s">
        <v>346</v>
      </c>
      <c r="F2318" s="49" t="s">
        <v>77</v>
      </c>
      <c r="G2318" s="49" t="s">
        <v>582</v>
      </c>
      <c r="H2318" s="49" t="s">
        <v>654</v>
      </c>
    </row>
    <row r="2319">
      <c r="A2319" s="48">
        <v>45283.60362197917</v>
      </c>
      <c r="B2319" s="49" t="s">
        <v>418</v>
      </c>
      <c r="C2319" s="49">
        <v>1538.0</v>
      </c>
      <c r="D2319" s="49" t="s">
        <v>345</v>
      </c>
      <c r="E2319" s="49" t="s">
        <v>346</v>
      </c>
      <c r="F2319" s="49" t="s">
        <v>77</v>
      </c>
      <c r="G2319" s="49" t="s">
        <v>582</v>
      </c>
      <c r="H2319" s="49" t="s">
        <v>654</v>
      </c>
    </row>
    <row r="2320">
      <c r="A2320" s="48">
        <v>45283.60396543982</v>
      </c>
      <c r="B2320" s="49" t="s">
        <v>418</v>
      </c>
      <c r="C2320" s="49">
        <v>327.0</v>
      </c>
      <c r="D2320" s="49" t="s">
        <v>345</v>
      </c>
      <c r="E2320" s="49" t="s">
        <v>366</v>
      </c>
      <c r="F2320" s="49" t="s">
        <v>77</v>
      </c>
      <c r="G2320" s="49" t="s">
        <v>582</v>
      </c>
      <c r="H2320" s="49" t="s">
        <v>654</v>
      </c>
    </row>
    <row r="2321">
      <c r="A2321" s="48">
        <v>45283.60432914352</v>
      </c>
      <c r="B2321" s="49" t="s">
        <v>754</v>
      </c>
      <c r="C2321" s="49">
        <v>804.0</v>
      </c>
      <c r="D2321" s="49" t="s">
        <v>345</v>
      </c>
      <c r="E2321" s="49" t="s">
        <v>355</v>
      </c>
      <c r="F2321" s="49" t="s">
        <v>77</v>
      </c>
      <c r="G2321" s="49" t="s">
        <v>582</v>
      </c>
      <c r="H2321" s="49" t="s">
        <v>654</v>
      </c>
    </row>
    <row r="2322">
      <c r="A2322" s="48">
        <v>45283.604974375005</v>
      </c>
      <c r="B2322" s="49" t="s">
        <v>754</v>
      </c>
      <c r="C2322" s="49">
        <v>1759.0</v>
      </c>
      <c r="D2322" s="49" t="s">
        <v>345</v>
      </c>
      <c r="E2322" s="49" t="s">
        <v>346</v>
      </c>
      <c r="F2322" s="49" t="s">
        <v>77</v>
      </c>
      <c r="G2322" s="49" t="s">
        <v>582</v>
      </c>
      <c r="H2322" s="49" t="s">
        <v>654</v>
      </c>
    </row>
    <row r="2323">
      <c r="A2323" s="48">
        <v>45283.60537954861</v>
      </c>
      <c r="B2323" s="49" t="s">
        <v>754</v>
      </c>
      <c r="C2323" s="49">
        <v>242.0</v>
      </c>
      <c r="D2323" s="49" t="s">
        <v>345</v>
      </c>
      <c r="E2323" s="49" t="s">
        <v>366</v>
      </c>
      <c r="F2323" s="49" t="s">
        <v>77</v>
      </c>
      <c r="G2323" s="49" t="s">
        <v>582</v>
      </c>
      <c r="H2323" s="49" t="s">
        <v>654</v>
      </c>
    </row>
    <row r="2324">
      <c r="A2324" s="48">
        <v>45283.60575188657</v>
      </c>
      <c r="B2324" s="49" t="s">
        <v>754</v>
      </c>
      <c r="C2324" s="49">
        <v>535.0</v>
      </c>
      <c r="D2324" s="49" t="s">
        <v>345</v>
      </c>
      <c r="E2324" s="49" t="s">
        <v>346</v>
      </c>
      <c r="F2324" s="49" t="s">
        <v>77</v>
      </c>
      <c r="G2324" s="49" t="s">
        <v>582</v>
      </c>
      <c r="H2324" s="49" t="s">
        <v>654</v>
      </c>
    </row>
    <row r="2325">
      <c r="A2325" s="48">
        <v>45283.6062930787</v>
      </c>
      <c r="B2325" s="49" t="s">
        <v>754</v>
      </c>
      <c r="C2325" s="49">
        <v>1155.0</v>
      </c>
      <c r="D2325" s="49" t="s">
        <v>345</v>
      </c>
      <c r="E2325" s="49" t="s">
        <v>361</v>
      </c>
      <c r="F2325" s="49" t="s">
        <v>77</v>
      </c>
      <c r="G2325" s="49" t="s">
        <v>582</v>
      </c>
      <c r="H2325" s="49" t="s">
        <v>654</v>
      </c>
    </row>
    <row r="2326">
      <c r="A2326" s="48">
        <v>45283.60754577546</v>
      </c>
      <c r="B2326" s="49" t="s">
        <v>754</v>
      </c>
      <c r="C2326" s="49">
        <v>757.0</v>
      </c>
      <c r="D2326" s="49" t="s">
        <v>345</v>
      </c>
      <c r="E2326" s="49" t="s">
        <v>355</v>
      </c>
      <c r="F2326" s="49" t="s">
        <v>77</v>
      </c>
      <c r="G2326" s="49" t="s">
        <v>582</v>
      </c>
      <c r="H2326" s="49" t="s">
        <v>654</v>
      </c>
    </row>
    <row r="2327">
      <c r="A2327" s="48">
        <v>45283.607950509264</v>
      </c>
      <c r="B2327" s="49" t="s">
        <v>754</v>
      </c>
      <c r="C2327" s="49">
        <v>128.0</v>
      </c>
      <c r="D2327" s="49" t="s">
        <v>345</v>
      </c>
      <c r="E2327" s="49" t="s">
        <v>346</v>
      </c>
      <c r="F2327" s="49" t="s">
        <v>77</v>
      </c>
      <c r="G2327" s="49" t="s">
        <v>582</v>
      </c>
      <c r="H2327" s="49" t="s">
        <v>654</v>
      </c>
    </row>
    <row r="2328">
      <c r="A2328" s="48">
        <v>45283.60832773148</v>
      </c>
      <c r="B2328" s="49" t="s">
        <v>418</v>
      </c>
      <c r="C2328" s="49">
        <v>127.0</v>
      </c>
      <c r="D2328" s="49" t="s">
        <v>345</v>
      </c>
      <c r="E2328" s="49" t="s">
        <v>346</v>
      </c>
      <c r="F2328" s="49" t="s">
        <v>77</v>
      </c>
      <c r="G2328" s="49" t="s">
        <v>582</v>
      </c>
      <c r="H2328" s="49" t="s">
        <v>654</v>
      </c>
    </row>
    <row r="2329">
      <c r="A2329" s="48">
        <v>45283.60890199074</v>
      </c>
      <c r="B2329" s="49" t="s">
        <v>754</v>
      </c>
      <c r="C2329" s="49">
        <v>638.0</v>
      </c>
      <c r="D2329" s="49" t="s">
        <v>345</v>
      </c>
      <c r="E2329" s="49" t="s">
        <v>366</v>
      </c>
      <c r="F2329" s="49" t="s">
        <v>291</v>
      </c>
      <c r="G2329" s="49" t="s">
        <v>582</v>
      </c>
      <c r="H2329" s="49" t="s">
        <v>654</v>
      </c>
    </row>
    <row r="2330">
      <c r="A2330" s="48">
        <v>45283.60937854167</v>
      </c>
      <c r="B2330" s="49" t="s">
        <v>754</v>
      </c>
      <c r="C2330" s="49">
        <v>97.0</v>
      </c>
      <c r="D2330" s="49" t="s">
        <v>345</v>
      </c>
      <c r="E2330" s="49" t="s">
        <v>346</v>
      </c>
      <c r="F2330" s="49" t="s">
        <v>77</v>
      </c>
      <c r="G2330" s="49" t="s">
        <v>582</v>
      </c>
      <c r="H2330" s="49" t="s">
        <v>654</v>
      </c>
    </row>
    <row r="2331">
      <c r="A2331" s="48">
        <v>45283.6099900463</v>
      </c>
      <c r="B2331" s="49" t="s">
        <v>754</v>
      </c>
      <c r="C2331" s="49">
        <v>592.0</v>
      </c>
      <c r="D2331" s="49" t="s">
        <v>345</v>
      </c>
      <c r="E2331" s="49" t="s">
        <v>355</v>
      </c>
      <c r="F2331" s="49" t="s">
        <v>291</v>
      </c>
      <c r="G2331" s="49" t="s">
        <v>582</v>
      </c>
      <c r="H2331" s="49" t="s">
        <v>654</v>
      </c>
    </row>
    <row r="2332">
      <c r="A2332" s="48">
        <v>45283.61581744213</v>
      </c>
      <c r="B2332" s="49" t="s">
        <v>754</v>
      </c>
      <c r="C2332" s="49">
        <v>505.0</v>
      </c>
      <c r="D2332" s="49" t="s">
        <v>345</v>
      </c>
      <c r="E2332" s="49" t="s">
        <v>346</v>
      </c>
      <c r="F2332" s="49" t="s">
        <v>203</v>
      </c>
      <c r="G2332" s="49" t="s">
        <v>582</v>
      </c>
      <c r="H2332" s="49" t="s">
        <v>654</v>
      </c>
    </row>
    <row r="2333">
      <c r="A2333" s="48">
        <v>45283.61632909722</v>
      </c>
      <c r="B2333" s="49" t="s">
        <v>754</v>
      </c>
      <c r="C2333" s="49">
        <v>487.0</v>
      </c>
      <c r="D2333" s="49" t="s">
        <v>345</v>
      </c>
      <c r="E2333" s="49" t="s">
        <v>405</v>
      </c>
      <c r="F2333" s="49" t="s">
        <v>250</v>
      </c>
      <c r="G2333" s="49" t="s">
        <v>582</v>
      </c>
      <c r="H2333" s="49" t="s">
        <v>654</v>
      </c>
    </row>
    <row r="2334">
      <c r="A2334" s="48">
        <v>45283.61676996527</v>
      </c>
      <c r="B2334" s="49" t="s">
        <v>754</v>
      </c>
      <c r="C2334" s="49">
        <v>567.0</v>
      </c>
      <c r="D2334" s="49" t="s">
        <v>345</v>
      </c>
      <c r="E2334" s="49" t="s">
        <v>346</v>
      </c>
      <c r="F2334" s="49" t="s">
        <v>203</v>
      </c>
      <c r="G2334" s="49" t="s">
        <v>582</v>
      </c>
      <c r="H2334" s="49" t="s">
        <v>654</v>
      </c>
    </row>
    <row r="2335">
      <c r="A2335" s="48">
        <v>45283.61719804398</v>
      </c>
      <c r="B2335" s="49" t="s">
        <v>754</v>
      </c>
      <c r="C2335" s="49">
        <v>568.0</v>
      </c>
      <c r="D2335" s="49" t="s">
        <v>345</v>
      </c>
      <c r="E2335" s="49" t="s">
        <v>346</v>
      </c>
      <c r="F2335" s="49" t="s">
        <v>250</v>
      </c>
      <c r="G2335" s="49" t="s">
        <v>582</v>
      </c>
      <c r="H2335" s="49" t="s">
        <v>654</v>
      </c>
    </row>
    <row r="2336">
      <c r="A2336" s="48">
        <v>45283.61760261574</v>
      </c>
      <c r="B2336" s="49" t="s">
        <v>754</v>
      </c>
      <c r="C2336" s="49">
        <v>675.0</v>
      </c>
      <c r="D2336" s="49" t="s">
        <v>345</v>
      </c>
      <c r="E2336" s="49" t="s">
        <v>346</v>
      </c>
      <c r="F2336" s="49" t="s">
        <v>203</v>
      </c>
      <c r="G2336" s="49" t="s">
        <v>582</v>
      </c>
      <c r="H2336" s="49" t="s">
        <v>654</v>
      </c>
    </row>
    <row r="2337">
      <c r="A2337" s="48">
        <v>45283.618553761575</v>
      </c>
      <c r="B2337" s="49" t="s">
        <v>754</v>
      </c>
      <c r="C2337" s="49">
        <v>400.0</v>
      </c>
      <c r="D2337" s="49" t="s">
        <v>345</v>
      </c>
      <c r="E2337" s="49" t="s">
        <v>346</v>
      </c>
      <c r="F2337" s="49" t="s">
        <v>250</v>
      </c>
      <c r="G2337" s="49" t="s">
        <v>582</v>
      </c>
      <c r="H2337" s="49" t="s">
        <v>654</v>
      </c>
    </row>
    <row r="2338">
      <c r="A2338" s="48">
        <v>45283.61898760417</v>
      </c>
      <c r="B2338" s="49" t="s">
        <v>418</v>
      </c>
      <c r="C2338" s="49">
        <v>400.0</v>
      </c>
      <c r="D2338" s="49" t="s">
        <v>345</v>
      </c>
      <c r="E2338" s="49" t="s">
        <v>346</v>
      </c>
      <c r="F2338" s="49" t="s">
        <v>250</v>
      </c>
      <c r="G2338" s="49" t="s">
        <v>582</v>
      </c>
      <c r="H2338" s="49" t="s">
        <v>654</v>
      </c>
    </row>
    <row r="2339">
      <c r="A2339" s="48">
        <v>45283.61984204861</v>
      </c>
      <c r="B2339" s="49" t="s">
        <v>754</v>
      </c>
      <c r="C2339" s="49">
        <v>335.0</v>
      </c>
      <c r="D2339" s="49" t="s">
        <v>345</v>
      </c>
      <c r="E2339" s="49" t="s">
        <v>448</v>
      </c>
      <c r="F2339" s="49" t="s">
        <v>250</v>
      </c>
      <c r="G2339" s="49" t="s">
        <v>582</v>
      </c>
      <c r="H2339" s="49" t="s">
        <v>654</v>
      </c>
    </row>
    <row r="2340">
      <c r="A2340" s="48">
        <v>45283.62031613426</v>
      </c>
      <c r="B2340" s="49" t="s">
        <v>754</v>
      </c>
      <c r="C2340" s="49">
        <v>714.0</v>
      </c>
      <c r="D2340" s="49" t="s">
        <v>345</v>
      </c>
      <c r="E2340" s="49" t="s">
        <v>606</v>
      </c>
      <c r="F2340" s="49" t="s">
        <v>250</v>
      </c>
      <c r="G2340" s="49" t="s">
        <v>582</v>
      </c>
      <c r="H2340" s="49" t="s">
        <v>654</v>
      </c>
    </row>
    <row r="2341">
      <c r="A2341" s="48">
        <v>45283.62082965278</v>
      </c>
      <c r="B2341" s="49" t="s">
        <v>754</v>
      </c>
      <c r="C2341" s="49">
        <v>362.0</v>
      </c>
      <c r="D2341" s="49" t="s">
        <v>345</v>
      </c>
      <c r="E2341" s="49" t="s">
        <v>346</v>
      </c>
      <c r="F2341" s="49" t="s">
        <v>203</v>
      </c>
      <c r="G2341" s="49" t="s">
        <v>582</v>
      </c>
      <c r="H2341" s="49" t="s">
        <v>654</v>
      </c>
    </row>
    <row r="2342">
      <c r="A2342" s="48">
        <v>45283.62193679398</v>
      </c>
      <c r="B2342" s="49" t="s">
        <v>418</v>
      </c>
      <c r="C2342" s="49">
        <v>301.0</v>
      </c>
      <c r="D2342" s="49" t="s">
        <v>345</v>
      </c>
      <c r="E2342" s="49" t="s">
        <v>346</v>
      </c>
      <c r="F2342" s="49" t="s">
        <v>203</v>
      </c>
      <c r="G2342" s="49" t="s">
        <v>582</v>
      </c>
      <c r="H2342" s="49" t="s">
        <v>654</v>
      </c>
    </row>
    <row r="2343">
      <c r="A2343" s="48">
        <v>45283.62274961805</v>
      </c>
      <c r="B2343" s="49" t="s">
        <v>754</v>
      </c>
      <c r="C2343" s="49">
        <v>1170.0</v>
      </c>
      <c r="D2343" s="49" t="s">
        <v>345</v>
      </c>
      <c r="E2343" s="49" t="s">
        <v>346</v>
      </c>
      <c r="F2343" s="49" t="s">
        <v>291</v>
      </c>
      <c r="G2343" s="49" t="s">
        <v>582</v>
      </c>
      <c r="H2343" s="49" t="s">
        <v>654</v>
      </c>
    </row>
    <row r="2344">
      <c r="A2344" s="48">
        <v>45283.62326604167</v>
      </c>
      <c r="B2344" s="49" t="s">
        <v>754</v>
      </c>
      <c r="C2344" s="49">
        <v>960.0</v>
      </c>
      <c r="D2344" s="49" t="s">
        <v>345</v>
      </c>
      <c r="E2344" s="49" t="s">
        <v>448</v>
      </c>
      <c r="F2344" s="49" t="s">
        <v>291</v>
      </c>
      <c r="G2344" s="49" t="s">
        <v>582</v>
      </c>
      <c r="H2344" s="49" t="s">
        <v>654</v>
      </c>
    </row>
    <row r="2345">
      <c r="A2345" s="48">
        <v>45283.623702303244</v>
      </c>
      <c r="B2345" s="49" t="s">
        <v>754</v>
      </c>
      <c r="C2345" s="49">
        <v>1823.0</v>
      </c>
      <c r="D2345" s="49" t="s">
        <v>345</v>
      </c>
      <c r="E2345" s="49" t="s">
        <v>448</v>
      </c>
      <c r="F2345" s="49" t="s">
        <v>291</v>
      </c>
      <c r="G2345" s="49" t="s">
        <v>582</v>
      </c>
      <c r="H2345" s="49" t="s">
        <v>654</v>
      </c>
    </row>
    <row r="2346">
      <c r="A2346" s="48">
        <v>45283.63382458333</v>
      </c>
      <c r="B2346" s="49" t="s">
        <v>754</v>
      </c>
      <c r="C2346" s="49">
        <v>1921.0</v>
      </c>
      <c r="D2346" s="49" t="s">
        <v>345</v>
      </c>
      <c r="E2346" s="49" t="s">
        <v>448</v>
      </c>
      <c r="F2346" s="49" t="s">
        <v>291</v>
      </c>
      <c r="G2346" s="49" t="s">
        <v>582</v>
      </c>
      <c r="H2346" s="49" t="s">
        <v>654</v>
      </c>
    </row>
    <row r="2347">
      <c r="A2347" s="48">
        <v>45283.63439435185</v>
      </c>
      <c r="B2347" s="49" t="s">
        <v>418</v>
      </c>
      <c r="C2347" s="49">
        <v>1608.0</v>
      </c>
      <c r="D2347" s="49" t="s">
        <v>345</v>
      </c>
      <c r="E2347" s="49" t="s">
        <v>448</v>
      </c>
      <c r="F2347" s="49" t="s">
        <v>291</v>
      </c>
      <c r="G2347" s="49" t="s">
        <v>582</v>
      </c>
      <c r="H2347" s="49" t="s">
        <v>654</v>
      </c>
    </row>
    <row r="2348">
      <c r="A2348" s="48">
        <v>45283.699468136576</v>
      </c>
      <c r="B2348" s="49" t="s">
        <v>754</v>
      </c>
      <c r="C2348" s="49">
        <v>-880.0</v>
      </c>
      <c r="D2348" s="49" t="s">
        <v>345</v>
      </c>
      <c r="E2348" s="49" t="s">
        <v>361</v>
      </c>
      <c r="F2348" s="49" t="s">
        <v>77</v>
      </c>
      <c r="G2348" s="49" t="s">
        <v>582</v>
      </c>
      <c r="H2348" s="49" t="s">
        <v>654</v>
      </c>
    </row>
    <row r="2349">
      <c r="A2349" s="48">
        <v>45283.70002856481</v>
      </c>
      <c r="B2349" s="49" t="s">
        <v>754</v>
      </c>
      <c r="C2349" s="49">
        <v>-40.0</v>
      </c>
      <c r="D2349" s="49" t="s">
        <v>345</v>
      </c>
      <c r="E2349" s="49" t="s">
        <v>366</v>
      </c>
      <c r="F2349" s="49" t="s">
        <v>77</v>
      </c>
      <c r="G2349" s="49" t="s">
        <v>582</v>
      </c>
      <c r="H2349" s="49" t="s">
        <v>654</v>
      </c>
    </row>
    <row r="2350">
      <c r="A2350" s="48">
        <v>45283.70082586806</v>
      </c>
      <c r="B2350" s="49" t="s">
        <v>418</v>
      </c>
      <c r="C2350" s="49">
        <v>-149.0</v>
      </c>
      <c r="D2350" s="49" t="s">
        <v>345</v>
      </c>
      <c r="E2350" s="49" t="s">
        <v>366</v>
      </c>
      <c r="F2350" s="49" t="s">
        <v>77</v>
      </c>
      <c r="G2350" s="49" t="s">
        <v>582</v>
      </c>
      <c r="H2350" s="49" t="s">
        <v>654</v>
      </c>
    </row>
    <row r="2351">
      <c r="A2351" s="48">
        <v>45283.70122175926</v>
      </c>
      <c r="B2351" s="49" t="s">
        <v>418</v>
      </c>
      <c r="C2351" s="49">
        <v>-956.0</v>
      </c>
      <c r="D2351" s="49" t="s">
        <v>345</v>
      </c>
      <c r="E2351" s="49" t="s">
        <v>346</v>
      </c>
      <c r="F2351" s="49" t="s">
        <v>77</v>
      </c>
      <c r="G2351" s="49" t="s">
        <v>582</v>
      </c>
      <c r="H2351" s="49" t="s">
        <v>654</v>
      </c>
    </row>
    <row r="2352">
      <c r="A2352" s="48">
        <v>45288.44752857639</v>
      </c>
      <c r="B2352" s="49" t="s">
        <v>692</v>
      </c>
      <c r="C2352" s="49">
        <v>1737.0</v>
      </c>
      <c r="D2352" s="49" t="s">
        <v>700</v>
      </c>
      <c r="E2352" s="49" t="s">
        <v>346</v>
      </c>
      <c r="F2352" s="49" t="s">
        <v>220</v>
      </c>
      <c r="G2352" s="49" t="s">
        <v>582</v>
      </c>
      <c r="H2352" s="53"/>
    </row>
    <row r="2353">
      <c r="A2353" s="48">
        <v>45288.448058483795</v>
      </c>
      <c r="B2353" s="49" t="s">
        <v>692</v>
      </c>
      <c r="C2353" s="49">
        <v>1748.0</v>
      </c>
      <c r="D2353" s="49" t="s">
        <v>700</v>
      </c>
      <c r="E2353" s="49" t="s">
        <v>346</v>
      </c>
      <c r="F2353" s="49" t="s">
        <v>220</v>
      </c>
      <c r="G2353" s="49" t="s">
        <v>582</v>
      </c>
      <c r="H2353" s="53"/>
    </row>
    <row r="2354">
      <c r="A2354" s="48">
        <v>45288.4485862037</v>
      </c>
      <c r="B2354" s="49" t="s">
        <v>692</v>
      </c>
      <c r="C2354" s="49">
        <v>148.0</v>
      </c>
      <c r="D2354" s="49" t="s">
        <v>700</v>
      </c>
      <c r="E2354" s="49" t="s">
        <v>366</v>
      </c>
      <c r="F2354" s="49" t="s">
        <v>220</v>
      </c>
      <c r="G2354" s="49" t="s">
        <v>582</v>
      </c>
      <c r="H2354" s="53"/>
    </row>
    <row r="2355">
      <c r="A2355" s="48">
        <v>45288.44917003472</v>
      </c>
      <c r="B2355" s="49" t="s">
        <v>692</v>
      </c>
      <c r="C2355" s="49">
        <v>1874.0</v>
      </c>
      <c r="D2355" s="49" t="s">
        <v>700</v>
      </c>
      <c r="E2355" s="49" t="s">
        <v>448</v>
      </c>
      <c r="F2355" s="49" t="s">
        <v>220</v>
      </c>
      <c r="G2355" s="49" t="s">
        <v>582</v>
      </c>
      <c r="H2355" s="53"/>
    </row>
    <row r="2356">
      <c r="A2356" s="48">
        <v>45288.449517870366</v>
      </c>
      <c r="B2356" s="49" t="s">
        <v>692</v>
      </c>
      <c r="C2356" s="49">
        <v>1893.0</v>
      </c>
      <c r="D2356" s="49" t="s">
        <v>700</v>
      </c>
      <c r="E2356" s="49" t="s">
        <v>448</v>
      </c>
      <c r="F2356" s="49" t="s">
        <v>220</v>
      </c>
      <c r="G2356" s="49" t="s">
        <v>582</v>
      </c>
      <c r="H2356" s="53"/>
    </row>
    <row r="2357">
      <c r="A2357" s="48">
        <v>45288.44994978009</v>
      </c>
      <c r="B2357" s="49" t="s">
        <v>692</v>
      </c>
      <c r="C2357" s="49">
        <v>1857.0</v>
      </c>
      <c r="D2357" s="49" t="s">
        <v>700</v>
      </c>
      <c r="E2357" s="49" t="s">
        <v>448</v>
      </c>
      <c r="F2357" s="49" t="s">
        <v>220</v>
      </c>
      <c r="G2357" s="49" t="s">
        <v>582</v>
      </c>
      <c r="H2357" s="53"/>
    </row>
    <row r="2358">
      <c r="A2358" s="48">
        <v>45288.45061482639</v>
      </c>
      <c r="B2358" s="49" t="s">
        <v>692</v>
      </c>
      <c r="C2358" s="49">
        <v>1243.0</v>
      </c>
      <c r="D2358" s="49" t="s">
        <v>700</v>
      </c>
      <c r="E2358" s="49" t="s">
        <v>448</v>
      </c>
      <c r="F2358" s="49" t="s">
        <v>220</v>
      </c>
      <c r="G2358" s="49" t="s">
        <v>582</v>
      </c>
      <c r="H2358" s="53"/>
    </row>
    <row r="2359">
      <c r="A2359" s="48">
        <v>45288.4509649074</v>
      </c>
      <c r="B2359" s="49" t="s">
        <v>692</v>
      </c>
      <c r="C2359" s="49">
        <v>1019.0</v>
      </c>
      <c r="D2359" s="49" t="s">
        <v>700</v>
      </c>
      <c r="E2359" s="49" t="s">
        <v>448</v>
      </c>
      <c r="F2359" s="49" t="s">
        <v>220</v>
      </c>
      <c r="G2359" s="49" t="s">
        <v>582</v>
      </c>
      <c r="H2359" s="53"/>
    </row>
    <row r="2360">
      <c r="A2360" s="48">
        <v>45288.4515619213</v>
      </c>
      <c r="B2360" s="49" t="s">
        <v>692</v>
      </c>
      <c r="C2360" s="49">
        <v>1701.0</v>
      </c>
      <c r="D2360" s="49" t="s">
        <v>700</v>
      </c>
      <c r="E2360" s="49" t="s">
        <v>405</v>
      </c>
      <c r="F2360" s="49" t="s">
        <v>220</v>
      </c>
      <c r="G2360" s="49" t="s">
        <v>582</v>
      </c>
      <c r="H2360" s="53"/>
    </row>
    <row r="2361">
      <c r="A2361" s="48">
        <v>45288.45210069444</v>
      </c>
      <c r="B2361" s="49" t="s">
        <v>692</v>
      </c>
      <c r="C2361" s="49">
        <v>1726.0</v>
      </c>
      <c r="D2361" s="49" t="s">
        <v>700</v>
      </c>
      <c r="E2361" s="49" t="s">
        <v>346</v>
      </c>
      <c r="F2361" s="49" t="s">
        <v>220</v>
      </c>
      <c r="G2361" s="49" t="s">
        <v>582</v>
      </c>
      <c r="H2361" s="53"/>
    </row>
    <row r="2362">
      <c r="A2362" s="48">
        <v>45288.45254945602</v>
      </c>
      <c r="B2362" s="49" t="s">
        <v>692</v>
      </c>
      <c r="C2362" s="49">
        <v>1768.0</v>
      </c>
      <c r="D2362" s="49" t="s">
        <v>700</v>
      </c>
      <c r="E2362" s="49" t="s">
        <v>346</v>
      </c>
      <c r="F2362" s="49" t="s">
        <v>220</v>
      </c>
      <c r="G2362" s="49" t="s">
        <v>582</v>
      </c>
      <c r="H2362" s="53"/>
    </row>
    <row r="2363">
      <c r="A2363" s="48">
        <v>45288.453128113426</v>
      </c>
      <c r="B2363" s="49" t="s">
        <v>692</v>
      </c>
      <c r="C2363" s="49">
        <v>251.0</v>
      </c>
      <c r="D2363" s="49" t="s">
        <v>700</v>
      </c>
      <c r="E2363" s="49" t="s">
        <v>366</v>
      </c>
      <c r="F2363" s="49" t="s">
        <v>220</v>
      </c>
      <c r="G2363" s="49" t="s">
        <v>582</v>
      </c>
      <c r="H2363" s="53"/>
    </row>
    <row r="2364">
      <c r="A2364" s="48">
        <v>45288.64130945602</v>
      </c>
      <c r="B2364" s="49" t="s">
        <v>692</v>
      </c>
      <c r="C2364" s="49">
        <v>1785.0</v>
      </c>
      <c r="D2364" s="49" t="s">
        <v>700</v>
      </c>
      <c r="E2364" s="49" t="s">
        <v>346</v>
      </c>
      <c r="F2364" s="49" t="s">
        <v>244</v>
      </c>
      <c r="G2364" s="49" t="s">
        <v>582</v>
      </c>
      <c r="H2364" s="53"/>
    </row>
    <row r="2365">
      <c r="A2365" s="48">
        <v>45288.64193224537</v>
      </c>
      <c r="B2365" s="49" t="s">
        <v>692</v>
      </c>
      <c r="C2365" s="49">
        <v>1833.0</v>
      </c>
      <c r="D2365" s="49" t="s">
        <v>700</v>
      </c>
      <c r="E2365" s="49" t="s">
        <v>346</v>
      </c>
      <c r="F2365" s="49" t="s">
        <v>243</v>
      </c>
      <c r="G2365" s="49" t="s">
        <v>582</v>
      </c>
      <c r="H2365" s="53"/>
    </row>
    <row r="2366">
      <c r="A2366" s="48">
        <v>45288.64266848379</v>
      </c>
      <c r="B2366" s="49" t="s">
        <v>692</v>
      </c>
      <c r="C2366" s="49">
        <v>1740.0</v>
      </c>
      <c r="D2366" s="49" t="s">
        <v>700</v>
      </c>
      <c r="E2366" s="49" t="s">
        <v>346</v>
      </c>
      <c r="F2366" s="49" t="s">
        <v>244</v>
      </c>
      <c r="G2366" s="49" t="s">
        <v>582</v>
      </c>
      <c r="H2366" s="53"/>
    </row>
    <row r="2367">
      <c r="A2367" s="48">
        <v>45288.643305254634</v>
      </c>
      <c r="B2367" s="49" t="s">
        <v>692</v>
      </c>
      <c r="C2367" s="49">
        <v>1710.0</v>
      </c>
      <c r="D2367" s="49" t="s">
        <v>700</v>
      </c>
      <c r="E2367" s="49" t="s">
        <v>346</v>
      </c>
      <c r="F2367" s="49" t="s">
        <v>244</v>
      </c>
      <c r="G2367" s="49" t="s">
        <v>582</v>
      </c>
      <c r="H2367" s="53"/>
    </row>
    <row r="2368">
      <c r="A2368" s="48">
        <v>45288.64457267361</v>
      </c>
      <c r="B2368" s="49" t="s">
        <v>692</v>
      </c>
      <c r="C2368" s="49">
        <v>1222.0</v>
      </c>
      <c r="D2368" s="49" t="s">
        <v>700</v>
      </c>
      <c r="E2368" s="49" t="s">
        <v>448</v>
      </c>
      <c r="F2368" s="49" t="s">
        <v>244</v>
      </c>
      <c r="G2368" s="49" t="s">
        <v>582</v>
      </c>
      <c r="H2368" s="53"/>
    </row>
    <row r="2369">
      <c r="A2369" s="48">
        <v>45288.6523671412</v>
      </c>
      <c r="B2369" s="49" t="s">
        <v>692</v>
      </c>
      <c r="C2369" s="49">
        <v>1706.0</v>
      </c>
      <c r="D2369" s="49" t="s">
        <v>700</v>
      </c>
      <c r="E2369" s="49" t="s">
        <v>448</v>
      </c>
      <c r="F2369" s="49" t="s">
        <v>244</v>
      </c>
      <c r="G2369" s="49" t="s">
        <v>582</v>
      </c>
      <c r="H2369" s="53"/>
    </row>
    <row r="2370">
      <c r="A2370" s="48">
        <v>45288.660973969905</v>
      </c>
      <c r="B2370" s="49" t="s">
        <v>692</v>
      </c>
      <c r="C2370" s="49">
        <v>731.0</v>
      </c>
      <c r="D2370" s="49" t="s">
        <v>700</v>
      </c>
      <c r="E2370" s="49" t="s">
        <v>448</v>
      </c>
      <c r="F2370" s="49" t="s">
        <v>244</v>
      </c>
      <c r="G2370" s="49" t="s">
        <v>582</v>
      </c>
      <c r="H2370" s="53"/>
    </row>
    <row r="2371">
      <c r="A2371" s="48">
        <v>45288.66329797453</v>
      </c>
      <c r="B2371" s="49" t="s">
        <v>692</v>
      </c>
      <c r="C2371" s="49">
        <v>1768.0</v>
      </c>
      <c r="D2371" s="49" t="s">
        <v>700</v>
      </c>
      <c r="E2371" s="49" t="s">
        <v>448</v>
      </c>
      <c r="F2371" s="49" t="s">
        <v>243</v>
      </c>
      <c r="G2371" s="49" t="s">
        <v>582</v>
      </c>
      <c r="H2371" s="53"/>
    </row>
    <row r="2372">
      <c r="A2372" s="48">
        <v>45290.54734046296</v>
      </c>
      <c r="B2372" s="49" t="s">
        <v>692</v>
      </c>
      <c r="C2372" s="49">
        <v>4921.0</v>
      </c>
      <c r="D2372" s="49" t="s">
        <v>700</v>
      </c>
      <c r="E2372" s="49" t="s">
        <v>389</v>
      </c>
      <c r="F2372" s="49" t="s">
        <v>253</v>
      </c>
      <c r="G2372" s="49" t="s">
        <v>582</v>
      </c>
      <c r="H2372" s="53"/>
    </row>
    <row r="2373">
      <c r="A2373" s="55">
        <v>45162.0</v>
      </c>
      <c r="B2373" s="49" t="s">
        <v>477</v>
      </c>
      <c r="C2373" s="49">
        <v>95.0</v>
      </c>
      <c r="D2373" s="49" t="s">
        <v>357</v>
      </c>
      <c r="E2373" s="49" t="s">
        <v>346</v>
      </c>
      <c r="F2373" s="49" t="s">
        <v>224</v>
      </c>
      <c r="G2373" s="53"/>
      <c r="H2373" s="53"/>
    </row>
    <row r="2374">
      <c r="A2374" s="55">
        <v>45162.0</v>
      </c>
      <c r="B2374" s="49" t="s">
        <v>477</v>
      </c>
      <c r="C2374" s="49">
        <v>80.0</v>
      </c>
      <c r="D2374" s="49" t="s">
        <v>357</v>
      </c>
      <c r="E2374" s="49" t="s">
        <v>85</v>
      </c>
      <c r="F2374" s="49" t="s">
        <v>224</v>
      </c>
      <c r="G2374" s="53"/>
      <c r="H2374" s="53"/>
    </row>
    <row r="2375">
      <c r="A2375" s="55">
        <v>45162.0</v>
      </c>
      <c r="B2375" s="49" t="s">
        <v>477</v>
      </c>
      <c r="C2375" s="49">
        <v>46.0</v>
      </c>
      <c r="D2375" s="49" t="s">
        <v>357</v>
      </c>
      <c r="E2375" s="49" t="s">
        <v>346</v>
      </c>
      <c r="F2375" s="49" t="s">
        <v>224</v>
      </c>
      <c r="G2375" s="53"/>
      <c r="H2375" s="53"/>
    </row>
    <row r="2376">
      <c r="A2376" s="55">
        <v>45162.0</v>
      </c>
      <c r="B2376" s="49" t="s">
        <v>477</v>
      </c>
      <c r="C2376" s="49">
        <v>100.0</v>
      </c>
      <c r="D2376" s="49" t="s">
        <v>357</v>
      </c>
      <c r="E2376" s="49" t="s">
        <v>346</v>
      </c>
      <c r="F2376" s="49" t="s">
        <v>224</v>
      </c>
      <c r="G2376" s="53"/>
      <c r="H2376" s="53"/>
    </row>
    <row r="2377">
      <c r="A2377" s="55">
        <v>45162.0</v>
      </c>
      <c r="B2377" s="49" t="s">
        <v>477</v>
      </c>
      <c r="C2377" s="49">
        <v>54.0</v>
      </c>
      <c r="D2377" s="49" t="s">
        <v>357</v>
      </c>
      <c r="E2377" s="49" t="s">
        <v>718</v>
      </c>
      <c r="F2377" s="49" t="s">
        <v>224</v>
      </c>
      <c r="G2377" s="53"/>
      <c r="H2377" s="53"/>
    </row>
    <row r="2378">
      <c r="A2378" s="51">
        <v>45167.0</v>
      </c>
      <c r="B2378" s="49" t="s">
        <v>421</v>
      </c>
      <c r="C2378" s="49">
        <v>880.0</v>
      </c>
      <c r="D2378" s="53"/>
      <c r="E2378" s="49" t="s">
        <v>346</v>
      </c>
      <c r="F2378" s="49" t="s">
        <v>233</v>
      </c>
      <c r="G2378" s="49" t="s">
        <v>582</v>
      </c>
      <c r="H2378" s="50"/>
    </row>
    <row r="2379">
      <c r="A2379" s="51">
        <v>45167.0</v>
      </c>
      <c r="B2379" s="49" t="s">
        <v>421</v>
      </c>
      <c r="C2379" s="49">
        <v>1257.0</v>
      </c>
      <c r="D2379" s="53"/>
      <c r="E2379" s="49" t="s">
        <v>346</v>
      </c>
      <c r="F2379" s="49" t="s">
        <v>233</v>
      </c>
      <c r="G2379" s="53"/>
      <c r="H2379" s="53"/>
    </row>
    <row r="2380">
      <c r="A2380" s="51">
        <v>45167.0</v>
      </c>
      <c r="B2380" s="49" t="s">
        <v>421</v>
      </c>
      <c r="C2380" s="49">
        <v>1261.0</v>
      </c>
      <c r="D2380" s="49"/>
      <c r="E2380" s="49" t="s">
        <v>85</v>
      </c>
      <c r="F2380" s="49" t="s">
        <v>233</v>
      </c>
      <c r="G2380" s="53"/>
      <c r="H2380" s="53"/>
    </row>
    <row r="2381">
      <c r="A2381" s="51">
        <v>45167.0</v>
      </c>
      <c r="B2381" s="49" t="s">
        <v>421</v>
      </c>
      <c r="C2381" s="49">
        <v>1263.0</v>
      </c>
      <c r="D2381" s="53"/>
      <c r="E2381" s="49" t="s">
        <v>85</v>
      </c>
      <c r="F2381" s="49" t="s">
        <v>233</v>
      </c>
      <c r="G2381" s="53"/>
      <c r="H2381" s="53"/>
    </row>
    <row r="2382">
      <c r="A2382" s="51">
        <v>45167.0</v>
      </c>
      <c r="B2382" s="49" t="s">
        <v>421</v>
      </c>
      <c r="C2382" s="49">
        <v>1223.0</v>
      </c>
      <c r="D2382" s="53"/>
      <c r="E2382" s="49" t="s">
        <v>595</v>
      </c>
      <c r="F2382" s="49" t="s">
        <v>233</v>
      </c>
      <c r="G2382" s="53"/>
      <c r="H2382" s="53"/>
    </row>
    <row r="2383">
      <c r="A2383" s="51">
        <v>45167.0</v>
      </c>
      <c r="B2383" s="49" t="s">
        <v>421</v>
      </c>
      <c r="C2383" s="49">
        <v>1174.0</v>
      </c>
      <c r="D2383" s="53"/>
      <c r="E2383" s="49" t="s">
        <v>85</v>
      </c>
      <c r="F2383" s="49" t="s">
        <v>233</v>
      </c>
      <c r="G2383" s="53"/>
      <c r="H2383" s="53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s="68" t="s">
        <v>339</v>
      </c>
      <c r="B1" s="68" t="s">
        <v>340</v>
      </c>
      <c r="C1" s="68" t="s">
        <v>756</v>
      </c>
      <c r="D1" s="68" t="s">
        <v>757</v>
      </c>
    </row>
    <row r="2">
      <c r="A2" s="69">
        <v>44927.57279115741</v>
      </c>
      <c r="B2" s="31" t="s">
        <v>758</v>
      </c>
      <c r="C2" s="31" t="s">
        <v>759</v>
      </c>
      <c r="D2" s="31">
        <v>20.0</v>
      </c>
    </row>
    <row r="3">
      <c r="A3" s="69">
        <v>44927.5734321875</v>
      </c>
      <c r="B3" s="31" t="s">
        <v>760</v>
      </c>
      <c r="C3" s="31" t="s">
        <v>759</v>
      </c>
      <c r="D3" s="31">
        <v>20.0</v>
      </c>
    </row>
    <row r="4">
      <c r="A4" s="69">
        <v>44927.57357740741</v>
      </c>
      <c r="B4" s="31" t="s">
        <v>760</v>
      </c>
      <c r="C4" s="31" t="s">
        <v>761</v>
      </c>
      <c r="D4" s="31">
        <v>5.0</v>
      </c>
    </row>
    <row r="5">
      <c r="A5" s="69">
        <v>44927.574926932866</v>
      </c>
      <c r="B5" s="31" t="s">
        <v>758</v>
      </c>
      <c r="C5" s="31" t="s">
        <v>761</v>
      </c>
      <c r="D5" s="31">
        <v>2.0</v>
      </c>
    </row>
    <row r="6">
      <c r="A6" s="69">
        <v>44929.656136527774</v>
      </c>
      <c r="B6" s="31" t="s">
        <v>762</v>
      </c>
      <c r="C6" s="31" t="s">
        <v>759</v>
      </c>
      <c r="D6" s="31">
        <v>13.0</v>
      </c>
    </row>
    <row r="7">
      <c r="A7" s="69">
        <v>44929.65772824074</v>
      </c>
      <c r="B7" s="31" t="s">
        <v>763</v>
      </c>
      <c r="C7" s="31" t="s">
        <v>759</v>
      </c>
      <c r="D7" s="31">
        <v>8.0</v>
      </c>
    </row>
    <row r="8">
      <c r="A8" s="69">
        <v>44929.65822271991</v>
      </c>
      <c r="B8" s="31" t="s">
        <v>763</v>
      </c>
      <c r="C8" s="31" t="s">
        <v>761</v>
      </c>
      <c r="D8" s="31">
        <v>3.0</v>
      </c>
    </row>
    <row r="9">
      <c r="A9" s="69">
        <v>44929.658918518515</v>
      </c>
      <c r="B9" s="31" t="s">
        <v>764</v>
      </c>
      <c r="C9" s="31" t="s">
        <v>759</v>
      </c>
      <c r="D9" s="31">
        <v>9.0</v>
      </c>
    </row>
    <row r="10">
      <c r="A10" s="69">
        <v>44929.659170196755</v>
      </c>
      <c r="B10" s="31" t="s">
        <v>764</v>
      </c>
      <c r="C10" s="31" t="s">
        <v>761</v>
      </c>
      <c r="D10" s="31">
        <v>13.0</v>
      </c>
    </row>
    <row r="11">
      <c r="A11" s="69">
        <v>44929.65941245371</v>
      </c>
      <c r="B11" s="31" t="s">
        <v>765</v>
      </c>
      <c r="C11" s="31" t="s">
        <v>759</v>
      </c>
      <c r="D11" s="31">
        <v>6.0</v>
      </c>
    </row>
    <row r="12">
      <c r="A12" s="69">
        <v>44929.659611400464</v>
      </c>
      <c r="B12" s="31" t="s">
        <v>765</v>
      </c>
      <c r="C12" s="31" t="s">
        <v>761</v>
      </c>
      <c r="D12" s="31">
        <v>5.0</v>
      </c>
    </row>
    <row r="13">
      <c r="A13" s="69">
        <v>44929.66502434028</v>
      </c>
      <c r="B13" s="31" t="s">
        <v>760</v>
      </c>
      <c r="C13" s="31" t="s">
        <v>759</v>
      </c>
      <c r="D13" s="31">
        <v>20.0</v>
      </c>
    </row>
    <row r="14">
      <c r="A14" s="69">
        <v>44929.66526922454</v>
      </c>
      <c r="B14" s="31" t="s">
        <v>766</v>
      </c>
      <c r="C14" s="31" t="s">
        <v>761</v>
      </c>
      <c r="D14" s="31">
        <v>30.0</v>
      </c>
    </row>
    <row r="15">
      <c r="A15" s="70">
        <v>44929.0</v>
      </c>
      <c r="B15" s="31" t="s">
        <v>767</v>
      </c>
      <c r="C15" s="31" t="s">
        <v>759</v>
      </c>
      <c r="D15" s="31">
        <v>19.0</v>
      </c>
    </row>
    <row r="16">
      <c r="A16" s="70">
        <v>44929.0</v>
      </c>
      <c r="B16" s="31" t="s">
        <v>767</v>
      </c>
      <c r="C16" s="31" t="s">
        <v>761</v>
      </c>
      <c r="D16" s="31">
        <v>14.0</v>
      </c>
    </row>
    <row r="17">
      <c r="A17" s="70">
        <v>44929.0</v>
      </c>
      <c r="B17" s="31" t="s">
        <v>768</v>
      </c>
      <c r="C17" s="31" t="s">
        <v>759</v>
      </c>
      <c r="D17" s="31">
        <v>20.0</v>
      </c>
    </row>
    <row r="18">
      <c r="A18" s="70">
        <v>44929.0</v>
      </c>
      <c r="B18" s="31" t="s">
        <v>768</v>
      </c>
      <c r="C18" s="31" t="s">
        <v>761</v>
      </c>
      <c r="D18" s="31">
        <v>23.0</v>
      </c>
    </row>
    <row r="19">
      <c r="A19" s="69">
        <v>44930.602440358794</v>
      </c>
      <c r="B19" s="31" t="s">
        <v>769</v>
      </c>
      <c r="C19" s="31" t="s">
        <v>759</v>
      </c>
      <c r="D19" s="31">
        <v>6.0</v>
      </c>
    </row>
    <row r="20">
      <c r="A20" s="69">
        <v>44930.73096075232</v>
      </c>
      <c r="B20" s="31" t="s">
        <v>348</v>
      </c>
      <c r="C20" s="31" t="s">
        <v>759</v>
      </c>
      <c r="D20" s="31">
        <v>8.0</v>
      </c>
    </row>
    <row r="21">
      <c r="A21" s="69">
        <v>44930.731404652775</v>
      </c>
      <c r="B21" s="31" t="s">
        <v>356</v>
      </c>
      <c r="C21" s="31" t="s">
        <v>761</v>
      </c>
      <c r="D21" s="31">
        <v>4.0</v>
      </c>
    </row>
    <row r="22">
      <c r="A22" s="70">
        <v>44930.0</v>
      </c>
      <c r="B22" s="31" t="s">
        <v>770</v>
      </c>
      <c r="C22" s="31" t="s">
        <v>759</v>
      </c>
      <c r="D22" s="31">
        <v>8.0</v>
      </c>
    </row>
    <row r="23">
      <c r="A23" s="70">
        <v>44930.0</v>
      </c>
      <c r="B23" s="31" t="s">
        <v>770</v>
      </c>
      <c r="C23" s="31" t="s">
        <v>761</v>
      </c>
      <c r="D23" s="31">
        <v>3.0</v>
      </c>
    </row>
    <row r="24">
      <c r="A24" s="70">
        <v>44930.0</v>
      </c>
      <c r="B24" s="31" t="s">
        <v>771</v>
      </c>
      <c r="C24" s="31" t="s">
        <v>759</v>
      </c>
      <c r="D24" s="31">
        <v>16.0</v>
      </c>
    </row>
    <row r="25">
      <c r="A25" s="70">
        <v>44930.0</v>
      </c>
      <c r="B25" s="31" t="s">
        <v>771</v>
      </c>
      <c r="C25" s="31" t="s">
        <v>761</v>
      </c>
      <c r="D25" s="31">
        <v>12.0</v>
      </c>
    </row>
    <row r="26">
      <c r="A26" s="70">
        <v>44930.0</v>
      </c>
      <c r="B26" s="31" t="s">
        <v>772</v>
      </c>
      <c r="C26" s="31" t="s">
        <v>759</v>
      </c>
      <c r="D26" s="31">
        <v>16.0</v>
      </c>
    </row>
    <row r="27">
      <c r="A27" s="69">
        <v>44930.083333333336</v>
      </c>
      <c r="B27" s="31" t="s">
        <v>772</v>
      </c>
      <c r="C27" s="31" t="s">
        <v>761</v>
      </c>
      <c r="D27" s="31">
        <v>9.0</v>
      </c>
    </row>
    <row r="28">
      <c r="A28" s="69">
        <v>44930.77056056713</v>
      </c>
      <c r="B28" s="31" t="s">
        <v>433</v>
      </c>
      <c r="C28" s="31" t="s">
        <v>759</v>
      </c>
      <c r="D28" s="31">
        <v>7.0</v>
      </c>
    </row>
    <row r="29">
      <c r="A29" s="69">
        <v>44930.77084655093</v>
      </c>
      <c r="B29" s="31" t="s">
        <v>773</v>
      </c>
      <c r="C29" s="31" t="s">
        <v>761</v>
      </c>
      <c r="D29" s="31">
        <v>3.0</v>
      </c>
    </row>
    <row r="30">
      <c r="A30" s="69">
        <v>44930.81295949074</v>
      </c>
      <c r="B30" s="31" t="s">
        <v>774</v>
      </c>
      <c r="C30" s="31" t="s">
        <v>759</v>
      </c>
      <c r="D30" s="31">
        <v>10.0</v>
      </c>
    </row>
    <row r="31">
      <c r="A31" s="69">
        <v>44930.81326137732</v>
      </c>
      <c r="B31" s="31" t="s">
        <v>774</v>
      </c>
      <c r="C31" s="31" t="s">
        <v>761</v>
      </c>
      <c r="D31" s="31">
        <v>6.0</v>
      </c>
    </row>
    <row r="32">
      <c r="A32" s="69">
        <v>44930.81405528935</v>
      </c>
      <c r="B32" s="31" t="s">
        <v>775</v>
      </c>
      <c r="C32" s="31" t="s">
        <v>759</v>
      </c>
      <c r="D32" s="31">
        <v>14.0</v>
      </c>
    </row>
    <row r="33">
      <c r="A33" s="69">
        <v>44930.81623344908</v>
      </c>
      <c r="B33" s="31" t="s">
        <v>776</v>
      </c>
      <c r="C33" s="31" t="s">
        <v>759</v>
      </c>
      <c r="D33" s="31">
        <v>7.0</v>
      </c>
    </row>
    <row r="34">
      <c r="A34" s="69">
        <v>44931.6931921412</v>
      </c>
      <c r="B34" s="31" t="s">
        <v>777</v>
      </c>
      <c r="C34" s="31" t="s">
        <v>759</v>
      </c>
      <c r="D34" s="31">
        <v>12.0</v>
      </c>
    </row>
    <row r="35">
      <c r="A35" s="69">
        <v>44931.694963981485</v>
      </c>
      <c r="B35" s="31" t="s">
        <v>413</v>
      </c>
      <c r="C35" s="31" t="s">
        <v>759</v>
      </c>
      <c r="D35" s="31">
        <v>10.0</v>
      </c>
    </row>
    <row r="36">
      <c r="A36" s="69">
        <v>44931.695213900464</v>
      </c>
      <c r="B36" s="31" t="s">
        <v>413</v>
      </c>
      <c r="C36" s="31" t="s">
        <v>761</v>
      </c>
      <c r="D36" s="31">
        <v>4.0</v>
      </c>
    </row>
    <row r="37">
      <c r="A37" s="70">
        <v>44931.0</v>
      </c>
      <c r="B37" s="31" t="s">
        <v>778</v>
      </c>
      <c r="C37" s="31" t="s">
        <v>759</v>
      </c>
      <c r="D37" s="31">
        <v>17.0</v>
      </c>
    </row>
    <row r="38">
      <c r="A38" s="70">
        <v>44931.0</v>
      </c>
      <c r="B38" s="31" t="s">
        <v>778</v>
      </c>
      <c r="C38" s="31" t="s">
        <v>761</v>
      </c>
      <c r="D38" s="31">
        <v>20.0</v>
      </c>
    </row>
    <row r="39">
      <c r="A39" s="70">
        <v>44931.0</v>
      </c>
      <c r="B39" s="31" t="s">
        <v>779</v>
      </c>
      <c r="C39" s="31" t="s">
        <v>759</v>
      </c>
      <c r="D39" s="31">
        <v>18.0</v>
      </c>
    </row>
    <row r="40">
      <c r="A40" s="70">
        <v>44931.0</v>
      </c>
      <c r="B40" s="31" t="s">
        <v>779</v>
      </c>
      <c r="C40" s="31" t="s">
        <v>761</v>
      </c>
      <c r="D40" s="31">
        <v>2.0</v>
      </c>
    </row>
    <row r="41">
      <c r="A41" s="70">
        <v>44931.0</v>
      </c>
      <c r="B41" s="31" t="s">
        <v>780</v>
      </c>
      <c r="C41" s="31" t="s">
        <v>759</v>
      </c>
      <c r="D41" s="31">
        <v>20.0</v>
      </c>
    </row>
    <row r="42">
      <c r="A42" s="69">
        <v>44931.85369581019</v>
      </c>
      <c r="B42" s="31" t="s">
        <v>781</v>
      </c>
      <c r="C42" s="31" t="s">
        <v>759</v>
      </c>
      <c r="D42" s="31">
        <v>9.0</v>
      </c>
    </row>
    <row r="43">
      <c r="A43" s="69">
        <v>44931.85378605324</v>
      </c>
      <c r="B43" s="31" t="s">
        <v>782</v>
      </c>
      <c r="C43" s="31" t="s">
        <v>761</v>
      </c>
      <c r="D43" s="31">
        <v>9.0</v>
      </c>
    </row>
    <row r="44">
      <c r="A44" s="69">
        <v>44932.68824634259</v>
      </c>
      <c r="B44" s="31" t="s">
        <v>783</v>
      </c>
      <c r="C44" s="31" t="s">
        <v>759</v>
      </c>
      <c r="D44" s="31">
        <v>8.0</v>
      </c>
    </row>
    <row r="45">
      <c r="A45" s="69">
        <v>44932.68837694444</v>
      </c>
      <c r="B45" s="31" t="s">
        <v>783</v>
      </c>
      <c r="C45" s="31" t="s">
        <v>761</v>
      </c>
      <c r="D45" s="31">
        <v>14.0</v>
      </c>
    </row>
    <row r="46">
      <c r="A46" s="69">
        <v>44932.68954387731</v>
      </c>
      <c r="B46" s="31" t="s">
        <v>784</v>
      </c>
      <c r="C46" s="31" t="s">
        <v>759</v>
      </c>
      <c r="D46" s="31">
        <v>20.0</v>
      </c>
    </row>
    <row r="47">
      <c r="A47" s="70">
        <v>44932.0</v>
      </c>
      <c r="B47" s="31" t="s">
        <v>785</v>
      </c>
      <c r="C47" s="31" t="s">
        <v>761</v>
      </c>
      <c r="D47" s="31">
        <v>2.0</v>
      </c>
    </row>
    <row r="48">
      <c r="A48" s="69">
        <v>44932.69693796296</v>
      </c>
      <c r="B48" s="31" t="s">
        <v>356</v>
      </c>
      <c r="C48" s="31" t="s">
        <v>759</v>
      </c>
      <c r="D48" s="31">
        <v>5.0</v>
      </c>
    </row>
    <row r="49">
      <c r="A49" s="69">
        <v>44932.69717042824</v>
      </c>
      <c r="B49" s="31" t="s">
        <v>356</v>
      </c>
      <c r="C49" s="31" t="s">
        <v>761</v>
      </c>
      <c r="D49" s="31">
        <v>9.0</v>
      </c>
    </row>
    <row r="50">
      <c r="A50" s="69">
        <v>44932.70394230324</v>
      </c>
      <c r="B50" s="31" t="s">
        <v>318</v>
      </c>
      <c r="C50" s="31" t="s">
        <v>759</v>
      </c>
      <c r="D50" s="31">
        <v>2.0</v>
      </c>
    </row>
    <row r="51">
      <c r="A51" s="70">
        <v>44932.0</v>
      </c>
      <c r="B51" s="31" t="s">
        <v>786</v>
      </c>
      <c r="C51" s="31" t="s">
        <v>759</v>
      </c>
      <c r="D51" s="31">
        <v>18.0</v>
      </c>
    </row>
    <row r="52">
      <c r="A52" s="70">
        <v>44932.0</v>
      </c>
      <c r="B52" s="31" t="s">
        <v>786</v>
      </c>
      <c r="C52" s="31" t="s">
        <v>761</v>
      </c>
      <c r="D52" s="31">
        <v>4.0</v>
      </c>
    </row>
    <row r="53">
      <c r="A53" s="70">
        <v>44932.0</v>
      </c>
      <c r="B53" s="31" t="s">
        <v>787</v>
      </c>
      <c r="C53" s="31" t="s">
        <v>759</v>
      </c>
      <c r="D53" s="31">
        <v>12.0</v>
      </c>
    </row>
    <row r="54">
      <c r="A54" s="70">
        <v>44932.0</v>
      </c>
      <c r="B54" s="31" t="s">
        <v>787</v>
      </c>
      <c r="C54" s="31" t="s">
        <v>761</v>
      </c>
      <c r="D54" s="31">
        <v>3.0</v>
      </c>
    </row>
    <row r="55">
      <c r="A55" s="70">
        <v>44933.0</v>
      </c>
      <c r="B55" s="31" t="s">
        <v>788</v>
      </c>
      <c r="C55" s="31" t="s">
        <v>759</v>
      </c>
      <c r="D55" s="31">
        <v>14.0</v>
      </c>
    </row>
    <row r="56">
      <c r="A56" s="70">
        <v>44933.0</v>
      </c>
      <c r="B56" s="31" t="s">
        <v>789</v>
      </c>
      <c r="C56" s="31" t="s">
        <v>759</v>
      </c>
      <c r="D56" s="31">
        <v>20.0</v>
      </c>
    </row>
    <row r="57">
      <c r="A57" s="70">
        <v>44933.0</v>
      </c>
      <c r="B57" s="31" t="s">
        <v>348</v>
      </c>
      <c r="C57" s="31" t="s">
        <v>759</v>
      </c>
      <c r="D57" s="31">
        <v>8.0</v>
      </c>
    </row>
    <row r="58">
      <c r="A58" s="70">
        <v>44933.0</v>
      </c>
      <c r="B58" s="31" t="s">
        <v>348</v>
      </c>
      <c r="C58" s="31" t="s">
        <v>761</v>
      </c>
      <c r="D58" s="31">
        <v>12.0</v>
      </c>
    </row>
    <row r="59">
      <c r="A59" s="70">
        <v>44933.0</v>
      </c>
      <c r="B59" s="31" t="s">
        <v>790</v>
      </c>
      <c r="C59" s="31" t="s">
        <v>759</v>
      </c>
      <c r="D59" s="31">
        <v>15.0</v>
      </c>
    </row>
    <row r="60">
      <c r="A60" s="70">
        <v>44933.0</v>
      </c>
      <c r="B60" s="31" t="s">
        <v>791</v>
      </c>
      <c r="C60" s="31" t="s">
        <v>759</v>
      </c>
      <c r="D60" s="31">
        <v>6.0</v>
      </c>
    </row>
    <row r="61">
      <c r="A61" s="70">
        <v>44933.0</v>
      </c>
      <c r="B61" s="31" t="s">
        <v>792</v>
      </c>
      <c r="C61" s="31" t="s">
        <v>759</v>
      </c>
      <c r="D61" s="31">
        <v>17.0</v>
      </c>
    </row>
    <row r="62">
      <c r="A62" s="70">
        <v>44933.0</v>
      </c>
      <c r="B62" s="31" t="s">
        <v>787</v>
      </c>
      <c r="C62" s="31" t="s">
        <v>759</v>
      </c>
      <c r="D62" s="31">
        <v>16.0</v>
      </c>
    </row>
    <row r="63">
      <c r="A63" s="70">
        <v>44933.0</v>
      </c>
      <c r="B63" s="31" t="s">
        <v>787</v>
      </c>
      <c r="C63" s="31" t="s">
        <v>761</v>
      </c>
      <c r="D63" s="31">
        <v>8.0</v>
      </c>
    </row>
    <row r="64">
      <c r="A64" s="70">
        <v>44933.0</v>
      </c>
      <c r="B64" s="31" t="s">
        <v>793</v>
      </c>
      <c r="C64" s="31" t="s">
        <v>759</v>
      </c>
      <c r="D64" s="31">
        <v>19.0</v>
      </c>
    </row>
    <row r="65">
      <c r="A65" s="70">
        <v>44933.0</v>
      </c>
      <c r="B65" s="31" t="s">
        <v>793</v>
      </c>
      <c r="C65" s="31" t="s">
        <v>761</v>
      </c>
      <c r="D65" s="31">
        <v>1.0</v>
      </c>
    </row>
    <row r="66">
      <c r="A66" s="70">
        <v>44933.0</v>
      </c>
      <c r="B66" s="31" t="s">
        <v>794</v>
      </c>
      <c r="C66" s="31" t="s">
        <v>759</v>
      </c>
      <c r="D66" s="31">
        <v>12.0</v>
      </c>
    </row>
    <row r="67">
      <c r="A67" s="69">
        <v>44933.69622809028</v>
      </c>
      <c r="B67" s="31" t="s">
        <v>795</v>
      </c>
      <c r="C67" s="31" t="s">
        <v>759</v>
      </c>
      <c r="D67" s="31">
        <v>12.0</v>
      </c>
    </row>
    <row r="68">
      <c r="A68" s="69">
        <v>44933.696598263894</v>
      </c>
      <c r="B68" s="31" t="s">
        <v>796</v>
      </c>
      <c r="C68" s="31" t="s">
        <v>759</v>
      </c>
      <c r="D68" s="31">
        <v>5.0</v>
      </c>
    </row>
    <row r="69">
      <c r="A69" s="70">
        <v>44933.0</v>
      </c>
      <c r="B69" s="31" t="s">
        <v>796</v>
      </c>
      <c r="C69" s="31" t="s">
        <v>761</v>
      </c>
      <c r="D69" s="31">
        <v>2.0</v>
      </c>
    </row>
    <row r="70">
      <c r="A70" s="69">
        <v>44933.69853818287</v>
      </c>
      <c r="B70" s="31" t="s">
        <v>418</v>
      </c>
      <c r="C70" s="31" t="s">
        <v>759</v>
      </c>
      <c r="D70" s="31">
        <v>20.0</v>
      </c>
    </row>
    <row r="71">
      <c r="A71" s="69">
        <v>44933.698717430554</v>
      </c>
      <c r="B71" s="31" t="s">
        <v>418</v>
      </c>
      <c r="C71" s="31" t="s">
        <v>761</v>
      </c>
      <c r="D71" s="31">
        <v>3.0</v>
      </c>
    </row>
    <row r="72">
      <c r="A72" s="69">
        <v>44933.69924030092</v>
      </c>
      <c r="B72" s="31" t="s">
        <v>797</v>
      </c>
      <c r="C72" s="31" t="s">
        <v>759</v>
      </c>
      <c r="D72" s="31">
        <v>17.0</v>
      </c>
    </row>
    <row r="73">
      <c r="A73" s="69">
        <v>44933.699447430554</v>
      </c>
      <c r="B73" s="31" t="s">
        <v>797</v>
      </c>
      <c r="C73" s="31" t="s">
        <v>761</v>
      </c>
      <c r="D73" s="31">
        <v>2.0</v>
      </c>
    </row>
    <row r="74">
      <c r="A74" s="69">
        <v>44933.705685312496</v>
      </c>
      <c r="B74" s="31" t="s">
        <v>798</v>
      </c>
      <c r="C74" s="31" t="s">
        <v>759</v>
      </c>
      <c r="D74" s="31">
        <v>14.0</v>
      </c>
    </row>
    <row r="75">
      <c r="A75" s="69">
        <v>44933.70577649305</v>
      </c>
      <c r="B75" s="31" t="s">
        <v>798</v>
      </c>
      <c r="C75" s="31" t="s">
        <v>761</v>
      </c>
      <c r="D75" s="31">
        <v>2.0</v>
      </c>
    </row>
    <row r="76">
      <c r="A76" s="69">
        <v>44933.777397928236</v>
      </c>
      <c r="B76" s="31" t="s">
        <v>799</v>
      </c>
      <c r="C76" s="31" t="s">
        <v>759</v>
      </c>
      <c r="D76" s="31">
        <v>17.0</v>
      </c>
    </row>
    <row r="77">
      <c r="A77" s="69">
        <v>44933.7775243287</v>
      </c>
      <c r="B77" s="31" t="s">
        <v>800</v>
      </c>
      <c r="C77" s="31" t="s">
        <v>761</v>
      </c>
      <c r="D77" s="31">
        <v>2.0</v>
      </c>
    </row>
    <row r="78">
      <c r="A78" s="70">
        <v>44934.0</v>
      </c>
      <c r="B78" s="31" t="s">
        <v>348</v>
      </c>
      <c r="C78" s="31" t="s">
        <v>759</v>
      </c>
      <c r="D78" s="31">
        <v>3.0</v>
      </c>
    </row>
    <row r="79">
      <c r="A79" s="69">
        <v>44934.62381833333</v>
      </c>
      <c r="B79" s="31" t="s">
        <v>407</v>
      </c>
      <c r="C79" s="31" t="s">
        <v>759</v>
      </c>
      <c r="D79" s="31">
        <v>11.0</v>
      </c>
    </row>
    <row r="80">
      <c r="A80" s="69">
        <v>44934.62553034722</v>
      </c>
      <c r="B80" s="31" t="s">
        <v>758</v>
      </c>
      <c r="C80" s="31" t="s">
        <v>761</v>
      </c>
      <c r="D80" s="31">
        <v>2.0</v>
      </c>
    </row>
    <row r="81">
      <c r="A81" s="69">
        <v>44934.625553425925</v>
      </c>
      <c r="B81" s="31" t="s">
        <v>760</v>
      </c>
      <c r="C81" s="31" t="s">
        <v>759</v>
      </c>
      <c r="D81" s="31">
        <v>9.0</v>
      </c>
    </row>
    <row r="82">
      <c r="A82" s="69">
        <v>44934.6257234375</v>
      </c>
      <c r="B82" s="31" t="s">
        <v>766</v>
      </c>
      <c r="C82" s="31" t="s">
        <v>761</v>
      </c>
      <c r="D82" s="31">
        <v>5.0</v>
      </c>
    </row>
    <row r="83">
      <c r="A83" s="69">
        <v>44934.62606174768</v>
      </c>
      <c r="B83" s="31" t="s">
        <v>758</v>
      </c>
      <c r="C83" s="31" t="s">
        <v>759</v>
      </c>
      <c r="D83" s="31">
        <v>17.0</v>
      </c>
    </row>
    <row r="84">
      <c r="A84" s="70">
        <v>44934.0</v>
      </c>
      <c r="B84" s="31" t="s">
        <v>801</v>
      </c>
      <c r="C84" s="31" t="s">
        <v>759</v>
      </c>
      <c r="D84" s="31">
        <v>12.0</v>
      </c>
    </row>
    <row r="85">
      <c r="A85" s="70">
        <v>44934.0</v>
      </c>
      <c r="B85" s="31" t="s">
        <v>431</v>
      </c>
      <c r="C85" s="31" t="s">
        <v>759</v>
      </c>
      <c r="D85" s="31">
        <v>58.0</v>
      </c>
    </row>
    <row r="86">
      <c r="A86" s="69">
        <v>44936.63258642361</v>
      </c>
      <c r="B86" s="31" t="s">
        <v>765</v>
      </c>
      <c r="C86" s="31" t="s">
        <v>759</v>
      </c>
      <c r="D86" s="31">
        <v>2.0</v>
      </c>
    </row>
    <row r="87">
      <c r="A87" s="69">
        <v>44936.63328217593</v>
      </c>
      <c r="B87" s="31" t="s">
        <v>762</v>
      </c>
      <c r="C87" s="31" t="s">
        <v>759</v>
      </c>
      <c r="D87" s="31">
        <v>4.0</v>
      </c>
    </row>
    <row r="88">
      <c r="A88" s="69">
        <v>44936.63330909722</v>
      </c>
      <c r="B88" s="31" t="s">
        <v>413</v>
      </c>
      <c r="C88" s="31" t="s">
        <v>759</v>
      </c>
      <c r="D88" s="31">
        <v>13.0</v>
      </c>
    </row>
    <row r="89">
      <c r="A89" s="69">
        <v>44936.634871064816</v>
      </c>
      <c r="B89" s="31" t="s">
        <v>763</v>
      </c>
      <c r="C89" s="31" t="s">
        <v>759</v>
      </c>
      <c r="D89" s="31">
        <v>8.0</v>
      </c>
    </row>
    <row r="90">
      <c r="A90" s="69">
        <v>44936.635181944446</v>
      </c>
      <c r="B90" s="31" t="s">
        <v>418</v>
      </c>
      <c r="C90" s="31" t="s">
        <v>759</v>
      </c>
      <c r="D90" s="31">
        <v>15.0</v>
      </c>
    </row>
    <row r="91">
      <c r="A91" s="69">
        <v>44936.63580567129</v>
      </c>
      <c r="B91" s="31" t="s">
        <v>764</v>
      </c>
      <c r="C91" s="31" t="s">
        <v>759</v>
      </c>
      <c r="D91" s="31">
        <v>19.0</v>
      </c>
    </row>
    <row r="92">
      <c r="A92" s="70">
        <v>44936.0</v>
      </c>
      <c r="B92" s="31" t="s">
        <v>767</v>
      </c>
      <c r="C92" s="31" t="s">
        <v>759</v>
      </c>
      <c r="D92" s="31">
        <v>15.0</v>
      </c>
    </row>
    <row r="93">
      <c r="A93" s="69">
        <v>44937.69205440972</v>
      </c>
      <c r="B93" s="31" t="s">
        <v>802</v>
      </c>
      <c r="C93" s="31" t="s">
        <v>759</v>
      </c>
      <c r="D93" s="31">
        <v>1.0</v>
      </c>
    </row>
    <row r="94">
      <c r="A94" s="70">
        <v>44937.0</v>
      </c>
      <c r="B94" s="31" t="s">
        <v>348</v>
      </c>
      <c r="C94" s="31" t="s">
        <v>759</v>
      </c>
      <c r="D94" s="31">
        <v>12.0</v>
      </c>
    </row>
    <row r="95">
      <c r="A95" s="70">
        <v>44937.0</v>
      </c>
      <c r="B95" s="31" t="s">
        <v>348</v>
      </c>
      <c r="C95" s="31" t="s">
        <v>761</v>
      </c>
      <c r="D95" s="31">
        <v>37.0</v>
      </c>
    </row>
    <row r="96">
      <c r="A96" s="70">
        <v>44937.0</v>
      </c>
      <c r="B96" s="31" t="s">
        <v>772</v>
      </c>
      <c r="C96" s="31" t="s">
        <v>759</v>
      </c>
      <c r="D96" s="31">
        <v>4.0</v>
      </c>
    </row>
    <row r="97">
      <c r="A97" s="70">
        <v>44937.0</v>
      </c>
      <c r="B97" s="31" t="s">
        <v>775</v>
      </c>
      <c r="C97" s="31" t="s">
        <v>759</v>
      </c>
      <c r="D97" s="31">
        <v>14.0</v>
      </c>
    </row>
    <row r="98">
      <c r="A98" s="70">
        <v>44937.0</v>
      </c>
      <c r="B98" s="31" t="s">
        <v>775</v>
      </c>
      <c r="C98" s="31" t="s">
        <v>761</v>
      </c>
      <c r="D98" s="31">
        <v>8.0</v>
      </c>
    </row>
    <row r="99">
      <c r="A99" s="70">
        <v>44937.0</v>
      </c>
      <c r="B99" s="31" t="s">
        <v>803</v>
      </c>
      <c r="C99" s="31" t="s">
        <v>759</v>
      </c>
      <c r="D99" s="31">
        <v>17.0</v>
      </c>
    </row>
    <row r="100">
      <c r="A100" s="70">
        <v>44937.0</v>
      </c>
      <c r="B100" s="31" t="s">
        <v>803</v>
      </c>
      <c r="C100" s="31" t="s">
        <v>761</v>
      </c>
      <c r="D100" s="31">
        <v>6.0</v>
      </c>
    </row>
    <row r="101">
      <c r="A101" s="70">
        <v>44937.0</v>
      </c>
      <c r="B101" s="31" t="s">
        <v>787</v>
      </c>
      <c r="C101" s="31" t="s">
        <v>759</v>
      </c>
      <c r="D101" s="31">
        <v>16.0</v>
      </c>
    </row>
    <row r="102">
      <c r="A102" s="70">
        <v>44937.0</v>
      </c>
      <c r="B102" s="31" t="s">
        <v>787</v>
      </c>
      <c r="C102" s="31" t="s">
        <v>761</v>
      </c>
      <c r="D102" s="31">
        <v>13.0</v>
      </c>
    </row>
    <row r="103">
      <c r="A103" s="69">
        <v>44937.87346398148</v>
      </c>
      <c r="B103" s="31" t="s">
        <v>804</v>
      </c>
      <c r="C103" s="31" t="s">
        <v>759</v>
      </c>
      <c r="D103" s="31">
        <v>10.0</v>
      </c>
    </row>
    <row r="104">
      <c r="A104" s="69">
        <v>44937.87363508102</v>
      </c>
      <c r="B104" s="31" t="s">
        <v>805</v>
      </c>
      <c r="C104" s="31" t="s">
        <v>761</v>
      </c>
      <c r="D104" s="31">
        <v>2.0</v>
      </c>
    </row>
    <row r="105">
      <c r="A105" s="69">
        <v>44937.877687314816</v>
      </c>
      <c r="B105" s="31" t="s">
        <v>806</v>
      </c>
      <c r="C105" s="31" t="s">
        <v>759</v>
      </c>
      <c r="D105" s="31">
        <v>11.0</v>
      </c>
    </row>
    <row r="106">
      <c r="A106" s="69">
        <v>44937.877841064816</v>
      </c>
      <c r="B106" s="31" t="s">
        <v>774</v>
      </c>
      <c r="C106" s="31" t="s">
        <v>761</v>
      </c>
      <c r="D106" s="31">
        <v>3.0</v>
      </c>
    </row>
    <row r="107">
      <c r="A107" s="70">
        <v>44938.0</v>
      </c>
      <c r="B107" s="31" t="s">
        <v>413</v>
      </c>
      <c r="C107" s="31" t="s">
        <v>759</v>
      </c>
      <c r="D107" s="31">
        <v>20.0</v>
      </c>
    </row>
    <row r="108">
      <c r="A108" s="70">
        <v>44938.0</v>
      </c>
      <c r="B108" s="31" t="s">
        <v>413</v>
      </c>
      <c r="C108" s="31" t="s">
        <v>761</v>
      </c>
      <c r="D108" s="31">
        <v>17.0</v>
      </c>
    </row>
    <row r="109">
      <c r="A109" s="70">
        <v>44938.0</v>
      </c>
      <c r="B109" s="31" t="s">
        <v>807</v>
      </c>
      <c r="C109" s="31" t="s">
        <v>759</v>
      </c>
      <c r="D109" s="31">
        <v>19.0</v>
      </c>
    </row>
    <row r="110">
      <c r="A110" s="70">
        <v>44938.0</v>
      </c>
      <c r="B110" s="31" t="s">
        <v>807</v>
      </c>
      <c r="C110" s="31" t="s">
        <v>761</v>
      </c>
      <c r="D110" s="31">
        <v>12.0</v>
      </c>
    </row>
    <row r="111">
      <c r="A111" s="69">
        <v>44938.787811180555</v>
      </c>
      <c r="B111" s="31" t="s">
        <v>399</v>
      </c>
      <c r="C111" s="31" t="s">
        <v>759</v>
      </c>
      <c r="D111" s="31">
        <v>19.0</v>
      </c>
    </row>
    <row r="112">
      <c r="A112" s="69">
        <v>44938.78796212963</v>
      </c>
      <c r="B112" s="31" t="s">
        <v>399</v>
      </c>
      <c r="C112" s="31" t="s">
        <v>761</v>
      </c>
      <c r="D112" s="31">
        <v>7.0</v>
      </c>
    </row>
    <row r="113">
      <c r="A113" s="69">
        <v>44938.79789623842</v>
      </c>
      <c r="B113" s="31" t="s">
        <v>782</v>
      </c>
      <c r="C113" s="31" t="s">
        <v>759</v>
      </c>
      <c r="D113" s="31">
        <v>19.0</v>
      </c>
    </row>
    <row r="114">
      <c r="A114" s="69">
        <v>44938.79803445602</v>
      </c>
      <c r="B114" s="31" t="s">
        <v>782</v>
      </c>
      <c r="C114" s="31" t="s">
        <v>761</v>
      </c>
      <c r="D114" s="31">
        <v>9.0</v>
      </c>
    </row>
    <row r="115">
      <c r="A115" s="70">
        <v>44938.0</v>
      </c>
      <c r="B115" s="31" t="s">
        <v>808</v>
      </c>
      <c r="C115" s="31" t="s">
        <v>759</v>
      </c>
      <c r="D115" s="31">
        <v>20.0</v>
      </c>
    </row>
    <row r="116">
      <c r="A116" s="70">
        <v>44938.0</v>
      </c>
      <c r="B116" s="31" t="s">
        <v>808</v>
      </c>
      <c r="C116" s="31" t="s">
        <v>761</v>
      </c>
      <c r="D116" s="31">
        <v>30.0</v>
      </c>
    </row>
    <row r="117">
      <c r="A117" s="70">
        <v>44938.0</v>
      </c>
      <c r="B117" s="31" t="s">
        <v>778</v>
      </c>
      <c r="C117" s="31" t="s">
        <v>759</v>
      </c>
      <c r="D117" s="31">
        <v>20.0</v>
      </c>
    </row>
    <row r="118">
      <c r="A118" s="70">
        <v>44939.0</v>
      </c>
      <c r="B118" s="31" t="s">
        <v>348</v>
      </c>
      <c r="C118" s="31" t="s">
        <v>759</v>
      </c>
      <c r="D118" s="31">
        <v>12.0</v>
      </c>
    </row>
    <row r="119">
      <c r="A119" s="70">
        <v>44939.0</v>
      </c>
      <c r="B119" s="31" t="s">
        <v>348</v>
      </c>
      <c r="C119" s="31" t="s">
        <v>761</v>
      </c>
      <c r="D119" s="31">
        <v>7.0</v>
      </c>
    </row>
    <row r="120">
      <c r="A120" s="69">
        <v>44939.68624913195</v>
      </c>
      <c r="B120" s="31" t="s">
        <v>362</v>
      </c>
      <c r="C120" s="31" t="s">
        <v>759</v>
      </c>
      <c r="D120" s="31">
        <v>1.0</v>
      </c>
    </row>
    <row r="121">
      <c r="A121" s="69">
        <v>44939.70629890046</v>
      </c>
      <c r="B121" s="31" t="s">
        <v>809</v>
      </c>
      <c r="C121" s="31" t="s">
        <v>759</v>
      </c>
      <c r="D121" s="31">
        <v>13.0</v>
      </c>
    </row>
    <row r="122">
      <c r="A122" s="69">
        <v>44939.706702129624</v>
      </c>
      <c r="B122" s="31" t="s">
        <v>809</v>
      </c>
      <c r="C122" s="31" t="s">
        <v>761</v>
      </c>
      <c r="D122" s="31">
        <v>4.0</v>
      </c>
    </row>
    <row r="123">
      <c r="A123" s="69">
        <v>44940.690081574074</v>
      </c>
      <c r="B123" s="31" t="s">
        <v>798</v>
      </c>
      <c r="C123" s="31" t="s">
        <v>759</v>
      </c>
      <c r="D123" s="31">
        <v>19.0</v>
      </c>
    </row>
    <row r="124">
      <c r="A124" s="69">
        <v>44940.70457140046</v>
      </c>
      <c r="B124" s="31" t="s">
        <v>800</v>
      </c>
      <c r="C124" s="31" t="s">
        <v>759</v>
      </c>
      <c r="D124" s="31">
        <v>19.0</v>
      </c>
    </row>
    <row r="125">
      <c r="A125" s="69">
        <v>44940.704949872685</v>
      </c>
      <c r="B125" s="31" t="s">
        <v>797</v>
      </c>
      <c r="C125" s="31" t="s">
        <v>759</v>
      </c>
      <c r="D125" s="31">
        <v>20.0</v>
      </c>
    </row>
    <row r="126">
      <c r="A126" s="70">
        <v>44940.0</v>
      </c>
      <c r="B126" s="31" t="s">
        <v>348</v>
      </c>
      <c r="C126" s="31" t="s">
        <v>759</v>
      </c>
      <c r="D126" s="31">
        <v>15.0</v>
      </c>
    </row>
    <row r="127">
      <c r="A127" s="70">
        <v>44940.0</v>
      </c>
      <c r="B127" s="31" t="s">
        <v>348</v>
      </c>
      <c r="C127" s="31" t="s">
        <v>761</v>
      </c>
      <c r="D127" s="31">
        <v>8.0</v>
      </c>
    </row>
    <row r="128">
      <c r="A128" s="70">
        <v>44940.0</v>
      </c>
      <c r="B128" s="31" t="s">
        <v>791</v>
      </c>
      <c r="C128" s="31" t="s">
        <v>759</v>
      </c>
      <c r="D128" s="31">
        <v>10.0</v>
      </c>
    </row>
    <row r="129">
      <c r="A129" s="70">
        <v>44940.0</v>
      </c>
      <c r="B129" s="31" t="s">
        <v>810</v>
      </c>
      <c r="C129" s="31" t="s">
        <v>759</v>
      </c>
      <c r="D129" s="31">
        <v>13.0</v>
      </c>
    </row>
    <row r="130">
      <c r="A130" s="70">
        <v>44940.0</v>
      </c>
      <c r="B130" s="31" t="s">
        <v>810</v>
      </c>
      <c r="C130" s="31" t="s">
        <v>761</v>
      </c>
      <c r="D130" s="31">
        <v>5.0</v>
      </c>
    </row>
    <row r="131">
      <c r="A131" s="70">
        <v>44940.0</v>
      </c>
      <c r="B131" s="31" t="s">
        <v>811</v>
      </c>
      <c r="C131" s="31" t="s">
        <v>759</v>
      </c>
      <c r="D131" s="31">
        <v>17.0</v>
      </c>
    </row>
    <row r="132">
      <c r="A132" s="70">
        <v>44940.0</v>
      </c>
      <c r="B132" s="31" t="s">
        <v>811</v>
      </c>
      <c r="C132" s="31" t="s">
        <v>761</v>
      </c>
      <c r="D132" s="31">
        <v>3.0</v>
      </c>
    </row>
    <row r="133">
      <c r="A133" s="70">
        <v>44940.0</v>
      </c>
      <c r="B133" s="31" t="s">
        <v>793</v>
      </c>
      <c r="C133" s="31" t="s">
        <v>759</v>
      </c>
      <c r="D133" s="31">
        <v>19.0</v>
      </c>
    </row>
    <row r="134">
      <c r="A134" s="70">
        <v>44940.0</v>
      </c>
      <c r="B134" s="31" t="s">
        <v>793</v>
      </c>
      <c r="C134" s="31" t="s">
        <v>761</v>
      </c>
      <c r="D134" s="31">
        <v>2.0</v>
      </c>
    </row>
    <row r="135">
      <c r="A135" s="70">
        <v>44940.0</v>
      </c>
      <c r="B135" s="31" t="s">
        <v>787</v>
      </c>
      <c r="C135" s="31" t="s">
        <v>759</v>
      </c>
      <c r="D135" s="31">
        <v>10.0</v>
      </c>
    </row>
    <row r="136">
      <c r="A136" s="70">
        <v>44940.0</v>
      </c>
      <c r="B136" s="31" t="s">
        <v>787</v>
      </c>
      <c r="C136" s="31" t="s">
        <v>761</v>
      </c>
      <c r="D136" s="31">
        <v>19.0</v>
      </c>
    </row>
    <row r="137">
      <c r="A137" s="70">
        <v>44941.0</v>
      </c>
      <c r="B137" s="31" t="s">
        <v>348</v>
      </c>
      <c r="C137" s="31" t="s">
        <v>759</v>
      </c>
      <c r="D137" s="31">
        <v>12.0</v>
      </c>
    </row>
    <row r="138">
      <c r="A138" s="70">
        <v>44941.0</v>
      </c>
      <c r="B138" s="31" t="s">
        <v>348</v>
      </c>
      <c r="C138" s="31" t="s">
        <v>761</v>
      </c>
      <c r="D138" s="31">
        <v>25.0</v>
      </c>
    </row>
    <row r="139">
      <c r="A139" s="70">
        <v>44941.0</v>
      </c>
      <c r="B139" s="31" t="s">
        <v>812</v>
      </c>
      <c r="C139" s="31" t="s">
        <v>759</v>
      </c>
      <c r="D139" s="31">
        <v>13.0</v>
      </c>
    </row>
    <row r="140">
      <c r="A140" s="70">
        <v>44941.0</v>
      </c>
      <c r="B140" s="31" t="s">
        <v>812</v>
      </c>
      <c r="C140" s="31" t="s">
        <v>761</v>
      </c>
      <c r="D140" s="31">
        <v>12.0</v>
      </c>
    </row>
    <row r="141">
      <c r="A141" s="70">
        <v>44941.0</v>
      </c>
      <c r="B141" s="31" t="s">
        <v>768</v>
      </c>
      <c r="C141" s="31" t="s">
        <v>759</v>
      </c>
      <c r="D141" s="31">
        <v>20.0</v>
      </c>
    </row>
    <row r="142">
      <c r="A142" s="70">
        <v>44941.0</v>
      </c>
      <c r="B142" s="31" t="s">
        <v>768</v>
      </c>
      <c r="C142" s="31" t="s">
        <v>761</v>
      </c>
      <c r="D142" s="31">
        <v>35.0</v>
      </c>
    </row>
    <row r="143">
      <c r="A143" s="70">
        <v>44941.0</v>
      </c>
      <c r="B143" s="31" t="s">
        <v>813</v>
      </c>
      <c r="C143" s="31" t="s">
        <v>761</v>
      </c>
      <c r="D143" s="31">
        <v>10.0</v>
      </c>
    </row>
    <row r="144">
      <c r="A144" s="70">
        <v>44941.0</v>
      </c>
      <c r="B144" s="31" t="s">
        <v>814</v>
      </c>
      <c r="C144" s="31" t="s">
        <v>759</v>
      </c>
      <c r="D144" s="31">
        <v>6.0</v>
      </c>
    </row>
    <row r="145">
      <c r="A145" s="70">
        <v>44941.0</v>
      </c>
      <c r="B145" s="31" t="s">
        <v>814</v>
      </c>
      <c r="C145" s="31" t="s">
        <v>761</v>
      </c>
      <c r="D145" s="31">
        <v>1.0</v>
      </c>
    </row>
    <row r="146">
      <c r="A146" s="70">
        <v>44941.0</v>
      </c>
      <c r="B146" s="31" t="s">
        <v>787</v>
      </c>
      <c r="C146" s="31" t="s">
        <v>759</v>
      </c>
      <c r="D146" s="31">
        <v>30.0</v>
      </c>
    </row>
    <row r="147">
      <c r="A147" s="70">
        <v>44941.0</v>
      </c>
      <c r="B147" s="31" t="s">
        <v>787</v>
      </c>
      <c r="C147" s="31" t="s">
        <v>761</v>
      </c>
      <c r="D147" s="31">
        <v>24.0</v>
      </c>
    </row>
    <row r="148">
      <c r="A148" s="69">
        <v>44941.660896875</v>
      </c>
      <c r="B148" s="31" t="s">
        <v>383</v>
      </c>
      <c r="C148" s="31" t="s">
        <v>759</v>
      </c>
      <c r="D148" s="31">
        <v>16.0</v>
      </c>
    </row>
    <row r="149">
      <c r="A149" s="69">
        <v>44941.675110393524</v>
      </c>
      <c r="B149" s="31" t="s">
        <v>815</v>
      </c>
      <c r="C149" s="31" t="s">
        <v>759</v>
      </c>
      <c r="D149" s="31">
        <v>20.0</v>
      </c>
    </row>
    <row r="150">
      <c r="A150" s="69">
        <v>44941.67528289351</v>
      </c>
      <c r="B150" s="31" t="s">
        <v>815</v>
      </c>
      <c r="C150" s="31" t="s">
        <v>761</v>
      </c>
      <c r="D150" s="31">
        <v>35.0</v>
      </c>
    </row>
    <row r="151">
      <c r="A151" s="70">
        <v>44941.0</v>
      </c>
      <c r="B151" s="31" t="s">
        <v>766</v>
      </c>
      <c r="C151" s="31" t="s">
        <v>761</v>
      </c>
      <c r="D151" s="31">
        <v>29.0</v>
      </c>
    </row>
    <row r="152">
      <c r="A152" s="69">
        <v>44941.67899034722</v>
      </c>
      <c r="B152" s="31" t="s">
        <v>760</v>
      </c>
      <c r="C152" s="31" t="s">
        <v>759</v>
      </c>
      <c r="D152" s="31">
        <v>20.0</v>
      </c>
    </row>
    <row r="153">
      <c r="A153" s="70">
        <v>44943.0</v>
      </c>
      <c r="B153" s="31" t="s">
        <v>413</v>
      </c>
      <c r="C153" s="31" t="s">
        <v>759</v>
      </c>
      <c r="D153" s="31">
        <v>21.0</v>
      </c>
    </row>
    <row r="154">
      <c r="A154" s="70">
        <v>44943.0</v>
      </c>
      <c r="B154" s="31" t="s">
        <v>413</v>
      </c>
      <c r="C154" s="31" t="s">
        <v>761</v>
      </c>
      <c r="D154" s="31">
        <v>51.0</v>
      </c>
    </row>
    <row r="155">
      <c r="A155" s="70">
        <v>44943.0</v>
      </c>
      <c r="B155" s="31" t="s">
        <v>768</v>
      </c>
      <c r="C155" s="31" t="s">
        <v>759</v>
      </c>
      <c r="D155" s="31">
        <v>20.0</v>
      </c>
    </row>
    <row r="156">
      <c r="A156" s="70">
        <v>44943.0</v>
      </c>
      <c r="B156" s="31" t="s">
        <v>768</v>
      </c>
      <c r="C156" s="31" t="s">
        <v>761</v>
      </c>
      <c r="D156" s="31">
        <v>1.0</v>
      </c>
    </row>
    <row r="157">
      <c r="A157" s="69">
        <v>44943.68177645833</v>
      </c>
      <c r="B157" s="31" t="s">
        <v>765</v>
      </c>
      <c r="C157" s="31" t="s">
        <v>759</v>
      </c>
      <c r="D157" s="31">
        <v>10.0</v>
      </c>
    </row>
    <row r="158">
      <c r="A158" s="69">
        <v>44943.68180530093</v>
      </c>
      <c r="B158" s="31" t="s">
        <v>763</v>
      </c>
      <c r="C158" s="31" t="s">
        <v>759</v>
      </c>
      <c r="D158" s="31">
        <v>18.0</v>
      </c>
    </row>
    <row r="159">
      <c r="A159" s="69">
        <v>44943.68198613426</v>
      </c>
      <c r="B159" s="31" t="s">
        <v>765</v>
      </c>
      <c r="C159" s="31" t="s">
        <v>761</v>
      </c>
      <c r="D159" s="31">
        <v>1.0</v>
      </c>
    </row>
    <row r="160">
      <c r="A160" s="69">
        <v>44943.68232231481</v>
      </c>
      <c r="B160" s="31" t="s">
        <v>762</v>
      </c>
      <c r="C160" s="31" t="s">
        <v>759</v>
      </c>
      <c r="D160" s="31">
        <v>19.0</v>
      </c>
    </row>
    <row r="161">
      <c r="A161" s="69">
        <v>44943.68265195602</v>
      </c>
      <c r="B161" s="31" t="s">
        <v>762</v>
      </c>
      <c r="C161" s="31" t="s">
        <v>761</v>
      </c>
      <c r="D161" s="31">
        <v>1.0</v>
      </c>
    </row>
    <row r="162">
      <c r="A162" s="69">
        <v>44943.68316269676</v>
      </c>
      <c r="B162" s="31" t="s">
        <v>816</v>
      </c>
      <c r="C162" s="31" t="s">
        <v>759</v>
      </c>
      <c r="D162" s="31">
        <v>12.0</v>
      </c>
    </row>
    <row r="163">
      <c r="A163" s="69">
        <v>44943.68337584491</v>
      </c>
      <c r="B163" s="31" t="s">
        <v>764</v>
      </c>
      <c r="C163" s="31" t="s">
        <v>761</v>
      </c>
      <c r="D163" s="31">
        <v>6.0</v>
      </c>
    </row>
    <row r="164">
      <c r="A164" s="69">
        <v>44943.68693318287</v>
      </c>
      <c r="B164" s="31" t="s">
        <v>817</v>
      </c>
      <c r="C164" s="31" t="s">
        <v>759</v>
      </c>
      <c r="D164" s="31">
        <v>19.0</v>
      </c>
    </row>
    <row r="165">
      <c r="A165" s="69">
        <v>44943.68697671297</v>
      </c>
      <c r="B165" s="31" t="s">
        <v>418</v>
      </c>
      <c r="C165" s="31" t="s">
        <v>759</v>
      </c>
      <c r="D165" s="31">
        <v>19.0</v>
      </c>
    </row>
    <row r="166">
      <c r="A166" s="69">
        <v>44943.6870753588</v>
      </c>
      <c r="B166" s="31" t="s">
        <v>817</v>
      </c>
      <c r="C166" s="31" t="s">
        <v>761</v>
      </c>
      <c r="D166" s="31">
        <v>13.0</v>
      </c>
    </row>
    <row r="167">
      <c r="A167" s="69">
        <v>44943.68709263889</v>
      </c>
      <c r="B167" s="31" t="s">
        <v>418</v>
      </c>
      <c r="C167" s="31" t="s">
        <v>761</v>
      </c>
      <c r="D167" s="31">
        <v>21.0</v>
      </c>
    </row>
    <row r="168">
      <c r="A168" s="70">
        <v>44944.0</v>
      </c>
      <c r="B168" s="31" t="s">
        <v>348</v>
      </c>
      <c r="C168" s="31" t="s">
        <v>759</v>
      </c>
      <c r="D168" s="31">
        <v>5.0</v>
      </c>
    </row>
    <row r="169">
      <c r="A169" s="70">
        <v>44944.0</v>
      </c>
      <c r="B169" s="31" t="s">
        <v>348</v>
      </c>
      <c r="C169" s="31" t="s">
        <v>761</v>
      </c>
      <c r="D169" s="31">
        <v>12.0</v>
      </c>
    </row>
    <row r="170">
      <c r="A170" s="70">
        <v>44944.0</v>
      </c>
      <c r="B170" s="31" t="s">
        <v>770</v>
      </c>
      <c r="C170" s="31" t="s">
        <v>759</v>
      </c>
      <c r="D170" s="31">
        <v>17.0</v>
      </c>
    </row>
    <row r="171">
      <c r="A171" s="70">
        <v>44944.0</v>
      </c>
      <c r="B171" s="31" t="s">
        <v>770</v>
      </c>
      <c r="C171" s="31" t="s">
        <v>761</v>
      </c>
      <c r="D171" s="31">
        <v>6.0</v>
      </c>
    </row>
    <row r="172">
      <c r="A172" s="70">
        <v>44944.0</v>
      </c>
      <c r="B172" s="31" t="s">
        <v>774</v>
      </c>
      <c r="C172" s="31" t="s">
        <v>759</v>
      </c>
      <c r="D172" s="31">
        <v>11.0</v>
      </c>
    </row>
    <row r="173">
      <c r="A173" s="70">
        <v>44944.0</v>
      </c>
      <c r="B173" s="31" t="s">
        <v>774</v>
      </c>
      <c r="C173" s="31" t="s">
        <v>761</v>
      </c>
      <c r="D173" s="31">
        <v>4.0</v>
      </c>
    </row>
    <row r="174">
      <c r="A174" s="70">
        <v>44944.0</v>
      </c>
      <c r="B174" s="31" t="s">
        <v>803</v>
      </c>
      <c r="C174" s="31" t="s">
        <v>759</v>
      </c>
      <c r="D174" s="31">
        <v>17.0</v>
      </c>
    </row>
    <row r="175">
      <c r="A175" s="70">
        <v>44944.0</v>
      </c>
      <c r="B175" s="31" t="s">
        <v>803</v>
      </c>
      <c r="C175" s="31" t="s">
        <v>761</v>
      </c>
      <c r="D175" s="31">
        <v>6.0</v>
      </c>
    </row>
    <row r="176">
      <c r="A176" s="69">
        <v>44944.70844741898</v>
      </c>
      <c r="B176" s="31" t="s">
        <v>523</v>
      </c>
      <c r="C176" s="31" t="s">
        <v>759</v>
      </c>
      <c r="D176" s="31">
        <v>18.0</v>
      </c>
    </row>
    <row r="177">
      <c r="A177" s="69">
        <v>44944.70861429398</v>
      </c>
      <c r="B177" s="31" t="s">
        <v>523</v>
      </c>
      <c r="C177" s="31" t="s">
        <v>761</v>
      </c>
      <c r="D177" s="31">
        <v>16.0</v>
      </c>
    </row>
    <row r="178">
      <c r="A178" s="69">
        <v>44944.86563428241</v>
      </c>
      <c r="B178" s="31" t="s">
        <v>805</v>
      </c>
      <c r="C178" s="31" t="s">
        <v>759</v>
      </c>
      <c r="D178" s="31">
        <v>16.0</v>
      </c>
    </row>
    <row r="179">
      <c r="A179" s="69">
        <v>44944.86573527778</v>
      </c>
      <c r="B179" s="31" t="s">
        <v>805</v>
      </c>
      <c r="C179" s="31" t="s">
        <v>761</v>
      </c>
      <c r="D179" s="31">
        <v>1.0</v>
      </c>
    </row>
    <row r="180">
      <c r="A180" s="70">
        <v>44945.0</v>
      </c>
      <c r="B180" s="31" t="s">
        <v>413</v>
      </c>
      <c r="C180" s="31" t="s">
        <v>759</v>
      </c>
      <c r="D180" s="31">
        <v>3.0</v>
      </c>
    </row>
    <row r="181">
      <c r="A181" s="70">
        <v>44945.0</v>
      </c>
      <c r="B181" s="31" t="s">
        <v>413</v>
      </c>
      <c r="C181" s="31" t="s">
        <v>761</v>
      </c>
      <c r="D181" s="31">
        <v>122.0</v>
      </c>
    </row>
    <row r="182">
      <c r="A182" s="70">
        <v>44945.0</v>
      </c>
      <c r="B182" s="31" t="s">
        <v>779</v>
      </c>
      <c r="C182" s="31" t="s">
        <v>759</v>
      </c>
      <c r="D182" s="31">
        <v>8.0</v>
      </c>
    </row>
    <row r="183">
      <c r="A183" s="70">
        <v>44945.0</v>
      </c>
      <c r="B183" s="31" t="s">
        <v>778</v>
      </c>
      <c r="C183" s="31" t="s">
        <v>759</v>
      </c>
      <c r="D183" s="31">
        <v>14.0</v>
      </c>
    </row>
    <row r="184">
      <c r="A184" s="70">
        <v>44945.0</v>
      </c>
      <c r="B184" s="31" t="s">
        <v>780</v>
      </c>
      <c r="C184" s="31" t="s">
        <v>759</v>
      </c>
      <c r="D184" s="31">
        <v>14.0</v>
      </c>
    </row>
    <row r="185">
      <c r="A185" s="70">
        <v>44945.0</v>
      </c>
      <c r="B185" s="31" t="s">
        <v>780</v>
      </c>
      <c r="C185" s="31" t="s">
        <v>761</v>
      </c>
      <c r="D185" s="31">
        <v>8.0</v>
      </c>
    </row>
    <row r="186">
      <c r="A186" s="69">
        <v>44945.63733240741</v>
      </c>
      <c r="B186" s="31" t="s">
        <v>818</v>
      </c>
      <c r="C186" s="31" t="s">
        <v>759</v>
      </c>
      <c r="D186" s="31">
        <v>12.0</v>
      </c>
    </row>
    <row r="187">
      <c r="A187" s="69">
        <v>44945.82915521991</v>
      </c>
      <c r="B187" s="31" t="s">
        <v>782</v>
      </c>
      <c r="C187" s="31" t="s">
        <v>759</v>
      </c>
      <c r="D187" s="31">
        <v>19.0</v>
      </c>
    </row>
    <row r="188">
      <c r="A188" s="69">
        <v>44945.82920622685</v>
      </c>
      <c r="B188" s="31" t="s">
        <v>399</v>
      </c>
      <c r="C188" s="31" t="s">
        <v>759</v>
      </c>
      <c r="D188" s="31">
        <v>20.0</v>
      </c>
    </row>
    <row r="189">
      <c r="A189" s="69">
        <v>44945.829264189815</v>
      </c>
      <c r="B189" s="31" t="s">
        <v>782</v>
      </c>
      <c r="C189" s="31" t="s">
        <v>761</v>
      </c>
      <c r="D189" s="31">
        <v>11.0</v>
      </c>
    </row>
    <row r="190">
      <c r="A190" s="69">
        <v>44945.829279618054</v>
      </c>
      <c r="B190" s="31" t="s">
        <v>399</v>
      </c>
      <c r="C190" s="31" t="s">
        <v>761</v>
      </c>
      <c r="D190" s="31">
        <v>18.0</v>
      </c>
    </row>
    <row r="191">
      <c r="A191" s="70">
        <v>44946.0</v>
      </c>
      <c r="B191" s="31" t="s">
        <v>348</v>
      </c>
      <c r="C191" s="31" t="s">
        <v>759</v>
      </c>
      <c r="D191" s="31">
        <v>6.0</v>
      </c>
    </row>
    <row r="192">
      <c r="A192" s="70">
        <v>44946.0</v>
      </c>
      <c r="B192" s="31" t="s">
        <v>348</v>
      </c>
      <c r="C192" s="31" t="s">
        <v>761</v>
      </c>
      <c r="D192" s="31">
        <v>13.0</v>
      </c>
    </row>
    <row r="193">
      <c r="A193" s="70">
        <v>44946.0</v>
      </c>
      <c r="B193" s="31" t="s">
        <v>413</v>
      </c>
      <c r="C193" s="31" t="s">
        <v>759</v>
      </c>
      <c r="D193" s="31">
        <v>4.0</v>
      </c>
    </row>
    <row r="194">
      <c r="A194" s="70">
        <v>44946.0</v>
      </c>
      <c r="B194" s="31" t="s">
        <v>819</v>
      </c>
      <c r="C194" s="31" t="s">
        <v>759</v>
      </c>
      <c r="D194" s="31">
        <v>14.0</v>
      </c>
    </row>
    <row r="195">
      <c r="A195" s="69">
        <v>44947.66868621528</v>
      </c>
      <c r="B195" s="31" t="s">
        <v>820</v>
      </c>
      <c r="C195" s="31" t="s">
        <v>761</v>
      </c>
      <c r="D195" s="31">
        <v>1.0</v>
      </c>
    </row>
    <row r="196">
      <c r="A196" s="69">
        <v>44947.671058576394</v>
      </c>
      <c r="B196" s="31" t="s">
        <v>821</v>
      </c>
      <c r="C196" s="31" t="s">
        <v>759</v>
      </c>
      <c r="D196" s="31">
        <v>2.0</v>
      </c>
    </row>
    <row r="197">
      <c r="A197" s="69">
        <v>44947.67147284722</v>
      </c>
      <c r="B197" s="31" t="s">
        <v>822</v>
      </c>
      <c r="C197" s="31" t="s">
        <v>759</v>
      </c>
      <c r="D197" s="31">
        <v>9.0</v>
      </c>
    </row>
    <row r="198">
      <c r="A198" s="70">
        <v>44947.0</v>
      </c>
      <c r="B198" s="31" t="s">
        <v>822</v>
      </c>
      <c r="C198" s="31" t="s">
        <v>761</v>
      </c>
      <c r="D198" s="31">
        <v>2.0</v>
      </c>
    </row>
    <row r="199">
      <c r="A199" s="69">
        <v>44947.671757476855</v>
      </c>
      <c r="B199" s="31" t="s">
        <v>823</v>
      </c>
      <c r="C199" s="31" t="s">
        <v>759</v>
      </c>
      <c r="D199" s="31">
        <v>11.0</v>
      </c>
    </row>
    <row r="200">
      <c r="A200" s="69">
        <v>44947.67505638889</v>
      </c>
      <c r="B200" s="31" t="s">
        <v>824</v>
      </c>
      <c r="C200" s="31" t="s">
        <v>759</v>
      </c>
      <c r="D200" s="31">
        <v>10.0</v>
      </c>
    </row>
    <row r="201">
      <c r="A201" s="69">
        <v>44947.67516265046</v>
      </c>
      <c r="B201" s="31" t="s">
        <v>825</v>
      </c>
      <c r="C201" s="31" t="s">
        <v>761</v>
      </c>
      <c r="D201" s="31">
        <v>8.0</v>
      </c>
    </row>
    <row r="202">
      <c r="A202" s="69">
        <v>44947.67549138889</v>
      </c>
      <c r="B202" s="31" t="s">
        <v>826</v>
      </c>
      <c r="C202" s="31" t="s">
        <v>759</v>
      </c>
      <c r="D202" s="31">
        <v>15.0</v>
      </c>
    </row>
    <row r="203">
      <c r="A203" s="69">
        <v>44947.67559342593</v>
      </c>
      <c r="B203" s="31" t="s">
        <v>826</v>
      </c>
      <c r="C203" s="31" t="s">
        <v>761</v>
      </c>
      <c r="D203" s="31">
        <v>1.0</v>
      </c>
    </row>
    <row r="204">
      <c r="A204" s="69">
        <v>44947.68085982639</v>
      </c>
      <c r="B204" s="31" t="s">
        <v>782</v>
      </c>
      <c r="C204" s="31" t="s">
        <v>759</v>
      </c>
      <c r="D204" s="31">
        <v>19.0</v>
      </c>
    </row>
    <row r="205">
      <c r="A205" s="69">
        <v>44947.680981412035</v>
      </c>
      <c r="B205" s="31" t="s">
        <v>782</v>
      </c>
      <c r="C205" s="31" t="s">
        <v>761</v>
      </c>
      <c r="D205" s="31">
        <v>18.0</v>
      </c>
    </row>
    <row r="206">
      <c r="A206" s="69">
        <v>44947.68208172453</v>
      </c>
      <c r="B206" s="31" t="s">
        <v>827</v>
      </c>
      <c r="C206" s="31" t="s">
        <v>759</v>
      </c>
      <c r="D206" s="31">
        <v>7.0</v>
      </c>
    </row>
    <row r="207">
      <c r="A207" s="69">
        <v>44947.68222502315</v>
      </c>
      <c r="B207" s="31" t="s">
        <v>828</v>
      </c>
      <c r="C207" s="31" t="s">
        <v>759</v>
      </c>
      <c r="D207" s="31">
        <v>19.0</v>
      </c>
    </row>
    <row r="208">
      <c r="A208" s="70">
        <v>44947.0</v>
      </c>
      <c r="B208" s="31" t="s">
        <v>828</v>
      </c>
      <c r="C208" s="31" t="s">
        <v>761</v>
      </c>
      <c r="D208" s="31">
        <v>3.0</v>
      </c>
    </row>
    <row r="209">
      <c r="A209" s="69">
        <v>44947.6906599537</v>
      </c>
      <c r="B209" s="31" t="s">
        <v>418</v>
      </c>
      <c r="C209" s="31" t="s">
        <v>759</v>
      </c>
      <c r="D209" s="31">
        <v>12.0</v>
      </c>
    </row>
    <row r="210">
      <c r="A210" s="69">
        <v>44947.690847245365</v>
      </c>
      <c r="B210" s="31" t="s">
        <v>418</v>
      </c>
      <c r="C210" s="31" t="s">
        <v>761</v>
      </c>
      <c r="D210" s="31">
        <v>6.0</v>
      </c>
    </row>
    <row r="211">
      <c r="A211" s="69">
        <v>44947.70070940972</v>
      </c>
      <c r="B211" s="31" t="s">
        <v>799</v>
      </c>
      <c r="C211" s="31" t="s">
        <v>759</v>
      </c>
      <c r="D211" s="31">
        <v>3.0</v>
      </c>
    </row>
    <row r="212">
      <c r="A212" s="69">
        <v>44947.70084159722</v>
      </c>
      <c r="B212" s="31" t="s">
        <v>829</v>
      </c>
      <c r="C212" s="31" t="s">
        <v>759</v>
      </c>
      <c r="D212" s="31">
        <v>16.0</v>
      </c>
    </row>
    <row r="213">
      <c r="A213" s="69">
        <v>44947.70102673611</v>
      </c>
      <c r="B213" s="31" t="s">
        <v>829</v>
      </c>
      <c r="C213" s="31" t="s">
        <v>761</v>
      </c>
      <c r="D213" s="31">
        <v>1.0</v>
      </c>
    </row>
    <row r="214">
      <c r="A214" s="69">
        <v>44947.0</v>
      </c>
      <c r="B214" s="31" t="s">
        <v>789</v>
      </c>
      <c r="C214" s="31" t="s">
        <v>759</v>
      </c>
      <c r="D214" s="31">
        <v>17.0</v>
      </c>
    </row>
    <row r="215">
      <c r="A215" s="69">
        <v>44947.0</v>
      </c>
      <c r="B215" s="31" t="s">
        <v>789</v>
      </c>
      <c r="C215" s="31" t="s">
        <v>761</v>
      </c>
      <c r="D215" s="31">
        <v>2.0</v>
      </c>
    </row>
    <row r="216">
      <c r="A216" s="69">
        <v>44947.0</v>
      </c>
      <c r="B216" s="31" t="s">
        <v>830</v>
      </c>
      <c r="C216" s="31" t="s">
        <v>759</v>
      </c>
      <c r="D216" s="31">
        <v>19.0</v>
      </c>
    </row>
    <row r="217">
      <c r="A217" s="69">
        <v>44947.0</v>
      </c>
      <c r="B217" s="31" t="s">
        <v>348</v>
      </c>
      <c r="C217" s="31" t="s">
        <v>759</v>
      </c>
      <c r="D217" s="31">
        <v>4.0</v>
      </c>
    </row>
    <row r="218">
      <c r="A218" s="69">
        <v>44947.0</v>
      </c>
      <c r="B218" s="31" t="s">
        <v>348</v>
      </c>
      <c r="C218" s="31" t="s">
        <v>761</v>
      </c>
      <c r="D218" s="31">
        <v>2.0</v>
      </c>
    </row>
    <row r="219">
      <c r="A219" s="69">
        <v>44947.0</v>
      </c>
      <c r="B219" s="31" t="s">
        <v>831</v>
      </c>
      <c r="C219" s="31" t="s">
        <v>759</v>
      </c>
      <c r="D219" s="31">
        <v>2.0</v>
      </c>
    </row>
    <row r="220">
      <c r="A220" s="69">
        <v>44947.0</v>
      </c>
      <c r="B220" s="31" t="s">
        <v>787</v>
      </c>
      <c r="C220" s="31" t="s">
        <v>759</v>
      </c>
      <c r="D220" s="31">
        <v>13.0</v>
      </c>
    </row>
    <row r="221">
      <c r="A221" s="69">
        <v>44947.0</v>
      </c>
      <c r="B221" s="31" t="s">
        <v>787</v>
      </c>
      <c r="C221" s="31" t="s">
        <v>761</v>
      </c>
      <c r="D221" s="31">
        <v>4.0</v>
      </c>
    </row>
    <row r="222">
      <c r="A222" s="69">
        <v>44947.0</v>
      </c>
      <c r="B222" s="31" t="s">
        <v>832</v>
      </c>
      <c r="C222" s="31" t="s">
        <v>759</v>
      </c>
      <c r="D222" s="31">
        <v>17.0</v>
      </c>
    </row>
    <row r="223">
      <c r="A223" s="69">
        <v>44947.0</v>
      </c>
      <c r="B223" s="31" t="s">
        <v>832</v>
      </c>
      <c r="C223" s="31" t="s">
        <v>761</v>
      </c>
      <c r="D223" s="31">
        <v>1.0</v>
      </c>
    </row>
    <row r="224">
      <c r="A224" s="69">
        <v>44948.0</v>
      </c>
      <c r="B224" s="31" t="s">
        <v>348</v>
      </c>
      <c r="C224" s="31" t="s">
        <v>759</v>
      </c>
      <c r="D224" s="31">
        <v>6.0</v>
      </c>
    </row>
    <row r="225">
      <c r="A225" s="69">
        <v>44948.0</v>
      </c>
      <c r="B225" s="31" t="s">
        <v>348</v>
      </c>
      <c r="C225" s="31" t="s">
        <v>761</v>
      </c>
      <c r="D225" s="31">
        <v>1.0</v>
      </c>
    </row>
    <row r="226">
      <c r="A226" s="69">
        <v>44948.0</v>
      </c>
      <c r="B226" s="31" t="s">
        <v>814</v>
      </c>
      <c r="C226" s="31" t="s">
        <v>759</v>
      </c>
      <c r="D226" s="31">
        <v>10.0</v>
      </c>
    </row>
    <row r="227">
      <c r="A227" s="69">
        <v>44947.0</v>
      </c>
      <c r="B227" s="31" t="s">
        <v>786</v>
      </c>
      <c r="C227" s="31" t="s">
        <v>759</v>
      </c>
      <c r="D227" s="31">
        <v>12.0</v>
      </c>
    </row>
    <row r="228">
      <c r="A228" s="69">
        <v>44947.0</v>
      </c>
      <c r="B228" s="31" t="s">
        <v>786</v>
      </c>
      <c r="C228" s="31" t="s">
        <v>761</v>
      </c>
      <c r="D228" s="31">
        <v>1.0</v>
      </c>
    </row>
    <row r="229">
      <c r="A229" s="69">
        <v>44947.0</v>
      </c>
      <c r="B229" s="31" t="s">
        <v>798</v>
      </c>
      <c r="C229" s="31" t="s">
        <v>759</v>
      </c>
      <c r="D229" s="31">
        <v>19.0</v>
      </c>
    </row>
    <row r="230">
      <c r="A230" s="69">
        <v>44947.0</v>
      </c>
      <c r="B230" s="31" t="s">
        <v>793</v>
      </c>
      <c r="C230" s="31" t="s">
        <v>759</v>
      </c>
      <c r="D230" s="31">
        <v>20.0</v>
      </c>
    </row>
    <row r="231">
      <c r="A231" s="69">
        <v>44947.0</v>
      </c>
      <c r="B231" s="31" t="s">
        <v>793</v>
      </c>
      <c r="C231" s="31" t="s">
        <v>761</v>
      </c>
      <c r="D231" s="31">
        <v>9.0</v>
      </c>
    </row>
    <row r="232">
      <c r="A232" s="69">
        <v>44948.63016010416</v>
      </c>
      <c r="B232" s="31" t="s">
        <v>833</v>
      </c>
      <c r="C232" s="31" t="s">
        <v>759</v>
      </c>
      <c r="D232" s="31">
        <v>74.0</v>
      </c>
    </row>
    <row r="233">
      <c r="A233" s="69">
        <v>44948.63379170139</v>
      </c>
      <c r="B233" s="31" t="s">
        <v>834</v>
      </c>
      <c r="C233" s="31" t="s">
        <v>759</v>
      </c>
      <c r="D233" s="31">
        <v>9.0</v>
      </c>
    </row>
    <row r="234">
      <c r="A234" s="69">
        <v>44948.6357368287</v>
      </c>
      <c r="B234" s="31" t="s">
        <v>760</v>
      </c>
      <c r="C234" s="31" t="s">
        <v>759</v>
      </c>
      <c r="D234" s="31">
        <v>17.0</v>
      </c>
    </row>
    <row r="235">
      <c r="A235" s="69">
        <v>44948.63586703704</v>
      </c>
      <c r="B235" s="31" t="s">
        <v>835</v>
      </c>
      <c r="C235" s="31" t="s">
        <v>759</v>
      </c>
      <c r="D235" s="31">
        <v>8.0</v>
      </c>
    </row>
    <row r="236">
      <c r="A236" s="69">
        <v>44948.63595256944</v>
      </c>
      <c r="B236" s="31" t="s">
        <v>766</v>
      </c>
      <c r="C236" s="31" t="s">
        <v>761</v>
      </c>
      <c r="D236" s="31">
        <v>2.0</v>
      </c>
    </row>
    <row r="237">
      <c r="A237" s="69">
        <v>44948.63611015046</v>
      </c>
      <c r="B237" s="31" t="s">
        <v>835</v>
      </c>
      <c r="C237" s="31" t="s">
        <v>761</v>
      </c>
      <c r="D237" s="31">
        <v>1.0</v>
      </c>
    </row>
    <row r="238">
      <c r="A238" s="69">
        <v>44948.63737172454</v>
      </c>
      <c r="B238" s="31" t="s">
        <v>758</v>
      </c>
      <c r="C238" s="31" t="s">
        <v>759</v>
      </c>
      <c r="D238" s="31">
        <v>19.0</v>
      </c>
    </row>
    <row r="239">
      <c r="A239" s="69">
        <v>44948.63756158565</v>
      </c>
      <c r="B239" s="31" t="s">
        <v>758</v>
      </c>
      <c r="C239" s="31" t="s">
        <v>761</v>
      </c>
      <c r="D239" s="31">
        <v>3.0</v>
      </c>
    </row>
    <row r="240">
      <c r="A240" s="69">
        <v>44948.68113027778</v>
      </c>
      <c r="B240" s="31" t="s">
        <v>394</v>
      </c>
      <c r="C240" s="31" t="s">
        <v>759</v>
      </c>
      <c r="D240" s="31">
        <v>19.0</v>
      </c>
    </row>
    <row r="241">
      <c r="A241" s="69">
        <v>44950.68439940972</v>
      </c>
      <c r="B241" s="31" t="s">
        <v>765</v>
      </c>
      <c r="C241" s="31" t="s">
        <v>759</v>
      </c>
      <c r="D241" s="31">
        <v>7.0</v>
      </c>
    </row>
    <row r="242">
      <c r="A242" s="69">
        <v>44950.6849493287</v>
      </c>
      <c r="B242" s="31" t="s">
        <v>418</v>
      </c>
      <c r="C242" s="31" t="s">
        <v>759</v>
      </c>
      <c r="D242" s="31">
        <v>18.0</v>
      </c>
    </row>
    <row r="243">
      <c r="A243" s="69">
        <v>44950.68522753472</v>
      </c>
      <c r="B243" s="31" t="s">
        <v>762</v>
      </c>
      <c r="C243" s="31" t="s">
        <v>759</v>
      </c>
      <c r="D243" s="31">
        <v>19.0</v>
      </c>
    </row>
    <row r="244">
      <c r="A244" s="69">
        <v>44950.68569642361</v>
      </c>
      <c r="B244" s="31" t="s">
        <v>767</v>
      </c>
      <c r="C244" s="31" t="s">
        <v>759</v>
      </c>
      <c r="D244" s="31">
        <v>20.0</v>
      </c>
    </row>
    <row r="245">
      <c r="A245" s="69">
        <v>44950.68588653935</v>
      </c>
      <c r="B245" s="31" t="s">
        <v>767</v>
      </c>
      <c r="C245" s="31" t="s">
        <v>761</v>
      </c>
      <c r="D245" s="31">
        <v>12.0</v>
      </c>
    </row>
    <row r="246">
      <c r="A246" s="69">
        <v>44950.68604380787</v>
      </c>
      <c r="B246" s="31" t="s">
        <v>763</v>
      </c>
      <c r="C246" s="31" t="s">
        <v>759</v>
      </c>
      <c r="D246" s="31">
        <v>11.0</v>
      </c>
    </row>
    <row r="247">
      <c r="A247" s="69">
        <v>44950.69485883102</v>
      </c>
      <c r="B247" s="31" t="s">
        <v>413</v>
      </c>
      <c r="C247" s="31" t="s">
        <v>759</v>
      </c>
      <c r="D247" s="31">
        <v>36.0</v>
      </c>
    </row>
    <row r="248">
      <c r="A248" s="70">
        <v>44951.0</v>
      </c>
      <c r="B248" s="31" t="s">
        <v>770</v>
      </c>
      <c r="C248" s="31" t="s">
        <v>759</v>
      </c>
      <c r="D248" s="31">
        <v>8.0</v>
      </c>
    </row>
    <row r="249">
      <c r="A249" s="70">
        <v>44951.0</v>
      </c>
      <c r="B249" s="31" t="s">
        <v>348</v>
      </c>
      <c r="C249" s="31" t="s">
        <v>759</v>
      </c>
      <c r="D249" s="31">
        <v>11.0</v>
      </c>
    </row>
    <row r="250">
      <c r="A250" s="70">
        <v>44951.0</v>
      </c>
      <c r="B250" s="31" t="s">
        <v>787</v>
      </c>
      <c r="C250" s="31" t="s">
        <v>759</v>
      </c>
      <c r="D250" s="31">
        <v>2.0</v>
      </c>
    </row>
    <row r="251">
      <c r="A251" s="70">
        <v>44951.0</v>
      </c>
      <c r="B251" s="31" t="s">
        <v>787</v>
      </c>
      <c r="C251" s="31" t="s">
        <v>761</v>
      </c>
      <c r="D251" s="31">
        <v>4.0</v>
      </c>
    </row>
    <row r="252">
      <c r="A252" s="70">
        <v>44951.0</v>
      </c>
      <c r="B252" s="31" t="s">
        <v>771</v>
      </c>
      <c r="C252" s="31" t="s">
        <v>759</v>
      </c>
      <c r="D252" s="31">
        <v>20.0</v>
      </c>
    </row>
    <row r="253">
      <c r="A253" s="70">
        <v>44951.0</v>
      </c>
      <c r="B253" s="31" t="s">
        <v>771</v>
      </c>
      <c r="C253" s="31" t="s">
        <v>761</v>
      </c>
      <c r="D253" s="31">
        <v>5.0</v>
      </c>
    </row>
    <row r="254">
      <c r="A254" s="70">
        <v>44951.0</v>
      </c>
      <c r="B254" s="31" t="s">
        <v>774</v>
      </c>
      <c r="C254" s="31" t="s">
        <v>759</v>
      </c>
      <c r="D254" s="31">
        <v>15.0</v>
      </c>
    </row>
    <row r="255">
      <c r="A255" s="70">
        <v>44951.0</v>
      </c>
      <c r="B255" s="31" t="s">
        <v>774</v>
      </c>
      <c r="C255" s="31" t="s">
        <v>761</v>
      </c>
      <c r="D255" s="31">
        <v>1.0</v>
      </c>
    </row>
    <row r="256">
      <c r="A256" s="70">
        <v>44951.0</v>
      </c>
      <c r="B256" s="31" t="s">
        <v>803</v>
      </c>
      <c r="C256" s="31" t="s">
        <v>759</v>
      </c>
      <c r="D256" s="31">
        <v>19.0</v>
      </c>
    </row>
    <row r="257">
      <c r="A257" s="69">
        <v>44951.86242719907</v>
      </c>
      <c r="B257" s="31" t="s">
        <v>805</v>
      </c>
      <c r="C257" s="31" t="s">
        <v>759</v>
      </c>
      <c r="D257" s="31">
        <v>6.0</v>
      </c>
    </row>
    <row r="258">
      <c r="A258" s="69">
        <v>44952.693788958335</v>
      </c>
      <c r="B258" s="31" t="s">
        <v>430</v>
      </c>
      <c r="C258" s="31" t="s">
        <v>759</v>
      </c>
      <c r="D258" s="31">
        <v>11.0</v>
      </c>
    </row>
    <row r="259">
      <c r="A259" s="69">
        <v>44952.694331782404</v>
      </c>
      <c r="B259" s="31" t="s">
        <v>413</v>
      </c>
      <c r="C259" s="31" t="s">
        <v>759</v>
      </c>
      <c r="D259" s="31">
        <v>13.0</v>
      </c>
    </row>
    <row r="260">
      <c r="A260" s="70">
        <v>44953.0</v>
      </c>
      <c r="B260" s="31" t="s">
        <v>348</v>
      </c>
      <c r="C260" s="31" t="s">
        <v>759</v>
      </c>
      <c r="D260" s="31">
        <v>8.0</v>
      </c>
    </row>
    <row r="261">
      <c r="A261" s="70">
        <v>44953.0</v>
      </c>
      <c r="B261" s="31" t="s">
        <v>787</v>
      </c>
      <c r="C261" s="31" t="s">
        <v>759</v>
      </c>
      <c r="D261" s="31">
        <v>8.0</v>
      </c>
    </row>
    <row r="262">
      <c r="A262" s="70">
        <v>44953.0</v>
      </c>
      <c r="B262" s="31" t="s">
        <v>787</v>
      </c>
      <c r="C262" s="31" t="s">
        <v>761</v>
      </c>
      <c r="D262" s="31">
        <v>4.0</v>
      </c>
    </row>
    <row r="263">
      <c r="A263" s="69">
        <v>44953.701454131944</v>
      </c>
      <c r="B263" s="31" t="s">
        <v>800</v>
      </c>
      <c r="C263" s="31" t="s">
        <v>759</v>
      </c>
      <c r="D263" s="31">
        <v>6.0</v>
      </c>
    </row>
    <row r="264">
      <c r="A264" s="69">
        <v>44953.70166170139</v>
      </c>
      <c r="B264" s="31" t="s">
        <v>836</v>
      </c>
      <c r="C264" s="31" t="s">
        <v>759</v>
      </c>
      <c r="D264" s="31">
        <v>6.0</v>
      </c>
    </row>
    <row r="265">
      <c r="A265" s="70">
        <v>44954.0</v>
      </c>
      <c r="B265" s="31" t="s">
        <v>837</v>
      </c>
      <c r="C265" s="31" t="s">
        <v>759</v>
      </c>
      <c r="D265" s="31">
        <v>20.0</v>
      </c>
    </row>
    <row r="266">
      <c r="A266" s="70">
        <v>44954.0</v>
      </c>
      <c r="B266" s="31" t="s">
        <v>837</v>
      </c>
      <c r="C266" s="31" t="s">
        <v>761</v>
      </c>
      <c r="D266" s="31">
        <v>5.0</v>
      </c>
    </row>
    <row r="267">
      <c r="A267" s="70">
        <v>44954.0</v>
      </c>
      <c r="B267" s="31" t="s">
        <v>838</v>
      </c>
      <c r="C267" s="31" t="s">
        <v>759</v>
      </c>
      <c r="D267" s="31">
        <v>12.0</v>
      </c>
    </row>
    <row r="268">
      <c r="A268" s="70">
        <v>44954.0</v>
      </c>
      <c r="B268" s="31" t="s">
        <v>789</v>
      </c>
      <c r="C268" s="31" t="s">
        <v>759</v>
      </c>
      <c r="D268" s="31">
        <v>18.0</v>
      </c>
    </row>
    <row r="269">
      <c r="A269" s="70">
        <v>44954.0</v>
      </c>
      <c r="B269" s="31" t="s">
        <v>348</v>
      </c>
      <c r="C269" s="31" t="s">
        <v>759</v>
      </c>
      <c r="D269" s="31">
        <v>18.0</v>
      </c>
    </row>
    <row r="270">
      <c r="A270" s="70">
        <v>44954.0</v>
      </c>
      <c r="B270" s="31" t="s">
        <v>839</v>
      </c>
      <c r="C270" s="31" t="s">
        <v>759</v>
      </c>
      <c r="D270" s="31">
        <v>16.0</v>
      </c>
    </row>
    <row r="271">
      <c r="A271" s="70">
        <v>44954.0</v>
      </c>
      <c r="B271" s="31" t="s">
        <v>793</v>
      </c>
      <c r="C271" s="31" t="s">
        <v>759</v>
      </c>
      <c r="D271" s="31">
        <v>11.0</v>
      </c>
    </row>
    <row r="272">
      <c r="A272" s="70">
        <v>44954.0</v>
      </c>
      <c r="B272" s="31" t="s">
        <v>793</v>
      </c>
      <c r="C272" s="31" t="s">
        <v>761</v>
      </c>
      <c r="D272" s="31">
        <v>6.0</v>
      </c>
    </row>
    <row r="273">
      <c r="A273" s="70">
        <v>44954.0</v>
      </c>
      <c r="B273" s="31" t="s">
        <v>811</v>
      </c>
      <c r="C273" s="31" t="s">
        <v>759</v>
      </c>
      <c r="D273" s="31">
        <v>12.0</v>
      </c>
    </row>
    <row r="274">
      <c r="A274" s="70">
        <v>44954.0</v>
      </c>
      <c r="B274" s="31" t="s">
        <v>811</v>
      </c>
      <c r="C274" s="31" t="s">
        <v>761</v>
      </c>
      <c r="D274" s="31">
        <v>3.0</v>
      </c>
    </row>
    <row r="275">
      <c r="A275" s="70">
        <v>44954.0</v>
      </c>
      <c r="B275" s="31" t="s">
        <v>787</v>
      </c>
      <c r="C275" s="31" t="s">
        <v>759</v>
      </c>
      <c r="D275" s="31">
        <v>13.0</v>
      </c>
    </row>
    <row r="276">
      <c r="A276" s="70">
        <v>44954.0</v>
      </c>
      <c r="B276" s="31" t="s">
        <v>787</v>
      </c>
      <c r="C276" s="31" t="s">
        <v>761</v>
      </c>
      <c r="D276" s="31">
        <v>1.0</v>
      </c>
    </row>
    <row r="277">
      <c r="A277" s="69">
        <v>44954.672485393516</v>
      </c>
      <c r="B277" s="31" t="s">
        <v>825</v>
      </c>
      <c r="C277" s="31" t="s">
        <v>759</v>
      </c>
      <c r="D277" s="31">
        <v>19.0</v>
      </c>
    </row>
    <row r="278">
      <c r="A278" s="69">
        <v>44954.67260391204</v>
      </c>
      <c r="B278" s="31" t="s">
        <v>824</v>
      </c>
      <c r="C278" s="31" t="s">
        <v>761</v>
      </c>
      <c r="D278" s="31">
        <v>1.0</v>
      </c>
    </row>
    <row r="279">
      <c r="A279" s="69">
        <v>44954.67353297454</v>
      </c>
      <c r="B279" s="31" t="s">
        <v>840</v>
      </c>
      <c r="C279" s="31" t="s">
        <v>759</v>
      </c>
      <c r="D279" s="31">
        <v>14.0</v>
      </c>
    </row>
    <row r="280">
      <c r="A280" s="69">
        <v>44954.67543513889</v>
      </c>
      <c r="B280" s="31" t="s">
        <v>484</v>
      </c>
      <c r="C280" s="31" t="s">
        <v>759</v>
      </c>
      <c r="D280" s="31">
        <v>11.0</v>
      </c>
    </row>
    <row r="281">
      <c r="A281" s="70">
        <v>44954.0</v>
      </c>
      <c r="B281" s="31" t="s">
        <v>484</v>
      </c>
      <c r="C281" s="31" t="s">
        <v>761</v>
      </c>
      <c r="D281" s="31">
        <v>10.0</v>
      </c>
    </row>
    <row r="282">
      <c r="A282" s="69">
        <v>44954.6759596412</v>
      </c>
      <c r="B282" s="31" t="s">
        <v>841</v>
      </c>
      <c r="C282" s="31" t="s">
        <v>759</v>
      </c>
      <c r="D282" s="31">
        <v>16.0</v>
      </c>
    </row>
    <row r="283">
      <c r="A283" s="69">
        <v>44954.67597150463</v>
      </c>
      <c r="B283" s="31" t="s">
        <v>842</v>
      </c>
      <c r="C283" s="31" t="s">
        <v>759</v>
      </c>
      <c r="D283" s="31">
        <v>20.0</v>
      </c>
    </row>
    <row r="284">
      <c r="A284" s="69">
        <v>44954.67617530093</v>
      </c>
      <c r="B284" s="31" t="s">
        <v>843</v>
      </c>
      <c r="C284" s="31" t="s">
        <v>759</v>
      </c>
      <c r="D284" s="31">
        <v>3.0</v>
      </c>
    </row>
    <row r="285">
      <c r="A285" s="69">
        <v>44954.677019305556</v>
      </c>
      <c r="B285" s="31" t="s">
        <v>844</v>
      </c>
      <c r="C285" s="31" t="s">
        <v>759</v>
      </c>
      <c r="D285" s="31">
        <v>12.0</v>
      </c>
    </row>
    <row r="286">
      <c r="A286" s="69">
        <v>44954.67710825232</v>
      </c>
      <c r="B286" s="31" t="s">
        <v>844</v>
      </c>
      <c r="C286" s="31" t="s">
        <v>761</v>
      </c>
      <c r="D286" s="31">
        <v>4.0</v>
      </c>
    </row>
    <row r="287">
      <c r="A287" s="69">
        <v>44954.677401134264</v>
      </c>
      <c r="B287" s="31" t="s">
        <v>845</v>
      </c>
      <c r="C287" s="31" t="s">
        <v>759</v>
      </c>
      <c r="D287" s="31">
        <v>8.0</v>
      </c>
    </row>
    <row r="288">
      <c r="A288" s="69">
        <v>44954.677572245375</v>
      </c>
      <c r="B288" s="31" t="s">
        <v>846</v>
      </c>
      <c r="C288" s="31" t="s">
        <v>759</v>
      </c>
      <c r="D288" s="31">
        <v>9.0</v>
      </c>
    </row>
    <row r="289">
      <c r="A289" s="69">
        <v>44954.67764358796</v>
      </c>
      <c r="B289" s="31" t="s">
        <v>845</v>
      </c>
      <c r="C289" s="31" t="s">
        <v>761</v>
      </c>
      <c r="D289" s="31">
        <v>4.0</v>
      </c>
    </row>
    <row r="290">
      <c r="A290" s="69">
        <v>44954.6776865625</v>
      </c>
      <c r="B290" s="31" t="s">
        <v>846</v>
      </c>
      <c r="C290" s="31" t="s">
        <v>761</v>
      </c>
      <c r="D290" s="31">
        <v>4.0</v>
      </c>
    </row>
    <row r="291">
      <c r="A291" s="69">
        <v>44954.678191238425</v>
      </c>
      <c r="B291" s="31" t="s">
        <v>782</v>
      </c>
      <c r="C291" s="31" t="s">
        <v>759</v>
      </c>
      <c r="D291" s="31">
        <v>20.0</v>
      </c>
    </row>
    <row r="292">
      <c r="A292" s="69">
        <v>44954.678611828705</v>
      </c>
      <c r="B292" s="31" t="s">
        <v>836</v>
      </c>
      <c r="C292" s="31" t="s">
        <v>759</v>
      </c>
      <c r="D292" s="31">
        <v>15.0</v>
      </c>
    </row>
    <row r="293">
      <c r="A293" s="69">
        <v>44954.67880983796</v>
      </c>
      <c r="B293" s="31" t="s">
        <v>847</v>
      </c>
      <c r="C293" s="31" t="s">
        <v>759</v>
      </c>
      <c r="D293" s="31">
        <v>10.0</v>
      </c>
    </row>
    <row r="294">
      <c r="A294" s="69">
        <v>44954.6788959375</v>
      </c>
      <c r="B294" s="31" t="s">
        <v>848</v>
      </c>
      <c r="C294" s="31" t="s">
        <v>761</v>
      </c>
      <c r="D294" s="31">
        <v>2.0</v>
      </c>
    </row>
    <row r="295">
      <c r="A295" s="69">
        <v>44954.67971625</v>
      </c>
      <c r="B295" s="31" t="s">
        <v>849</v>
      </c>
      <c r="C295" s="31" t="s">
        <v>759</v>
      </c>
      <c r="D295" s="31">
        <v>12.4</v>
      </c>
    </row>
    <row r="296">
      <c r="A296" s="70">
        <v>45288.0</v>
      </c>
      <c r="B296" s="31" t="s">
        <v>849</v>
      </c>
      <c r="C296" s="31" t="s">
        <v>761</v>
      </c>
      <c r="D296" s="31">
        <v>4.0</v>
      </c>
    </row>
    <row r="297">
      <c r="A297" s="69">
        <v>44954.6807306713</v>
      </c>
      <c r="B297" s="31" t="s">
        <v>850</v>
      </c>
      <c r="C297" s="31" t="s">
        <v>759</v>
      </c>
      <c r="D297" s="31">
        <v>12.0</v>
      </c>
    </row>
    <row r="298">
      <c r="A298" s="69">
        <v>44954.68167346065</v>
      </c>
      <c r="B298" s="31" t="s">
        <v>851</v>
      </c>
      <c r="C298" s="31" t="s">
        <v>759</v>
      </c>
      <c r="D298" s="31">
        <v>16.0</v>
      </c>
    </row>
    <row r="299">
      <c r="A299" s="70">
        <v>45288.0</v>
      </c>
      <c r="B299" s="31" t="s">
        <v>851</v>
      </c>
      <c r="C299" s="31" t="s">
        <v>761</v>
      </c>
      <c r="D299" s="31">
        <v>5.0</v>
      </c>
    </row>
    <row r="300">
      <c r="A300" s="69">
        <v>44954.68294579861</v>
      </c>
      <c r="B300" s="31" t="s">
        <v>852</v>
      </c>
      <c r="C300" s="31" t="s">
        <v>759</v>
      </c>
      <c r="D300" s="31">
        <v>20.0</v>
      </c>
    </row>
    <row r="301">
      <c r="A301" s="69">
        <v>44954.68365334491</v>
      </c>
      <c r="B301" s="31" t="s">
        <v>853</v>
      </c>
      <c r="C301" s="31" t="s">
        <v>759</v>
      </c>
      <c r="D301" s="31">
        <v>14.0</v>
      </c>
    </row>
    <row r="302">
      <c r="A302" s="69">
        <v>44954.68365987268</v>
      </c>
      <c r="B302" s="31" t="s">
        <v>854</v>
      </c>
      <c r="C302" s="31" t="s">
        <v>759</v>
      </c>
      <c r="D302" s="31">
        <v>9.0</v>
      </c>
    </row>
    <row r="303">
      <c r="A303" s="69">
        <v>44954.68508167824</v>
      </c>
      <c r="B303" s="31" t="s">
        <v>855</v>
      </c>
      <c r="C303" s="31" t="s">
        <v>759</v>
      </c>
      <c r="D303" s="31">
        <v>15.0</v>
      </c>
    </row>
    <row r="304">
      <c r="A304" s="69">
        <v>44954.68685471065</v>
      </c>
      <c r="B304" s="31" t="s">
        <v>798</v>
      </c>
      <c r="C304" s="31" t="s">
        <v>759</v>
      </c>
      <c r="D304" s="31">
        <v>20.0</v>
      </c>
    </row>
    <row r="305">
      <c r="A305" s="69">
        <v>44954.68693888889</v>
      </c>
      <c r="B305" s="31" t="s">
        <v>798</v>
      </c>
      <c r="C305" s="31" t="s">
        <v>761</v>
      </c>
      <c r="D305" s="31">
        <v>5.0</v>
      </c>
    </row>
    <row r="306">
      <c r="A306" s="69">
        <v>44954.69574685185</v>
      </c>
      <c r="B306" s="31" t="s">
        <v>418</v>
      </c>
      <c r="C306" s="31" t="s">
        <v>759</v>
      </c>
      <c r="D306" s="31">
        <v>15.0</v>
      </c>
    </row>
    <row r="307">
      <c r="A307" s="70">
        <v>44955.0</v>
      </c>
      <c r="B307" s="31" t="s">
        <v>348</v>
      </c>
      <c r="C307" s="31" t="s">
        <v>759</v>
      </c>
      <c r="D307" s="31">
        <v>20.0</v>
      </c>
    </row>
    <row r="308">
      <c r="A308" s="70">
        <v>44955.0</v>
      </c>
      <c r="B308" s="31" t="s">
        <v>348</v>
      </c>
      <c r="C308" s="31" t="s">
        <v>761</v>
      </c>
      <c r="D308" s="31">
        <v>15.0</v>
      </c>
    </row>
    <row r="309">
      <c r="A309" s="69">
        <v>44955.65670040509</v>
      </c>
      <c r="B309" s="31" t="s">
        <v>814</v>
      </c>
      <c r="C309" s="31" t="s">
        <v>759</v>
      </c>
      <c r="D309" s="31">
        <v>19.0</v>
      </c>
    </row>
    <row r="310">
      <c r="A310" s="69">
        <v>44955.659625925924</v>
      </c>
      <c r="B310" s="31" t="s">
        <v>760</v>
      </c>
      <c r="C310" s="31" t="s">
        <v>759</v>
      </c>
      <c r="D310" s="31">
        <v>20.0</v>
      </c>
    </row>
    <row r="311">
      <c r="A311" s="69">
        <v>44955.659799305555</v>
      </c>
      <c r="B311" s="31" t="s">
        <v>760</v>
      </c>
      <c r="C311" s="31" t="s">
        <v>761</v>
      </c>
      <c r="D311" s="31">
        <v>21.0</v>
      </c>
    </row>
    <row r="312">
      <c r="A312" s="69">
        <v>44955.67234128472</v>
      </c>
      <c r="B312" s="31" t="s">
        <v>377</v>
      </c>
      <c r="C312" s="31" t="s">
        <v>759</v>
      </c>
      <c r="D312" s="31">
        <v>17.0</v>
      </c>
    </row>
    <row r="313">
      <c r="A313" s="69">
        <v>44955.672714155095</v>
      </c>
      <c r="B313" s="31" t="s">
        <v>407</v>
      </c>
      <c r="C313" s="31" t="s">
        <v>759</v>
      </c>
      <c r="D313" s="31">
        <v>19.0</v>
      </c>
    </row>
    <row r="314">
      <c r="A314" s="69">
        <v>44957.083333333336</v>
      </c>
      <c r="B314" s="31" t="s">
        <v>765</v>
      </c>
      <c r="C314" s="31" t="s">
        <v>759</v>
      </c>
      <c r="D314" s="31">
        <v>19.0</v>
      </c>
    </row>
    <row r="315">
      <c r="A315" s="69">
        <v>44957.083333333336</v>
      </c>
      <c r="B315" s="31" t="s">
        <v>767</v>
      </c>
      <c r="C315" s="31" t="s">
        <v>759</v>
      </c>
      <c r="D315" s="31">
        <v>18.0</v>
      </c>
    </row>
    <row r="316">
      <c r="A316" s="69">
        <v>44957.083333333336</v>
      </c>
      <c r="B316" s="31" t="s">
        <v>767</v>
      </c>
      <c r="C316" s="31" t="s">
        <v>761</v>
      </c>
      <c r="D316" s="31">
        <v>3.0</v>
      </c>
    </row>
    <row r="317">
      <c r="A317" s="69">
        <v>44957.655117372684</v>
      </c>
      <c r="B317" s="31" t="s">
        <v>413</v>
      </c>
      <c r="C317" s="31" t="s">
        <v>759</v>
      </c>
      <c r="D317" s="31">
        <v>17.0</v>
      </c>
    </row>
    <row r="318">
      <c r="A318" s="69">
        <v>44957.65577616898</v>
      </c>
      <c r="B318" s="31" t="s">
        <v>413</v>
      </c>
      <c r="C318" s="31" t="s">
        <v>761</v>
      </c>
      <c r="D318" s="31">
        <v>5.0</v>
      </c>
    </row>
    <row r="319">
      <c r="A319" s="69">
        <v>44957.65802166666</v>
      </c>
      <c r="B319" s="31" t="s">
        <v>762</v>
      </c>
      <c r="C319" s="31" t="s">
        <v>759</v>
      </c>
      <c r="D319" s="31">
        <v>17.0</v>
      </c>
    </row>
    <row r="320">
      <c r="A320" s="69">
        <v>44957.65822745371</v>
      </c>
      <c r="B320" s="31" t="s">
        <v>762</v>
      </c>
      <c r="C320" s="31" t="s">
        <v>761</v>
      </c>
      <c r="D320" s="31">
        <v>3.0</v>
      </c>
    </row>
    <row r="321">
      <c r="A321" s="69">
        <v>44957.658758969905</v>
      </c>
      <c r="B321" s="31" t="s">
        <v>418</v>
      </c>
      <c r="C321" s="31" t="s">
        <v>759</v>
      </c>
      <c r="D321" s="31">
        <v>20.0</v>
      </c>
    </row>
    <row r="322">
      <c r="A322" s="69">
        <v>44957.658899594906</v>
      </c>
      <c r="B322" s="31" t="s">
        <v>418</v>
      </c>
      <c r="C322" s="31" t="s">
        <v>761</v>
      </c>
      <c r="D322" s="31">
        <v>11.0</v>
      </c>
    </row>
    <row r="323">
      <c r="A323" s="69">
        <v>44957.66148519676</v>
      </c>
      <c r="B323" s="31" t="s">
        <v>856</v>
      </c>
      <c r="C323" s="31" t="s">
        <v>759</v>
      </c>
      <c r="D323" s="31">
        <v>12.0</v>
      </c>
    </row>
    <row r="324">
      <c r="A324" s="69">
        <v>44957.66165145833</v>
      </c>
      <c r="B324" s="31" t="s">
        <v>856</v>
      </c>
      <c r="C324" s="31" t="s">
        <v>761</v>
      </c>
      <c r="D324" s="31">
        <v>23.0</v>
      </c>
    </row>
    <row r="325">
      <c r="A325" s="70">
        <v>44958.0</v>
      </c>
      <c r="B325" s="31" t="s">
        <v>348</v>
      </c>
      <c r="C325" s="31" t="s">
        <v>759</v>
      </c>
      <c r="D325" s="31">
        <v>11.0</v>
      </c>
    </row>
    <row r="326">
      <c r="A326" s="69">
        <v>44958.685873263894</v>
      </c>
      <c r="B326" s="31" t="s">
        <v>857</v>
      </c>
      <c r="C326" s="31" t="s">
        <v>759</v>
      </c>
      <c r="D326" s="31">
        <v>12.0</v>
      </c>
    </row>
    <row r="327">
      <c r="A327" s="69">
        <v>44958.68605950232</v>
      </c>
      <c r="B327" s="31" t="s">
        <v>858</v>
      </c>
      <c r="C327" s="31" t="s">
        <v>759</v>
      </c>
      <c r="D327" s="31">
        <v>5.0</v>
      </c>
    </row>
    <row r="328">
      <c r="A328" s="69">
        <v>44958.70903670139</v>
      </c>
      <c r="B328" s="31" t="s">
        <v>859</v>
      </c>
      <c r="C328" s="31" t="s">
        <v>759</v>
      </c>
      <c r="D328" s="31">
        <v>20.0</v>
      </c>
    </row>
    <row r="329">
      <c r="A329" s="69">
        <v>44958.7291865625</v>
      </c>
      <c r="B329" s="31" t="s">
        <v>523</v>
      </c>
      <c r="C329" s="31" t="s">
        <v>759</v>
      </c>
      <c r="D329" s="31">
        <v>13.0</v>
      </c>
    </row>
    <row r="330">
      <c r="A330" s="69">
        <v>44958.729649953704</v>
      </c>
      <c r="B330" s="31" t="s">
        <v>523</v>
      </c>
      <c r="C330" s="31" t="s">
        <v>761</v>
      </c>
      <c r="D330" s="31">
        <v>7.0</v>
      </c>
    </row>
    <row r="331">
      <c r="A331" s="70">
        <v>44958.0</v>
      </c>
      <c r="B331" s="31" t="s">
        <v>803</v>
      </c>
      <c r="C331" s="31" t="s">
        <v>759</v>
      </c>
      <c r="D331" s="31">
        <v>12.0</v>
      </c>
    </row>
    <row r="332">
      <c r="A332" s="70">
        <v>44958.0</v>
      </c>
      <c r="B332" s="31" t="s">
        <v>803</v>
      </c>
      <c r="C332" s="31" t="s">
        <v>761</v>
      </c>
      <c r="D332" s="31">
        <v>11.0</v>
      </c>
    </row>
    <row r="333">
      <c r="A333" s="70">
        <v>44958.0</v>
      </c>
      <c r="B333" s="31" t="s">
        <v>828</v>
      </c>
      <c r="C333" s="31" t="s">
        <v>759</v>
      </c>
      <c r="D333" s="31">
        <v>20.0</v>
      </c>
    </row>
    <row r="334">
      <c r="A334" s="70">
        <v>44958.0</v>
      </c>
      <c r="B334" s="31" t="s">
        <v>828</v>
      </c>
      <c r="C334" s="31" t="s">
        <v>761</v>
      </c>
      <c r="D334" s="31">
        <v>7.0</v>
      </c>
    </row>
    <row r="335">
      <c r="A335" s="69">
        <v>44958.865708495374</v>
      </c>
      <c r="B335" s="31" t="s">
        <v>776</v>
      </c>
      <c r="C335" s="31" t="s">
        <v>759</v>
      </c>
      <c r="D335" s="31">
        <v>13.0</v>
      </c>
    </row>
    <row r="336">
      <c r="A336" s="69">
        <v>44958.872141053245</v>
      </c>
      <c r="B336" s="31" t="s">
        <v>860</v>
      </c>
      <c r="C336" s="31" t="s">
        <v>759</v>
      </c>
      <c r="D336" s="31">
        <v>9.0</v>
      </c>
    </row>
    <row r="337">
      <c r="A337" s="69">
        <v>44958.87227412037</v>
      </c>
      <c r="B337" s="31" t="s">
        <v>860</v>
      </c>
      <c r="C337" s="31" t="s">
        <v>761</v>
      </c>
      <c r="D337" s="31">
        <v>3.0</v>
      </c>
    </row>
    <row r="338">
      <c r="A338" s="69">
        <v>44959.69375106481</v>
      </c>
      <c r="B338" s="31" t="s">
        <v>818</v>
      </c>
      <c r="C338" s="31" t="s">
        <v>759</v>
      </c>
      <c r="D338" s="31">
        <v>11.0</v>
      </c>
    </row>
    <row r="339">
      <c r="A339" s="69">
        <v>44959.69790195602</v>
      </c>
      <c r="B339" s="31" t="s">
        <v>861</v>
      </c>
      <c r="C339" s="31" t="s">
        <v>759</v>
      </c>
      <c r="D339" s="31">
        <v>5.0</v>
      </c>
    </row>
    <row r="340">
      <c r="A340" s="69">
        <v>44959.69990261574</v>
      </c>
      <c r="B340" s="31" t="s">
        <v>862</v>
      </c>
      <c r="C340" s="31" t="s">
        <v>759</v>
      </c>
      <c r="D340" s="31">
        <v>7.0</v>
      </c>
    </row>
    <row r="341">
      <c r="A341" s="70">
        <v>44959.0</v>
      </c>
      <c r="B341" s="31" t="s">
        <v>808</v>
      </c>
      <c r="C341" s="31" t="s">
        <v>759</v>
      </c>
      <c r="D341" s="31">
        <v>23.0</v>
      </c>
    </row>
    <row r="342">
      <c r="A342" s="70">
        <v>44959.0</v>
      </c>
      <c r="B342" s="31" t="s">
        <v>808</v>
      </c>
      <c r="C342" s="31" t="s">
        <v>761</v>
      </c>
      <c r="D342" s="31">
        <v>1.0</v>
      </c>
    </row>
    <row r="343">
      <c r="A343" s="69">
        <v>44959.80578231481</v>
      </c>
      <c r="B343" s="31" t="s">
        <v>782</v>
      </c>
      <c r="C343" s="31" t="s">
        <v>759</v>
      </c>
      <c r="D343" s="31">
        <v>19.0</v>
      </c>
    </row>
    <row r="344">
      <c r="A344" s="69">
        <v>44959.80592133102</v>
      </c>
      <c r="B344" s="31" t="s">
        <v>399</v>
      </c>
      <c r="C344" s="31" t="s">
        <v>759</v>
      </c>
      <c r="D344" s="31">
        <v>15.0</v>
      </c>
    </row>
    <row r="345">
      <c r="A345" s="69">
        <v>44959.80602766204</v>
      </c>
      <c r="B345" s="31" t="s">
        <v>399</v>
      </c>
      <c r="C345" s="31" t="s">
        <v>761</v>
      </c>
      <c r="D345" s="31">
        <v>9.0</v>
      </c>
    </row>
    <row r="346">
      <c r="A346" s="69">
        <v>44959.80653615741</v>
      </c>
      <c r="B346" s="31" t="s">
        <v>863</v>
      </c>
      <c r="C346" s="31" t="s">
        <v>759</v>
      </c>
      <c r="D346" s="31">
        <v>20.0</v>
      </c>
    </row>
    <row r="347">
      <c r="A347" s="69">
        <v>44959.80782045139</v>
      </c>
      <c r="B347" s="31" t="s">
        <v>863</v>
      </c>
      <c r="C347" s="31" t="s">
        <v>761</v>
      </c>
      <c r="D347" s="31">
        <v>10.0</v>
      </c>
    </row>
    <row r="348">
      <c r="A348" s="69">
        <v>44960.699872893514</v>
      </c>
      <c r="B348" s="31" t="s">
        <v>864</v>
      </c>
      <c r="C348" s="31" t="s">
        <v>759</v>
      </c>
      <c r="D348" s="31">
        <v>11.0</v>
      </c>
    </row>
    <row r="349">
      <c r="A349" s="69">
        <v>44960.70226662037</v>
      </c>
      <c r="B349" s="31" t="s">
        <v>865</v>
      </c>
      <c r="C349" s="31" t="s">
        <v>759</v>
      </c>
      <c r="D349" s="31">
        <v>5.0</v>
      </c>
    </row>
    <row r="350">
      <c r="A350" s="69">
        <v>44960.70264894676</v>
      </c>
      <c r="B350" s="31" t="s">
        <v>866</v>
      </c>
      <c r="C350" s="31" t="s">
        <v>759</v>
      </c>
      <c r="D350" s="31">
        <v>4.0</v>
      </c>
    </row>
    <row r="351">
      <c r="A351" s="69">
        <v>44961.69140214121</v>
      </c>
      <c r="B351" s="31" t="s">
        <v>820</v>
      </c>
      <c r="C351" s="31" t="s">
        <v>759</v>
      </c>
      <c r="D351" s="31">
        <v>2.0</v>
      </c>
    </row>
    <row r="352">
      <c r="A352" s="69">
        <v>44961.69220711806</v>
      </c>
      <c r="B352" s="31" t="s">
        <v>824</v>
      </c>
      <c r="C352" s="31" t="s">
        <v>759</v>
      </c>
      <c r="D352" s="31">
        <v>8.0</v>
      </c>
    </row>
    <row r="353">
      <c r="A353" s="69">
        <v>44961.69232834491</v>
      </c>
      <c r="B353" s="31" t="s">
        <v>824</v>
      </c>
      <c r="C353" s="31" t="s">
        <v>761</v>
      </c>
      <c r="D353" s="31">
        <v>1.0</v>
      </c>
    </row>
    <row r="354">
      <c r="A354" s="69">
        <v>44961.693086875</v>
      </c>
      <c r="B354" s="31" t="s">
        <v>484</v>
      </c>
      <c r="C354" s="31" t="s">
        <v>759</v>
      </c>
      <c r="D354" s="31">
        <v>4.0</v>
      </c>
    </row>
    <row r="355">
      <c r="A355" s="69">
        <v>44961.69324258102</v>
      </c>
      <c r="B355" s="31" t="s">
        <v>484</v>
      </c>
      <c r="C355" s="31" t="s">
        <v>761</v>
      </c>
      <c r="D355" s="31">
        <v>6.0</v>
      </c>
    </row>
    <row r="356">
      <c r="A356" s="69">
        <v>44961.694165520836</v>
      </c>
      <c r="B356" s="31" t="s">
        <v>794</v>
      </c>
      <c r="C356" s="31" t="s">
        <v>759</v>
      </c>
      <c r="D356" s="31">
        <v>9.0</v>
      </c>
    </row>
    <row r="357">
      <c r="A357" s="69">
        <v>44961.694749270835</v>
      </c>
      <c r="B357" s="31" t="s">
        <v>846</v>
      </c>
      <c r="C357" s="31" t="s">
        <v>759</v>
      </c>
      <c r="D357" s="31">
        <v>8.0</v>
      </c>
    </row>
    <row r="358">
      <c r="A358" s="69">
        <v>44961.694984305555</v>
      </c>
      <c r="B358" s="31" t="s">
        <v>795</v>
      </c>
      <c r="C358" s="31" t="s">
        <v>759</v>
      </c>
      <c r="D358" s="31">
        <v>9.0</v>
      </c>
    </row>
    <row r="359">
      <c r="A359" s="69">
        <v>44961.69498759259</v>
      </c>
      <c r="B359" s="31" t="s">
        <v>846</v>
      </c>
      <c r="C359" s="31" t="s">
        <v>761</v>
      </c>
      <c r="D359" s="31">
        <v>3.0</v>
      </c>
    </row>
    <row r="360">
      <c r="A360" s="69">
        <v>44961.696215</v>
      </c>
      <c r="B360" s="31" t="s">
        <v>867</v>
      </c>
      <c r="C360" s="31" t="s">
        <v>759</v>
      </c>
      <c r="D360" s="31">
        <v>4.0</v>
      </c>
    </row>
    <row r="361">
      <c r="A361" s="69">
        <v>44961.696793483796</v>
      </c>
      <c r="B361" s="31" t="s">
        <v>868</v>
      </c>
      <c r="C361" s="31" t="s">
        <v>759</v>
      </c>
      <c r="D361" s="31">
        <v>4.0</v>
      </c>
    </row>
    <row r="362">
      <c r="A362" s="69">
        <v>44961.698324791665</v>
      </c>
      <c r="B362" s="31" t="s">
        <v>869</v>
      </c>
      <c r="C362" s="31" t="s">
        <v>759</v>
      </c>
      <c r="D362" s="31">
        <v>2.0</v>
      </c>
    </row>
    <row r="363">
      <c r="A363" s="69">
        <v>44961.69926715278</v>
      </c>
      <c r="B363" s="31" t="s">
        <v>870</v>
      </c>
      <c r="C363" s="31" t="s">
        <v>759</v>
      </c>
      <c r="D363" s="31">
        <v>9.0</v>
      </c>
    </row>
    <row r="364">
      <c r="A364" s="69">
        <v>44961.70008859954</v>
      </c>
      <c r="B364" s="31" t="s">
        <v>871</v>
      </c>
      <c r="C364" s="31" t="s">
        <v>759</v>
      </c>
      <c r="D364" s="31">
        <v>1.0</v>
      </c>
    </row>
    <row r="365">
      <c r="A365" s="69">
        <v>44961.71636528935</v>
      </c>
      <c r="B365" s="31" t="s">
        <v>798</v>
      </c>
      <c r="C365" s="31" t="s">
        <v>759</v>
      </c>
      <c r="D365" s="31">
        <v>18.0</v>
      </c>
    </row>
    <row r="366">
      <c r="A366" s="69">
        <v>44961.7266337037</v>
      </c>
      <c r="B366" s="31" t="s">
        <v>872</v>
      </c>
      <c r="C366" s="31" t="s">
        <v>761</v>
      </c>
      <c r="D366" s="31">
        <v>14.0</v>
      </c>
    </row>
    <row r="367">
      <c r="A367" s="69">
        <v>44961.72707771991</v>
      </c>
      <c r="B367" s="31" t="s">
        <v>873</v>
      </c>
      <c r="C367" s="31" t="s">
        <v>761</v>
      </c>
      <c r="D367" s="31">
        <v>2.0</v>
      </c>
    </row>
    <row r="368">
      <c r="A368" s="69">
        <v>44961.740243796296</v>
      </c>
      <c r="B368" s="31" t="s">
        <v>671</v>
      </c>
      <c r="C368" s="31" t="s">
        <v>759</v>
      </c>
      <c r="D368" s="31">
        <v>3.0</v>
      </c>
    </row>
    <row r="369">
      <c r="A369" s="70">
        <v>44961.0</v>
      </c>
      <c r="B369" s="31" t="s">
        <v>348</v>
      </c>
      <c r="C369" s="31" t="s">
        <v>761</v>
      </c>
      <c r="D369" s="31">
        <v>10.0</v>
      </c>
    </row>
    <row r="370">
      <c r="A370" s="70">
        <v>44961.0</v>
      </c>
      <c r="B370" s="31" t="s">
        <v>874</v>
      </c>
      <c r="C370" s="31" t="s">
        <v>759</v>
      </c>
      <c r="D370" s="31">
        <v>7.0</v>
      </c>
    </row>
    <row r="371">
      <c r="A371" s="70">
        <v>44961.0</v>
      </c>
      <c r="B371" s="31" t="s">
        <v>875</v>
      </c>
      <c r="C371" s="31" t="s">
        <v>759</v>
      </c>
      <c r="D371" s="31">
        <v>2.0</v>
      </c>
    </row>
    <row r="372">
      <c r="A372" s="70">
        <v>44961.0</v>
      </c>
      <c r="B372" s="31" t="s">
        <v>875</v>
      </c>
      <c r="C372" s="31" t="s">
        <v>761</v>
      </c>
      <c r="D372" s="31">
        <v>1.0</v>
      </c>
    </row>
    <row r="373">
      <c r="A373" s="70">
        <v>44961.0</v>
      </c>
      <c r="B373" s="31" t="s">
        <v>876</v>
      </c>
      <c r="C373" s="31" t="s">
        <v>759</v>
      </c>
      <c r="D373" s="31">
        <v>5.0</v>
      </c>
    </row>
    <row r="374">
      <c r="A374" s="70">
        <v>44961.0</v>
      </c>
      <c r="B374" s="31" t="s">
        <v>876</v>
      </c>
      <c r="C374" s="31" t="s">
        <v>761</v>
      </c>
      <c r="D374" s="31">
        <v>8.0</v>
      </c>
    </row>
    <row r="375">
      <c r="A375" s="70">
        <v>44961.0</v>
      </c>
      <c r="B375" s="31" t="s">
        <v>793</v>
      </c>
      <c r="C375" s="31" t="s">
        <v>759</v>
      </c>
      <c r="D375" s="31">
        <v>13.0</v>
      </c>
    </row>
    <row r="376">
      <c r="A376" s="69">
        <v>44962.63502275463</v>
      </c>
      <c r="B376" s="31" t="s">
        <v>877</v>
      </c>
      <c r="C376" s="31" t="s">
        <v>759</v>
      </c>
      <c r="D376" s="31">
        <v>6.0</v>
      </c>
    </row>
    <row r="377">
      <c r="A377" s="69">
        <v>44962.63748065972</v>
      </c>
      <c r="B377" s="31" t="s">
        <v>878</v>
      </c>
      <c r="C377" s="31" t="s">
        <v>759</v>
      </c>
      <c r="D377" s="31">
        <v>12.0</v>
      </c>
    </row>
    <row r="378">
      <c r="A378" s="69">
        <v>44962.63781385416</v>
      </c>
      <c r="B378" s="31" t="s">
        <v>758</v>
      </c>
      <c r="C378" s="31" t="s">
        <v>759</v>
      </c>
      <c r="D378" s="31">
        <v>18.0</v>
      </c>
    </row>
    <row r="379">
      <c r="A379" s="69">
        <v>44962.63816030092</v>
      </c>
      <c r="B379" s="31" t="s">
        <v>758</v>
      </c>
      <c r="C379" s="31" t="s">
        <v>761</v>
      </c>
      <c r="D379" s="31">
        <v>6.0</v>
      </c>
    </row>
    <row r="380">
      <c r="A380" s="69">
        <v>44962.638291875</v>
      </c>
      <c r="B380" s="31" t="s">
        <v>878</v>
      </c>
      <c r="C380" s="31" t="s">
        <v>761</v>
      </c>
      <c r="D380" s="31">
        <v>6.0</v>
      </c>
    </row>
    <row r="381">
      <c r="A381" s="69">
        <v>44962.63855769676</v>
      </c>
      <c r="B381" s="31" t="s">
        <v>760</v>
      </c>
      <c r="C381" s="31" t="s">
        <v>759</v>
      </c>
      <c r="D381" s="31">
        <v>17.0</v>
      </c>
    </row>
    <row r="382">
      <c r="A382" s="69">
        <v>44962.638613159725</v>
      </c>
      <c r="B382" s="31" t="s">
        <v>377</v>
      </c>
      <c r="C382" s="31" t="s">
        <v>759</v>
      </c>
      <c r="D382" s="31">
        <v>7.0</v>
      </c>
    </row>
    <row r="383">
      <c r="A383" s="69">
        <v>44962.638719386574</v>
      </c>
      <c r="B383" s="31" t="s">
        <v>760</v>
      </c>
      <c r="C383" s="31" t="s">
        <v>761</v>
      </c>
      <c r="D383" s="31">
        <v>7.0</v>
      </c>
    </row>
    <row r="384">
      <c r="A384" s="69">
        <v>44962.640977187504</v>
      </c>
      <c r="B384" s="31" t="s">
        <v>407</v>
      </c>
      <c r="C384" s="31" t="s">
        <v>759</v>
      </c>
      <c r="D384" s="31">
        <v>6.0</v>
      </c>
    </row>
    <row r="385">
      <c r="A385" s="69">
        <v>44962.6419975</v>
      </c>
      <c r="B385" s="31" t="s">
        <v>815</v>
      </c>
      <c r="C385" s="31" t="s">
        <v>759</v>
      </c>
      <c r="D385" s="31">
        <v>18.0</v>
      </c>
    </row>
    <row r="386">
      <c r="A386" s="70">
        <v>44962.0</v>
      </c>
      <c r="B386" s="31" t="s">
        <v>815</v>
      </c>
      <c r="C386" s="31" t="s">
        <v>761</v>
      </c>
      <c r="D386" s="31">
        <v>4.0</v>
      </c>
    </row>
    <row r="387">
      <c r="A387" s="70">
        <v>44962.0</v>
      </c>
      <c r="B387" s="31" t="s">
        <v>879</v>
      </c>
      <c r="C387" s="31" t="s">
        <v>759</v>
      </c>
      <c r="D387" s="31">
        <v>6.0</v>
      </c>
    </row>
    <row r="388">
      <c r="A388" s="70">
        <v>44962.0</v>
      </c>
      <c r="B388" s="31" t="s">
        <v>880</v>
      </c>
      <c r="C388" s="31" t="s">
        <v>759</v>
      </c>
      <c r="D388" s="31">
        <v>6.0</v>
      </c>
    </row>
    <row r="389">
      <c r="A389" s="70">
        <v>44962.0</v>
      </c>
      <c r="B389" s="31" t="s">
        <v>348</v>
      </c>
      <c r="C389" s="31" t="s">
        <v>759</v>
      </c>
      <c r="D389" s="31">
        <v>7.0</v>
      </c>
    </row>
    <row r="390">
      <c r="A390" s="70">
        <v>44962.0</v>
      </c>
      <c r="B390" s="31" t="s">
        <v>348</v>
      </c>
      <c r="C390" s="31" t="s">
        <v>761</v>
      </c>
      <c r="D390" s="31">
        <v>4.0</v>
      </c>
    </row>
    <row r="391">
      <c r="A391" s="69">
        <v>44964.6877256713</v>
      </c>
      <c r="B391" s="31" t="s">
        <v>881</v>
      </c>
      <c r="C391" s="31" t="s">
        <v>759</v>
      </c>
      <c r="D391" s="31">
        <v>14.0</v>
      </c>
    </row>
    <row r="392">
      <c r="A392" s="69">
        <v>44964.68809055556</v>
      </c>
      <c r="B392" s="31" t="s">
        <v>762</v>
      </c>
      <c r="C392" s="31" t="s">
        <v>759</v>
      </c>
      <c r="D392" s="31">
        <v>13.0</v>
      </c>
    </row>
    <row r="393">
      <c r="A393" s="69">
        <v>44964.689072430556</v>
      </c>
      <c r="B393" s="31" t="s">
        <v>763</v>
      </c>
      <c r="C393" s="31" t="s">
        <v>759</v>
      </c>
      <c r="D393" s="31">
        <v>8.0</v>
      </c>
    </row>
    <row r="394">
      <c r="A394" s="69">
        <v>44964.69670704861</v>
      </c>
      <c r="B394" s="31" t="s">
        <v>418</v>
      </c>
      <c r="C394" s="31" t="s">
        <v>759</v>
      </c>
      <c r="D394" s="31">
        <v>13.0</v>
      </c>
    </row>
    <row r="395">
      <c r="A395" s="69">
        <v>44965.703045104165</v>
      </c>
      <c r="B395" s="31" t="s">
        <v>882</v>
      </c>
      <c r="C395" s="31" t="s">
        <v>759</v>
      </c>
      <c r="D395" s="31">
        <v>8.0</v>
      </c>
    </row>
    <row r="396">
      <c r="A396" s="70">
        <v>44965.0</v>
      </c>
      <c r="B396" s="31" t="s">
        <v>348</v>
      </c>
      <c r="C396" s="31" t="s">
        <v>759</v>
      </c>
      <c r="D396" s="31">
        <v>8.0</v>
      </c>
    </row>
    <row r="397">
      <c r="A397" s="70">
        <v>44965.0</v>
      </c>
      <c r="B397" s="31" t="s">
        <v>772</v>
      </c>
      <c r="C397" s="31" t="s">
        <v>759</v>
      </c>
      <c r="D397" s="31">
        <v>6.0</v>
      </c>
    </row>
    <row r="398">
      <c r="A398" s="70">
        <v>44965.0</v>
      </c>
      <c r="B398" s="31" t="s">
        <v>883</v>
      </c>
      <c r="C398" s="31" t="s">
        <v>759</v>
      </c>
      <c r="D398" s="31">
        <v>2.0</v>
      </c>
    </row>
    <row r="399">
      <c r="A399" s="69">
        <v>44965.81287079861</v>
      </c>
      <c r="B399" s="31" t="s">
        <v>805</v>
      </c>
      <c r="C399" s="31" t="s">
        <v>759</v>
      </c>
      <c r="D399" s="31">
        <v>6.0</v>
      </c>
    </row>
    <row r="400">
      <c r="A400" s="69">
        <v>44965.818092256945</v>
      </c>
      <c r="B400" s="31" t="s">
        <v>853</v>
      </c>
      <c r="C400" s="31" t="s">
        <v>759</v>
      </c>
      <c r="D400" s="31">
        <v>17.0</v>
      </c>
    </row>
    <row r="401">
      <c r="A401" s="69">
        <v>44965.81814299768</v>
      </c>
      <c r="B401" s="31" t="s">
        <v>884</v>
      </c>
      <c r="C401" s="31" t="s">
        <v>759</v>
      </c>
      <c r="D401" s="31">
        <v>10.0</v>
      </c>
    </row>
    <row r="402">
      <c r="A402" s="69">
        <v>44965.81872039352</v>
      </c>
      <c r="B402" s="31" t="s">
        <v>885</v>
      </c>
      <c r="C402" s="31" t="s">
        <v>759</v>
      </c>
      <c r="D402" s="31">
        <v>15.0</v>
      </c>
    </row>
    <row r="403">
      <c r="A403" s="70">
        <v>44965.0</v>
      </c>
      <c r="B403" s="31" t="s">
        <v>806</v>
      </c>
      <c r="C403" s="31" t="s">
        <v>759</v>
      </c>
      <c r="D403" s="31">
        <v>9.0</v>
      </c>
    </row>
    <row r="404">
      <c r="A404" s="70">
        <v>44965.0</v>
      </c>
      <c r="B404" s="31" t="s">
        <v>886</v>
      </c>
      <c r="C404" s="31" t="s">
        <v>759</v>
      </c>
      <c r="D404" s="31">
        <v>3.0</v>
      </c>
    </row>
    <row r="405">
      <c r="A405" s="70">
        <v>44965.0</v>
      </c>
      <c r="B405" s="31" t="s">
        <v>884</v>
      </c>
      <c r="C405" s="31" t="s">
        <v>759</v>
      </c>
      <c r="D405" s="31">
        <v>10.0</v>
      </c>
    </row>
    <row r="406">
      <c r="A406" s="69">
        <v>44966.64550138889</v>
      </c>
      <c r="B406" s="31" t="s">
        <v>887</v>
      </c>
      <c r="C406" s="31" t="s">
        <v>759</v>
      </c>
      <c r="D406" s="31">
        <v>6.0</v>
      </c>
    </row>
    <row r="407">
      <c r="A407" s="69">
        <v>44966.826628229166</v>
      </c>
      <c r="B407" s="31" t="s">
        <v>781</v>
      </c>
      <c r="C407" s="31" t="s">
        <v>759</v>
      </c>
      <c r="D407" s="31">
        <v>17.0</v>
      </c>
    </row>
    <row r="408">
      <c r="A408" s="69">
        <v>44966.826920775464</v>
      </c>
      <c r="B408" s="31" t="s">
        <v>781</v>
      </c>
      <c r="C408" s="31" t="s">
        <v>761</v>
      </c>
      <c r="D408" s="31">
        <v>21.0</v>
      </c>
    </row>
    <row r="409">
      <c r="A409" s="69">
        <v>44967.6571611574</v>
      </c>
      <c r="B409" s="31" t="s">
        <v>888</v>
      </c>
      <c r="C409" s="31" t="s">
        <v>759</v>
      </c>
      <c r="D409" s="31">
        <v>7.0</v>
      </c>
    </row>
    <row r="410">
      <c r="A410" s="69">
        <v>44967.65750623842</v>
      </c>
      <c r="B410" s="31" t="s">
        <v>414</v>
      </c>
      <c r="C410" s="31" t="s">
        <v>759</v>
      </c>
      <c r="D410" s="31">
        <v>3.0</v>
      </c>
    </row>
    <row r="411">
      <c r="A411" s="69">
        <v>44967.66488295139</v>
      </c>
      <c r="B411" s="31" t="s">
        <v>783</v>
      </c>
      <c r="C411" s="31" t="s">
        <v>759</v>
      </c>
      <c r="D411" s="31">
        <v>9.0</v>
      </c>
    </row>
    <row r="412">
      <c r="A412" s="70">
        <v>44968.0</v>
      </c>
      <c r="B412" s="31" t="s">
        <v>889</v>
      </c>
      <c r="C412" s="31" t="s">
        <v>759</v>
      </c>
      <c r="D412" s="31">
        <v>7.0</v>
      </c>
    </row>
    <row r="413">
      <c r="A413" s="69">
        <v>44968.517310752315</v>
      </c>
      <c r="B413" s="31" t="s">
        <v>890</v>
      </c>
      <c r="C413" s="31" t="s">
        <v>759</v>
      </c>
      <c r="D413" s="31">
        <v>8.0</v>
      </c>
    </row>
    <row r="414">
      <c r="A414" s="69">
        <v>44968.62488261574</v>
      </c>
      <c r="B414" s="31" t="s">
        <v>888</v>
      </c>
      <c r="C414" s="31" t="s">
        <v>759</v>
      </c>
      <c r="D414" s="31">
        <v>8.0</v>
      </c>
    </row>
    <row r="415">
      <c r="A415" s="69">
        <v>44968.626686979165</v>
      </c>
      <c r="B415" s="31" t="s">
        <v>891</v>
      </c>
      <c r="C415" s="31" t="s">
        <v>759</v>
      </c>
      <c r="D415" s="31">
        <v>9.0</v>
      </c>
    </row>
    <row r="416">
      <c r="A416" s="69">
        <v>44968.62718111111</v>
      </c>
      <c r="B416" s="31" t="s">
        <v>892</v>
      </c>
      <c r="C416" s="31" t="s">
        <v>759</v>
      </c>
      <c r="D416" s="31">
        <v>14.0</v>
      </c>
    </row>
    <row r="417">
      <c r="A417" s="69">
        <v>44968.628190891206</v>
      </c>
      <c r="B417" s="31" t="s">
        <v>419</v>
      </c>
      <c r="C417" s="31" t="s">
        <v>759</v>
      </c>
      <c r="D417" s="31">
        <v>2.0</v>
      </c>
    </row>
    <row r="418">
      <c r="A418" s="69">
        <v>44968.63041773148</v>
      </c>
      <c r="B418" s="31" t="s">
        <v>893</v>
      </c>
      <c r="C418" s="31" t="s">
        <v>759</v>
      </c>
      <c r="D418" s="31">
        <v>7.0</v>
      </c>
    </row>
    <row r="419">
      <c r="A419" s="69">
        <v>44968.63130966436</v>
      </c>
      <c r="B419" s="31" t="s">
        <v>894</v>
      </c>
      <c r="C419" s="31" t="s">
        <v>759</v>
      </c>
      <c r="D419" s="31">
        <v>8.0</v>
      </c>
    </row>
    <row r="420">
      <c r="A420" s="69">
        <v>44968.641660995374</v>
      </c>
      <c r="B420" s="31" t="s">
        <v>418</v>
      </c>
      <c r="C420" s="31" t="s">
        <v>759</v>
      </c>
      <c r="D420" s="31">
        <v>6.0</v>
      </c>
    </row>
    <row r="421">
      <c r="A421" s="69">
        <v>44968.64177815973</v>
      </c>
      <c r="B421" s="31" t="s">
        <v>418</v>
      </c>
      <c r="C421" s="31" t="s">
        <v>761</v>
      </c>
      <c r="D421" s="31">
        <v>12.0</v>
      </c>
    </row>
    <row r="422">
      <c r="A422" s="69">
        <v>44968.655435787034</v>
      </c>
      <c r="B422" s="31" t="s">
        <v>895</v>
      </c>
      <c r="C422" s="31" t="s">
        <v>759</v>
      </c>
      <c r="D422" s="31">
        <v>7.0</v>
      </c>
    </row>
    <row r="423">
      <c r="A423" s="69">
        <v>44968.65570861111</v>
      </c>
      <c r="B423" s="31" t="s">
        <v>896</v>
      </c>
      <c r="C423" s="31" t="s">
        <v>761</v>
      </c>
      <c r="D423" s="31">
        <v>8.0</v>
      </c>
    </row>
    <row r="424">
      <c r="A424" s="69">
        <v>44968.656532187495</v>
      </c>
      <c r="B424" s="31" t="s">
        <v>348</v>
      </c>
      <c r="C424" s="31" t="s">
        <v>759</v>
      </c>
      <c r="D424" s="31">
        <v>7.0</v>
      </c>
    </row>
    <row r="425">
      <c r="A425" s="70">
        <v>44968.0</v>
      </c>
      <c r="B425" s="31" t="s">
        <v>410</v>
      </c>
      <c r="C425" s="31" t="s">
        <v>759</v>
      </c>
      <c r="D425" s="31">
        <v>10.0</v>
      </c>
    </row>
    <row r="426">
      <c r="A426" s="70">
        <v>44968.0</v>
      </c>
      <c r="B426" s="31" t="s">
        <v>897</v>
      </c>
      <c r="C426" s="31" t="s">
        <v>759</v>
      </c>
      <c r="D426" s="31">
        <v>11.0</v>
      </c>
    </row>
    <row r="427">
      <c r="A427" s="70">
        <v>44968.0</v>
      </c>
      <c r="B427" s="31" t="s">
        <v>898</v>
      </c>
      <c r="C427" s="31" t="s">
        <v>759</v>
      </c>
      <c r="D427" s="31">
        <v>9.0</v>
      </c>
    </row>
    <row r="428">
      <c r="A428" s="70">
        <v>44968.0</v>
      </c>
      <c r="B428" s="31" t="s">
        <v>899</v>
      </c>
      <c r="C428" s="31" t="s">
        <v>759</v>
      </c>
      <c r="D428" s="31">
        <v>13.0</v>
      </c>
    </row>
    <row r="429">
      <c r="A429" s="70">
        <v>44968.0</v>
      </c>
      <c r="B429" s="31" t="s">
        <v>791</v>
      </c>
      <c r="C429" s="31" t="s">
        <v>759</v>
      </c>
      <c r="D429" s="31">
        <v>4.0</v>
      </c>
    </row>
    <row r="430">
      <c r="A430" s="69">
        <v>44969.623059351856</v>
      </c>
      <c r="B430" s="31" t="s">
        <v>900</v>
      </c>
      <c r="C430" s="31" t="s">
        <v>759</v>
      </c>
      <c r="D430" s="31">
        <v>22.0</v>
      </c>
    </row>
    <row r="431">
      <c r="A431" s="69">
        <v>44969.623160891206</v>
      </c>
      <c r="B431" s="31" t="s">
        <v>810</v>
      </c>
      <c r="C431" s="31" t="s">
        <v>759</v>
      </c>
      <c r="D431" s="31">
        <v>19.0</v>
      </c>
    </row>
    <row r="432">
      <c r="A432" s="69">
        <v>44969.62321627315</v>
      </c>
      <c r="B432" s="31" t="s">
        <v>807</v>
      </c>
      <c r="C432" s="31" t="s">
        <v>761</v>
      </c>
      <c r="D432" s="31">
        <v>35.0</v>
      </c>
    </row>
    <row r="433">
      <c r="A433" s="69">
        <v>44969.62333027778</v>
      </c>
      <c r="B433" s="31" t="s">
        <v>810</v>
      </c>
      <c r="C433" s="31" t="s">
        <v>761</v>
      </c>
      <c r="D433" s="31">
        <v>4.0</v>
      </c>
    </row>
    <row r="434">
      <c r="A434" s="69">
        <v>44969.62356986111</v>
      </c>
      <c r="B434" s="31" t="s">
        <v>407</v>
      </c>
      <c r="C434" s="31" t="s">
        <v>759</v>
      </c>
      <c r="D434" s="31">
        <v>11.0</v>
      </c>
    </row>
    <row r="435">
      <c r="A435" s="69">
        <v>44969.62399951389</v>
      </c>
      <c r="B435" s="31" t="s">
        <v>834</v>
      </c>
      <c r="C435" s="31" t="s">
        <v>759</v>
      </c>
      <c r="D435" s="31">
        <v>14.0</v>
      </c>
    </row>
    <row r="436">
      <c r="A436" s="69">
        <v>44969.6240875463</v>
      </c>
      <c r="B436" s="31" t="s">
        <v>834</v>
      </c>
      <c r="C436" s="31" t="s">
        <v>761</v>
      </c>
      <c r="D436" s="31">
        <v>4.0</v>
      </c>
    </row>
    <row r="437">
      <c r="A437" s="69">
        <v>44969.625446770835</v>
      </c>
      <c r="B437" s="31" t="s">
        <v>766</v>
      </c>
      <c r="C437" s="31" t="s">
        <v>759</v>
      </c>
      <c r="D437" s="31">
        <v>20.0</v>
      </c>
    </row>
    <row r="438">
      <c r="A438" s="69">
        <v>44969.62559409722</v>
      </c>
      <c r="B438" s="31" t="s">
        <v>766</v>
      </c>
      <c r="C438" s="31" t="s">
        <v>761</v>
      </c>
      <c r="D438" s="31">
        <v>17.0</v>
      </c>
    </row>
    <row r="439">
      <c r="A439" s="69">
        <v>44969.62890055556</v>
      </c>
      <c r="B439" s="31" t="s">
        <v>377</v>
      </c>
      <c r="C439" s="31" t="s">
        <v>759</v>
      </c>
      <c r="D439" s="31">
        <v>12.0</v>
      </c>
    </row>
    <row r="440">
      <c r="A440" s="70">
        <v>44969.0</v>
      </c>
      <c r="B440" s="31" t="s">
        <v>348</v>
      </c>
      <c r="C440" s="31" t="s">
        <v>759</v>
      </c>
      <c r="D440" s="31">
        <v>9.0</v>
      </c>
    </row>
    <row r="441">
      <c r="A441" s="70">
        <v>44969.0</v>
      </c>
      <c r="B441" s="31" t="s">
        <v>348</v>
      </c>
      <c r="C441" s="31" t="s">
        <v>761</v>
      </c>
      <c r="D441" s="31">
        <v>14.0</v>
      </c>
    </row>
    <row r="442">
      <c r="A442" s="70">
        <v>44969.0</v>
      </c>
      <c r="B442" s="31" t="s">
        <v>655</v>
      </c>
      <c r="C442" s="31" t="s">
        <v>759</v>
      </c>
      <c r="D442" s="31">
        <v>17.0</v>
      </c>
    </row>
    <row r="443">
      <c r="A443" s="70">
        <v>44969.0</v>
      </c>
      <c r="B443" s="31" t="s">
        <v>655</v>
      </c>
      <c r="C443" s="31" t="s">
        <v>761</v>
      </c>
      <c r="D443" s="31">
        <v>37.0</v>
      </c>
    </row>
    <row r="444">
      <c r="A444" s="70">
        <v>44969.0</v>
      </c>
      <c r="B444" s="31" t="s">
        <v>901</v>
      </c>
      <c r="C444" s="31" t="s">
        <v>759</v>
      </c>
      <c r="D444" s="31">
        <v>4.0</v>
      </c>
    </row>
    <row r="445">
      <c r="A445" s="70">
        <v>44969.0</v>
      </c>
      <c r="B445" s="31" t="s">
        <v>901</v>
      </c>
      <c r="C445" s="31" t="s">
        <v>761</v>
      </c>
      <c r="D445" s="31">
        <v>8.0</v>
      </c>
    </row>
    <row r="446">
      <c r="A446" s="69">
        <v>44971.59639125</v>
      </c>
      <c r="B446" s="31" t="s">
        <v>413</v>
      </c>
      <c r="C446" s="31" t="s">
        <v>759</v>
      </c>
      <c r="D446" s="31">
        <v>3.0</v>
      </c>
    </row>
    <row r="447">
      <c r="A447" s="69">
        <v>44971.59684549768</v>
      </c>
      <c r="B447" s="31" t="s">
        <v>413</v>
      </c>
      <c r="C447" s="31" t="s">
        <v>761</v>
      </c>
      <c r="D447" s="31">
        <v>8.0</v>
      </c>
    </row>
    <row r="448">
      <c r="A448" s="69">
        <v>44971.65771667824</v>
      </c>
      <c r="B448" s="31" t="s">
        <v>763</v>
      </c>
      <c r="C448" s="31" t="s">
        <v>759</v>
      </c>
      <c r="D448" s="31">
        <v>9.0</v>
      </c>
    </row>
    <row r="449">
      <c r="A449" s="69">
        <v>44971.657786979165</v>
      </c>
      <c r="B449" s="31" t="s">
        <v>762</v>
      </c>
      <c r="C449" s="31" t="s">
        <v>759</v>
      </c>
      <c r="D449" s="31">
        <v>8.0</v>
      </c>
    </row>
    <row r="450">
      <c r="A450" s="69">
        <v>44971.66032108796</v>
      </c>
      <c r="B450" s="31" t="s">
        <v>765</v>
      </c>
      <c r="C450" s="31" t="s">
        <v>759</v>
      </c>
      <c r="D450" s="31">
        <v>15.0</v>
      </c>
    </row>
    <row r="451">
      <c r="A451" s="69">
        <v>44971.660559375</v>
      </c>
      <c r="B451" s="31" t="s">
        <v>765</v>
      </c>
      <c r="C451" s="31" t="s">
        <v>761</v>
      </c>
      <c r="D451" s="31">
        <v>2.0</v>
      </c>
    </row>
    <row r="452">
      <c r="A452" s="69">
        <v>44971.66060614583</v>
      </c>
      <c r="B452" s="31" t="s">
        <v>902</v>
      </c>
      <c r="C452" s="31" t="s">
        <v>759</v>
      </c>
      <c r="D452" s="31">
        <v>15.0</v>
      </c>
    </row>
    <row r="453">
      <c r="A453" s="69">
        <v>44971.660883206016</v>
      </c>
      <c r="B453" s="31" t="s">
        <v>764</v>
      </c>
      <c r="C453" s="31" t="s">
        <v>761</v>
      </c>
      <c r="D453" s="31">
        <v>8.0</v>
      </c>
    </row>
    <row r="454">
      <c r="A454" s="69">
        <v>44971.66938929398</v>
      </c>
      <c r="B454" s="31" t="s">
        <v>418</v>
      </c>
      <c r="C454" s="31" t="s">
        <v>759</v>
      </c>
      <c r="D454" s="31">
        <v>20.0</v>
      </c>
    </row>
    <row r="455">
      <c r="A455" s="69">
        <v>44971.66955574074</v>
      </c>
      <c r="B455" s="31" t="s">
        <v>418</v>
      </c>
      <c r="C455" s="31" t="s">
        <v>761</v>
      </c>
      <c r="D455" s="31">
        <v>16.0</v>
      </c>
    </row>
    <row r="456">
      <c r="A456" s="70">
        <v>44971.0</v>
      </c>
      <c r="B456" s="31" t="s">
        <v>856</v>
      </c>
      <c r="C456" s="31" t="s">
        <v>759</v>
      </c>
      <c r="D456" s="31">
        <v>3.0</v>
      </c>
    </row>
    <row r="457">
      <c r="A457" s="70">
        <v>44971.0</v>
      </c>
      <c r="B457" s="31" t="s">
        <v>856</v>
      </c>
      <c r="C457" s="31" t="s">
        <v>761</v>
      </c>
      <c r="D457" s="31">
        <v>32.0</v>
      </c>
    </row>
    <row r="458">
      <c r="A458" s="70">
        <v>44972.0</v>
      </c>
      <c r="B458" s="31" t="s">
        <v>386</v>
      </c>
      <c r="C458" s="31" t="s">
        <v>759</v>
      </c>
      <c r="D458" s="31">
        <v>5.0</v>
      </c>
    </row>
    <row r="459">
      <c r="A459" s="70">
        <v>44972.0</v>
      </c>
      <c r="B459" s="31" t="s">
        <v>386</v>
      </c>
      <c r="C459" s="31" t="s">
        <v>761</v>
      </c>
      <c r="D459" s="31">
        <v>13.0</v>
      </c>
    </row>
    <row r="460">
      <c r="A460" s="69">
        <v>44972.81891480324</v>
      </c>
      <c r="B460" s="31" t="s">
        <v>805</v>
      </c>
      <c r="C460" s="31" t="s">
        <v>759</v>
      </c>
      <c r="D460" s="31">
        <v>7.0</v>
      </c>
    </row>
    <row r="461">
      <c r="A461" s="69">
        <v>44972.82126521991</v>
      </c>
      <c r="B461" s="31" t="s">
        <v>884</v>
      </c>
      <c r="C461" s="31" t="s">
        <v>759</v>
      </c>
      <c r="D461" s="31">
        <v>20.0</v>
      </c>
    </row>
    <row r="462">
      <c r="A462" s="69">
        <v>44972.822793969906</v>
      </c>
      <c r="B462" s="31" t="s">
        <v>903</v>
      </c>
      <c r="C462" s="31" t="s">
        <v>759</v>
      </c>
      <c r="D462" s="31">
        <v>9.0</v>
      </c>
    </row>
    <row r="463">
      <c r="A463" s="69">
        <v>44972.82533496528</v>
      </c>
      <c r="B463" s="31" t="s">
        <v>904</v>
      </c>
      <c r="C463" s="31" t="s">
        <v>759</v>
      </c>
      <c r="D463" s="31">
        <v>18.0</v>
      </c>
    </row>
    <row r="464">
      <c r="A464" s="69">
        <v>44972.82551048612</v>
      </c>
      <c r="B464" s="31" t="s">
        <v>904</v>
      </c>
      <c r="C464" s="31" t="s">
        <v>761</v>
      </c>
      <c r="D464" s="31">
        <v>6.0</v>
      </c>
    </row>
    <row r="465">
      <c r="A465" s="69">
        <v>44973.68104140046</v>
      </c>
      <c r="B465" s="31" t="s">
        <v>887</v>
      </c>
      <c r="C465" s="31" t="s">
        <v>759</v>
      </c>
      <c r="D465" s="31">
        <v>10.0</v>
      </c>
    </row>
    <row r="466">
      <c r="A466" s="69">
        <v>44973.68884459491</v>
      </c>
      <c r="B466" s="31" t="s">
        <v>905</v>
      </c>
      <c r="C466" s="31" t="s">
        <v>759</v>
      </c>
      <c r="D466" s="31">
        <v>6.0</v>
      </c>
    </row>
    <row r="467">
      <c r="A467" s="69">
        <v>44973.81194983797</v>
      </c>
      <c r="B467" s="31" t="s">
        <v>906</v>
      </c>
      <c r="C467" s="31" t="s">
        <v>759</v>
      </c>
      <c r="D467" s="31">
        <v>17.0</v>
      </c>
    </row>
    <row r="468">
      <c r="A468" s="69">
        <v>44973.81299096065</v>
      </c>
      <c r="B468" s="31" t="s">
        <v>907</v>
      </c>
      <c r="C468" s="31" t="s">
        <v>759</v>
      </c>
      <c r="D468" s="31">
        <v>12.0</v>
      </c>
    </row>
    <row r="469">
      <c r="A469" s="69">
        <v>44973.81860680555</v>
      </c>
      <c r="B469" s="31" t="s">
        <v>896</v>
      </c>
      <c r="C469" s="31" t="s">
        <v>761</v>
      </c>
      <c r="D469" s="31">
        <v>4.0</v>
      </c>
    </row>
    <row r="470">
      <c r="A470" s="69">
        <v>44973.818821064815</v>
      </c>
      <c r="B470" s="31" t="s">
        <v>424</v>
      </c>
      <c r="C470" s="31" t="s">
        <v>761</v>
      </c>
      <c r="D470" s="31">
        <v>6.0</v>
      </c>
    </row>
    <row r="471">
      <c r="A471" s="70">
        <v>44973.0</v>
      </c>
      <c r="B471" s="31" t="s">
        <v>413</v>
      </c>
      <c r="C471" s="31" t="s">
        <v>759</v>
      </c>
      <c r="D471" s="31">
        <v>38.0</v>
      </c>
    </row>
    <row r="472">
      <c r="A472" s="70">
        <v>44973.0</v>
      </c>
      <c r="B472" s="31" t="s">
        <v>413</v>
      </c>
      <c r="C472" s="31" t="s">
        <v>761</v>
      </c>
      <c r="D472" s="31">
        <v>4.0</v>
      </c>
    </row>
    <row r="473">
      <c r="A473" s="70">
        <v>44973.0</v>
      </c>
      <c r="B473" s="31" t="s">
        <v>908</v>
      </c>
      <c r="C473" s="31" t="s">
        <v>759</v>
      </c>
      <c r="D473" s="31">
        <v>19.0</v>
      </c>
    </row>
    <row r="474">
      <c r="A474" s="70">
        <v>44973.0</v>
      </c>
      <c r="B474" s="31" t="s">
        <v>808</v>
      </c>
      <c r="C474" s="31" t="s">
        <v>759</v>
      </c>
      <c r="D474" s="31">
        <v>20.0</v>
      </c>
    </row>
    <row r="475">
      <c r="A475" s="70">
        <v>44973.0</v>
      </c>
      <c r="B475" s="31" t="s">
        <v>808</v>
      </c>
      <c r="C475" s="31" t="s">
        <v>761</v>
      </c>
      <c r="D475" s="31">
        <v>3.0</v>
      </c>
    </row>
    <row r="476">
      <c r="A476" s="69">
        <v>44974.67737232639</v>
      </c>
      <c r="B476" s="31" t="s">
        <v>414</v>
      </c>
      <c r="C476" s="31" t="s">
        <v>759</v>
      </c>
      <c r="D476" s="31">
        <v>9.0</v>
      </c>
    </row>
    <row r="477">
      <c r="A477" s="69">
        <v>44974.679698657405</v>
      </c>
      <c r="B477" s="31" t="s">
        <v>783</v>
      </c>
      <c r="C477" s="31" t="s">
        <v>759</v>
      </c>
      <c r="D477" s="31">
        <v>5.0</v>
      </c>
    </row>
    <row r="478">
      <c r="A478" s="69">
        <v>44974.679809814814</v>
      </c>
      <c r="B478" s="31" t="s">
        <v>783</v>
      </c>
      <c r="C478" s="31" t="s">
        <v>761</v>
      </c>
      <c r="D478" s="31">
        <v>3.0</v>
      </c>
    </row>
    <row r="479">
      <c r="A479" s="69">
        <v>44974.69701931713</v>
      </c>
      <c r="B479" s="31" t="s">
        <v>380</v>
      </c>
      <c r="C479" s="31" t="s">
        <v>759</v>
      </c>
      <c r="D479" s="31">
        <v>3.0</v>
      </c>
    </row>
    <row r="480">
      <c r="A480" s="69">
        <v>44974.71876565972</v>
      </c>
      <c r="B480" s="31" t="s">
        <v>433</v>
      </c>
      <c r="C480" s="31" t="s">
        <v>759</v>
      </c>
      <c r="D480" s="31">
        <v>4.0</v>
      </c>
    </row>
    <row r="481">
      <c r="A481" s="70">
        <v>44974.0</v>
      </c>
      <c r="B481" s="31" t="s">
        <v>386</v>
      </c>
      <c r="C481" s="31" t="s">
        <v>759</v>
      </c>
      <c r="D481" s="31">
        <v>6.0</v>
      </c>
    </row>
    <row r="482">
      <c r="A482" s="70">
        <v>44974.0</v>
      </c>
      <c r="B482" s="31" t="s">
        <v>386</v>
      </c>
      <c r="C482" s="31" t="s">
        <v>761</v>
      </c>
      <c r="D482" s="31">
        <v>1.0</v>
      </c>
    </row>
    <row r="483">
      <c r="A483" s="70">
        <v>44974.0</v>
      </c>
      <c r="B483" s="31" t="s">
        <v>909</v>
      </c>
      <c r="C483" s="31" t="s">
        <v>759</v>
      </c>
      <c r="D483" s="31">
        <v>20.0</v>
      </c>
    </row>
    <row r="484">
      <c r="A484" s="69">
        <v>44975.660666875</v>
      </c>
      <c r="B484" s="31" t="s">
        <v>484</v>
      </c>
      <c r="C484" s="31" t="s">
        <v>759</v>
      </c>
      <c r="D484" s="31">
        <v>19.0</v>
      </c>
    </row>
    <row r="485">
      <c r="A485" s="69">
        <v>44975.66100148148</v>
      </c>
      <c r="B485" s="31" t="s">
        <v>795</v>
      </c>
      <c r="C485" s="31" t="s">
        <v>759</v>
      </c>
      <c r="D485" s="31">
        <v>12.0</v>
      </c>
    </row>
    <row r="486">
      <c r="A486" s="69">
        <v>44975.66444798611</v>
      </c>
      <c r="B486" s="31" t="s">
        <v>820</v>
      </c>
      <c r="C486" s="31" t="s">
        <v>759</v>
      </c>
      <c r="D486" s="31">
        <v>4.0</v>
      </c>
    </row>
    <row r="487">
      <c r="A487" s="69">
        <v>44975.6662379051</v>
      </c>
      <c r="B487" s="31" t="s">
        <v>910</v>
      </c>
      <c r="C487" s="31" t="s">
        <v>759</v>
      </c>
      <c r="D487" s="31">
        <v>10.0</v>
      </c>
    </row>
    <row r="488">
      <c r="A488" s="69">
        <v>44975.6662468287</v>
      </c>
      <c r="B488" s="31" t="s">
        <v>911</v>
      </c>
      <c r="C488" s="31" t="s">
        <v>759</v>
      </c>
      <c r="D488" s="31">
        <v>6.0</v>
      </c>
    </row>
    <row r="489">
      <c r="A489" s="69">
        <v>44975.666905624996</v>
      </c>
      <c r="B489" s="31" t="s">
        <v>799</v>
      </c>
      <c r="C489" s="31" t="s">
        <v>759</v>
      </c>
      <c r="D489" s="31">
        <v>4.0</v>
      </c>
    </row>
    <row r="490">
      <c r="A490" s="69">
        <v>44975.66724923611</v>
      </c>
      <c r="B490" s="31" t="s">
        <v>848</v>
      </c>
      <c r="C490" s="31" t="s">
        <v>759</v>
      </c>
      <c r="D490" s="31">
        <v>4.0</v>
      </c>
    </row>
    <row r="491">
      <c r="A491" s="69">
        <v>44975.670541377316</v>
      </c>
      <c r="B491" s="31" t="s">
        <v>912</v>
      </c>
      <c r="C491" s="31" t="s">
        <v>759</v>
      </c>
      <c r="D491" s="31">
        <v>16.0</v>
      </c>
    </row>
    <row r="492">
      <c r="A492" s="69">
        <v>44975.670546319445</v>
      </c>
      <c r="B492" s="31" t="s">
        <v>913</v>
      </c>
      <c r="C492" s="31" t="s">
        <v>759</v>
      </c>
      <c r="D492" s="31">
        <v>4.0</v>
      </c>
    </row>
    <row r="493">
      <c r="A493" s="69">
        <v>44975.67160606482</v>
      </c>
      <c r="B493" s="31" t="s">
        <v>867</v>
      </c>
      <c r="C493" s="31" t="s">
        <v>759</v>
      </c>
      <c r="D493" s="31">
        <v>7.0</v>
      </c>
    </row>
    <row r="494">
      <c r="A494" s="69">
        <v>44975.67174909722</v>
      </c>
      <c r="B494" s="31" t="s">
        <v>914</v>
      </c>
      <c r="C494" s="31" t="s">
        <v>759</v>
      </c>
      <c r="D494" s="31">
        <v>11.0</v>
      </c>
    </row>
    <row r="495">
      <c r="A495" s="69">
        <v>44975.67209025463</v>
      </c>
      <c r="B495" s="31" t="s">
        <v>915</v>
      </c>
      <c r="C495" s="31" t="s">
        <v>759</v>
      </c>
      <c r="D495" s="31">
        <v>6.0</v>
      </c>
    </row>
    <row r="496">
      <c r="A496" s="69">
        <v>44975.67232087963</v>
      </c>
      <c r="B496" s="31" t="s">
        <v>849</v>
      </c>
      <c r="C496" s="31" t="s">
        <v>759</v>
      </c>
      <c r="D496" s="31">
        <v>7.0</v>
      </c>
    </row>
    <row r="497">
      <c r="A497" s="69">
        <v>44975.67281891203</v>
      </c>
      <c r="B497" s="31" t="s">
        <v>916</v>
      </c>
      <c r="C497" s="31" t="s">
        <v>759</v>
      </c>
      <c r="D497" s="31">
        <v>10.0</v>
      </c>
    </row>
    <row r="498">
      <c r="A498" s="69">
        <v>44975.67385167824</v>
      </c>
      <c r="B498" s="31" t="s">
        <v>917</v>
      </c>
      <c r="C498" s="31" t="s">
        <v>759</v>
      </c>
      <c r="D498" s="31">
        <v>5.0</v>
      </c>
    </row>
    <row r="499">
      <c r="A499" s="69">
        <v>44975.67391966435</v>
      </c>
      <c r="B499" s="31" t="s">
        <v>918</v>
      </c>
      <c r="C499" s="31" t="s">
        <v>759</v>
      </c>
      <c r="D499" s="31">
        <v>14.0</v>
      </c>
    </row>
    <row r="500">
      <c r="A500" s="69">
        <v>44975.67406128472</v>
      </c>
      <c r="B500" s="31" t="s">
        <v>868</v>
      </c>
      <c r="C500" s="31" t="s">
        <v>759</v>
      </c>
      <c r="D500" s="31">
        <v>5.0</v>
      </c>
    </row>
    <row r="501">
      <c r="A501" s="69">
        <v>44975.68405334491</v>
      </c>
      <c r="B501" s="31" t="s">
        <v>418</v>
      </c>
      <c r="C501" s="31" t="s">
        <v>759</v>
      </c>
      <c r="D501" s="31">
        <v>3.0</v>
      </c>
    </row>
    <row r="502">
      <c r="A502" s="69">
        <v>44975.68823460648</v>
      </c>
      <c r="B502" s="31" t="s">
        <v>424</v>
      </c>
      <c r="C502" s="31" t="s">
        <v>759</v>
      </c>
      <c r="D502" s="31">
        <v>2.0</v>
      </c>
    </row>
    <row r="503">
      <c r="A503" s="69">
        <v>44975.68868474537</v>
      </c>
      <c r="B503" s="31" t="s">
        <v>896</v>
      </c>
      <c r="C503" s="31" t="s">
        <v>761</v>
      </c>
      <c r="D503" s="31">
        <v>5.0</v>
      </c>
    </row>
    <row r="504">
      <c r="A504" s="69">
        <v>44975.75411065972</v>
      </c>
      <c r="B504" s="31" t="s">
        <v>919</v>
      </c>
      <c r="C504" s="31" t="s">
        <v>759</v>
      </c>
      <c r="D504" s="31">
        <v>13.0</v>
      </c>
    </row>
    <row r="505">
      <c r="A505" s="70">
        <v>44975.0</v>
      </c>
      <c r="B505" s="31" t="s">
        <v>386</v>
      </c>
      <c r="C505" s="31" t="s">
        <v>759</v>
      </c>
      <c r="D505" s="31">
        <v>5.0</v>
      </c>
    </row>
    <row r="506">
      <c r="A506" s="70">
        <v>44975.0</v>
      </c>
      <c r="B506" s="31" t="s">
        <v>920</v>
      </c>
      <c r="C506" s="31" t="s">
        <v>759</v>
      </c>
      <c r="D506" s="31">
        <v>15.0</v>
      </c>
    </row>
    <row r="507">
      <c r="A507" s="69">
        <v>44976.61714760416</v>
      </c>
      <c r="B507" s="31" t="s">
        <v>814</v>
      </c>
      <c r="C507" s="31" t="s">
        <v>759</v>
      </c>
      <c r="D507" s="31">
        <v>13.0</v>
      </c>
    </row>
    <row r="508">
      <c r="A508" s="69">
        <v>44976.63311913195</v>
      </c>
      <c r="B508" s="31" t="s">
        <v>921</v>
      </c>
      <c r="C508" s="31" t="s">
        <v>759</v>
      </c>
      <c r="D508" s="31">
        <v>15.0</v>
      </c>
    </row>
    <row r="509">
      <c r="A509" s="69">
        <v>44976.63325965278</v>
      </c>
      <c r="B509" s="31" t="s">
        <v>921</v>
      </c>
      <c r="C509" s="31" t="s">
        <v>761</v>
      </c>
      <c r="D509" s="31">
        <v>2.0</v>
      </c>
    </row>
    <row r="510">
      <c r="A510" s="69">
        <v>44976.63527557871</v>
      </c>
      <c r="B510" s="31" t="s">
        <v>760</v>
      </c>
      <c r="C510" s="31" t="s">
        <v>759</v>
      </c>
      <c r="D510" s="31">
        <v>15.0</v>
      </c>
    </row>
    <row r="511">
      <c r="A511" s="69">
        <v>44976.63544384259</v>
      </c>
      <c r="B511" s="31" t="s">
        <v>766</v>
      </c>
      <c r="C511" s="31" t="s">
        <v>761</v>
      </c>
      <c r="D511" s="31">
        <v>8.0</v>
      </c>
    </row>
    <row r="512">
      <c r="A512" s="69">
        <v>44976.638765972224</v>
      </c>
      <c r="B512" s="31" t="s">
        <v>377</v>
      </c>
      <c r="C512" s="31" t="s">
        <v>759</v>
      </c>
      <c r="D512" s="31">
        <v>14.0</v>
      </c>
    </row>
    <row r="513">
      <c r="A513" s="69">
        <v>44976.639564930556</v>
      </c>
      <c r="B513" s="31" t="s">
        <v>347</v>
      </c>
      <c r="C513" s="31" t="s">
        <v>759</v>
      </c>
      <c r="D513" s="31">
        <v>5.0</v>
      </c>
    </row>
    <row r="514">
      <c r="A514" s="69">
        <v>44976.63992693287</v>
      </c>
      <c r="B514" s="31" t="s">
        <v>922</v>
      </c>
      <c r="C514" s="31" t="s">
        <v>761</v>
      </c>
      <c r="D514" s="31">
        <v>6.0</v>
      </c>
    </row>
    <row r="515">
      <c r="A515" s="69">
        <v>44976.664116527776</v>
      </c>
      <c r="B515" s="31" t="s">
        <v>830</v>
      </c>
      <c r="C515" s="31" t="s">
        <v>759</v>
      </c>
      <c r="D515" s="31">
        <v>20.0</v>
      </c>
    </row>
    <row r="516">
      <c r="A516" s="70">
        <v>44976.0</v>
      </c>
      <c r="B516" s="31" t="s">
        <v>830</v>
      </c>
      <c r="C516" s="31" t="s">
        <v>761</v>
      </c>
      <c r="D516" s="31">
        <v>1.0</v>
      </c>
    </row>
    <row r="517">
      <c r="A517" s="70">
        <v>44976.0</v>
      </c>
      <c r="B517" s="31" t="s">
        <v>896</v>
      </c>
      <c r="C517" s="31" t="s">
        <v>761</v>
      </c>
      <c r="D517" s="31">
        <v>25.0</v>
      </c>
    </row>
    <row r="518">
      <c r="A518" s="69">
        <v>44976.66465332176</v>
      </c>
      <c r="B518" s="31" t="s">
        <v>407</v>
      </c>
      <c r="C518" s="31" t="s">
        <v>759</v>
      </c>
      <c r="D518" s="31">
        <v>12.0</v>
      </c>
    </row>
    <row r="519">
      <c r="A519" s="69">
        <v>44978.66695895833</v>
      </c>
      <c r="B519" s="31" t="s">
        <v>763</v>
      </c>
      <c r="C519" s="31" t="s">
        <v>759</v>
      </c>
      <c r="D519" s="31">
        <v>13.0</v>
      </c>
    </row>
    <row r="520">
      <c r="A520" s="69">
        <v>44978.667091145835</v>
      </c>
      <c r="B520" s="31" t="s">
        <v>762</v>
      </c>
      <c r="C520" s="31" t="s">
        <v>759</v>
      </c>
      <c r="D520" s="31">
        <v>13.0</v>
      </c>
    </row>
    <row r="521">
      <c r="A521" s="69">
        <v>44978.667477256946</v>
      </c>
      <c r="B521" s="31" t="s">
        <v>816</v>
      </c>
      <c r="C521" s="31" t="s">
        <v>759</v>
      </c>
      <c r="D521" s="31">
        <v>14.0</v>
      </c>
    </row>
    <row r="522">
      <c r="A522" s="69">
        <v>44978.66750354167</v>
      </c>
      <c r="B522" s="31" t="s">
        <v>765</v>
      </c>
      <c r="C522" s="31" t="s">
        <v>759</v>
      </c>
      <c r="D522" s="31">
        <v>4.0</v>
      </c>
    </row>
    <row r="523">
      <c r="A523" s="69">
        <v>44978.667698425925</v>
      </c>
      <c r="B523" s="31" t="s">
        <v>765</v>
      </c>
      <c r="C523" s="31" t="s">
        <v>761</v>
      </c>
      <c r="D523" s="31">
        <v>4.0</v>
      </c>
    </row>
    <row r="524">
      <c r="A524" s="69">
        <v>44978.66774694444</v>
      </c>
      <c r="B524" s="31" t="s">
        <v>764</v>
      </c>
      <c r="C524" s="31" t="s">
        <v>761</v>
      </c>
      <c r="D524" s="31">
        <v>9.0</v>
      </c>
    </row>
    <row r="525">
      <c r="A525" s="69">
        <v>44978.67805149306</v>
      </c>
      <c r="B525" s="31" t="s">
        <v>418</v>
      </c>
      <c r="C525" s="31" t="s">
        <v>759</v>
      </c>
      <c r="D525" s="31">
        <v>3.0</v>
      </c>
    </row>
    <row r="526">
      <c r="A526" s="69">
        <v>44978.678186550926</v>
      </c>
      <c r="B526" s="31" t="s">
        <v>418</v>
      </c>
      <c r="C526" s="31" t="s">
        <v>761</v>
      </c>
      <c r="D526" s="31">
        <v>9.0</v>
      </c>
    </row>
    <row r="527">
      <c r="A527" s="70">
        <v>44979.0</v>
      </c>
      <c r="B527" s="31" t="s">
        <v>896</v>
      </c>
      <c r="C527" s="31" t="s">
        <v>761</v>
      </c>
      <c r="D527" s="31">
        <v>8.0</v>
      </c>
    </row>
    <row r="528">
      <c r="A528" s="69">
        <v>44979.69994643518</v>
      </c>
      <c r="B528" s="31" t="s">
        <v>923</v>
      </c>
      <c r="C528" s="31" t="s">
        <v>759</v>
      </c>
      <c r="D528" s="31">
        <v>9.0</v>
      </c>
    </row>
    <row r="529">
      <c r="A529" s="69">
        <v>44979.71924755787</v>
      </c>
      <c r="B529" s="31" t="s">
        <v>347</v>
      </c>
      <c r="C529" s="31" t="s">
        <v>759</v>
      </c>
      <c r="D529" s="31">
        <v>10.0</v>
      </c>
    </row>
    <row r="530">
      <c r="A530" s="69">
        <v>44979.71966364583</v>
      </c>
      <c r="B530" s="31" t="s">
        <v>347</v>
      </c>
      <c r="C530" s="31" t="s">
        <v>761</v>
      </c>
      <c r="D530" s="31">
        <v>16.0</v>
      </c>
    </row>
    <row r="531">
      <c r="A531" s="69">
        <v>44979.820851944445</v>
      </c>
      <c r="B531" s="31" t="s">
        <v>924</v>
      </c>
      <c r="C531" s="31" t="s">
        <v>759</v>
      </c>
      <c r="D531" s="31">
        <v>10.0</v>
      </c>
    </row>
    <row r="532">
      <c r="A532" s="69">
        <v>44979.82302625</v>
      </c>
      <c r="B532" s="31" t="s">
        <v>806</v>
      </c>
      <c r="C532" s="31" t="s">
        <v>759</v>
      </c>
      <c r="D532" s="31">
        <v>12.0</v>
      </c>
    </row>
    <row r="533">
      <c r="A533" s="69">
        <v>44979.82321204861</v>
      </c>
      <c r="B533" s="31" t="s">
        <v>806</v>
      </c>
      <c r="C533" s="31" t="s">
        <v>761</v>
      </c>
      <c r="D533" s="31">
        <v>10.0</v>
      </c>
    </row>
    <row r="534">
      <c r="A534" s="69">
        <v>44979.83515212963</v>
      </c>
      <c r="B534" s="31" t="s">
        <v>884</v>
      </c>
      <c r="C534" s="31" t="s">
        <v>759</v>
      </c>
      <c r="D534" s="31">
        <v>20.0</v>
      </c>
    </row>
    <row r="535">
      <c r="A535" s="70">
        <v>44980.0</v>
      </c>
      <c r="B535" s="31" t="s">
        <v>925</v>
      </c>
      <c r="C535" s="31" t="s">
        <v>759</v>
      </c>
      <c r="D535" s="31">
        <v>12.0</v>
      </c>
    </row>
    <row r="536">
      <c r="A536" s="70">
        <v>44980.0</v>
      </c>
      <c r="B536" s="31" t="s">
        <v>787</v>
      </c>
      <c r="C536" s="31" t="s">
        <v>759</v>
      </c>
      <c r="D536" s="31">
        <v>5.0</v>
      </c>
    </row>
    <row r="537">
      <c r="A537" s="69">
        <v>44981.69873418982</v>
      </c>
      <c r="B537" s="31" t="s">
        <v>362</v>
      </c>
      <c r="C537" s="31" t="s">
        <v>759</v>
      </c>
      <c r="D537" s="31">
        <v>1.0</v>
      </c>
    </row>
    <row r="538">
      <c r="A538" s="70">
        <v>44981.0</v>
      </c>
      <c r="B538" s="31" t="s">
        <v>926</v>
      </c>
      <c r="C538" s="31" t="s">
        <v>927</v>
      </c>
      <c r="D538" s="31">
        <v>7.0</v>
      </c>
    </row>
    <row r="539">
      <c r="A539" s="70">
        <v>44981.0</v>
      </c>
      <c r="B539" s="31" t="s">
        <v>386</v>
      </c>
      <c r="C539" s="31" t="s">
        <v>761</v>
      </c>
      <c r="D539" s="31">
        <v>5.0</v>
      </c>
    </row>
    <row r="540">
      <c r="A540" s="69">
        <v>44982.66885054398</v>
      </c>
      <c r="B540" s="31" t="s">
        <v>484</v>
      </c>
      <c r="C540" s="31" t="s">
        <v>759</v>
      </c>
      <c r="D540" s="31">
        <v>13.0</v>
      </c>
    </row>
    <row r="541">
      <c r="A541" s="69">
        <v>44982.66982350695</v>
      </c>
      <c r="B541" s="31" t="s">
        <v>676</v>
      </c>
      <c r="C541" s="31" t="s">
        <v>759</v>
      </c>
      <c r="D541" s="31">
        <v>8.0</v>
      </c>
    </row>
    <row r="542">
      <c r="A542" s="69">
        <v>44982.670021956015</v>
      </c>
      <c r="B542" s="31" t="s">
        <v>918</v>
      </c>
      <c r="C542" s="31" t="s">
        <v>759</v>
      </c>
      <c r="D542" s="31">
        <v>9.0</v>
      </c>
    </row>
    <row r="543">
      <c r="A543" s="69">
        <v>44982.67011875</v>
      </c>
      <c r="B543" s="31" t="s">
        <v>928</v>
      </c>
      <c r="C543" s="31" t="s">
        <v>759</v>
      </c>
      <c r="D543" s="31">
        <v>16.0</v>
      </c>
    </row>
    <row r="544">
      <c r="A544" s="69">
        <v>44982.67030244213</v>
      </c>
      <c r="B544" s="31" t="s">
        <v>929</v>
      </c>
      <c r="C544" s="31" t="s">
        <v>759</v>
      </c>
      <c r="D544" s="31">
        <v>6.0</v>
      </c>
    </row>
    <row r="545">
      <c r="A545" s="69">
        <v>44982.670537962964</v>
      </c>
      <c r="B545" s="31" t="s">
        <v>410</v>
      </c>
      <c r="C545" s="31" t="s">
        <v>759</v>
      </c>
      <c r="D545" s="31">
        <v>14.0</v>
      </c>
    </row>
    <row r="546">
      <c r="A546" s="69">
        <v>44982.671534305555</v>
      </c>
      <c r="B546" s="31" t="s">
        <v>894</v>
      </c>
      <c r="C546" s="31" t="s">
        <v>759</v>
      </c>
      <c r="D546" s="31">
        <v>6.0</v>
      </c>
    </row>
    <row r="547">
      <c r="A547" s="69">
        <v>44982.67256047454</v>
      </c>
      <c r="B547" s="31" t="s">
        <v>930</v>
      </c>
      <c r="C547" s="31" t="s">
        <v>759</v>
      </c>
      <c r="D547" s="31">
        <v>6.0</v>
      </c>
    </row>
    <row r="548">
      <c r="A548" s="70">
        <v>44982.0</v>
      </c>
      <c r="B548" s="31" t="s">
        <v>930</v>
      </c>
      <c r="C548" s="31" t="s">
        <v>761</v>
      </c>
      <c r="D548" s="31">
        <v>6.0</v>
      </c>
    </row>
    <row r="549">
      <c r="A549" s="69">
        <v>44982.6731171412</v>
      </c>
      <c r="B549" s="31" t="s">
        <v>931</v>
      </c>
      <c r="C549" s="31" t="s">
        <v>759</v>
      </c>
      <c r="D549" s="31">
        <v>12.0</v>
      </c>
    </row>
    <row r="550">
      <c r="A550" s="69">
        <v>44982.67978859953</v>
      </c>
      <c r="B550" s="31" t="s">
        <v>418</v>
      </c>
      <c r="C550" s="31" t="s">
        <v>759</v>
      </c>
      <c r="D550" s="31">
        <v>8.0</v>
      </c>
    </row>
    <row r="551">
      <c r="A551" s="69">
        <v>44982.68074524305</v>
      </c>
      <c r="B551" s="31" t="s">
        <v>347</v>
      </c>
      <c r="C551" s="31" t="s">
        <v>759</v>
      </c>
      <c r="D551" s="31">
        <v>7.0</v>
      </c>
    </row>
    <row r="552">
      <c r="A552" s="69">
        <v>44982.68117322917</v>
      </c>
      <c r="B552" s="31" t="s">
        <v>347</v>
      </c>
      <c r="C552" s="31" t="s">
        <v>761</v>
      </c>
      <c r="D552" s="31">
        <v>9.0</v>
      </c>
    </row>
    <row r="553">
      <c r="A553" s="70">
        <v>44982.0</v>
      </c>
      <c r="B553" s="31" t="s">
        <v>890</v>
      </c>
      <c r="C553" s="31" t="s">
        <v>759</v>
      </c>
      <c r="D553" s="31">
        <v>11.0</v>
      </c>
    </row>
    <row r="554">
      <c r="A554" s="70">
        <v>44982.0</v>
      </c>
      <c r="B554" s="31" t="s">
        <v>901</v>
      </c>
      <c r="C554" s="31" t="s">
        <v>759</v>
      </c>
      <c r="D554" s="31">
        <v>13.0</v>
      </c>
    </row>
    <row r="555">
      <c r="A555" s="70">
        <v>44982.0</v>
      </c>
      <c r="B555" s="31" t="s">
        <v>901</v>
      </c>
      <c r="C555" s="31" t="s">
        <v>761</v>
      </c>
      <c r="D555" s="31">
        <v>1.0</v>
      </c>
    </row>
    <row r="556">
      <c r="A556" s="69">
        <v>44983.62900457176</v>
      </c>
      <c r="B556" s="31" t="s">
        <v>835</v>
      </c>
      <c r="C556" s="31" t="s">
        <v>759</v>
      </c>
      <c r="D556" s="31">
        <v>20.0</v>
      </c>
    </row>
    <row r="557">
      <c r="A557" s="69">
        <v>44983.63065917824</v>
      </c>
      <c r="B557" s="31" t="s">
        <v>377</v>
      </c>
      <c r="C557" s="31" t="s">
        <v>759</v>
      </c>
      <c r="D557" s="31">
        <v>9.0</v>
      </c>
    </row>
    <row r="558">
      <c r="A558" s="69">
        <v>44983.631732118054</v>
      </c>
      <c r="B558" s="31" t="s">
        <v>830</v>
      </c>
      <c r="C558" s="31" t="s">
        <v>759</v>
      </c>
      <c r="D558" s="31">
        <v>20.0</v>
      </c>
    </row>
    <row r="559">
      <c r="A559" s="70">
        <v>44983.0</v>
      </c>
      <c r="B559" s="31" t="s">
        <v>830</v>
      </c>
      <c r="C559" s="31" t="s">
        <v>761</v>
      </c>
      <c r="D559" s="31">
        <v>1.0</v>
      </c>
    </row>
    <row r="560">
      <c r="A560" s="69">
        <v>44983.633159571764</v>
      </c>
      <c r="B560" s="31" t="s">
        <v>407</v>
      </c>
      <c r="C560" s="31" t="s">
        <v>759</v>
      </c>
      <c r="D560" s="31">
        <v>11.0</v>
      </c>
    </row>
    <row r="561">
      <c r="A561" s="69">
        <v>44983.64375357638</v>
      </c>
      <c r="B561" s="31" t="s">
        <v>347</v>
      </c>
      <c r="C561" s="31" t="s">
        <v>759</v>
      </c>
      <c r="D561" s="31">
        <v>6.0</v>
      </c>
    </row>
    <row r="562">
      <c r="A562" s="69">
        <v>44983.64440116898</v>
      </c>
      <c r="B562" s="31" t="s">
        <v>932</v>
      </c>
      <c r="C562" s="31" t="s">
        <v>761</v>
      </c>
      <c r="D562" s="31">
        <v>12.0</v>
      </c>
    </row>
    <row r="563">
      <c r="A563" s="70">
        <v>44983.0</v>
      </c>
      <c r="B563" s="31" t="s">
        <v>933</v>
      </c>
      <c r="C563" s="31" t="s">
        <v>759</v>
      </c>
      <c r="D563" s="31">
        <v>3.0</v>
      </c>
    </row>
    <row r="564">
      <c r="A564" s="70">
        <v>44983.0</v>
      </c>
      <c r="B564" s="31" t="s">
        <v>934</v>
      </c>
      <c r="C564" s="31" t="s">
        <v>759</v>
      </c>
      <c r="D564" s="31">
        <v>5.0</v>
      </c>
    </row>
    <row r="565">
      <c r="A565" s="69">
        <v>44983.74323954861</v>
      </c>
      <c r="B565" s="31" t="s">
        <v>935</v>
      </c>
      <c r="C565" s="31" t="s">
        <v>759</v>
      </c>
      <c r="D565" s="31">
        <v>6.0</v>
      </c>
    </row>
    <row r="566">
      <c r="A566" s="69">
        <v>44983.743572060186</v>
      </c>
      <c r="B566" s="31" t="s">
        <v>935</v>
      </c>
      <c r="C566" s="31" t="s">
        <v>761</v>
      </c>
      <c r="D566" s="31">
        <v>6.0</v>
      </c>
    </row>
    <row r="567">
      <c r="A567" s="69">
        <v>44985.69820479167</v>
      </c>
      <c r="B567" s="31" t="s">
        <v>763</v>
      </c>
      <c r="C567" s="31" t="s">
        <v>759</v>
      </c>
      <c r="D567" s="31">
        <v>11.0</v>
      </c>
    </row>
    <row r="568">
      <c r="A568" s="69">
        <v>44985.69840976852</v>
      </c>
      <c r="B568" s="31" t="s">
        <v>762</v>
      </c>
      <c r="C568" s="31" t="s">
        <v>759</v>
      </c>
      <c r="D568" s="31">
        <v>13.0</v>
      </c>
    </row>
    <row r="569">
      <c r="A569" s="69">
        <v>44985.69921876157</v>
      </c>
      <c r="B569" s="31" t="s">
        <v>418</v>
      </c>
      <c r="C569" s="31" t="s">
        <v>759</v>
      </c>
      <c r="D569" s="31">
        <v>16.0</v>
      </c>
    </row>
    <row r="570">
      <c r="A570" s="69">
        <v>44986.582821435186</v>
      </c>
      <c r="B570" s="31" t="s">
        <v>936</v>
      </c>
      <c r="C570" s="31" t="s">
        <v>759</v>
      </c>
      <c r="D570" s="31">
        <v>14.0</v>
      </c>
    </row>
    <row r="571">
      <c r="A571" s="69">
        <v>44986.70074090278</v>
      </c>
      <c r="B571" s="31" t="s">
        <v>561</v>
      </c>
      <c r="C571" s="31" t="s">
        <v>759</v>
      </c>
      <c r="D571" s="31">
        <v>10.0</v>
      </c>
    </row>
    <row r="572">
      <c r="A572" s="69">
        <v>44986.700909004634</v>
      </c>
      <c r="B572" s="31" t="s">
        <v>561</v>
      </c>
      <c r="C572" s="31" t="s">
        <v>761</v>
      </c>
      <c r="D572" s="31">
        <v>2.0</v>
      </c>
    </row>
    <row r="573">
      <c r="A573" s="69">
        <v>44986.703534687505</v>
      </c>
      <c r="B573" s="31" t="s">
        <v>523</v>
      </c>
      <c r="C573" s="31" t="s">
        <v>759</v>
      </c>
      <c r="D573" s="31">
        <v>6.0</v>
      </c>
    </row>
    <row r="574">
      <c r="A574" s="69">
        <v>44986.70364341435</v>
      </c>
      <c r="B574" s="31" t="s">
        <v>523</v>
      </c>
      <c r="C574" s="31" t="s">
        <v>761</v>
      </c>
      <c r="D574" s="31">
        <v>2.0</v>
      </c>
    </row>
    <row r="575">
      <c r="A575" s="69">
        <v>44986.77510153935</v>
      </c>
      <c r="B575" s="31" t="s">
        <v>347</v>
      </c>
      <c r="C575" s="31" t="s">
        <v>761</v>
      </c>
      <c r="D575" s="31">
        <v>9.0</v>
      </c>
    </row>
    <row r="576">
      <c r="A576" s="69">
        <v>44986.795638807875</v>
      </c>
      <c r="B576" s="31" t="s">
        <v>903</v>
      </c>
      <c r="C576" s="31" t="s">
        <v>759</v>
      </c>
      <c r="D576" s="31">
        <v>6.0</v>
      </c>
    </row>
    <row r="577">
      <c r="A577" s="69">
        <v>44986.795674050925</v>
      </c>
      <c r="B577" s="31" t="s">
        <v>805</v>
      </c>
      <c r="C577" s="31" t="s">
        <v>759</v>
      </c>
      <c r="D577" s="31">
        <v>3.0</v>
      </c>
    </row>
    <row r="578">
      <c r="A578" s="69">
        <v>44986.79667888889</v>
      </c>
      <c r="B578" s="31" t="s">
        <v>776</v>
      </c>
      <c r="C578" s="31" t="s">
        <v>759</v>
      </c>
      <c r="D578" s="31">
        <v>2.0</v>
      </c>
    </row>
    <row r="579">
      <c r="A579" s="69">
        <v>44986.79709252315</v>
      </c>
      <c r="B579" s="31" t="s">
        <v>885</v>
      </c>
      <c r="C579" s="31" t="s">
        <v>759</v>
      </c>
      <c r="D579" s="31">
        <v>9.0</v>
      </c>
    </row>
    <row r="580">
      <c r="A580" s="69">
        <v>44986.79729386574</v>
      </c>
      <c r="B580" s="31" t="s">
        <v>885</v>
      </c>
      <c r="C580" s="31" t="s">
        <v>761</v>
      </c>
      <c r="D580" s="31">
        <v>6.0</v>
      </c>
    </row>
    <row r="581">
      <c r="A581" s="69">
        <v>44986.79747135416</v>
      </c>
      <c r="B581" s="31" t="s">
        <v>884</v>
      </c>
      <c r="C581" s="31" t="s">
        <v>759</v>
      </c>
      <c r="D581" s="31">
        <v>10.0</v>
      </c>
    </row>
    <row r="582">
      <c r="A582" s="70">
        <v>44986.0</v>
      </c>
      <c r="B582" s="31" t="s">
        <v>901</v>
      </c>
      <c r="C582" s="31" t="s">
        <v>759</v>
      </c>
      <c r="D582" s="31">
        <v>4.0</v>
      </c>
    </row>
    <row r="583">
      <c r="A583" s="70">
        <v>44986.0</v>
      </c>
      <c r="B583" s="31" t="s">
        <v>901</v>
      </c>
      <c r="C583" s="31" t="s">
        <v>761</v>
      </c>
      <c r="D583" s="31">
        <v>1.0</v>
      </c>
    </row>
    <row r="584">
      <c r="A584" s="69">
        <v>44987.70856303241</v>
      </c>
      <c r="B584" s="31" t="s">
        <v>430</v>
      </c>
      <c r="C584" s="31" t="s">
        <v>759</v>
      </c>
      <c r="D584" s="31">
        <v>8.0</v>
      </c>
    </row>
    <row r="585">
      <c r="A585" s="70">
        <v>44987.0</v>
      </c>
      <c r="B585" s="31" t="s">
        <v>901</v>
      </c>
      <c r="C585" s="31" t="s">
        <v>759</v>
      </c>
      <c r="D585" s="31">
        <v>8.0</v>
      </c>
    </row>
    <row r="586">
      <c r="A586" s="70">
        <v>44987.0</v>
      </c>
      <c r="B586" s="31" t="s">
        <v>901</v>
      </c>
      <c r="C586" s="31" t="s">
        <v>761</v>
      </c>
      <c r="D586" s="31">
        <v>5.0</v>
      </c>
    </row>
    <row r="587">
      <c r="A587" s="70">
        <v>44987.0</v>
      </c>
      <c r="B587" s="31" t="s">
        <v>781</v>
      </c>
      <c r="C587" s="31" t="s">
        <v>759</v>
      </c>
      <c r="D587" s="31">
        <v>20.0</v>
      </c>
    </row>
    <row r="588">
      <c r="A588" s="70">
        <v>44987.0</v>
      </c>
      <c r="B588" s="31" t="s">
        <v>781</v>
      </c>
      <c r="C588" s="31" t="s">
        <v>761</v>
      </c>
      <c r="D588" s="31">
        <v>3.0</v>
      </c>
    </row>
    <row r="589">
      <c r="A589" s="70">
        <v>44987.0</v>
      </c>
      <c r="B589" s="31" t="s">
        <v>937</v>
      </c>
      <c r="C589" s="31" t="s">
        <v>759</v>
      </c>
      <c r="D589" s="31">
        <v>20.0</v>
      </c>
    </row>
    <row r="590">
      <c r="A590" s="70">
        <v>44987.0</v>
      </c>
      <c r="B590" s="31" t="s">
        <v>937</v>
      </c>
      <c r="C590" s="31" t="s">
        <v>761</v>
      </c>
      <c r="D590" s="31">
        <v>3.0</v>
      </c>
    </row>
    <row r="591">
      <c r="A591" s="70">
        <v>44987.0</v>
      </c>
      <c r="B591" s="31" t="s">
        <v>907</v>
      </c>
      <c r="C591" s="31" t="s">
        <v>759</v>
      </c>
      <c r="D591" s="31">
        <v>17.0</v>
      </c>
    </row>
    <row r="592">
      <c r="A592" s="69">
        <v>44988.71682391204</v>
      </c>
      <c r="B592" s="31" t="s">
        <v>910</v>
      </c>
      <c r="C592" s="31" t="s">
        <v>759</v>
      </c>
      <c r="D592" s="31">
        <v>8.0</v>
      </c>
    </row>
    <row r="593">
      <c r="A593" s="69">
        <v>44988.99458241898</v>
      </c>
      <c r="B593" s="31" t="s">
        <v>386</v>
      </c>
      <c r="C593" s="31" t="s">
        <v>761</v>
      </c>
      <c r="D593" s="31">
        <v>9.0</v>
      </c>
    </row>
    <row r="594">
      <c r="A594" s="69">
        <v>44989.66367026621</v>
      </c>
      <c r="B594" s="31" t="s">
        <v>938</v>
      </c>
      <c r="C594" s="31" t="s">
        <v>759</v>
      </c>
      <c r="D594" s="31">
        <v>5.0</v>
      </c>
    </row>
    <row r="595">
      <c r="A595" s="69">
        <v>44989.663805856486</v>
      </c>
      <c r="B595" s="31" t="s">
        <v>938</v>
      </c>
      <c r="C595" s="31" t="s">
        <v>761</v>
      </c>
      <c r="D595" s="31">
        <v>2.0</v>
      </c>
    </row>
    <row r="596">
      <c r="A596" s="69">
        <v>44989.66395173611</v>
      </c>
      <c r="B596" s="31" t="s">
        <v>939</v>
      </c>
      <c r="C596" s="31" t="s">
        <v>759</v>
      </c>
      <c r="D596" s="31">
        <v>2.0</v>
      </c>
    </row>
    <row r="597">
      <c r="A597" s="69">
        <v>44989.66414620371</v>
      </c>
      <c r="B597" s="31" t="s">
        <v>824</v>
      </c>
      <c r="C597" s="31" t="s">
        <v>759</v>
      </c>
      <c r="D597" s="31">
        <v>18.0</v>
      </c>
    </row>
    <row r="598">
      <c r="A598" s="69">
        <v>44989.66420900463</v>
      </c>
      <c r="B598" s="31" t="s">
        <v>940</v>
      </c>
      <c r="C598" s="31" t="s">
        <v>761</v>
      </c>
      <c r="D598" s="31">
        <v>1.0</v>
      </c>
    </row>
    <row r="599">
      <c r="A599" s="69">
        <v>44989.66425528935</v>
      </c>
      <c r="B599" s="31" t="s">
        <v>825</v>
      </c>
      <c r="C599" s="31" t="s">
        <v>761</v>
      </c>
      <c r="D599" s="31">
        <v>3.0</v>
      </c>
    </row>
    <row r="600">
      <c r="A600" s="69">
        <v>44989.664718518514</v>
      </c>
      <c r="B600" s="31" t="s">
        <v>941</v>
      </c>
      <c r="C600" s="31" t="s">
        <v>759</v>
      </c>
      <c r="D600" s="31">
        <v>12.0</v>
      </c>
    </row>
    <row r="601">
      <c r="A601" s="69">
        <v>44989.666828553236</v>
      </c>
      <c r="B601" s="31" t="s">
        <v>942</v>
      </c>
      <c r="C601" s="31" t="s">
        <v>759</v>
      </c>
      <c r="D601" s="31">
        <v>18.0</v>
      </c>
    </row>
    <row r="602">
      <c r="A602" s="70">
        <v>44989.0</v>
      </c>
      <c r="B602" s="31" t="s">
        <v>942</v>
      </c>
      <c r="C602" s="31" t="s">
        <v>761</v>
      </c>
      <c r="D602" s="31">
        <v>4.0</v>
      </c>
    </row>
    <row r="603">
      <c r="A603" s="69">
        <v>44989.667433993054</v>
      </c>
      <c r="B603" s="31" t="s">
        <v>894</v>
      </c>
      <c r="C603" s="31" t="s">
        <v>759</v>
      </c>
      <c r="D603" s="31">
        <v>11.0</v>
      </c>
    </row>
    <row r="604">
      <c r="A604" s="69">
        <v>44989.66763881945</v>
      </c>
      <c r="B604" s="31" t="s">
        <v>894</v>
      </c>
      <c r="C604" s="31" t="s">
        <v>761</v>
      </c>
      <c r="D604" s="31">
        <v>3.0</v>
      </c>
    </row>
    <row r="605">
      <c r="A605" s="69">
        <v>44989.66860934028</v>
      </c>
      <c r="B605" s="31" t="s">
        <v>918</v>
      </c>
      <c r="C605" s="31" t="s">
        <v>759</v>
      </c>
      <c r="D605" s="31">
        <v>9.0</v>
      </c>
    </row>
    <row r="606">
      <c r="A606" s="69">
        <v>44989.66872342593</v>
      </c>
      <c r="B606" s="31" t="s">
        <v>918</v>
      </c>
      <c r="C606" s="31" t="s">
        <v>761</v>
      </c>
      <c r="D606" s="31">
        <v>3.0</v>
      </c>
    </row>
    <row r="607">
      <c r="A607" s="69">
        <v>44989.668789131945</v>
      </c>
      <c r="B607" s="31" t="s">
        <v>484</v>
      </c>
      <c r="C607" s="31" t="s">
        <v>759</v>
      </c>
      <c r="D607" s="31">
        <v>11.0</v>
      </c>
    </row>
    <row r="608">
      <c r="A608" s="69">
        <v>44989.66897680555</v>
      </c>
      <c r="B608" s="31" t="s">
        <v>484</v>
      </c>
      <c r="C608" s="31" t="s">
        <v>761</v>
      </c>
      <c r="D608" s="31">
        <v>3.0</v>
      </c>
    </row>
    <row r="609">
      <c r="A609" s="69">
        <v>44989.67068784722</v>
      </c>
      <c r="B609" s="31" t="s">
        <v>420</v>
      </c>
      <c r="C609" s="31" t="s">
        <v>759</v>
      </c>
      <c r="D609" s="31">
        <v>9.0</v>
      </c>
    </row>
    <row r="610">
      <c r="A610" s="69">
        <v>44989.67131829861</v>
      </c>
      <c r="B610" s="31" t="s">
        <v>943</v>
      </c>
      <c r="C610" s="31" t="s">
        <v>759</v>
      </c>
      <c r="D610" s="31">
        <v>18.0</v>
      </c>
    </row>
    <row r="611">
      <c r="A611" s="70">
        <v>44989.0</v>
      </c>
      <c r="B611" s="31" t="s">
        <v>943</v>
      </c>
      <c r="C611" s="31" t="s">
        <v>761</v>
      </c>
      <c r="D611" s="31">
        <v>2.0</v>
      </c>
    </row>
    <row r="612">
      <c r="A612" s="69">
        <v>44989.67144947917</v>
      </c>
      <c r="B612" s="31" t="s">
        <v>944</v>
      </c>
      <c r="C612" s="31" t="s">
        <v>759</v>
      </c>
      <c r="D612" s="31">
        <v>8.0</v>
      </c>
    </row>
    <row r="613">
      <c r="A613" s="69">
        <v>44989.671595381944</v>
      </c>
      <c r="B613" s="31" t="s">
        <v>944</v>
      </c>
      <c r="C613" s="31" t="s">
        <v>761</v>
      </c>
      <c r="D613" s="31">
        <v>3.0</v>
      </c>
    </row>
    <row r="614">
      <c r="A614" s="69">
        <v>44989.67660298611</v>
      </c>
      <c r="B614" s="31" t="s">
        <v>798</v>
      </c>
      <c r="C614" s="31" t="s">
        <v>759</v>
      </c>
      <c r="D614" s="31">
        <v>10.0</v>
      </c>
    </row>
    <row r="615">
      <c r="A615" s="69">
        <v>44989.676658703705</v>
      </c>
      <c r="B615" s="31" t="s">
        <v>418</v>
      </c>
      <c r="C615" s="31" t="s">
        <v>759</v>
      </c>
      <c r="D615" s="31">
        <v>3.0</v>
      </c>
    </row>
    <row r="616">
      <c r="A616" s="69">
        <v>44989.67669559028</v>
      </c>
      <c r="B616" s="31" t="s">
        <v>798</v>
      </c>
      <c r="C616" s="31" t="s">
        <v>761</v>
      </c>
      <c r="D616" s="31">
        <v>1.0</v>
      </c>
    </row>
    <row r="617">
      <c r="A617" s="70">
        <v>44989.0</v>
      </c>
      <c r="B617" s="31" t="s">
        <v>928</v>
      </c>
      <c r="C617" s="31" t="s">
        <v>759</v>
      </c>
      <c r="D617" s="31">
        <v>10.0</v>
      </c>
    </row>
    <row r="618">
      <c r="A618" s="70">
        <v>44989.0</v>
      </c>
      <c r="B618" s="31" t="s">
        <v>309</v>
      </c>
      <c r="C618" s="31" t="s">
        <v>759</v>
      </c>
      <c r="D618" s="31">
        <v>8.0</v>
      </c>
    </row>
    <row r="619">
      <c r="A619" s="70">
        <v>44989.0</v>
      </c>
      <c r="B619" s="31" t="s">
        <v>309</v>
      </c>
      <c r="C619" s="31" t="s">
        <v>761</v>
      </c>
      <c r="D619" s="31">
        <v>2.0</v>
      </c>
    </row>
    <row r="620">
      <c r="A620" s="70">
        <v>44989.0</v>
      </c>
      <c r="B620" s="31" t="s">
        <v>945</v>
      </c>
      <c r="C620" s="31" t="s">
        <v>759</v>
      </c>
      <c r="D620" s="31">
        <v>18.0</v>
      </c>
    </row>
    <row r="621">
      <c r="A621" s="70">
        <v>44989.0</v>
      </c>
      <c r="B621" s="31" t="s">
        <v>946</v>
      </c>
      <c r="C621" s="31" t="s">
        <v>759</v>
      </c>
      <c r="D621" s="31">
        <v>6.0</v>
      </c>
    </row>
    <row r="622">
      <c r="A622" s="70">
        <v>44989.0</v>
      </c>
      <c r="B622" s="31" t="s">
        <v>946</v>
      </c>
      <c r="C622" s="31" t="s">
        <v>761</v>
      </c>
      <c r="D622" s="31">
        <v>1.0</v>
      </c>
    </row>
    <row r="623">
      <c r="A623" s="70">
        <v>44989.0</v>
      </c>
      <c r="B623" s="31" t="s">
        <v>947</v>
      </c>
      <c r="C623" s="31" t="s">
        <v>759</v>
      </c>
      <c r="D623" s="31">
        <v>11.0</v>
      </c>
    </row>
    <row r="624">
      <c r="A624" s="70">
        <v>44989.0</v>
      </c>
      <c r="B624" s="31" t="s">
        <v>676</v>
      </c>
      <c r="C624" s="31" t="s">
        <v>759</v>
      </c>
      <c r="D624" s="31">
        <v>1.0</v>
      </c>
    </row>
    <row r="625">
      <c r="A625" s="70">
        <v>44989.0</v>
      </c>
      <c r="B625" s="31" t="s">
        <v>676</v>
      </c>
      <c r="C625" s="31" t="s">
        <v>761</v>
      </c>
      <c r="D625" s="31">
        <v>2.0</v>
      </c>
    </row>
    <row r="626">
      <c r="A626" s="70">
        <v>44989.0</v>
      </c>
      <c r="B626" s="31" t="s">
        <v>948</v>
      </c>
      <c r="C626" s="31" t="s">
        <v>759</v>
      </c>
      <c r="D626" s="31">
        <v>4.0</v>
      </c>
    </row>
    <row r="627">
      <c r="A627" s="69">
        <v>44990.64718400463</v>
      </c>
      <c r="B627" s="31" t="s">
        <v>760</v>
      </c>
      <c r="C627" s="31" t="s">
        <v>759</v>
      </c>
      <c r="D627" s="31">
        <v>19.0</v>
      </c>
    </row>
    <row r="628">
      <c r="A628" s="69">
        <v>44990.647340787036</v>
      </c>
      <c r="B628" s="31" t="s">
        <v>760</v>
      </c>
      <c r="C628" s="31" t="s">
        <v>761</v>
      </c>
      <c r="D628" s="31">
        <v>10.0</v>
      </c>
    </row>
    <row r="629">
      <c r="A629" s="69">
        <v>44990.64914591435</v>
      </c>
      <c r="B629" s="31" t="s">
        <v>949</v>
      </c>
      <c r="C629" s="31" t="s">
        <v>759</v>
      </c>
      <c r="D629" s="31">
        <v>14.0</v>
      </c>
    </row>
    <row r="630">
      <c r="A630" s="69">
        <v>44990.98194065972</v>
      </c>
      <c r="B630" s="31" t="s">
        <v>950</v>
      </c>
      <c r="C630" s="31" t="s">
        <v>759</v>
      </c>
      <c r="D630" s="31">
        <v>14.0</v>
      </c>
    </row>
    <row r="631">
      <c r="A631" s="69">
        <v>44990.9823753588</v>
      </c>
      <c r="B631" s="31" t="s">
        <v>347</v>
      </c>
      <c r="C631" s="31" t="s">
        <v>761</v>
      </c>
      <c r="D631" s="31">
        <v>7.0</v>
      </c>
    </row>
    <row r="632">
      <c r="A632" s="69">
        <v>44992.688064270835</v>
      </c>
      <c r="B632" s="31" t="s">
        <v>762</v>
      </c>
      <c r="C632" s="31" t="s">
        <v>759</v>
      </c>
      <c r="D632" s="31">
        <v>13.0</v>
      </c>
    </row>
    <row r="633">
      <c r="A633" s="69">
        <v>44992.68879912037</v>
      </c>
      <c r="B633" s="31" t="s">
        <v>763</v>
      </c>
      <c r="C633" s="31" t="s">
        <v>759</v>
      </c>
      <c r="D633" s="31">
        <v>13.0</v>
      </c>
    </row>
    <row r="634">
      <c r="A634" s="69">
        <v>44992.690055150466</v>
      </c>
      <c r="B634" s="31" t="s">
        <v>765</v>
      </c>
      <c r="C634" s="31" t="s">
        <v>759</v>
      </c>
      <c r="D634" s="31">
        <v>12.0</v>
      </c>
    </row>
    <row r="635">
      <c r="A635" s="69">
        <v>44992.690204687504</v>
      </c>
      <c r="B635" s="31" t="s">
        <v>765</v>
      </c>
      <c r="C635" s="31" t="s">
        <v>761</v>
      </c>
      <c r="D635" s="31">
        <v>2.0</v>
      </c>
    </row>
    <row r="636">
      <c r="A636" s="69">
        <v>44992.69069015046</v>
      </c>
      <c r="B636" s="31" t="s">
        <v>764</v>
      </c>
      <c r="C636" s="31" t="s">
        <v>761</v>
      </c>
      <c r="D636" s="31">
        <v>6.0</v>
      </c>
    </row>
    <row r="637">
      <c r="A637" s="69">
        <v>44992.69093001157</v>
      </c>
      <c r="B637" s="31" t="s">
        <v>816</v>
      </c>
      <c r="C637" s="31" t="s">
        <v>759</v>
      </c>
      <c r="D637" s="31">
        <v>14.0</v>
      </c>
    </row>
    <row r="638">
      <c r="A638" s="69">
        <v>44992.69210163194</v>
      </c>
      <c r="B638" s="31" t="s">
        <v>418</v>
      </c>
      <c r="C638" s="31" t="s">
        <v>759</v>
      </c>
      <c r="D638" s="31">
        <v>18.0</v>
      </c>
    </row>
    <row r="639">
      <c r="A639" s="69">
        <v>44992.692242731486</v>
      </c>
      <c r="B639" s="31" t="s">
        <v>418</v>
      </c>
      <c r="C639" s="31" t="s">
        <v>761</v>
      </c>
      <c r="D639" s="31">
        <v>3.0</v>
      </c>
    </row>
    <row r="640">
      <c r="A640" s="69">
        <v>44993.52137311343</v>
      </c>
      <c r="B640" s="31" t="s">
        <v>951</v>
      </c>
      <c r="C640" s="31" t="s">
        <v>759</v>
      </c>
      <c r="D640" s="31">
        <v>10.0</v>
      </c>
    </row>
    <row r="641">
      <c r="A641" s="69">
        <v>44993.71952167824</v>
      </c>
      <c r="B641" s="31" t="s">
        <v>561</v>
      </c>
      <c r="C641" s="31" t="s">
        <v>759</v>
      </c>
      <c r="D641" s="31">
        <v>19.0</v>
      </c>
    </row>
    <row r="642">
      <c r="A642" s="69">
        <v>44993.73373221065</v>
      </c>
      <c r="B642" s="31" t="s">
        <v>347</v>
      </c>
      <c r="C642" s="31" t="s">
        <v>759</v>
      </c>
      <c r="D642" s="31">
        <v>10.0</v>
      </c>
    </row>
    <row r="643">
      <c r="A643" s="70">
        <v>44993.0</v>
      </c>
      <c r="B643" s="31" t="s">
        <v>883</v>
      </c>
      <c r="C643" s="31" t="s">
        <v>759</v>
      </c>
      <c r="D643" s="31">
        <v>7.0</v>
      </c>
    </row>
    <row r="644">
      <c r="A644" s="69">
        <v>44993.741839305556</v>
      </c>
      <c r="B644" s="31" t="s">
        <v>952</v>
      </c>
      <c r="C644" s="31" t="s">
        <v>759</v>
      </c>
      <c r="D644" s="31">
        <v>13.0</v>
      </c>
    </row>
    <row r="645">
      <c r="A645" s="70">
        <v>44993.0</v>
      </c>
      <c r="B645" s="31" t="s">
        <v>860</v>
      </c>
      <c r="C645" s="31" t="s">
        <v>759</v>
      </c>
      <c r="D645" s="31">
        <v>20.0</v>
      </c>
    </row>
    <row r="646">
      <c r="A646" s="70">
        <v>44993.0</v>
      </c>
      <c r="B646" s="31" t="s">
        <v>953</v>
      </c>
      <c r="C646" s="31" t="s">
        <v>759</v>
      </c>
      <c r="D646" s="31">
        <v>20.0</v>
      </c>
    </row>
    <row r="647">
      <c r="A647" s="70">
        <v>44993.0</v>
      </c>
      <c r="B647" s="31" t="s">
        <v>953</v>
      </c>
      <c r="C647" s="31" t="s">
        <v>761</v>
      </c>
      <c r="D647" s="31">
        <v>11.0</v>
      </c>
    </row>
    <row r="648">
      <c r="A648" s="70">
        <v>44993.0</v>
      </c>
      <c r="B648" s="31" t="s">
        <v>776</v>
      </c>
      <c r="C648" s="31" t="s">
        <v>759</v>
      </c>
      <c r="D648" s="31"/>
    </row>
    <row r="649">
      <c r="A649" s="70">
        <v>44993.0</v>
      </c>
      <c r="B649" s="31" t="s">
        <v>954</v>
      </c>
      <c r="C649" s="31" t="s">
        <v>759</v>
      </c>
      <c r="D649" s="31">
        <v>20.0</v>
      </c>
    </row>
    <row r="650">
      <c r="A650" s="70">
        <v>44993.0</v>
      </c>
      <c r="B650" s="31" t="s">
        <v>954</v>
      </c>
      <c r="C650" s="31" t="s">
        <v>761</v>
      </c>
      <c r="D650" s="31">
        <v>6.0</v>
      </c>
    </row>
    <row r="651">
      <c r="A651" s="69">
        <v>44993.86443347222</v>
      </c>
      <c r="B651" s="31" t="s">
        <v>805</v>
      </c>
      <c r="C651" s="31" t="s">
        <v>759</v>
      </c>
      <c r="D651" s="31">
        <v>15.0</v>
      </c>
    </row>
    <row r="652">
      <c r="A652" s="69">
        <v>44994.691908946756</v>
      </c>
      <c r="B652" s="31" t="s">
        <v>887</v>
      </c>
      <c r="C652" s="31" t="s">
        <v>759</v>
      </c>
      <c r="D652" s="31">
        <v>11.0</v>
      </c>
    </row>
    <row r="653">
      <c r="A653" s="69">
        <v>44994.69835012731</v>
      </c>
      <c r="B653" s="31" t="s">
        <v>561</v>
      </c>
      <c r="C653" s="31" t="s">
        <v>759</v>
      </c>
      <c r="D653" s="31">
        <v>20.0</v>
      </c>
    </row>
    <row r="654">
      <c r="A654" s="69">
        <v>44994.69856331019</v>
      </c>
      <c r="B654" s="31" t="s">
        <v>561</v>
      </c>
      <c r="C654" s="31" t="s">
        <v>761</v>
      </c>
      <c r="D654" s="31">
        <v>1.0</v>
      </c>
    </row>
    <row r="655">
      <c r="A655" s="69">
        <v>44994.80827652778</v>
      </c>
      <c r="B655" s="31" t="s">
        <v>781</v>
      </c>
      <c r="C655" s="31" t="s">
        <v>759</v>
      </c>
      <c r="D655" s="31">
        <v>20.0</v>
      </c>
    </row>
    <row r="656">
      <c r="A656" s="69">
        <v>44994.808409756944</v>
      </c>
      <c r="B656" s="31" t="s">
        <v>820</v>
      </c>
      <c r="C656" s="31" t="s">
        <v>759</v>
      </c>
      <c r="D656" s="31">
        <v>3.0</v>
      </c>
    </row>
    <row r="657">
      <c r="A657" s="69">
        <v>44994.809614108795</v>
      </c>
      <c r="B657" s="31" t="s">
        <v>399</v>
      </c>
      <c r="C657" s="31" t="s">
        <v>759</v>
      </c>
      <c r="D657" s="31">
        <v>8.0</v>
      </c>
    </row>
    <row r="658">
      <c r="A658" s="69">
        <v>44994.813445312495</v>
      </c>
      <c r="B658" s="31" t="s">
        <v>433</v>
      </c>
      <c r="C658" s="31" t="s">
        <v>759</v>
      </c>
      <c r="D658" s="31">
        <v>7.0</v>
      </c>
    </row>
    <row r="659">
      <c r="A659" s="69">
        <v>44994.813660381944</v>
      </c>
      <c r="B659" s="31" t="s">
        <v>424</v>
      </c>
      <c r="C659" s="31" t="s">
        <v>761</v>
      </c>
      <c r="D659" s="31">
        <v>2.0</v>
      </c>
    </row>
    <row r="660">
      <c r="A660" s="70">
        <v>44994.0</v>
      </c>
      <c r="B660" s="31" t="s">
        <v>907</v>
      </c>
      <c r="C660" s="31" t="s">
        <v>759</v>
      </c>
      <c r="D660" s="31">
        <v>6.0</v>
      </c>
    </row>
    <row r="661">
      <c r="A661" s="70">
        <v>44994.0</v>
      </c>
      <c r="B661" s="31" t="s">
        <v>907</v>
      </c>
      <c r="C661" s="31" t="s">
        <v>761</v>
      </c>
      <c r="D661" s="31">
        <v>1.0</v>
      </c>
    </row>
    <row r="662">
      <c r="A662" s="69">
        <v>44995.71904125</v>
      </c>
      <c r="B662" s="31" t="s">
        <v>783</v>
      </c>
      <c r="C662" s="31" t="s">
        <v>759</v>
      </c>
      <c r="D662" s="31">
        <v>5.0</v>
      </c>
    </row>
    <row r="663">
      <c r="A663" s="69">
        <v>44995.719153530095</v>
      </c>
      <c r="B663" s="31" t="s">
        <v>783</v>
      </c>
      <c r="C663" s="31" t="s">
        <v>761</v>
      </c>
      <c r="D663" s="31">
        <v>2.0</v>
      </c>
    </row>
    <row r="664">
      <c r="A664" s="69">
        <v>44995.723285706015</v>
      </c>
      <c r="B664" s="31" t="s">
        <v>561</v>
      </c>
      <c r="C664" s="31" t="s">
        <v>759</v>
      </c>
      <c r="D664" s="31">
        <v>15.0</v>
      </c>
    </row>
    <row r="665">
      <c r="A665" s="69">
        <v>44995.7243203588</v>
      </c>
      <c r="B665" s="31" t="s">
        <v>955</v>
      </c>
      <c r="C665" s="31" t="s">
        <v>759</v>
      </c>
      <c r="D665" s="31">
        <v>10.0</v>
      </c>
    </row>
    <row r="666">
      <c r="A666" s="69">
        <v>44995.72505039352</v>
      </c>
      <c r="B666" s="31" t="s">
        <v>955</v>
      </c>
      <c r="C666" s="31" t="s">
        <v>761</v>
      </c>
      <c r="D666" s="31">
        <v>4.0</v>
      </c>
    </row>
    <row r="667">
      <c r="A667" s="70">
        <v>44995.0</v>
      </c>
      <c r="B667" s="31" t="s">
        <v>391</v>
      </c>
      <c r="C667" s="31" t="s">
        <v>759</v>
      </c>
      <c r="D667" s="31">
        <v>7.0</v>
      </c>
    </row>
    <row r="668">
      <c r="A668" s="70">
        <v>44995.0</v>
      </c>
      <c r="B668" s="31" t="s">
        <v>956</v>
      </c>
      <c r="C668" s="31" t="s">
        <v>759</v>
      </c>
      <c r="D668" s="31">
        <v>53.0</v>
      </c>
    </row>
    <row r="669">
      <c r="A669" s="69">
        <v>44996.69795973379</v>
      </c>
      <c r="B669" s="31" t="s">
        <v>914</v>
      </c>
      <c r="C669" s="31" t="s">
        <v>759</v>
      </c>
      <c r="D669" s="31">
        <v>16.0</v>
      </c>
    </row>
    <row r="670">
      <c r="A670" s="69">
        <v>44996.69994564815</v>
      </c>
      <c r="B670" s="31" t="s">
        <v>957</v>
      </c>
      <c r="C670" s="31" t="s">
        <v>759</v>
      </c>
      <c r="D670" s="31">
        <v>8.0</v>
      </c>
    </row>
    <row r="671">
      <c r="A671" s="69">
        <v>44996.700068252314</v>
      </c>
      <c r="B671" s="31" t="s">
        <v>850</v>
      </c>
      <c r="C671" s="31" t="s">
        <v>759</v>
      </c>
      <c r="D671" s="31">
        <v>11.0</v>
      </c>
    </row>
    <row r="672">
      <c r="A672" s="69">
        <v>44996.70018665509</v>
      </c>
      <c r="B672" s="31" t="s">
        <v>849</v>
      </c>
      <c r="C672" s="31" t="s">
        <v>759</v>
      </c>
      <c r="D672" s="31">
        <v>13.0</v>
      </c>
    </row>
    <row r="673">
      <c r="A673" s="69">
        <v>44996.70065383102</v>
      </c>
      <c r="B673" s="31" t="s">
        <v>958</v>
      </c>
      <c r="C673" s="31" t="s">
        <v>759</v>
      </c>
      <c r="D673" s="31">
        <v>4.0</v>
      </c>
    </row>
    <row r="674">
      <c r="A674" s="69">
        <v>44996.70076072917</v>
      </c>
      <c r="B674" s="31" t="s">
        <v>959</v>
      </c>
      <c r="C674" s="31" t="s">
        <v>759</v>
      </c>
      <c r="D674" s="31">
        <v>10.0</v>
      </c>
    </row>
    <row r="675">
      <c r="A675" s="69">
        <v>44996.701241793984</v>
      </c>
      <c r="B675" s="31" t="s">
        <v>944</v>
      </c>
      <c r="C675" s="31" t="s">
        <v>759</v>
      </c>
      <c r="D675" s="31">
        <v>18.0</v>
      </c>
    </row>
    <row r="676">
      <c r="A676" s="69">
        <v>44996.70155489583</v>
      </c>
      <c r="B676" s="31" t="s">
        <v>798</v>
      </c>
      <c r="C676" s="31" t="s">
        <v>759</v>
      </c>
      <c r="D676" s="31">
        <v>9.0</v>
      </c>
    </row>
    <row r="677">
      <c r="A677" s="69">
        <v>44996.702166874995</v>
      </c>
      <c r="B677" s="31" t="s">
        <v>852</v>
      </c>
      <c r="C677" s="31" t="s">
        <v>759</v>
      </c>
      <c r="D677" s="31">
        <v>13.0</v>
      </c>
    </row>
    <row r="678">
      <c r="A678" s="69">
        <v>44996.70230336806</v>
      </c>
      <c r="B678" s="31" t="s">
        <v>852</v>
      </c>
      <c r="C678" s="31" t="s">
        <v>761</v>
      </c>
      <c r="D678" s="31">
        <v>4.0</v>
      </c>
    </row>
    <row r="679">
      <c r="A679" s="69">
        <v>44996.70450407408</v>
      </c>
      <c r="B679" s="31" t="s">
        <v>960</v>
      </c>
      <c r="C679" s="31" t="s">
        <v>759</v>
      </c>
      <c r="D679" s="31">
        <v>5.0</v>
      </c>
    </row>
    <row r="680">
      <c r="A680" s="69">
        <v>44996.7052361574</v>
      </c>
      <c r="B680" s="31" t="s">
        <v>418</v>
      </c>
      <c r="C680" s="31" t="s">
        <v>759</v>
      </c>
      <c r="D680" s="31">
        <v>3.0</v>
      </c>
    </row>
    <row r="681">
      <c r="A681" s="69">
        <v>44996.70548643518</v>
      </c>
      <c r="B681" s="31" t="s">
        <v>916</v>
      </c>
      <c r="C681" s="31" t="s">
        <v>759</v>
      </c>
      <c r="D681" s="31">
        <v>5.0</v>
      </c>
    </row>
    <row r="682">
      <c r="A682" s="69">
        <v>44996.71313767361</v>
      </c>
      <c r="B682" s="31" t="s">
        <v>424</v>
      </c>
      <c r="C682" s="31" t="s">
        <v>759</v>
      </c>
      <c r="D682" s="31">
        <v>15.0</v>
      </c>
    </row>
    <row r="683">
      <c r="A683" s="70">
        <v>44996.0</v>
      </c>
      <c r="B683" s="31" t="s">
        <v>961</v>
      </c>
      <c r="C683" s="31" t="s">
        <v>759</v>
      </c>
      <c r="D683" s="31">
        <v>1.0</v>
      </c>
    </row>
    <row r="684">
      <c r="A684" s="70">
        <v>44996.0</v>
      </c>
      <c r="B684" s="31" t="s">
        <v>962</v>
      </c>
      <c r="C684" s="31" t="s">
        <v>759</v>
      </c>
      <c r="D684" s="31">
        <v>15.0</v>
      </c>
    </row>
    <row r="685">
      <c r="A685" s="70">
        <v>44996.0</v>
      </c>
      <c r="B685" s="31" t="s">
        <v>699</v>
      </c>
      <c r="C685" s="31" t="s">
        <v>759</v>
      </c>
      <c r="D685" s="31">
        <v>16.0</v>
      </c>
    </row>
    <row r="686">
      <c r="A686" s="69">
        <v>44997.63957375</v>
      </c>
      <c r="B686" s="31" t="s">
        <v>814</v>
      </c>
      <c r="C686" s="31" t="s">
        <v>759</v>
      </c>
      <c r="D686" s="31">
        <v>16.0</v>
      </c>
    </row>
    <row r="687">
      <c r="A687" s="69">
        <v>44997.64523008102</v>
      </c>
      <c r="B687" s="31" t="s">
        <v>963</v>
      </c>
      <c r="C687" s="31" t="s">
        <v>759</v>
      </c>
      <c r="D687" s="31">
        <v>15.0</v>
      </c>
    </row>
    <row r="688">
      <c r="A688" s="69">
        <v>44997.92713549768</v>
      </c>
      <c r="B688" s="31" t="s">
        <v>950</v>
      </c>
      <c r="C688" s="31" t="s">
        <v>759</v>
      </c>
      <c r="D688" s="31">
        <v>13.0</v>
      </c>
    </row>
    <row r="689">
      <c r="A689" s="69">
        <v>44997.92748488426</v>
      </c>
      <c r="B689" s="31" t="s">
        <v>347</v>
      </c>
      <c r="C689" s="31" t="s">
        <v>761</v>
      </c>
      <c r="D689" s="31">
        <v>5.0</v>
      </c>
    </row>
    <row r="690">
      <c r="A690" s="70">
        <v>44997.0</v>
      </c>
      <c r="B690" s="31" t="s">
        <v>815</v>
      </c>
      <c r="C690" s="31" t="s">
        <v>759</v>
      </c>
      <c r="D690" s="31">
        <v>19.0</v>
      </c>
    </row>
    <row r="691">
      <c r="A691" s="70">
        <v>44997.0</v>
      </c>
      <c r="B691" s="31" t="s">
        <v>815</v>
      </c>
      <c r="C691" s="31" t="s">
        <v>759</v>
      </c>
      <c r="D691" s="31">
        <v>7.0</v>
      </c>
    </row>
    <row r="692">
      <c r="A692" s="70">
        <v>44997.0</v>
      </c>
      <c r="B692" s="31" t="s">
        <v>830</v>
      </c>
      <c r="C692" s="31" t="s">
        <v>759</v>
      </c>
      <c r="D692" s="31">
        <v>19.0</v>
      </c>
    </row>
    <row r="693">
      <c r="A693" s="70">
        <v>44997.0</v>
      </c>
      <c r="B693" s="31" t="s">
        <v>830</v>
      </c>
      <c r="C693" s="31" t="s">
        <v>761</v>
      </c>
      <c r="D693" s="31">
        <v>8.0</v>
      </c>
    </row>
    <row r="694">
      <c r="A694" s="70">
        <v>44997.0</v>
      </c>
      <c r="B694" s="31" t="s">
        <v>766</v>
      </c>
      <c r="C694" s="31" t="s">
        <v>759</v>
      </c>
      <c r="D694" s="31">
        <v>20.0</v>
      </c>
    </row>
    <row r="695">
      <c r="A695" s="70">
        <v>44997.0</v>
      </c>
      <c r="B695" s="31" t="s">
        <v>766</v>
      </c>
      <c r="C695" s="31" t="s">
        <v>761</v>
      </c>
      <c r="D695" s="31">
        <v>7.0</v>
      </c>
    </row>
    <row r="696">
      <c r="A696" s="69">
        <v>44999.67150015046</v>
      </c>
      <c r="B696" s="31" t="s">
        <v>765</v>
      </c>
      <c r="C696" s="31" t="s">
        <v>759</v>
      </c>
      <c r="D696" s="31">
        <v>4.0</v>
      </c>
    </row>
    <row r="697">
      <c r="A697" s="69">
        <v>44999.67225415509</v>
      </c>
      <c r="B697" s="31" t="s">
        <v>764</v>
      </c>
      <c r="C697" s="31" t="s">
        <v>759</v>
      </c>
      <c r="D697" s="31">
        <v>13.0</v>
      </c>
    </row>
    <row r="698">
      <c r="A698" s="69">
        <v>44999.67245337963</v>
      </c>
      <c r="B698" s="31" t="s">
        <v>764</v>
      </c>
      <c r="C698" s="31" t="s">
        <v>761</v>
      </c>
      <c r="D698" s="31">
        <v>4.0</v>
      </c>
    </row>
    <row r="699">
      <c r="A699" s="69">
        <v>44999.67319792824</v>
      </c>
      <c r="B699" s="31" t="s">
        <v>418</v>
      </c>
      <c r="C699" s="31" t="s">
        <v>759</v>
      </c>
      <c r="D699" s="31">
        <v>18.0</v>
      </c>
    </row>
    <row r="700">
      <c r="A700" s="69">
        <v>44999.67456223379</v>
      </c>
      <c r="B700" s="31" t="s">
        <v>762</v>
      </c>
      <c r="C700" s="31" t="s">
        <v>759</v>
      </c>
      <c r="D700" s="31">
        <v>15.0</v>
      </c>
    </row>
    <row r="701">
      <c r="A701" s="69">
        <v>44999.6758337963</v>
      </c>
      <c r="B701" s="31" t="s">
        <v>763</v>
      </c>
      <c r="C701" s="31" t="s">
        <v>759</v>
      </c>
      <c r="D701" s="31">
        <v>9.0</v>
      </c>
    </row>
    <row r="702">
      <c r="A702" s="70">
        <v>45000.0</v>
      </c>
      <c r="B702" s="31" t="s">
        <v>926</v>
      </c>
      <c r="C702" s="31" t="s">
        <v>759</v>
      </c>
      <c r="D702" s="31">
        <v>3.0</v>
      </c>
    </row>
    <row r="703">
      <c r="A703" s="69">
        <v>45000.6972725</v>
      </c>
      <c r="B703" s="31" t="s">
        <v>964</v>
      </c>
      <c r="C703" s="31" t="s">
        <v>759</v>
      </c>
      <c r="D703" s="31">
        <v>9.0</v>
      </c>
    </row>
    <row r="704">
      <c r="A704" s="69">
        <v>45000.69966940972</v>
      </c>
      <c r="B704" s="31" t="s">
        <v>834</v>
      </c>
      <c r="C704" s="31" t="s">
        <v>759</v>
      </c>
      <c r="D704" s="31">
        <v>16.0</v>
      </c>
    </row>
    <row r="705">
      <c r="A705" s="69">
        <v>45000.829494432866</v>
      </c>
      <c r="B705" s="31" t="s">
        <v>965</v>
      </c>
      <c r="C705" s="31" t="s">
        <v>759</v>
      </c>
      <c r="D705" s="31">
        <v>4.0</v>
      </c>
    </row>
    <row r="706">
      <c r="A706" s="69">
        <v>45000.829650300926</v>
      </c>
      <c r="B706" s="31" t="s">
        <v>805</v>
      </c>
      <c r="C706" s="31" t="s">
        <v>759</v>
      </c>
      <c r="D706" s="31">
        <v>6.0</v>
      </c>
    </row>
    <row r="707">
      <c r="A707" s="69">
        <v>45000.833790439814</v>
      </c>
      <c r="B707" s="31" t="s">
        <v>860</v>
      </c>
      <c r="C707" s="31" t="s">
        <v>759</v>
      </c>
      <c r="D707" s="31">
        <v>15.0</v>
      </c>
    </row>
    <row r="708">
      <c r="A708" s="70">
        <v>45000.0</v>
      </c>
      <c r="B708" s="31" t="s">
        <v>953</v>
      </c>
      <c r="C708" s="31" t="s">
        <v>759</v>
      </c>
      <c r="D708" s="31">
        <v>12.0</v>
      </c>
    </row>
    <row r="709">
      <c r="A709" s="70">
        <v>45000.0</v>
      </c>
      <c r="B709" s="31" t="s">
        <v>953</v>
      </c>
      <c r="C709" s="31" t="s">
        <v>761</v>
      </c>
      <c r="D709" s="31">
        <v>7.0</v>
      </c>
    </row>
    <row r="710">
      <c r="A710" s="70">
        <v>45000.0</v>
      </c>
      <c r="B710" s="31" t="s">
        <v>954</v>
      </c>
      <c r="C710" s="31" t="s">
        <v>759</v>
      </c>
      <c r="D710" s="31">
        <v>10.0</v>
      </c>
    </row>
    <row r="711">
      <c r="A711" s="70">
        <v>45000.0</v>
      </c>
      <c r="B711" s="31" t="s">
        <v>954</v>
      </c>
      <c r="C711" s="31" t="s">
        <v>761</v>
      </c>
      <c r="D711" s="31">
        <v>11.0</v>
      </c>
    </row>
    <row r="712">
      <c r="A712" s="69">
        <v>45001.679270532404</v>
      </c>
      <c r="B712" s="31" t="s">
        <v>887</v>
      </c>
      <c r="C712" s="31" t="s">
        <v>759</v>
      </c>
      <c r="D712" s="31">
        <v>15.0</v>
      </c>
    </row>
    <row r="713">
      <c r="A713" s="70">
        <v>45001.0</v>
      </c>
      <c r="B713" s="31" t="s">
        <v>966</v>
      </c>
      <c r="C713" s="31" t="s">
        <v>759</v>
      </c>
      <c r="D713" s="31">
        <v>20.0</v>
      </c>
    </row>
    <row r="714">
      <c r="A714" s="70">
        <v>45001.0</v>
      </c>
      <c r="B714" s="31" t="s">
        <v>966</v>
      </c>
      <c r="C714" s="31" t="s">
        <v>761</v>
      </c>
      <c r="D714" s="31">
        <v>12.0</v>
      </c>
    </row>
    <row r="715">
      <c r="A715" s="70">
        <v>45001.0</v>
      </c>
      <c r="B715" s="31" t="s">
        <v>901</v>
      </c>
      <c r="C715" s="31" t="s">
        <v>759</v>
      </c>
      <c r="D715" s="31">
        <v>13.0</v>
      </c>
    </row>
    <row r="716">
      <c r="A716" s="70">
        <v>45001.0</v>
      </c>
      <c r="B716" s="31" t="s">
        <v>901</v>
      </c>
      <c r="C716" s="31" t="s">
        <v>761</v>
      </c>
      <c r="D716" s="31">
        <v>14.0</v>
      </c>
    </row>
    <row r="717">
      <c r="A717" s="69">
        <v>45001.833086377315</v>
      </c>
      <c r="B717" s="31" t="s">
        <v>782</v>
      </c>
      <c r="C717" s="31" t="s">
        <v>759</v>
      </c>
      <c r="D717" s="31">
        <v>8.0</v>
      </c>
    </row>
    <row r="718">
      <c r="A718" s="69">
        <v>45001.8331755324</v>
      </c>
      <c r="B718" s="31" t="s">
        <v>782</v>
      </c>
      <c r="C718" s="31" t="s">
        <v>761</v>
      </c>
      <c r="D718" s="31">
        <v>6.0</v>
      </c>
    </row>
    <row r="719">
      <c r="A719" s="70">
        <v>45002.0</v>
      </c>
      <c r="B719" s="31" t="s">
        <v>347</v>
      </c>
      <c r="C719" s="31" t="s">
        <v>759</v>
      </c>
      <c r="D719" s="31">
        <v>5.0</v>
      </c>
    </row>
    <row r="720">
      <c r="A720" s="70">
        <v>45002.0</v>
      </c>
      <c r="B720" s="31" t="s">
        <v>386</v>
      </c>
      <c r="C720" s="31" t="s">
        <v>761</v>
      </c>
      <c r="D720" s="31">
        <v>1.0</v>
      </c>
    </row>
    <row r="721">
      <c r="A721" s="69">
        <v>45002.69960042824</v>
      </c>
      <c r="B721" s="31" t="s">
        <v>380</v>
      </c>
      <c r="C721" s="31" t="s">
        <v>759</v>
      </c>
      <c r="D721" s="31">
        <v>8.0</v>
      </c>
    </row>
    <row r="722">
      <c r="A722" s="69">
        <v>45003.674971932865</v>
      </c>
      <c r="B722" s="31" t="s">
        <v>967</v>
      </c>
      <c r="C722" s="31" t="s">
        <v>759</v>
      </c>
      <c r="D722" s="31">
        <v>12.0</v>
      </c>
    </row>
    <row r="723">
      <c r="A723" s="70">
        <v>45003.0</v>
      </c>
      <c r="B723" s="31" t="s">
        <v>967</v>
      </c>
      <c r="C723" s="31" t="s">
        <v>761</v>
      </c>
      <c r="D723" s="31">
        <v>2.0</v>
      </c>
    </row>
    <row r="724">
      <c r="A724" s="69">
        <v>45003.67699673611</v>
      </c>
      <c r="B724" s="31" t="s">
        <v>968</v>
      </c>
      <c r="C724" s="31" t="s">
        <v>759</v>
      </c>
      <c r="D724" s="31">
        <v>19.0</v>
      </c>
    </row>
    <row r="725">
      <c r="A725" s="69">
        <v>45003.6772046875</v>
      </c>
      <c r="B725" s="31" t="s">
        <v>968</v>
      </c>
      <c r="C725" s="31" t="s">
        <v>761</v>
      </c>
      <c r="D725" s="31">
        <v>11.0</v>
      </c>
    </row>
    <row r="726">
      <c r="A726" s="69">
        <v>45003.69788890047</v>
      </c>
      <c r="B726" s="31" t="s">
        <v>969</v>
      </c>
      <c r="C726" s="31" t="s">
        <v>759</v>
      </c>
      <c r="D726" s="31">
        <v>10.0</v>
      </c>
    </row>
    <row r="727">
      <c r="A727" s="69">
        <v>45003.697938287034</v>
      </c>
      <c r="B727" s="31" t="s">
        <v>970</v>
      </c>
      <c r="C727" s="31" t="s">
        <v>759</v>
      </c>
      <c r="D727" s="31">
        <v>13.0</v>
      </c>
    </row>
    <row r="728">
      <c r="A728" s="69">
        <v>45003.69823711806</v>
      </c>
      <c r="B728" s="31" t="s">
        <v>971</v>
      </c>
      <c r="C728" s="31" t="s">
        <v>759</v>
      </c>
      <c r="D728" s="31">
        <v>17.0</v>
      </c>
    </row>
    <row r="729">
      <c r="A729" s="69">
        <v>45003.70094005787</v>
      </c>
      <c r="B729" s="31" t="s">
        <v>791</v>
      </c>
      <c r="C729" s="31" t="s">
        <v>759</v>
      </c>
      <c r="D729" s="31">
        <v>10.0</v>
      </c>
    </row>
    <row r="730">
      <c r="A730" s="69">
        <v>45003.70175087963</v>
      </c>
      <c r="B730" s="31" t="s">
        <v>798</v>
      </c>
      <c r="C730" s="31" t="s">
        <v>759</v>
      </c>
      <c r="D730" s="31">
        <v>7.0</v>
      </c>
    </row>
    <row r="731">
      <c r="A731" s="69">
        <v>45003.705061875</v>
      </c>
      <c r="B731" s="31" t="s">
        <v>418</v>
      </c>
      <c r="C731" s="31" t="s">
        <v>759</v>
      </c>
      <c r="D731" s="31">
        <v>9.0</v>
      </c>
    </row>
    <row r="732">
      <c r="A732" s="69">
        <v>45003.70517703704</v>
      </c>
      <c r="B732" s="31" t="s">
        <v>418</v>
      </c>
      <c r="C732" s="31" t="s">
        <v>761</v>
      </c>
      <c r="D732" s="31">
        <v>3.0</v>
      </c>
    </row>
    <row r="733">
      <c r="A733" s="69">
        <v>45004.63857931713</v>
      </c>
      <c r="B733" s="31" t="s">
        <v>814</v>
      </c>
      <c r="C733" s="31" t="s">
        <v>759</v>
      </c>
      <c r="D733" s="31">
        <v>16.0</v>
      </c>
    </row>
    <row r="734">
      <c r="A734" s="69">
        <v>45004.6450331713</v>
      </c>
      <c r="B734" s="31" t="s">
        <v>834</v>
      </c>
      <c r="C734" s="31" t="s">
        <v>759</v>
      </c>
      <c r="D734" s="31">
        <v>20.0</v>
      </c>
    </row>
    <row r="735">
      <c r="A735" s="69">
        <v>45004.64755163195</v>
      </c>
      <c r="B735" s="31" t="s">
        <v>972</v>
      </c>
      <c r="C735" s="31" t="s">
        <v>759</v>
      </c>
      <c r="D735" s="31">
        <v>13.0</v>
      </c>
    </row>
    <row r="736">
      <c r="A736" s="69">
        <v>45004.64825290509</v>
      </c>
      <c r="B736" s="31" t="s">
        <v>822</v>
      </c>
      <c r="C736" s="31" t="s">
        <v>761</v>
      </c>
      <c r="D736" s="31">
        <v>6.0</v>
      </c>
    </row>
    <row r="737">
      <c r="A737" s="69">
        <v>45004.64954569444</v>
      </c>
      <c r="B737" s="31" t="s">
        <v>407</v>
      </c>
      <c r="C737" s="31" t="s">
        <v>759</v>
      </c>
      <c r="D737" s="31">
        <v>4.0</v>
      </c>
    </row>
    <row r="738">
      <c r="A738" s="69">
        <v>45004.650789085645</v>
      </c>
      <c r="B738" s="31" t="s">
        <v>758</v>
      </c>
      <c r="C738" s="31" t="s">
        <v>759</v>
      </c>
      <c r="D738" s="31">
        <v>18.0</v>
      </c>
    </row>
    <row r="739">
      <c r="A739" s="69">
        <v>45004.651299363424</v>
      </c>
      <c r="B739" s="31" t="s">
        <v>758</v>
      </c>
      <c r="C739" s="31" t="s">
        <v>761</v>
      </c>
      <c r="D739" s="31">
        <v>18.0</v>
      </c>
    </row>
    <row r="740">
      <c r="A740" s="69">
        <v>45004.65389232639</v>
      </c>
      <c r="B740" s="31" t="s">
        <v>815</v>
      </c>
      <c r="C740" s="31" t="s">
        <v>759</v>
      </c>
      <c r="D740" s="31">
        <v>18.0</v>
      </c>
    </row>
    <row r="741">
      <c r="A741" s="70">
        <v>45004.0</v>
      </c>
      <c r="B741" s="31" t="s">
        <v>815</v>
      </c>
      <c r="C741" s="31" t="s">
        <v>761</v>
      </c>
      <c r="D741" s="31">
        <v>11.0</v>
      </c>
    </row>
    <row r="742">
      <c r="A742" s="69">
        <v>45004.65513688658</v>
      </c>
      <c r="B742" s="31" t="s">
        <v>347</v>
      </c>
      <c r="C742" s="31" t="s">
        <v>759</v>
      </c>
      <c r="D742" s="31">
        <v>14.0</v>
      </c>
    </row>
    <row r="743">
      <c r="A743" s="69">
        <v>45004.655443842596</v>
      </c>
      <c r="B743" s="31" t="s">
        <v>347</v>
      </c>
      <c r="C743" s="31" t="s">
        <v>761</v>
      </c>
      <c r="D743" s="31">
        <v>12.0</v>
      </c>
    </row>
    <row r="744">
      <c r="A744" s="69">
        <v>45004.67759203704</v>
      </c>
      <c r="B744" s="31" t="s">
        <v>377</v>
      </c>
      <c r="C744" s="31" t="s">
        <v>759</v>
      </c>
      <c r="D744" s="31">
        <v>15.0</v>
      </c>
    </row>
    <row r="745">
      <c r="A745" s="69">
        <v>45006.68879866898</v>
      </c>
      <c r="B745" s="31" t="s">
        <v>763</v>
      </c>
      <c r="C745" s="31" t="s">
        <v>759</v>
      </c>
      <c r="D745" s="31">
        <v>8.0</v>
      </c>
    </row>
    <row r="746">
      <c r="A746" s="69">
        <v>45006.68904002315</v>
      </c>
      <c r="B746" s="31" t="s">
        <v>765</v>
      </c>
      <c r="C746" s="31" t="s">
        <v>759</v>
      </c>
      <c r="D746" s="31">
        <v>11.0</v>
      </c>
    </row>
    <row r="747">
      <c r="A747" s="69">
        <v>45006.68958178241</v>
      </c>
      <c r="B747" s="31" t="s">
        <v>762</v>
      </c>
      <c r="C747" s="31" t="s">
        <v>759</v>
      </c>
      <c r="D747" s="31">
        <v>17.0</v>
      </c>
    </row>
    <row r="748">
      <c r="A748" s="69">
        <v>45006.69651565972</v>
      </c>
      <c r="B748" s="31" t="s">
        <v>767</v>
      </c>
      <c r="C748" s="31" t="s">
        <v>759</v>
      </c>
      <c r="D748" s="31">
        <v>19.0</v>
      </c>
    </row>
    <row r="749">
      <c r="A749" s="69">
        <v>45006.69665711805</v>
      </c>
      <c r="B749" s="31" t="s">
        <v>767</v>
      </c>
      <c r="C749" s="31" t="s">
        <v>761</v>
      </c>
      <c r="D749" s="31">
        <v>15.0</v>
      </c>
    </row>
    <row r="750">
      <c r="A750" s="69">
        <v>45006.69867936343</v>
      </c>
      <c r="B750" s="31" t="s">
        <v>418</v>
      </c>
      <c r="C750" s="31" t="s">
        <v>759</v>
      </c>
      <c r="D750" s="31">
        <v>13.0</v>
      </c>
    </row>
    <row r="751">
      <c r="A751" s="69">
        <v>45006.69881802083</v>
      </c>
      <c r="B751" s="31" t="s">
        <v>418</v>
      </c>
      <c r="C751" s="31" t="s">
        <v>761</v>
      </c>
      <c r="D751" s="31">
        <v>5.0</v>
      </c>
    </row>
    <row r="752">
      <c r="A752" s="69">
        <v>45007.709893321764</v>
      </c>
      <c r="B752" s="31" t="s">
        <v>347</v>
      </c>
      <c r="C752" s="31" t="s">
        <v>759</v>
      </c>
      <c r="D752" s="31">
        <v>16.0</v>
      </c>
    </row>
    <row r="753">
      <c r="A753" s="69">
        <v>45007.710303935186</v>
      </c>
      <c r="B753" s="31" t="s">
        <v>347</v>
      </c>
      <c r="C753" s="31" t="s">
        <v>761</v>
      </c>
      <c r="D753" s="31">
        <v>6.0</v>
      </c>
    </row>
    <row r="754">
      <c r="A754" s="70">
        <v>45007.0</v>
      </c>
      <c r="B754" s="31" t="s">
        <v>883</v>
      </c>
      <c r="C754" s="31" t="s">
        <v>759</v>
      </c>
      <c r="D754" s="31">
        <v>12.0</v>
      </c>
    </row>
    <row r="755">
      <c r="A755" s="69">
        <v>45007.8744394213</v>
      </c>
      <c r="B755" s="31" t="s">
        <v>973</v>
      </c>
      <c r="C755" s="31" t="s">
        <v>759</v>
      </c>
      <c r="D755" s="31">
        <v>13.0</v>
      </c>
    </row>
    <row r="756">
      <c r="A756" s="69">
        <v>45007.87459041667</v>
      </c>
      <c r="B756" s="31" t="s">
        <v>974</v>
      </c>
      <c r="C756" s="31" t="s">
        <v>759</v>
      </c>
      <c r="D756" s="31">
        <v>12.0</v>
      </c>
    </row>
    <row r="757">
      <c r="A757" s="69">
        <v>45007.878492442134</v>
      </c>
      <c r="B757" s="31" t="s">
        <v>885</v>
      </c>
      <c r="C757" s="31" t="s">
        <v>759</v>
      </c>
      <c r="D757" s="31">
        <v>11.0</v>
      </c>
    </row>
    <row r="758">
      <c r="A758" s="69">
        <v>45007.87863049768</v>
      </c>
      <c r="B758" s="31" t="s">
        <v>975</v>
      </c>
      <c r="C758" s="31" t="s">
        <v>761</v>
      </c>
      <c r="D758" s="31">
        <v>15.0</v>
      </c>
    </row>
    <row r="759">
      <c r="A759" s="69">
        <v>45008.6778021875</v>
      </c>
      <c r="B759" s="31" t="s">
        <v>887</v>
      </c>
      <c r="C759" s="31" t="s">
        <v>759</v>
      </c>
      <c r="D759" s="31">
        <v>12.0</v>
      </c>
    </row>
    <row r="760">
      <c r="A760" s="69">
        <v>45008.843581967594</v>
      </c>
      <c r="B760" s="31" t="s">
        <v>937</v>
      </c>
      <c r="C760" s="31" t="s">
        <v>759</v>
      </c>
      <c r="D760" s="31">
        <v>17.0</v>
      </c>
    </row>
    <row r="761">
      <c r="A761" s="69">
        <v>45008.843729733795</v>
      </c>
      <c r="B761" s="31" t="s">
        <v>976</v>
      </c>
      <c r="C761" s="31" t="s">
        <v>759</v>
      </c>
      <c r="D761" s="31">
        <v>20.0</v>
      </c>
    </row>
    <row r="762">
      <c r="A762" s="70">
        <v>45008.0</v>
      </c>
      <c r="B762" s="31" t="s">
        <v>966</v>
      </c>
      <c r="C762" s="31" t="s">
        <v>759</v>
      </c>
      <c r="D762" s="31">
        <v>20.0</v>
      </c>
    </row>
    <row r="763">
      <c r="A763" s="70">
        <v>45008.0</v>
      </c>
      <c r="B763" s="31" t="s">
        <v>966</v>
      </c>
      <c r="C763" s="31" t="s">
        <v>761</v>
      </c>
      <c r="D763" s="31">
        <v>16.0</v>
      </c>
    </row>
    <row r="764">
      <c r="A764" s="70">
        <v>45008.0</v>
      </c>
      <c r="B764" s="31" t="s">
        <v>433</v>
      </c>
      <c r="C764" s="31" t="s">
        <v>761</v>
      </c>
      <c r="D764" s="31">
        <v>5.0</v>
      </c>
    </row>
    <row r="765">
      <c r="A765" s="69">
        <v>45008.8480825463</v>
      </c>
      <c r="B765" s="31" t="s">
        <v>433</v>
      </c>
      <c r="C765" s="31" t="s">
        <v>759</v>
      </c>
      <c r="D765" s="31">
        <v>19.0</v>
      </c>
    </row>
    <row r="766">
      <c r="A766" s="69">
        <v>45009.84976010417</v>
      </c>
      <c r="B766" s="31" t="s">
        <v>347</v>
      </c>
      <c r="C766" s="31" t="s">
        <v>759</v>
      </c>
      <c r="D766" s="31">
        <v>13.0</v>
      </c>
    </row>
    <row r="767">
      <c r="A767" s="69">
        <v>45009.85007944444</v>
      </c>
      <c r="B767" s="31" t="s">
        <v>347</v>
      </c>
      <c r="C767" s="31" t="s">
        <v>761</v>
      </c>
      <c r="D767" s="31">
        <v>4.0</v>
      </c>
    </row>
    <row r="768">
      <c r="A768" s="70">
        <v>45009.0</v>
      </c>
      <c r="B768" s="31" t="s">
        <v>977</v>
      </c>
      <c r="C768" s="31" t="s">
        <v>759</v>
      </c>
      <c r="D768" s="31">
        <v>5.0</v>
      </c>
    </row>
    <row r="769">
      <c r="A769" s="69">
        <v>45010.70544983796</v>
      </c>
      <c r="B769" s="31" t="s">
        <v>791</v>
      </c>
      <c r="C769" s="31" t="s">
        <v>759</v>
      </c>
      <c r="D769" s="31">
        <v>10.0</v>
      </c>
    </row>
    <row r="770">
      <c r="A770" s="69">
        <v>45010.70702819445</v>
      </c>
      <c r="B770" s="31" t="s">
        <v>484</v>
      </c>
      <c r="C770" s="31" t="s">
        <v>759</v>
      </c>
      <c r="D770" s="31">
        <v>19.0</v>
      </c>
    </row>
    <row r="771">
      <c r="A771" s="69">
        <v>45010.70766043982</v>
      </c>
      <c r="B771" s="31" t="s">
        <v>420</v>
      </c>
      <c r="C771" s="31" t="s">
        <v>759</v>
      </c>
      <c r="D771" s="31">
        <v>10.0</v>
      </c>
    </row>
    <row r="772">
      <c r="A772" s="69">
        <v>45010.71195427084</v>
      </c>
      <c r="B772" s="31" t="s">
        <v>827</v>
      </c>
      <c r="C772" s="31" t="s">
        <v>759</v>
      </c>
      <c r="D772" s="31">
        <v>20.0</v>
      </c>
    </row>
    <row r="773">
      <c r="A773" s="69">
        <v>45010.7120005787</v>
      </c>
      <c r="B773" s="31" t="s">
        <v>823</v>
      </c>
      <c r="C773" s="31" t="s">
        <v>759</v>
      </c>
      <c r="D773" s="31">
        <v>15.0</v>
      </c>
    </row>
    <row r="774">
      <c r="A774" s="69">
        <v>45010.71209605324</v>
      </c>
      <c r="B774" s="31" t="s">
        <v>827</v>
      </c>
      <c r="C774" s="31" t="s">
        <v>761</v>
      </c>
      <c r="D774" s="31">
        <v>3.0</v>
      </c>
    </row>
    <row r="775">
      <c r="A775" s="70">
        <v>45010.0</v>
      </c>
      <c r="B775" s="31" t="s">
        <v>961</v>
      </c>
      <c r="C775" s="31" t="s">
        <v>759</v>
      </c>
      <c r="D775" s="31">
        <v>10.0</v>
      </c>
    </row>
    <row r="776">
      <c r="A776" s="69">
        <v>45010.71928215278</v>
      </c>
      <c r="B776" s="31" t="s">
        <v>978</v>
      </c>
      <c r="C776" s="31" t="s">
        <v>759</v>
      </c>
      <c r="D776" s="31">
        <v>17.0</v>
      </c>
    </row>
    <row r="777">
      <c r="A777" s="69">
        <v>45011.508351006945</v>
      </c>
      <c r="B777" s="31" t="s">
        <v>347</v>
      </c>
      <c r="C777" s="31" t="s">
        <v>759</v>
      </c>
      <c r="D777" s="31">
        <v>10.0</v>
      </c>
    </row>
    <row r="778">
      <c r="A778" s="69">
        <v>45011.647928923616</v>
      </c>
      <c r="B778" s="31" t="s">
        <v>814</v>
      </c>
      <c r="C778" s="31" t="s">
        <v>759</v>
      </c>
      <c r="D778" s="31">
        <v>11.0</v>
      </c>
    </row>
    <row r="779">
      <c r="A779" s="69">
        <v>45011.66978616898</v>
      </c>
      <c r="B779" s="31" t="s">
        <v>347</v>
      </c>
      <c r="C779" s="31" t="s">
        <v>759</v>
      </c>
      <c r="D779" s="31">
        <v>14.0</v>
      </c>
    </row>
    <row r="780">
      <c r="A780" s="69">
        <v>45011.67878726852</v>
      </c>
      <c r="B780" s="31" t="s">
        <v>979</v>
      </c>
      <c r="C780" s="31" t="s">
        <v>759</v>
      </c>
      <c r="D780" s="31">
        <v>20.0</v>
      </c>
    </row>
    <row r="781">
      <c r="A781" s="69">
        <v>45011.679664027775</v>
      </c>
      <c r="B781" s="31" t="s">
        <v>758</v>
      </c>
      <c r="C781" s="31" t="s">
        <v>759</v>
      </c>
      <c r="D781" s="31">
        <v>19.0</v>
      </c>
    </row>
    <row r="782">
      <c r="A782" s="69">
        <v>45011.67970356482</v>
      </c>
      <c r="B782" s="31" t="s">
        <v>394</v>
      </c>
      <c r="C782" s="31" t="s">
        <v>759</v>
      </c>
      <c r="D782" s="31">
        <v>20.0</v>
      </c>
    </row>
    <row r="783">
      <c r="A783" s="69">
        <v>45011.679911458334</v>
      </c>
      <c r="B783" s="31" t="s">
        <v>758</v>
      </c>
      <c r="C783" s="31" t="s">
        <v>761</v>
      </c>
      <c r="D783" s="31">
        <v>17.0</v>
      </c>
    </row>
    <row r="784">
      <c r="A784" s="70">
        <v>45011.0</v>
      </c>
      <c r="B784" s="31" t="s">
        <v>980</v>
      </c>
      <c r="C784" s="31" t="s">
        <v>759</v>
      </c>
      <c r="D784" s="31">
        <v>17.0</v>
      </c>
    </row>
    <row r="785">
      <c r="A785" s="70">
        <v>45011.0</v>
      </c>
      <c r="B785" s="31" t="s">
        <v>980</v>
      </c>
      <c r="C785" s="31" t="s">
        <v>761</v>
      </c>
      <c r="D785" s="31">
        <v>9.0</v>
      </c>
    </row>
    <row r="786">
      <c r="A786" s="70">
        <v>45011.0</v>
      </c>
      <c r="B786" s="31" t="s">
        <v>807</v>
      </c>
      <c r="C786" s="31" t="s">
        <v>759</v>
      </c>
      <c r="D786" s="31">
        <v>20.0</v>
      </c>
    </row>
    <row r="787">
      <c r="A787" s="70">
        <v>45011.0</v>
      </c>
      <c r="B787" s="31" t="s">
        <v>807</v>
      </c>
      <c r="C787" s="31" t="s">
        <v>761</v>
      </c>
      <c r="D787" s="31">
        <v>29.0</v>
      </c>
    </row>
    <row r="788">
      <c r="A788" s="69">
        <v>45011.680990625</v>
      </c>
      <c r="B788" s="31" t="s">
        <v>981</v>
      </c>
      <c r="C788" s="31" t="s">
        <v>759</v>
      </c>
      <c r="D788" s="31">
        <v>18.0</v>
      </c>
    </row>
    <row r="789">
      <c r="A789" s="69">
        <v>45013.69588503472</v>
      </c>
      <c r="B789" s="31" t="s">
        <v>982</v>
      </c>
      <c r="C789" s="31" t="s">
        <v>759</v>
      </c>
      <c r="D789" s="31">
        <v>11.0</v>
      </c>
    </row>
    <row r="790">
      <c r="A790" s="69">
        <v>45013.69654425926</v>
      </c>
      <c r="B790" s="31" t="s">
        <v>762</v>
      </c>
      <c r="C790" s="31" t="s">
        <v>759</v>
      </c>
      <c r="D790" s="31">
        <v>20.0</v>
      </c>
    </row>
    <row r="791">
      <c r="A791" s="69">
        <v>45013.69684685185</v>
      </c>
      <c r="B791" s="31" t="s">
        <v>418</v>
      </c>
      <c r="C791" s="31" t="s">
        <v>759</v>
      </c>
      <c r="D791" s="31">
        <v>13.0</v>
      </c>
    </row>
    <row r="792">
      <c r="A792" s="69">
        <v>45013.696980381945</v>
      </c>
      <c r="B792" s="31" t="s">
        <v>418</v>
      </c>
      <c r="C792" s="31" t="s">
        <v>761</v>
      </c>
      <c r="D792" s="31">
        <v>6.0</v>
      </c>
    </row>
    <row r="793">
      <c r="A793" s="69">
        <v>45014.71237231481</v>
      </c>
      <c r="B793" s="31" t="s">
        <v>523</v>
      </c>
      <c r="C793" s="31" t="s">
        <v>759</v>
      </c>
      <c r="D793" s="31">
        <v>11.0</v>
      </c>
    </row>
    <row r="794">
      <c r="A794" s="69">
        <v>45014.71251912037</v>
      </c>
      <c r="B794" s="31" t="s">
        <v>523</v>
      </c>
      <c r="C794" s="31" t="s">
        <v>761</v>
      </c>
      <c r="D794" s="31">
        <v>3.0</v>
      </c>
    </row>
    <row r="795">
      <c r="A795" s="69">
        <v>45014.77670259259</v>
      </c>
      <c r="B795" s="31" t="s">
        <v>347</v>
      </c>
      <c r="C795" s="31" t="s">
        <v>761</v>
      </c>
      <c r="D795" s="31">
        <v>3.0</v>
      </c>
    </row>
    <row r="796">
      <c r="A796" s="69">
        <v>45014.777056817125</v>
      </c>
      <c r="B796" s="31" t="s">
        <v>347</v>
      </c>
      <c r="C796" s="31" t="s">
        <v>759</v>
      </c>
      <c r="D796" s="31">
        <v>13.0</v>
      </c>
    </row>
    <row r="797">
      <c r="A797" s="69">
        <v>45014.8523737037</v>
      </c>
      <c r="B797" s="31" t="s">
        <v>805</v>
      </c>
      <c r="C797" s="31" t="s">
        <v>759</v>
      </c>
      <c r="D797" s="31">
        <v>7.0</v>
      </c>
    </row>
    <row r="798">
      <c r="A798" s="69">
        <v>45014.85392652778</v>
      </c>
      <c r="B798" s="31" t="s">
        <v>903</v>
      </c>
      <c r="C798" s="31" t="s">
        <v>759</v>
      </c>
      <c r="D798" s="31">
        <v>15.0</v>
      </c>
    </row>
    <row r="799">
      <c r="A799" s="69">
        <v>45014.8539557176</v>
      </c>
      <c r="B799" s="31" t="s">
        <v>983</v>
      </c>
      <c r="C799" s="31" t="s">
        <v>759</v>
      </c>
      <c r="D799" s="31">
        <v>18.0</v>
      </c>
    </row>
    <row r="800">
      <c r="A800" s="69">
        <v>45014.8545859838</v>
      </c>
      <c r="B800" s="31" t="s">
        <v>885</v>
      </c>
      <c r="C800" s="31" t="s">
        <v>759</v>
      </c>
      <c r="D800" s="31">
        <v>12.0</v>
      </c>
    </row>
    <row r="801">
      <c r="A801" s="69">
        <v>45014.85473359954</v>
      </c>
      <c r="B801" s="31" t="s">
        <v>975</v>
      </c>
      <c r="C801" s="31" t="s">
        <v>761</v>
      </c>
      <c r="D801" s="31">
        <v>8.0</v>
      </c>
    </row>
    <row r="802">
      <c r="A802" s="69">
        <v>45014.856048761576</v>
      </c>
      <c r="B802" s="31" t="s">
        <v>860</v>
      </c>
      <c r="C802" s="31" t="s">
        <v>759</v>
      </c>
      <c r="D802" s="31">
        <v>18.0</v>
      </c>
    </row>
    <row r="803">
      <c r="A803" s="69">
        <v>45014.856172395834</v>
      </c>
      <c r="B803" s="31" t="s">
        <v>860</v>
      </c>
      <c r="C803" s="31" t="s">
        <v>761</v>
      </c>
      <c r="D803" s="31">
        <v>6.0</v>
      </c>
    </row>
    <row r="804">
      <c r="A804" s="69">
        <v>45015.70747553241</v>
      </c>
      <c r="B804" s="31" t="s">
        <v>430</v>
      </c>
      <c r="C804" s="31" t="s">
        <v>759</v>
      </c>
      <c r="D804" s="31">
        <v>15.0</v>
      </c>
    </row>
    <row r="805">
      <c r="A805" s="69">
        <v>45015.85470804398</v>
      </c>
      <c r="B805" s="31" t="s">
        <v>820</v>
      </c>
      <c r="C805" s="31" t="s">
        <v>759</v>
      </c>
      <c r="D805" s="31">
        <v>10.0</v>
      </c>
    </row>
    <row r="806">
      <c r="A806" s="70">
        <v>45015.0</v>
      </c>
      <c r="B806" s="31" t="s">
        <v>966</v>
      </c>
      <c r="C806" s="31" t="s">
        <v>759</v>
      </c>
      <c r="D806" s="31">
        <v>20.0</v>
      </c>
    </row>
    <row r="807">
      <c r="A807" s="70">
        <v>45015.0</v>
      </c>
      <c r="B807" s="31" t="s">
        <v>966</v>
      </c>
      <c r="C807" s="31" t="s">
        <v>761</v>
      </c>
      <c r="D807" s="31">
        <v>12.0</v>
      </c>
    </row>
    <row r="808">
      <c r="A808" s="70">
        <v>45015.0</v>
      </c>
      <c r="B808" s="31" t="s">
        <v>901</v>
      </c>
      <c r="C808" s="31" t="s">
        <v>759</v>
      </c>
      <c r="D808" s="31">
        <v>12.0</v>
      </c>
    </row>
    <row r="809">
      <c r="A809" s="69">
        <v>45016.69935862269</v>
      </c>
      <c r="B809" s="31" t="s">
        <v>380</v>
      </c>
      <c r="C809" s="31" t="s">
        <v>759</v>
      </c>
      <c r="D809" s="31">
        <v>8.0</v>
      </c>
    </row>
    <row r="810">
      <c r="A810" s="69">
        <v>45016.70856626157</v>
      </c>
      <c r="B810" s="31" t="s">
        <v>783</v>
      </c>
      <c r="C810" s="31" t="s">
        <v>759</v>
      </c>
      <c r="D810" s="31">
        <v>11.0</v>
      </c>
    </row>
    <row r="811">
      <c r="A811" s="70">
        <v>45016.0</v>
      </c>
      <c r="B811" s="31" t="s">
        <v>783</v>
      </c>
      <c r="C811" s="31" t="s">
        <v>761</v>
      </c>
      <c r="D811" s="31">
        <v>12.0</v>
      </c>
    </row>
    <row r="812">
      <c r="A812" s="69">
        <v>45016.71396760417</v>
      </c>
      <c r="B812" s="31" t="s">
        <v>984</v>
      </c>
      <c r="C812" s="31" t="s">
        <v>759</v>
      </c>
      <c r="D812" s="31">
        <v>8.0</v>
      </c>
    </row>
    <row r="813">
      <c r="A813" s="69">
        <v>45017.66903373842</v>
      </c>
      <c r="B813" s="31" t="s">
        <v>484</v>
      </c>
      <c r="C813" s="31" t="s">
        <v>759</v>
      </c>
      <c r="D813" s="31">
        <v>12.0</v>
      </c>
    </row>
    <row r="814">
      <c r="A814" s="69">
        <v>45017.68969428241</v>
      </c>
      <c r="B814" s="31" t="s">
        <v>985</v>
      </c>
      <c r="C814" s="31" t="s">
        <v>759</v>
      </c>
      <c r="D814" s="31">
        <v>6.0</v>
      </c>
    </row>
    <row r="815">
      <c r="A815" s="69">
        <v>45017.69086149306</v>
      </c>
      <c r="B815" s="31" t="s">
        <v>986</v>
      </c>
      <c r="C815" s="31" t="s">
        <v>759</v>
      </c>
      <c r="D815" s="31">
        <v>10.0</v>
      </c>
    </row>
    <row r="816">
      <c r="A816" s="69">
        <v>45017.69248603009</v>
      </c>
      <c r="B816" s="31" t="s">
        <v>987</v>
      </c>
      <c r="C816" s="31" t="s">
        <v>759</v>
      </c>
      <c r="D816" s="31">
        <v>4.0</v>
      </c>
    </row>
    <row r="817">
      <c r="A817" s="69">
        <v>45017.69282884259</v>
      </c>
      <c r="B817" s="31" t="s">
        <v>894</v>
      </c>
      <c r="C817" s="31" t="s">
        <v>759</v>
      </c>
      <c r="D817" s="31">
        <v>15.0</v>
      </c>
    </row>
    <row r="818">
      <c r="A818" s="69">
        <v>45017.69387686343</v>
      </c>
      <c r="B818" s="31" t="s">
        <v>988</v>
      </c>
      <c r="C818" s="31" t="s">
        <v>759</v>
      </c>
      <c r="D818" s="31">
        <v>7.0</v>
      </c>
    </row>
    <row r="819">
      <c r="A819" s="69">
        <v>45017.695340844904</v>
      </c>
      <c r="B819" s="31" t="s">
        <v>944</v>
      </c>
      <c r="C819" s="31" t="s">
        <v>759</v>
      </c>
      <c r="D819" s="31">
        <v>22.0</v>
      </c>
    </row>
    <row r="820">
      <c r="A820" s="69">
        <v>45017.695486481476</v>
      </c>
      <c r="B820" s="31" t="s">
        <v>944</v>
      </c>
      <c r="C820" s="31" t="s">
        <v>761</v>
      </c>
      <c r="D820" s="31">
        <v>1.0</v>
      </c>
    </row>
    <row r="821">
      <c r="A821" s="69">
        <v>45017.69569057871</v>
      </c>
      <c r="B821" s="31" t="s">
        <v>989</v>
      </c>
      <c r="C821" s="31" t="s">
        <v>759</v>
      </c>
      <c r="D821" s="31">
        <v>10.0</v>
      </c>
    </row>
    <row r="822">
      <c r="A822" s="69">
        <v>45017.69577859953</v>
      </c>
      <c r="B822" s="31" t="s">
        <v>990</v>
      </c>
      <c r="C822" s="31" t="s">
        <v>759</v>
      </c>
      <c r="D822" s="31">
        <v>12.0</v>
      </c>
    </row>
    <row r="823">
      <c r="A823" s="69">
        <v>45017.70274596065</v>
      </c>
      <c r="B823" s="31" t="s">
        <v>798</v>
      </c>
      <c r="C823" s="31" t="s">
        <v>759</v>
      </c>
      <c r="D823" s="31">
        <v>13.0</v>
      </c>
    </row>
    <row r="824">
      <c r="A824" s="69">
        <v>45017.706428171296</v>
      </c>
      <c r="B824" s="31" t="s">
        <v>418</v>
      </c>
      <c r="C824" s="31" t="s">
        <v>759</v>
      </c>
      <c r="D824" s="31">
        <v>5.0</v>
      </c>
    </row>
    <row r="825">
      <c r="A825" s="69">
        <v>45017.70914366898</v>
      </c>
      <c r="B825" s="31" t="s">
        <v>347</v>
      </c>
      <c r="C825" s="31" t="s">
        <v>759</v>
      </c>
      <c r="D825" s="31">
        <v>13.0</v>
      </c>
    </row>
    <row r="826">
      <c r="A826" s="70">
        <v>45017.0</v>
      </c>
      <c r="B826" s="31" t="s">
        <v>991</v>
      </c>
      <c r="C826" s="31" t="s">
        <v>759</v>
      </c>
      <c r="D826" s="31">
        <v>19.0</v>
      </c>
    </row>
    <row r="827">
      <c r="A827" s="70">
        <v>45017.0</v>
      </c>
      <c r="B827" s="31" t="s">
        <v>992</v>
      </c>
      <c r="C827" s="31" t="s">
        <v>759</v>
      </c>
      <c r="D827" s="31">
        <v>20.0</v>
      </c>
    </row>
    <row r="828">
      <c r="A828" s="70">
        <v>45017.0</v>
      </c>
      <c r="B828" s="31" t="s">
        <v>420</v>
      </c>
      <c r="C828" s="31" t="s">
        <v>759</v>
      </c>
      <c r="D828" s="31">
        <v>2.0</v>
      </c>
    </row>
    <row r="829">
      <c r="A829" s="70">
        <v>45017.0</v>
      </c>
      <c r="B829" s="31" t="s">
        <v>993</v>
      </c>
      <c r="C829" s="31" t="s">
        <v>759</v>
      </c>
      <c r="D829" s="31">
        <v>12.0</v>
      </c>
    </row>
    <row r="830">
      <c r="A830" s="69">
        <v>45018.65011954861</v>
      </c>
      <c r="B830" s="31" t="s">
        <v>834</v>
      </c>
      <c r="C830" s="31" t="s">
        <v>759</v>
      </c>
      <c r="D830" s="31">
        <v>20.0</v>
      </c>
    </row>
    <row r="831">
      <c r="A831" s="69">
        <v>45018.65023759259</v>
      </c>
      <c r="B831" s="31" t="s">
        <v>834</v>
      </c>
      <c r="C831" s="31" t="s">
        <v>761</v>
      </c>
      <c r="D831" s="31">
        <v>2.0</v>
      </c>
    </row>
    <row r="832">
      <c r="A832" s="69">
        <v>45018.653146516204</v>
      </c>
      <c r="B832" s="31" t="s">
        <v>766</v>
      </c>
      <c r="C832" s="31" t="s">
        <v>759</v>
      </c>
      <c r="D832" s="31">
        <v>18.0</v>
      </c>
    </row>
    <row r="833">
      <c r="A833" s="69">
        <v>45018.65327472222</v>
      </c>
      <c r="B833" s="31" t="s">
        <v>760</v>
      </c>
      <c r="C833" s="31" t="s">
        <v>761</v>
      </c>
      <c r="D833" s="31">
        <v>15.0</v>
      </c>
    </row>
    <row r="834">
      <c r="A834" s="69">
        <v>45018.65352975695</v>
      </c>
      <c r="B834" s="31" t="s">
        <v>377</v>
      </c>
      <c r="C834" s="31" t="s">
        <v>759</v>
      </c>
      <c r="D834" s="31">
        <v>19.0</v>
      </c>
    </row>
    <row r="835">
      <c r="A835" s="69">
        <v>45018.65365883102</v>
      </c>
      <c r="B835" s="31" t="s">
        <v>758</v>
      </c>
      <c r="C835" s="31" t="s">
        <v>759</v>
      </c>
      <c r="D835" s="31">
        <v>19.0</v>
      </c>
    </row>
    <row r="836">
      <c r="A836" s="69">
        <v>45018.653913946764</v>
      </c>
      <c r="B836" s="31" t="s">
        <v>921</v>
      </c>
      <c r="C836" s="31" t="s">
        <v>761</v>
      </c>
      <c r="D836" s="31">
        <v>25.0</v>
      </c>
    </row>
    <row r="837">
      <c r="A837" s="69">
        <v>45018.65599684027</v>
      </c>
      <c r="B837" s="31" t="s">
        <v>407</v>
      </c>
      <c r="C837" s="31" t="s">
        <v>759</v>
      </c>
      <c r="D837" s="31">
        <v>19.0</v>
      </c>
    </row>
    <row r="838">
      <c r="A838" s="69">
        <v>45019.77619107639</v>
      </c>
      <c r="B838" s="31" t="s">
        <v>347</v>
      </c>
      <c r="C838" s="31" t="s">
        <v>759</v>
      </c>
      <c r="D838" s="31">
        <v>13.0</v>
      </c>
    </row>
    <row r="839">
      <c r="A839" s="69">
        <v>45019.77655174768</v>
      </c>
      <c r="B839" s="31" t="s">
        <v>347</v>
      </c>
      <c r="C839" s="31" t="s">
        <v>761</v>
      </c>
      <c r="D839" s="31">
        <v>27.0</v>
      </c>
    </row>
    <row r="840">
      <c r="A840" s="69">
        <v>45020.69948784722</v>
      </c>
      <c r="B840" s="31" t="s">
        <v>762</v>
      </c>
      <c r="C840" s="31" t="s">
        <v>759</v>
      </c>
      <c r="D840" s="31">
        <v>13.0</v>
      </c>
    </row>
    <row r="841">
      <c r="A841" s="69">
        <v>45020.699694027775</v>
      </c>
      <c r="B841" s="31" t="s">
        <v>764</v>
      </c>
      <c r="C841" s="31" t="s">
        <v>759</v>
      </c>
      <c r="D841" s="31">
        <v>16.0</v>
      </c>
    </row>
    <row r="842">
      <c r="A842" s="69">
        <v>45020.699807453704</v>
      </c>
      <c r="B842" s="31" t="s">
        <v>762</v>
      </c>
      <c r="C842" s="31" t="s">
        <v>761</v>
      </c>
      <c r="D842" s="31">
        <v>3.0</v>
      </c>
    </row>
    <row r="843">
      <c r="A843" s="69">
        <v>45020.699929131944</v>
      </c>
      <c r="B843" s="31" t="s">
        <v>764</v>
      </c>
      <c r="C843" s="31" t="s">
        <v>761</v>
      </c>
      <c r="D843" s="31">
        <v>13.0</v>
      </c>
    </row>
    <row r="844">
      <c r="A844" s="69">
        <v>45020.700449502314</v>
      </c>
      <c r="B844" s="31" t="s">
        <v>994</v>
      </c>
      <c r="C844" s="31" t="s">
        <v>759</v>
      </c>
      <c r="D844" s="31">
        <v>10.0</v>
      </c>
    </row>
    <row r="845">
      <c r="A845" s="69">
        <v>45020.700761747685</v>
      </c>
      <c r="B845" s="31" t="s">
        <v>763</v>
      </c>
      <c r="C845" s="31" t="s">
        <v>761</v>
      </c>
      <c r="D845" s="31">
        <v>8.0</v>
      </c>
    </row>
    <row r="846">
      <c r="A846" s="69">
        <v>45020.70197766204</v>
      </c>
      <c r="B846" s="31" t="s">
        <v>995</v>
      </c>
      <c r="C846" s="31" t="s">
        <v>759</v>
      </c>
      <c r="D846" s="31">
        <v>15.0</v>
      </c>
    </row>
    <row r="847">
      <c r="A847" s="69">
        <v>45020.70261734954</v>
      </c>
      <c r="B847" s="31" t="s">
        <v>995</v>
      </c>
      <c r="C847" s="31" t="s">
        <v>761</v>
      </c>
      <c r="D847" s="31">
        <v>40.0</v>
      </c>
    </row>
    <row r="848">
      <c r="A848" s="69">
        <v>45020.706035428244</v>
      </c>
      <c r="B848" s="31" t="s">
        <v>418</v>
      </c>
      <c r="C848" s="31" t="s">
        <v>759</v>
      </c>
      <c r="D848" s="31">
        <v>18.0</v>
      </c>
    </row>
    <row r="849">
      <c r="A849" s="69">
        <v>45020.70628077546</v>
      </c>
      <c r="B849" s="31" t="s">
        <v>418</v>
      </c>
      <c r="C849" s="31" t="s">
        <v>761</v>
      </c>
      <c r="D849" s="31">
        <v>30.0</v>
      </c>
    </row>
    <row r="850">
      <c r="A850" s="70">
        <v>45020.0</v>
      </c>
      <c r="B850" s="31" t="s">
        <v>768</v>
      </c>
      <c r="C850" s="31" t="s">
        <v>759</v>
      </c>
      <c r="D850" s="31">
        <v>18.0</v>
      </c>
    </row>
    <row r="851">
      <c r="A851" s="70">
        <v>45020.0</v>
      </c>
      <c r="B851" s="31" t="s">
        <v>768</v>
      </c>
      <c r="C851" s="31" t="s">
        <v>761</v>
      </c>
      <c r="D851" s="31">
        <v>36.0</v>
      </c>
    </row>
    <row r="852">
      <c r="A852" s="69">
        <v>45021.853168518515</v>
      </c>
      <c r="B852" s="31" t="s">
        <v>805</v>
      </c>
      <c r="C852" s="31" t="s">
        <v>759</v>
      </c>
      <c r="D852" s="31">
        <v>7.0</v>
      </c>
    </row>
    <row r="853">
      <c r="A853" s="69">
        <v>45021.855454687495</v>
      </c>
      <c r="B853" s="31" t="s">
        <v>884</v>
      </c>
      <c r="C853" s="31" t="s">
        <v>759</v>
      </c>
      <c r="D853" s="31">
        <v>19.0</v>
      </c>
    </row>
    <row r="854">
      <c r="A854" s="69">
        <v>45021.85876001157</v>
      </c>
      <c r="B854" s="31" t="s">
        <v>860</v>
      </c>
      <c r="C854" s="31" t="s">
        <v>759</v>
      </c>
      <c r="D854" s="31">
        <v>20.0</v>
      </c>
    </row>
    <row r="855">
      <c r="A855" s="69">
        <v>45021.85891247685</v>
      </c>
      <c r="B855" s="31" t="s">
        <v>860</v>
      </c>
      <c r="C855" s="31" t="s">
        <v>761</v>
      </c>
      <c r="D855" s="31">
        <v>5.0</v>
      </c>
    </row>
    <row r="856">
      <c r="A856" s="69">
        <v>45021.97414980324</v>
      </c>
      <c r="B856" s="31" t="s">
        <v>347</v>
      </c>
      <c r="C856" s="31" t="s">
        <v>759</v>
      </c>
      <c r="D856" s="31">
        <v>15.0</v>
      </c>
    </row>
    <row r="857">
      <c r="A857" s="69">
        <v>45021.97480444444</v>
      </c>
      <c r="B857" s="31" t="s">
        <v>347</v>
      </c>
      <c r="C857" s="31" t="s">
        <v>761</v>
      </c>
      <c r="D857" s="31">
        <v>19.0</v>
      </c>
    </row>
    <row r="858">
      <c r="A858" s="70">
        <v>45021.0</v>
      </c>
      <c r="B858" s="31" t="s">
        <v>883</v>
      </c>
      <c r="C858" s="31" t="s">
        <v>759</v>
      </c>
      <c r="D858" s="31">
        <v>20.0</v>
      </c>
    </row>
    <row r="859">
      <c r="A859" s="70">
        <v>45021.0</v>
      </c>
      <c r="B859" s="31" t="s">
        <v>953</v>
      </c>
      <c r="C859" s="31" t="s">
        <v>759</v>
      </c>
      <c r="D859" s="31">
        <v>20.0</v>
      </c>
    </row>
    <row r="860">
      <c r="A860" s="70">
        <v>45021.0</v>
      </c>
      <c r="B860" s="31" t="s">
        <v>953</v>
      </c>
      <c r="C860" s="31" t="s">
        <v>761</v>
      </c>
      <c r="D860" s="31">
        <v>11.0</v>
      </c>
    </row>
    <row r="861">
      <c r="A861" s="70">
        <v>45022.0</v>
      </c>
      <c r="B861" s="31" t="s">
        <v>430</v>
      </c>
      <c r="C861" s="31" t="s">
        <v>759</v>
      </c>
      <c r="D861" s="31">
        <v>12.0</v>
      </c>
    </row>
    <row r="862">
      <c r="A862" s="69">
        <v>45023.70510452546</v>
      </c>
      <c r="B862" s="31" t="s">
        <v>362</v>
      </c>
      <c r="C862" s="31" t="s">
        <v>759</v>
      </c>
      <c r="D862" s="31">
        <v>10.0</v>
      </c>
    </row>
    <row r="863">
      <c r="A863" s="70">
        <v>45023.0</v>
      </c>
      <c r="B863" s="31" t="s">
        <v>961</v>
      </c>
      <c r="C863" s="31" t="s">
        <v>759</v>
      </c>
      <c r="D863" s="31">
        <v>12.0</v>
      </c>
    </row>
    <row r="864">
      <c r="A864" s="70">
        <v>45023.0</v>
      </c>
      <c r="B864" s="31" t="s">
        <v>961</v>
      </c>
      <c r="C864" s="31" t="s">
        <v>761</v>
      </c>
      <c r="D864" s="31">
        <v>8.0</v>
      </c>
    </row>
    <row r="865">
      <c r="A865" s="69">
        <v>45024.68673611111</v>
      </c>
      <c r="B865" s="31" t="s">
        <v>377</v>
      </c>
      <c r="C865" s="31" t="s">
        <v>759</v>
      </c>
      <c r="D865" s="31">
        <v>14.0</v>
      </c>
    </row>
    <row r="866">
      <c r="A866" s="69">
        <v>45024.69178636574</v>
      </c>
      <c r="B866" s="31" t="s">
        <v>407</v>
      </c>
      <c r="C866" s="31" t="s">
        <v>759</v>
      </c>
      <c r="D866" s="31">
        <v>19.0</v>
      </c>
    </row>
    <row r="867">
      <c r="A867" s="69">
        <v>45024.69587635416</v>
      </c>
      <c r="B867" s="31" t="s">
        <v>996</v>
      </c>
      <c r="C867" s="31" t="s">
        <v>759</v>
      </c>
      <c r="D867" s="31">
        <v>18.0</v>
      </c>
    </row>
    <row r="868">
      <c r="A868" s="69">
        <v>45024.69629789352</v>
      </c>
      <c r="B868" s="31" t="s">
        <v>997</v>
      </c>
      <c r="C868" s="31" t="s">
        <v>759</v>
      </c>
      <c r="D868" s="31">
        <v>16.0</v>
      </c>
    </row>
    <row r="869">
      <c r="A869" s="69">
        <v>45024.69642599537</v>
      </c>
      <c r="B869" s="31" t="s">
        <v>997</v>
      </c>
      <c r="C869" s="31" t="s">
        <v>761</v>
      </c>
      <c r="D869" s="31">
        <v>8.0</v>
      </c>
    </row>
    <row r="870">
      <c r="A870" s="69">
        <v>45024.71191125</v>
      </c>
      <c r="B870" s="31" t="s">
        <v>998</v>
      </c>
      <c r="C870" s="31" t="s">
        <v>759</v>
      </c>
      <c r="D870" s="31">
        <v>13.0</v>
      </c>
    </row>
    <row r="871">
      <c r="A871" s="69">
        <v>45024.71829498843</v>
      </c>
      <c r="B871" s="31" t="s">
        <v>999</v>
      </c>
      <c r="C871" s="31" t="s">
        <v>759</v>
      </c>
      <c r="D871" s="31">
        <v>19.0</v>
      </c>
    </row>
    <row r="872">
      <c r="A872" s="69">
        <v>45024.720197118055</v>
      </c>
      <c r="B872" s="31" t="s">
        <v>1000</v>
      </c>
      <c r="C872" s="31" t="s">
        <v>759</v>
      </c>
      <c r="D872" s="31">
        <v>10.0</v>
      </c>
    </row>
    <row r="873">
      <c r="A873" s="69">
        <v>45024.72024578704</v>
      </c>
      <c r="B873" s="31" t="s">
        <v>1001</v>
      </c>
      <c r="C873" s="31" t="s">
        <v>759</v>
      </c>
      <c r="D873" s="31">
        <v>20.0</v>
      </c>
    </row>
    <row r="874">
      <c r="A874" s="69">
        <v>45024.72105736111</v>
      </c>
      <c r="B874" s="31" t="s">
        <v>914</v>
      </c>
      <c r="C874" s="31" t="s">
        <v>759</v>
      </c>
      <c r="D874" s="31">
        <v>10.0</v>
      </c>
    </row>
    <row r="875">
      <c r="A875" s="69">
        <v>45024.7212046875</v>
      </c>
      <c r="B875" s="31" t="s">
        <v>1002</v>
      </c>
      <c r="C875" s="31" t="s">
        <v>759</v>
      </c>
      <c r="D875" s="31">
        <v>6.0</v>
      </c>
    </row>
    <row r="876">
      <c r="A876" s="69">
        <v>45024.72179805556</v>
      </c>
      <c r="B876" s="31" t="s">
        <v>661</v>
      </c>
      <c r="C876" s="31" t="s">
        <v>759</v>
      </c>
      <c r="D876" s="31">
        <v>12.0</v>
      </c>
    </row>
    <row r="877">
      <c r="A877" s="69">
        <v>45024.72189193287</v>
      </c>
      <c r="B877" s="31" t="s">
        <v>1003</v>
      </c>
      <c r="C877" s="31" t="s">
        <v>761</v>
      </c>
      <c r="D877" s="31">
        <v>11.0</v>
      </c>
    </row>
    <row r="878">
      <c r="A878" s="69">
        <v>45024.72207604167</v>
      </c>
      <c r="B878" s="31" t="s">
        <v>1004</v>
      </c>
      <c r="C878" s="31" t="s">
        <v>759</v>
      </c>
      <c r="D878" s="31">
        <v>16.0</v>
      </c>
    </row>
    <row r="879">
      <c r="A879" s="69">
        <v>45024.72344339121</v>
      </c>
      <c r="B879" s="31" t="s">
        <v>1005</v>
      </c>
      <c r="C879" s="31" t="s">
        <v>759</v>
      </c>
      <c r="D879" s="31">
        <v>17.0</v>
      </c>
    </row>
    <row r="880">
      <c r="A880" s="70">
        <v>45024.0</v>
      </c>
      <c r="B880" s="31" t="s">
        <v>1005</v>
      </c>
      <c r="C880" s="31" t="s">
        <v>761</v>
      </c>
      <c r="D880" s="31">
        <v>15.0</v>
      </c>
    </row>
    <row r="881">
      <c r="A881" s="69">
        <v>45024.72460109954</v>
      </c>
      <c r="B881" s="31" t="s">
        <v>1006</v>
      </c>
      <c r="C881" s="31" t="s">
        <v>759</v>
      </c>
      <c r="D881" s="31">
        <v>20.0</v>
      </c>
    </row>
    <row r="882">
      <c r="A882" s="70">
        <v>45024.0</v>
      </c>
      <c r="B882" s="31" t="s">
        <v>1006</v>
      </c>
      <c r="C882" s="31" t="s">
        <v>761</v>
      </c>
      <c r="D882" s="31">
        <v>2.0</v>
      </c>
    </row>
    <row r="883">
      <c r="A883" s="69">
        <v>45024.72498763889</v>
      </c>
      <c r="B883" s="31" t="s">
        <v>1007</v>
      </c>
      <c r="C883" s="31" t="s">
        <v>759</v>
      </c>
      <c r="D883" s="31">
        <v>6.0</v>
      </c>
    </row>
    <row r="884">
      <c r="A884" s="69">
        <v>45024.72602210648</v>
      </c>
      <c r="B884" s="31" t="s">
        <v>868</v>
      </c>
      <c r="C884" s="31" t="s">
        <v>759</v>
      </c>
      <c r="D884" s="31">
        <v>12.0</v>
      </c>
    </row>
    <row r="885">
      <c r="A885" s="69">
        <v>45024.72672420139</v>
      </c>
      <c r="B885" s="31" t="s">
        <v>892</v>
      </c>
      <c r="C885" s="31" t="s">
        <v>759</v>
      </c>
      <c r="D885" s="31">
        <v>14.0</v>
      </c>
    </row>
    <row r="886">
      <c r="A886" s="69">
        <v>45024.72736071759</v>
      </c>
      <c r="B886" s="31" t="s">
        <v>1008</v>
      </c>
      <c r="C886" s="31" t="s">
        <v>759</v>
      </c>
      <c r="D886" s="31">
        <v>15.0</v>
      </c>
    </row>
    <row r="887">
      <c r="A887" s="69">
        <v>45024.729970416665</v>
      </c>
      <c r="B887" s="31" t="s">
        <v>1009</v>
      </c>
      <c r="C887" s="31" t="s">
        <v>759</v>
      </c>
      <c r="D887" s="31">
        <v>18.0</v>
      </c>
    </row>
    <row r="888">
      <c r="A888" s="69">
        <v>45024.73077674769</v>
      </c>
      <c r="B888" s="31" t="s">
        <v>662</v>
      </c>
      <c r="C888" s="31" t="s">
        <v>761</v>
      </c>
      <c r="D888" s="31">
        <v>9.0</v>
      </c>
    </row>
    <row r="889">
      <c r="A889" s="69">
        <v>45024.731506979166</v>
      </c>
      <c r="B889" s="31" t="s">
        <v>798</v>
      </c>
      <c r="C889" s="31" t="s">
        <v>759</v>
      </c>
      <c r="D889" s="31">
        <v>10.0</v>
      </c>
    </row>
    <row r="890">
      <c r="A890" s="69">
        <v>45024.73370974537</v>
      </c>
      <c r="B890" s="31" t="s">
        <v>418</v>
      </c>
      <c r="C890" s="31" t="s">
        <v>759</v>
      </c>
      <c r="D890" s="31">
        <v>3.0</v>
      </c>
    </row>
    <row r="891">
      <c r="A891" s="69">
        <v>45024.736362083335</v>
      </c>
      <c r="B891" s="31" t="s">
        <v>418</v>
      </c>
      <c r="C891" s="31" t="s">
        <v>761</v>
      </c>
      <c r="D891" s="31">
        <v>2.0</v>
      </c>
    </row>
    <row r="892">
      <c r="A892" s="69">
        <v>45024.74242672454</v>
      </c>
      <c r="B892" s="31" t="s">
        <v>791</v>
      </c>
      <c r="C892" s="31" t="s">
        <v>759</v>
      </c>
      <c r="D892" s="31">
        <v>11.0</v>
      </c>
    </row>
    <row r="893">
      <c r="A893" s="69">
        <v>45024.95761711805</v>
      </c>
      <c r="B893" s="31" t="s">
        <v>347</v>
      </c>
      <c r="C893" s="31" t="s">
        <v>759</v>
      </c>
      <c r="D893" s="31">
        <v>12.0</v>
      </c>
    </row>
    <row r="894">
      <c r="A894" s="69">
        <v>45024.95795621528</v>
      </c>
      <c r="B894" s="31" t="s">
        <v>347</v>
      </c>
      <c r="C894" s="31" t="s">
        <v>761</v>
      </c>
      <c r="D894" s="31">
        <v>8.0</v>
      </c>
    </row>
    <row r="895">
      <c r="A895" s="70">
        <v>45024.0</v>
      </c>
      <c r="B895" s="31" t="s">
        <v>1010</v>
      </c>
      <c r="C895" s="31" t="s">
        <v>759</v>
      </c>
      <c r="D895" s="31">
        <v>5.0</v>
      </c>
    </row>
    <row r="896">
      <c r="A896" s="70">
        <v>45024.0</v>
      </c>
      <c r="B896" s="31" t="s">
        <v>1011</v>
      </c>
      <c r="C896" s="31" t="s">
        <v>759</v>
      </c>
      <c r="D896" s="31">
        <v>70.0</v>
      </c>
    </row>
    <row r="897">
      <c r="A897" s="70">
        <v>45024.0</v>
      </c>
      <c r="B897" s="31" t="s">
        <v>1012</v>
      </c>
      <c r="C897" s="31" t="s">
        <v>759</v>
      </c>
      <c r="D897" s="31">
        <v>10.0</v>
      </c>
    </row>
    <row r="898">
      <c r="A898" s="70">
        <v>45024.0</v>
      </c>
      <c r="B898" s="31" t="s">
        <v>1013</v>
      </c>
      <c r="C898" s="31" t="s">
        <v>759</v>
      </c>
      <c r="D898" s="31">
        <v>5.0</v>
      </c>
    </row>
    <row r="899">
      <c r="A899" s="70">
        <v>45024.0</v>
      </c>
      <c r="B899" s="31" t="s">
        <v>993</v>
      </c>
      <c r="C899" s="31" t="s">
        <v>759</v>
      </c>
      <c r="D899" s="31">
        <v>18.0</v>
      </c>
    </row>
    <row r="900">
      <c r="A900" s="70">
        <v>45024.0</v>
      </c>
      <c r="B900" s="31" t="s">
        <v>1014</v>
      </c>
      <c r="C900" s="31" t="s">
        <v>759</v>
      </c>
      <c r="D900" s="31">
        <v>20.0</v>
      </c>
    </row>
    <row r="901">
      <c r="A901" s="70">
        <v>45024.0</v>
      </c>
      <c r="B901" s="31" t="s">
        <v>1015</v>
      </c>
      <c r="C901" s="31" t="s">
        <v>759</v>
      </c>
      <c r="D901" s="31">
        <v>8.0</v>
      </c>
    </row>
    <row r="902">
      <c r="A902" s="70">
        <v>45024.0</v>
      </c>
      <c r="B902" s="31" t="s">
        <v>1007</v>
      </c>
      <c r="C902" s="31" t="s">
        <v>759</v>
      </c>
      <c r="D902" s="31">
        <v>6.0</v>
      </c>
    </row>
    <row r="903">
      <c r="A903" s="70">
        <v>45024.0</v>
      </c>
      <c r="B903" s="31" t="s">
        <v>1016</v>
      </c>
      <c r="C903" s="31" t="s">
        <v>759</v>
      </c>
      <c r="D903" s="31">
        <v>14.0</v>
      </c>
    </row>
    <row r="904">
      <c r="A904" s="70">
        <v>45024.0</v>
      </c>
      <c r="B904" s="31" t="s">
        <v>1017</v>
      </c>
      <c r="C904" s="31" t="s">
        <v>759</v>
      </c>
      <c r="D904" s="31">
        <v>6.0</v>
      </c>
    </row>
    <row r="905">
      <c r="A905" s="70">
        <v>45024.0</v>
      </c>
      <c r="B905" s="31" t="s">
        <v>1018</v>
      </c>
      <c r="C905" s="31" t="s">
        <v>759</v>
      </c>
      <c r="D905" s="31">
        <v>20.0</v>
      </c>
    </row>
    <row r="906">
      <c r="A906" s="70">
        <v>45024.0</v>
      </c>
      <c r="B906" s="31" t="s">
        <v>1018</v>
      </c>
      <c r="C906" s="31" t="s">
        <v>761</v>
      </c>
      <c r="D906" s="31">
        <v>1.0</v>
      </c>
    </row>
    <row r="907">
      <c r="A907" s="70">
        <v>45024.0</v>
      </c>
      <c r="B907" s="31" t="s">
        <v>1019</v>
      </c>
      <c r="C907" s="31" t="s">
        <v>759</v>
      </c>
      <c r="D907" s="31">
        <v>19.0</v>
      </c>
    </row>
    <row r="908">
      <c r="A908" s="70">
        <v>45024.0</v>
      </c>
      <c r="B908" s="31" t="s">
        <v>1020</v>
      </c>
      <c r="C908" s="31" t="s">
        <v>759</v>
      </c>
      <c r="D908" s="31">
        <v>12.0</v>
      </c>
    </row>
    <row r="909">
      <c r="A909" s="70">
        <v>45024.0</v>
      </c>
      <c r="B909" s="31" t="s">
        <v>1021</v>
      </c>
      <c r="C909" s="31" t="s">
        <v>759</v>
      </c>
      <c r="D909" s="31">
        <v>7.0</v>
      </c>
    </row>
    <row r="910">
      <c r="A910" s="69">
        <v>45027.705932233795</v>
      </c>
      <c r="B910" s="31" t="s">
        <v>764</v>
      </c>
      <c r="C910" s="31" t="s">
        <v>759</v>
      </c>
      <c r="D910" s="31">
        <v>9.0</v>
      </c>
    </row>
    <row r="911">
      <c r="A911" s="69">
        <v>45027.70616460648</v>
      </c>
      <c r="B911" s="31" t="s">
        <v>764</v>
      </c>
      <c r="C911" s="31" t="s">
        <v>761</v>
      </c>
      <c r="D911" s="31">
        <v>8.0</v>
      </c>
    </row>
    <row r="912">
      <c r="A912" s="69">
        <v>45027.70654918981</v>
      </c>
      <c r="B912" s="31" t="s">
        <v>762</v>
      </c>
      <c r="C912" s="31" t="s">
        <v>759</v>
      </c>
      <c r="D912" s="31">
        <v>9.0</v>
      </c>
    </row>
    <row r="913">
      <c r="A913" s="69">
        <v>45027.70699027777</v>
      </c>
      <c r="B913" s="31" t="s">
        <v>762</v>
      </c>
      <c r="C913" s="31" t="s">
        <v>761</v>
      </c>
      <c r="D913" s="31">
        <v>3.0</v>
      </c>
    </row>
    <row r="914">
      <c r="A914" s="69">
        <v>45027.70888524306</v>
      </c>
      <c r="B914" s="31" t="s">
        <v>767</v>
      </c>
      <c r="C914" s="31" t="s">
        <v>759</v>
      </c>
      <c r="D914" s="31">
        <v>19.0</v>
      </c>
    </row>
    <row r="915">
      <c r="A915" s="69">
        <v>45027.708968935185</v>
      </c>
      <c r="B915" s="31" t="s">
        <v>763</v>
      </c>
      <c r="C915" s="31" t="s">
        <v>759</v>
      </c>
      <c r="D915" s="31">
        <v>7.0</v>
      </c>
    </row>
    <row r="916">
      <c r="A916" s="69">
        <v>45027.70901899306</v>
      </c>
      <c r="B916" s="31" t="s">
        <v>767</v>
      </c>
      <c r="C916" s="31" t="s">
        <v>761</v>
      </c>
      <c r="D916" s="31">
        <v>33.0</v>
      </c>
    </row>
    <row r="917">
      <c r="A917" s="69">
        <v>45027.70921539352</v>
      </c>
      <c r="B917" s="31" t="s">
        <v>763</v>
      </c>
      <c r="C917" s="31" t="s">
        <v>761</v>
      </c>
      <c r="D917" s="31">
        <v>3.0</v>
      </c>
    </row>
    <row r="918">
      <c r="A918" s="69">
        <v>45027.710107349536</v>
      </c>
      <c r="B918" s="31" t="s">
        <v>418</v>
      </c>
      <c r="C918" s="31" t="s">
        <v>759</v>
      </c>
      <c r="D918" s="31">
        <v>2.0</v>
      </c>
    </row>
    <row r="919">
      <c r="A919" s="69">
        <v>45027.710203194445</v>
      </c>
      <c r="B919" s="31" t="s">
        <v>418</v>
      </c>
      <c r="C919" s="31" t="s">
        <v>761</v>
      </c>
      <c r="D919" s="31">
        <v>20.0</v>
      </c>
    </row>
    <row r="920">
      <c r="A920" s="70">
        <v>45027.0</v>
      </c>
      <c r="B920" s="31" t="s">
        <v>768</v>
      </c>
      <c r="C920" s="31" t="s">
        <v>759</v>
      </c>
      <c r="D920" s="31">
        <v>12.0</v>
      </c>
    </row>
    <row r="921">
      <c r="A921" s="70">
        <v>45027.0</v>
      </c>
      <c r="B921" s="31" t="s">
        <v>768</v>
      </c>
      <c r="C921" s="31" t="s">
        <v>761</v>
      </c>
      <c r="D921" s="31">
        <v>24.0</v>
      </c>
    </row>
    <row r="922">
      <c r="A922" s="69">
        <v>45028.75788409723</v>
      </c>
      <c r="B922" s="31" t="s">
        <v>347</v>
      </c>
      <c r="C922" s="31" t="s">
        <v>759</v>
      </c>
      <c r="D922" s="31">
        <v>14.0</v>
      </c>
    </row>
    <row r="923">
      <c r="A923" s="70">
        <v>45028.0</v>
      </c>
      <c r="B923" s="31" t="s">
        <v>901</v>
      </c>
      <c r="C923" s="31" t="s">
        <v>759</v>
      </c>
      <c r="D923" s="31">
        <v>12.0</v>
      </c>
    </row>
    <row r="924">
      <c r="A924" s="70">
        <v>45028.0</v>
      </c>
      <c r="B924" s="31" t="s">
        <v>860</v>
      </c>
      <c r="C924" s="31" t="s">
        <v>759</v>
      </c>
      <c r="D924" s="31">
        <v>20.0</v>
      </c>
    </row>
    <row r="925">
      <c r="A925" s="70">
        <v>45028.0</v>
      </c>
      <c r="B925" s="31" t="s">
        <v>860</v>
      </c>
      <c r="C925" s="31" t="s">
        <v>761</v>
      </c>
      <c r="D925" s="31">
        <v>13.0</v>
      </c>
    </row>
    <row r="926">
      <c r="A926" s="70">
        <v>45028.0</v>
      </c>
      <c r="B926" s="31" t="s">
        <v>523</v>
      </c>
      <c r="C926" s="31" t="s">
        <v>759</v>
      </c>
      <c r="D926" s="31">
        <v>16.0</v>
      </c>
    </row>
    <row r="927">
      <c r="A927" s="70">
        <v>45028.0</v>
      </c>
      <c r="B927" s="31" t="s">
        <v>523</v>
      </c>
      <c r="C927" s="31" t="s">
        <v>761</v>
      </c>
      <c r="D927" s="31">
        <v>16.0</v>
      </c>
    </row>
    <row r="928">
      <c r="A928" s="70">
        <v>45028.0</v>
      </c>
      <c r="B928" s="31" t="s">
        <v>1022</v>
      </c>
      <c r="C928" s="31" t="s">
        <v>759</v>
      </c>
      <c r="D928" s="31">
        <v>15.0</v>
      </c>
    </row>
    <row r="929">
      <c r="A929" s="70">
        <v>45028.0</v>
      </c>
      <c r="B929" s="31" t="s">
        <v>1022</v>
      </c>
      <c r="C929" s="31" t="s">
        <v>761</v>
      </c>
      <c r="D929" s="31">
        <v>30.0</v>
      </c>
    </row>
    <row r="930">
      <c r="A930" s="69">
        <v>45028.87410774306</v>
      </c>
      <c r="B930" s="31" t="s">
        <v>805</v>
      </c>
      <c r="C930" s="31" t="s">
        <v>759</v>
      </c>
      <c r="D930" s="31">
        <v>4.0</v>
      </c>
    </row>
    <row r="931">
      <c r="A931" s="69">
        <v>45028.92322898148</v>
      </c>
      <c r="B931" s="31" t="s">
        <v>347</v>
      </c>
      <c r="C931" s="31" t="s">
        <v>761</v>
      </c>
      <c r="D931" s="31">
        <v>27.0</v>
      </c>
    </row>
    <row r="932">
      <c r="A932" s="69">
        <v>45029.700479907406</v>
      </c>
      <c r="B932" s="31" t="s">
        <v>430</v>
      </c>
      <c r="C932" s="31" t="s">
        <v>759</v>
      </c>
      <c r="D932" s="31">
        <v>9.0</v>
      </c>
    </row>
    <row r="933">
      <c r="A933" s="69">
        <v>45029.849324525465</v>
      </c>
      <c r="B933" s="31" t="s">
        <v>820</v>
      </c>
      <c r="C933" s="31" t="s">
        <v>759</v>
      </c>
      <c r="D933" s="31">
        <v>3.0</v>
      </c>
    </row>
    <row r="934">
      <c r="A934" s="69">
        <v>45029.85423607639</v>
      </c>
      <c r="B934" s="31" t="s">
        <v>781</v>
      </c>
      <c r="C934" s="31" t="s">
        <v>759</v>
      </c>
      <c r="D934" s="31">
        <v>19.0</v>
      </c>
    </row>
    <row r="935">
      <c r="A935" s="69">
        <v>45029.854359502315</v>
      </c>
      <c r="B935" s="31" t="s">
        <v>782</v>
      </c>
      <c r="C935" s="31" t="s">
        <v>761</v>
      </c>
      <c r="D935" s="31">
        <v>35.0</v>
      </c>
    </row>
    <row r="936">
      <c r="A936" s="69">
        <v>45029.855063553245</v>
      </c>
      <c r="B936" s="31" t="s">
        <v>895</v>
      </c>
      <c r="C936" s="31" t="s">
        <v>759</v>
      </c>
      <c r="D936" s="31">
        <v>5.0</v>
      </c>
    </row>
    <row r="937">
      <c r="A937" s="69">
        <v>45029.855167222224</v>
      </c>
      <c r="B937" s="31" t="s">
        <v>895</v>
      </c>
      <c r="C937" s="31" t="s">
        <v>761</v>
      </c>
      <c r="D937" s="31">
        <v>11.0</v>
      </c>
    </row>
    <row r="938">
      <c r="A938" s="69">
        <v>45029.85538017361</v>
      </c>
      <c r="B938" s="31" t="s">
        <v>1023</v>
      </c>
      <c r="C938" s="31" t="s">
        <v>759</v>
      </c>
      <c r="D938" s="31">
        <v>14.0</v>
      </c>
    </row>
    <row r="939">
      <c r="A939" s="69">
        <v>45029.85549383102</v>
      </c>
      <c r="B939" s="31" t="s">
        <v>1023</v>
      </c>
      <c r="C939" s="31" t="s">
        <v>761</v>
      </c>
      <c r="D939" s="31">
        <v>16.0</v>
      </c>
    </row>
    <row r="940">
      <c r="A940" s="70">
        <v>45029.0</v>
      </c>
      <c r="B940" s="31" t="s">
        <v>1024</v>
      </c>
      <c r="C940" s="31" t="s">
        <v>759</v>
      </c>
      <c r="D940" s="31">
        <v>13.0</v>
      </c>
    </row>
    <row r="941">
      <c r="A941" s="69">
        <v>45030.93594415509</v>
      </c>
      <c r="B941" s="31" t="s">
        <v>347</v>
      </c>
      <c r="C941" s="31" t="s">
        <v>759</v>
      </c>
      <c r="D941" s="31">
        <v>13.0</v>
      </c>
    </row>
    <row r="942">
      <c r="A942" s="69">
        <v>45030.93637469907</v>
      </c>
      <c r="B942" s="31" t="s">
        <v>488</v>
      </c>
      <c r="C942" s="31" t="s">
        <v>761</v>
      </c>
      <c r="D942" s="31">
        <v>7.0</v>
      </c>
    </row>
    <row r="943">
      <c r="A943" s="70">
        <v>45030.0</v>
      </c>
      <c r="B943" s="31" t="s">
        <v>532</v>
      </c>
      <c r="C943" s="31" t="s">
        <v>759</v>
      </c>
      <c r="D943" s="31">
        <v>138.0</v>
      </c>
    </row>
    <row r="944">
      <c r="A944" s="69">
        <v>45031.71404225694</v>
      </c>
      <c r="B944" s="31" t="s">
        <v>418</v>
      </c>
      <c r="C944" s="31" t="s">
        <v>759</v>
      </c>
      <c r="D944" s="31">
        <v>10.0</v>
      </c>
    </row>
    <row r="945">
      <c r="A945" s="69">
        <v>45031.717791250005</v>
      </c>
      <c r="B945" s="31" t="s">
        <v>892</v>
      </c>
      <c r="C945" s="31" t="s">
        <v>759</v>
      </c>
      <c r="D945" s="31">
        <v>3.0</v>
      </c>
    </row>
    <row r="946">
      <c r="A946" s="69">
        <v>45031.71820377315</v>
      </c>
      <c r="B946" s="31" t="s">
        <v>1025</v>
      </c>
      <c r="C946" s="31" t="s">
        <v>759</v>
      </c>
      <c r="D946" s="31">
        <v>5.0</v>
      </c>
    </row>
    <row r="947">
      <c r="A947" s="69">
        <v>45031.719341550925</v>
      </c>
      <c r="B947" s="31" t="s">
        <v>914</v>
      </c>
      <c r="C947" s="31" t="s">
        <v>759</v>
      </c>
      <c r="D947" s="31">
        <v>7.0</v>
      </c>
    </row>
    <row r="948">
      <c r="A948" s="69">
        <v>45031.72003822916</v>
      </c>
      <c r="B948" s="31" t="s">
        <v>1026</v>
      </c>
      <c r="C948" s="31" t="s">
        <v>759</v>
      </c>
      <c r="D948" s="31">
        <v>7.0</v>
      </c>
    </row>
    <row r="949">
      <c r="A949" s="69">
        <v>45031.720182523146</v>
      </c>
      <c r="B949" s="31" t="s">
        <v>1027</v>
      </c>
      <c r="C949" s="31" t="s">
        <v>759</v>
      </c>
      <c r="D949" s="31">
        <v>9.0</v>
      </c>
    </row>
    <row r="950">
      <c r="A950" s="69">
        <v>45031.72042849537</v>
      </c>
      <c r="B950" s="31" t="s">
        <v>894</v>
      </c>
      <c r="C950" s="31" t="s">
        <v>759</v>
      </c>
      <c r="D950" s="31">
        <v>12.0</v>
      </c>
    </row>
    <row r="951">
      <c r="A951" s="69">
        <v>45031.72094363426</v>
      </c>
      <c r="B951" s="31" t="s">
        <v>1028</v>
      </c>
      <c r="C951" s="31" t="s">
        <v>759</v>
      </c>
      <c r="D951" s="31">
        <v>6.0</v>
      </c>
    </row>
    <row r="952">
      <c r="A952" s="69">
        <v>45031.72116518518</v>
      </c>
      <c r="B952" s="31" t="s">
        <v>1029</v>
      </c>
      <c r="C952" s="31" t="s">
        <v>759</v>
      </c>
      <c r="D952" s="31">
        <v>4.0</v>
      </c>
    </row>
    <row r="953">
      <c r="A953" s="69">
        <v>45031.72126005787</v>
      </c>
      <c r="B953" s="31" t="s">
        <v>1030</v>
      </c>
      <c r="C953" s="31" t="s">
        <v>759</v>
      </c>
      <c r="D953" s="31">
        <v>6.0</v>
      </c>
    </row>
    <row r="954">
      <c r="A954" s="69">
        <v>45031.7215472338</v>
      </c>
      <c r="B954" s="31" t="s">
        <v>1031</v>
      </c>
      <c r="C954" s="31" t="s">
        <v>759</v>
      </c>
      <c r="D954" s="31">
        <v>3.0</v>
      </c>
    </row>
    <row r="955">
      <c r="A955" s="69">
        <v>45031.7226403588</v>
      </c>
      <c r="B955" s="31" t="s">
        <v>1032</v>
      </c>
      <c r="C955" s="31" t="s">
        <v>759</v>
      </c>
      <c r="D955" s="31">
        <v>9.0</v>
      </c>
    </row>
    <row r="956">
      <c r="A956" s="69">
        <v>45031.72329228009</v>
      </c>
      <c r="B956" s="31" t="s">
        <v>1033</v>
      </c>
      <c r="C956" s="31" t="s">
        <v>759</v>
      </c>
      <c r="D956" s="31">
        <v>11.0</v>
      </c>
    </row>
    <row r="957">
      <c r="A957" s="69">
        <v>45031.745121099535</v>
      </c>
      <c r="B957" s="31" t="s">
        <v>798</v>
      </c>
      <c r="C957" s="31" t="s">
        <v>759</v>
      </c>
      <c r="D957" s="31">
        <v>4.0</v>
      </c>
    </row>
    <row r="958">
      <c r="A958" s="69">
        <v>45031.75246363426</v>
      </c>
      <c r="B958" s="31" t="s">
        <v>895</v>
      </c>
      <c r="C958" s="31" t="s">
        <v>761</v>
      </c>
      <c r="D958" s="31">
        <v>14.0</v>
      </c>
    </row>
    <row r="959">
      <c r="A959" s="69">
        <v>45031.752658819445</v>
      </c>
      <c r="B959" s="31" t="s">
        <v>424</v>
      </c>
      <c r="C959" s="31" t="s">
        <v>759</v>
      </c>
      <c r="D959" s="31">
        <v>13.0</v>
      </c>
    </row>
    <row r="960">
      <c r="A960" s="69">
        <v>45032.67627354167</v>
      </c>
      <c r="B960" s="31" t="s">
        <v>758</v>
      </c>
      <c r="C960" s="31" t="s">
        <v>759</v>
      </c>
      <c r="D960" s="31">
        <v>17.0</v>
      </c>
    </row>
    <row r="961">
      <c r="A961" s="69">
        <v>45032.67655027778</v>
      </c>
      <c r="B961" s="31" t="s">
        <v>758</v>
      </c>
      <c r="C961" s="31" t="s">
        <v>761</v>
      </c>
      <c r="D961" s="31">
        <v>12.0</v>
      </c>
    </row>
    <row r="962">
      <c r="A962" s="69">
        <v>45032.68430178241</v>
      </c>
      <c r="B962" s="31" t="s">
        <v>407</v>
      </c>
      <c r="C962" s="31" t="s">
        <v>759</v>
      </c>
      <c r="D962" s="31">
        <v>18.0</v>
      </c>
    </row>
    <row r="963">
      <c r="A963" s="69">
        <v>45032.68452648148</v>
      </c>
      <c r="B963" s="31" t="s">
        <v>377</v>
      </c>
      <c r="C963" s="31" t="s">
        <v>759</v>
      </c>
      <c r="D963" s="31">
        <v>15.0</v>
      </c>
    </row>
    <row r="964">
      <c r="A964" s="69">
        <v>45032.68495964121</v>
      </c>
      <c r="B964" s="31" t="s">
        <v>1034</v>
      </c>
      <c r="C964" s="31" t="s">
        <v>759</v>
      </c>
      <c r="D964" s="31">
        <v>12.0</v>
      </c>
    </row>
    <row r="965">
      <c r="A965" s="69">
        <v>45032.98039134259</v>
      </c>
      <c r="B965" s="31" t="s">
        <v>347</v>
      </c>
      <c r="C965" s="31" t="s">
        <v>759</v>
      </c>
      <c r="D965" s="31">
        <v>12.0</v>
      </c>
    </row>
    <row r="966">
      <c r="A966" s="69">
        <v>45034.7130090162</v>
      </c>
      <c r="B966" s="31" t="s">
        <v>764</v>
      </c>
      <c r="C966" s="31" t="s">
        <v>759</v>
      </c>
      <c r="D966" s="31">
        <v>13.0</v>
      </c>
    </row>
    <row r="967">
      <c r="A967" s="69">
        <v>45034.71320883102</v>
      </c>
      <c r="B967" s="31" t="s">
        <v>762</v>
      </c>
      <c r="C967" s="31" t="s">
        <v>759</v>
      </c>
      <c r="D967" s="31">
        <v>13.0</v>
      </c>
    </row>
    <row r="968">
      <c r="A968" s="69">
        <v>45034.71327094907</v>
      </c>
      <c r="B968" s="31" t="s">
        <v>764</v>
      </c>
      <c r="C968" s="31" t="s">
        <v>761</v>
      </c>
      <c r="D968" s="31">
        <v>1.0</v>
      </c>
    </row>
    <row r="969">
      <c r="A969" s="69">
        <v>45034.713407627314</v>
      </c>
      <c r="B969" s="31" t="s">
        <v>767</v>
      </c>
      <c r="C969" s="31" t="s">
        <v>759</v>
      </c>
      <c r="D969" s="31">
        <v>13.0</v>
      </c>
    </row>
    <row r="970">
      <c r="A970" s="69">
        <v>45034.71356469908</v>
      </c>
      <c r="B970" s="31" t="s">
        <v>767</v>
      </c>
      <c r="C970" s="31" t="s">
        <v>761</v>
      </c>
      <c r="D970" s="31">
        <v>7.0</v>
      </c>
    </row>
    <row r="971">
      <c r="A971" s="69">
        <v>45034.7135991088</v>
      </c>
      <c r="B971" s="31" t="s">
        <v>763</v>
      </c>
      <c r="C971" s="31" t="s">
        <v>759</v>
      </c>
      <c r="D971" s="31">
        <v>13.0</v>
      </c>
    </row>
    <row r="972">
      <c r="A972" s="69">
        <v>45034.73096122685</v>
      </c>
      <c r="B972" s="31" t="s">
        <v>418</v>
      </c>
      <c r="C972" s="31" t="s">
        <v>759</v>
      </c>
      <c r="D972" s="31">
        <v>17.0</v>
      </c>
    </row>
    <row r="973">
      <c r="A973" s="70">
        <v>45034.0</v>
      </c>
      <c r="B973" s="31" t="s">
        <v>768</v>
      </c>
      <c r="C973" s="31" t="s">
        <v>759</v>
      </c>
      <c r="D973" s="31">
        <v>13.0</v>
      </c>
    </row>
    <row r="974">
      <c r="A974" s="70">
        <v>45034.0</v>
      </c>
      <c r="B974" s="31" t="s">
        <v>768</v>
      </c>
      <c r="C974" s="31" t="s">
        <v>761</v>
      </c>
      <c r="D974" s="31">
        <v>20.0</v>
      </c>
    </row>
    <row r="975">
      <c r="A975" s="70">
        <v>45035.0</v>
      </c>
      <c r="B975" s="31" t="s">
        <v>961</v>
      </c>
      <c r="C975" s="31" t="s">
        <v>759</v>
      </c>
      <c r="D975" s="31">
        <v>13.0</v>
      </c>
    </row>
    <row r="976">
      <c r="A976" s="70">
        <v>45035.0</v>
      </c>
      <c r="B976" s="31" t="s">
        <v>961</v>
      </c>
      <c r="C976" s="31" t="s">
        <v>761</v>
      </c>
      <c r="D976" s="31">
        <v>14.0</v>
      </c>
    </row>
    <row r="977">
      <c r="A977" s="70">
        <v>45035.0</v>
      </c>
      <c r="B977" s="31" t="s">
        <v>1035</v>
      </c>
      <c r="C977" s="31" t="s">
        <v>759</v>
      </c>
      <c r="D977" s="31">
        <v>16.0</v>
      </c>
    </row>
    <row r="978">
      <c r="A978" s="70">
        <v>45035.0</v>
      </c>
      <c r="B978" s="31" t="s">
        <v>768</v>
      </c>
      <c r="C978" s="31" t="s">
        <v>759</v>
      </c>
      <c r="D978" s="31">
        <v>20.0</v>
      </c>
    </row>
    <row r="979">
      <c r="A979" s="70">
        <v>45035.0</v>
      </c>
      <c r="B979" s="31" t="s">
        <v>768</v>
      </c>
      <c r="C979" s="31" t="s">
        <v>761</v>
      </c>
      <c r="D979" s="31">
        <v>27.0</v>
      </c>
    </row>
    <row r="980">
      <c r="A980" s="69">
        <v>45035.73971259259</v>
      </c>
      <c r="B980" s="31" t="s">
        <v>418</v>
      </c>
      <c r="C980" s="31" t="s">
        <v>759</v>
      </c>
      <c r="D980" s="31">
        <v>15.0</v>
      </c>
    </row>
    <row r="981">
      <c r="A981" s="69">
        <v>45035.73992788194</v>
      </c>
      <c r="B981" s="31" t="s">
        <v>418</v>
      </c>
      <c r="C981" s="31" t="s">
        <v>761</v>
      </c>
      <c r="D981" s="31">
        <v>2.0</v>
      </c>
    </row>
    <row r="982">
      <c r="A982" s="69">
        <v>45035.77905128472</v>
      </c>
      <c r="B982" s="31" t="s">
        <v>523</v>
      </c>
      <c r="C982" s="31" t="s">
        <v>759</v>
      </c>
      <c r="D982" s="31">
        <v>9.0</v>
      </c>
    </row>
    <row r="983">
      <c r="A983" s="69">
        <v>45035.77920232639</v>
      </c>
      <c r="B983" s="31" t="s">
        <v>523</v>
      </c>
      <c r="C983" s="31" t="s">
        <v>761</v>
      </c>
      <c r="D983" s="31">
        <v>7.0</v>
      </c>
    </row>
    <row r="984">
      <c r="A984" s="69">
        <v>45035.82327216435</v>
      </c>
      <c r="B984" s="31" t="s">
        <v>903</v>
      </c>
      <c r="C984" s="31" t="s">
        <v>759</v>
      </c>
      <c r="D984" s="31">
        <v>6.0</v>
      </c>
    </row>
    <row r="985">
      <c r="A985" s="69">
        <v>45035.823481134255</v>
      </c>
      <c r="B985" s="31" t="s">
        <v>1036</v>
      </c>
      <c r="C985" s="31" t="s">
        <v>759</v>
      </c>
      <c r="D985" s="31">
        <v>8.0</v>
      </c>
    </row>
    <row r="986">
      <c r="A986" s="69">
        <v>45035.82587719907</v>
      </c>
      <c r="B986" s="31" t="s">
        <v>860</v>
      </c>
      <c r="C986" s="31" t="s">
        <v>759</v>
      </c>
      <c r="D986" s="31">
        <v>17.0</v>
      </c>
    </row>
    <row r="987">
      <c r="A987" s="69">
        <v>45035.82676476851</v>
      </c>
      <c r="B987" s="31" t="s">
        <v>973</v>
      </c>
      <c r="C987" s="31" t="s">
        <v>759</v>
      </c>
      <c r="D987" s="31">
        <v>12.0</v>
      </c>
    </row>
    <row r="988">
      <c r="A988" s="69">
        <v>45035.82909424769</v>
      </c>
      <c r="B988" s="31" t="s">
        <v>424</v>
      </c>
      <c r="C988" s="31" t="s">
        <v>759</v>
      </c>
      <c r="D988" s="31">
        <v>7.0</v>
      </c>
    </row>
    <row r="989">
      <c r="A989" s="69">
        <v>45036.67880155092</v>
      </c>
      <c r="B989" s="31" t="s">
        <v>430</v>
      </c>
      <c r="C989" s="31" t="s">
        <v>759</v>
      </c>
      <c r="D989" s="31">
        <v>15.0</v>
      </c>
    </row>
    <row r="990">
      <c r="A990" s="69">
        <v>45036.769387754626</v>
      </c>
      <c r="B990" s="31" t="s">
        <v>782</v>
      </c>
      <c r="C990" s="31" t="s">
        <v>759</v>
      </c>
      <c r="D990" s="31">
        <v>13.0</v>
      </c>
    </row>
    <row r="991">
      <c r="A991" s="69">
        <v>45036.853079374996</v>
      </c>
      <c r="B991" s="31" t="s">
        <v>386</v>
      </c>
      <c r="C991" s="31" t="s">
        <v>759</v>
      </c>
      <c r="D991" s="31">
        <v>12.0</v>
      </c>
    </row>
    <row r="992">
      <c r="A992" s="69">
        <v>45036.85352525463</v>
      </c>
      <c r="B992" s="31" t="s">
        <v>347</v>
      </c>
      <c r="C992" s="31" t="s">
        <v>761</v>
      </c>
      <c r="D992" s="31">
        <v>8.0</v>
      </c>
    </row>
    <row r="993">
      <c r="A993" s="70">
        <v>45036.0</v>
      </c>
      <c r="B993" s="31" t="s">
        <v>1037</v>
      </c>
      <c r="C993" s="31" t="s">
        <v>759</v>
      </c>
      <c r="D993" s="31">
        <v>17.0</v>
      </c>
    </row>
    <row r="994">
      <c r="A994" s="70">
        <v>45036.0</v>
      </c>
      <c r="B994" s="31" t="s">
        <v>1023</v>
      </c>
      <c r="C994" s="31" t="s">
        <v>759</v>
      </c>
      <c r="D994" s="31">
        <v>8.0</v>
      </c>
    </row>
    <row r="995">
      <c r="A995" s="70">
        <v>45036.0</v>
      </c>
      <c r="B995" s="31" t="s">
        <v>989</v>
      </c>
      <c r="C995" s="31" t="s">
        <v>759</v>
      </c>
      <c r="D995" s="31">
        <v>12.0</v>
      </c>
    </row>
    <row r="996">
      <c r="A996" s="69">
        <v>45037.69576275463</v>
      </c>
      <c r="B996" s="31" t="s">
        <v>380</v>
      </c>
      <c r="C996" s="31" t="s">
        <v>759</v>
      </c>
      <c r="D996" s="31">
        <v>3.0</v>
      </c>
    </row>
    <row r="997">
      <c r="A997" s="69">
        <v>45037.88750165509</v>
      </c>
      <c r="B997" s="31" t="s">
        <v>347</v>
      </c>
      <c r="C997" s="31" t="s">
        <v>759</v>
      </c>
      <c r="D997" s="31">
        <v>14.0</v>
      </c>
    </row>
    <row r="998">
      <c r="A998" s="69">
        <v>45037.887884027776</v>
      </c>
      <c r="B998" s="31" t="s">
        <v>347</v>
      </c>
      <c r="C998" s="31" t="s">
        <v>761</v>
      </c>
      <c r="D998" s="31">
        <v>4.0</v>
      </c>
    </row>
    <row r="999">
      <c r="A999" s="70">
        <v>45037.0</v>
      </c>
      <c r="B999" s="31" t="s">
        <v>1035</v>
      </c>
      <c r="C999" s="31" t="s">
        <v>759</v>
      </c>
      <c r="D999" s="31">
        <v>20.0</v>
      </c>
    </row>
    <row r="1000">
      <c r="A1000" s="70">
        <v>45037.0</v>
      </c>
      <c r="B1000" s="31" t="s">
        <v>1035</v>
      </c>
      <c r="C1000" s="31" t="s">
        <v>761</v>
      </c>
      <c r="D1000" s="31">
        <v>3.0</v>
      </c>
    </row>
    <row r="1001">
      <c r="A1001" s="69">
        <v>45038.68420349537</v>
      </c>
      <c r="B1001" s="31" t="s">
        <v>1038</v>
      </c>
      <c r="C1001" s="31" t="s">
        <v>759</v>
      </c>
      <c r="D1001" s="31">
        <v>11.0</v>
      </c>
    </row>
    <row r="1002">
      <c r="A1002" s="69">
        <v>45038.684334722224</v>
      </c>
      <c r="B1002" s="31" t="s">
        <v>1039</v>
      </c>
      <c r="C1002" s="31" t="s">
        <v>759</v>
      </c>
      <c r="D1002" s="31">
        <v>20.0</v>
      </c>
    </row>
    <row r="1003">
      <c r="A1003" s="69">
        <v>45038.68524885416</v>
      </c>
      <c r="B1003" s="31" t="s">
        <v>1040</v>
      </c>
      <c r="C1003" s="31" t="s">
        <v>759</v>
      </c>
      <c r="D1003" s="31">
        <v>20.0</v>
      </c>
    </row>
    <row r="1004">
      <c r="A1004" s="69">
        <v>45038.68615775463</v>
      </c>
      <c r="B1004" s="31" t="s">
        <v>1041</v>
      </c>
      <c r="C1004" s="31" t="s">
        <v>759</v>
      </c>
      <c r="D1004" s="31">
        <v>1.0</v>
      </c>
    </row>
    <row r="1005">
      <c r="A1005" s="69">
        <v>45038.686340879634</v>
      </c>
      <c r="B1005" s="31" t="s">
        <v>1042</v>
      </c>
      <c r="C1005" s="31" t="s">
        <v>759</v>
      </c>
      <c r="D1005" s="31">
        <v>11.0</v>
      </c>
    </row>
    <row r="1006">
      <c r="A1006" s="69">
        <v>45038.68744197917</v>
      </c>
      <c r="B1006" s="31" t="s">
        <v>1043</v>
      </c>
      <c r="C1006" s="31" t="s">
        <v>759</v>
      </c>
      <c r="D1006" s="31">
        <v>10.0</v>
      </c>
    </row>
    <row r="1007">
      <c r="A1007" s="69">
        <v>45038.688993958334</v>
      </c>
      <c r="B1007" s="31" t="s">
        <v>1044</v>
      </c>
      <c r="C1007" s="31" t="s">
        <v>759</v>
      </c>
      <c r="D1007" s="31">
        <v>1.0</v>
      </c>
    </row>
    <row r="1008">
      <c r="A1008" s="69">
        <v>45038.6949802662</v>
      </c>
      <c r="B1008" s="31" t="s">
        <v>418</v>
      </c>
      <c r="C1008" s="31" t="s">
        <v>759</v>
      </c>
      <c r="D1008" s="31">
        <v>2.0</v>
      </c>
    </row>
    <row r="1009">
      <c r="A1009" s="70">
        <v>45038.0</v>
      </c>
      <c r="B1009" s="31" t="s">
        <v>961</v>
      </c>
      <c r="C1009" s="31" t="s">
        <v>759</v>
      </c>
      <c r="D1009" s="31">
        <v>18.0</v>
      </c>
    </row>
    <row r="1010">
      <c r="A1010" s="70">
        <v>45038.0</v>
      </c>
      <c r="B1010" s="31" t="s">
        <v>993</v>
      </c>
      <c r="C1010" s="31" t="s">
        <v>761</v>
      </c>
      <c r="D1010" s="31">
        <v>16.0</v>
      </c>
    </row>
    <row r="1011">
      <c r="A1011" s="69">
        <v>45039.64002456018</v>
      </c>
      <c r="B1011" s="31" t="s">
        <v>834</v>
      </c>
      <c r="C1011" s="31" t="s">
        <v>759</v>
      </c>
      <c r="D1011" s="31">
        <v>20.0</v>
      </c>
    </row>
    <row r="1012">
      <c r="A1012" s="69">
        <v>45039.642900266204</v>
      </c>
      <c r="B1012" s="31" t="s">
        <v>758</v>
      </c>
      <c r="C1012" s="31" t="s">
        <v>759</v>
      </c>
      <c r="D1012" s="31">
        <v>17.0</v>
      </c>
    </row>
    <row r="1013">
      <c r="A1013" s="69">
        <v>45039.64300459491</v>
      </c>
      <c r="B1013" s="31" t="s">
        <v>1045</v>
      </c>
      <c r="C1013" s="31" t="s">
        <v>759</v>
      </c>
      <c r="D1013" s="31">
        <v>20.0</v>
      </c>
    </row>
    <row r="1014">
      <c r="A1014" s="69">
        <v>45039.64311928241</v>
      </c>
      <c r="B1014" s="31" t="s">
        <v>758</v>
      </c>
      <c r="C1014" s="31" t="s">
        <v>761</v>
      </c>
      <c r="D1014" s="31">
        <v>37.0</v>
      </c>
    </row>
    <row r="1015">
      <c r="A1015" s="69">
        <v>45039.70349666667</v>
      </c>
      <c r="B1015" s="31" t="s">
        <v>347</v>
      </c>
      <c r="C1015" s="31" t="s">
        <v>759</v>
      </c>
      <c r="D1015" s="31">
        <v>18.0</v>
      </c>
    </row>
    <row r="1016">
      <c r="A1016" s="70">
        <v>45039.0</v>
      </c>
      <c r="B1016" s="31" t="s">
        <v>1046</v>
      </c>
      <c r="C1016" s="31" t="s">
        <v>759</v>
      </c>
      <c r="D1016" s="31">
        <v>5.0</v>
      </c>
    </row>
    <row r="1017">
      <c r="A1017" s="70">
        <v>45039.0</v>
      </c>
      <c r="B1017" s="31" t="s">
        <v>934</v>
      </c>
      <c r="C1017" s="31" t="s">
        <v>759</v>
      </c>
      <c r="D1017" s="31">
        <v>7.0</v>
      </c>
    </row>
    <row r="1018">
      <c r="A1018" s="70">
        <v>45039.0</v>
      </c>
      <c r="B1018" s="31" t="s">
        <v>814</v>
      </c>
      <c r="C1018" s="31" t="s">
        <v>759</v>
      </c>
      <c r="D1018" s="31">
        <v>14.0</v>
      </c>
    </row>
    <row r="1019">
      <c r="A1019" s="69">
        <v>45041.68528497685</v>
      </c>
      <c r="B1019" s="31" t="s">
        <v>762</v>
      </c>
      <c r="C1019" s="31" t="s">
        <v>759</v>
      </c>
      <c r="D1019" s="31">
        <v>8.0</v>
      </c>
    </row>
    <row r="1020">
      <c r="A1020" s="69">
        <v>45041.68637486111</v>
      </c>
      <c r="B1020" s="31" t="s">
        <v>767</v>
      </c>
      <c r="C1020" s="31" t="s">
        <v>759</v>
      </c>
      <c r="D1020" s="31">
        <v>20.0</v>
      </c>
    </row>
    <row r="1021">
      <c r="A1021" s="69">
        <v>45041.6874690625</v>
      </c>
      <c r="B1021" s="31" t="s">
        <v>418</v>
      </c>
      <c r="C1021" s="31" t="s">
        <v>759</v>
      </c>
      <c r="D1021" s="31">
        <v>20.0</v>
      </c>
    </row>
    <row r="1022">
      <c r="A1022" s="69">
        <v>45041.688440011574</v>
      </c>
      <c r="B1022" s="31" t="s">
        <v>763</v>
      </c>
      <c r="C1022" s="31" t="s">
        <v>759</v>
      </c>
      <c r="D1022" s="31">
        <v>9.0</v>
      </c>
    </row>
    <row r="1023">
      <c r="A1023" s="70">
        <v>45041.0</v>
      </c>
      <c r="B1023" s="31" t="s">
        <v>1047</v>
      </c>
      <c r="C1023" s="31" t="s">
        <v>759</v>
      </c>
      <c r="D1023" s="31">
        <v>13.0</v>
      </c>
    </row>
    <row r="1024">
      <c r="A1024" s="69">
        <v>45042.64729635417</v>
      </c>
      <c r="B1024" s="31" t="s">
        <v>1048</v>
      </c>
      <c r="C1024" s="31" t="s">
        <v>759</v>
      </c>
      <c r="D1024" s="31">
        <v>12.0</v>
      </c>
    </row>
    <row r="1025">
      <c r="A1025" s="70">
        <v>45043.0</v>
      </c>
      <c r="B1025" s="31" t="s">
        <v>1037</v>
      </c>
      <c r="C1025" s="31" t="s">
        <v>759</v>
      </c>
      <c r="D1025" s="31">
        <v>17.0</v>
      </c>
    </row>
    <row r="1026">
      <c r="A1026" s="70">
        <v>45043.0</v>
      </c>
      <c r="B1026" s="31" t="s">
        <v>1037</v>
      </c>
      <c r="C1026" s="31" t="s">
        <v>761</v>
      </c>
      <c r="D1026" s="31">
        <v>6.0</v>
      </c>
    </row>
    <row r="1027">
      <c r="A1027" s="70">
        <v>45043.0</v>
      </c>
      <c r="B1027" s="31" t="s">
        <v>430</v>
      </c>
      <c r="C1027" s="31" t="s">
        <v>759</v>
      </c>
      <c r="D1027" s="31">
        <v>5.0</v>
      </c>
    </row>
    <row r="1028">
      <c r="A1028" s="69">
        <v>45043.62804715278</v>
      </c>
      <c r="B1028" s="31" t="s">
        <v>1049</v>
      </c>
      <c r="C1028" s="31" t="s">
        <v>759</v>
      </c>
      <c r="D1028" s="31">
        <v>3.0</v>
      </c>
    </row>
    <row r="1029">
      <c r="A1029" s="69">
        <v>45043.628136886575</v>
      </c>
      <c r="B1029" s="31" t="s">
        <v>865</v>
      </c>
      <c r="C1029" s="31" t="s">
        <v>759</v>
      </c>
      <c r="D1029" s="31">
        <v>5.0</v>
      </c>
    </row>
    <row r="1030">
      <c r="A1030" s="69">
        <v>45043.66022965278</v>
      </c>
      <c r="B1030" s="31" t="s">
        <v>865</v>
      </c>
      <c r="C1030" s="31" t="s">
        <v>761</v>
      </c>
      <c r="D1030" s="31">
        <v>1.0</v>
      </c>
    </row>
    <row r="1031">
      <c r="A1031" s="70">
        <v>45044.0</v>
      </c>
      <c r="B1031" s="31" t="s">
        <v>1050</v>
      </c>
      <c r="C1031" s="31" t="s">
        <v>759</v>
      </c>
      <c r="D1031" s="31">
        <v>6.5</v>
      </c>
    </row>
    <row r="1032">
      <c r="A1032" s="70">
        <v>45044.0</v>
      </c>
      <c r="B1032" s="31" t="s">
        <v>1051</v>
      </c>
      <c r="C1032" s="31" t="s">
        <v>759</v>
      </c>
      <c r="D1032" s="31">
        <v>18.0</v>
      </c>
    </row>
    <row r="1033">
      <c r="A1033" s="70">
        <v>45044.0</v>
      </c>
      <c r="B1033" s="31" t="s">
        <v>1052</v>
      </c>
      <c r="C1033" s="31" t="s">
        <v>759</v>
      </c>
      <c r="D1033" s="31">
        <v>18.0</v>
      </c>
    </row>
    <row r="1034">
      <c r="A1034" s="70">
        <v>45044.0</v>
      </c>
      <c r="B1034" s="31" t="s">
        <v>1053</v>
      </c>
      <c r="C1034" s="31" t="s">
        <v>759</v>
      </c>
      <c r="D1034" s="31">
        <v>13.0</v>
      </c>
    </row>
    <row r="1035">
      <c r="A1035" s="70">
        <v>45044.0</v>
      </c>
      <c r="B1035" s="31" t="s">
        <v>386</v>
      </c>
      <c r="C1035" s="31" t="s">
        <v>759</v>
      </c>
      <c r="D1035" s="31">
        <v>12.0</v>
      </c>
    </row>
    <row r="1036">
      <c r="A1036" s="70">
        <v>45052.0</v>
      </c>
      <c r="B1036" s="31" t="s">
        <v>1054</v>
      </c>
      <c r="C1036" s="31" t="s">
        <v>759</v>
      </c>
      <c r="D1036" s="31">
        <v>80.0</v>
      </c>
    </row>
    <row r="1037">
      <c r="A1037" s="70">
        <v>45052.0</v>
      </c>
      <c r="B1037" s="31" t="s">
        <v>1055</v>
      </c>
      <c r="C1037" s="31" t="s">
        <v>759</v>
      </c>
      <c r="D1037" s="31">
        <v>9.0</v>
      </c>
    </row>
    <row r="1038">
      <c r="A1038" s="70">
        <v>45052.0</v>
      </c>
      <c r="B1038" s="31" t="s">
        <v>1055</v>
      </c>
      <c r="C1038" s="31" t="s">
        <v>761</v>
      </c>
      <c r="D1038" s="31">
        <v>12.0</v>
      </c>
    </row>
    <row r="1039">
      <c r="A1039" s="69">
        <v>45053.664478506944</v>
      </c>
      <c r="B1039" s="31" t="s">
        <v>377</v>
      </c>
      <c r="C1039" s="31" t="s">
        <v>759</v>
      </c>
      <c r="D1039" s="31">
        <v>8.0</v>
      </c>
    </row>
    <row r="1040">
      <c r="A1040" s="69">
        <v>45055.68712758102</v>
      </c>
      <c r="B1040" s="31" t="s">
        <v>767</v>
      </c>
      <c r="C1040" s="31" t="s">
        <v>759</v>
      </c>
      <c r="D1040" s="31">
        <v>19.0</v>
      </c>
    </row>
    <row r="1041">
      <c r="A1041" s="69">
        <v>45055.68722320602</v>
      </c>
      <c r="B1041" s="31" t="s">
        <v>764</v>
      </c>
      <c r="C1041" s="31" t="s">
        <v>759</v>
      </c>
      <c r="D1041" s="31">
        <v>11.0</v>
      </c>
    </row>
    <row r="1042">
      <c r="A1042" s="69">
        <v>45055.691812997684</v>
      </c>
      <c r="B1042" s="31" t="s">
        <v>762</v>
      </c>
      <c r="C1042" s="31" t="s">
        <v>759</v>
      </c>
      <c r="D1042" s="31">
        <v>3.0</v>
      </c>
    </row>
    <row r="1043">
      <c r="A1043" s="69">
        <v>45055.692328969904</v>
      </c>
      <c r="B1043" s="31" t="s">
        <v>982</v>
      </c>
      <c r="C1043" s="31" t="s">
        <v>759</v>
      </c>
      <c r="D1043" s="31">
        <v>8.0</v>
      </c>
    </row>
    <row r="1044">
      <c r="A1044" s="69">
        <v>45055.698475</v>
      </c>
      <c r="B1044" s="31" t="s">
        <v>418</v>
      </c>
      <c r="C1044" s="31" t="s">
        <v>759</v>
      </c>
      <c r="D1044" s="31">
        <v>18.0</v>
      </c>
    </row>
    <row r="1045">
      <c r="A1045" s="69">
        <v>45055.69881209491</v>
      </c>
      <c r="B1045" s="31" t="s">
        <v>1056</v>
      </c>
      <c r="C1045" s="31" t="s">
        <v>759</v>
      </c>
      <c r="D1045" s="31">
        <v>4.0</v>
      </c>
    </row>
    <row r="1046">
      <c r="A1046" s="70">
        <v>45056.0</v>
      </c>
      <c r="B1046" s="31" t="s">
        <v>961</v>
      </c>
      <c r="C1046" s="31" t="s">
        <v>759</v>
      </c>
      <c r="D1046" s="31">
        <v>12.0</v>
      </c>
    </row>
    <row r="1047">
      <c r="A1047" s="70">
        <v>45056.0</v>
      </c>
      <c r="B1047" s="31" t="s">
        <v>523</v>
      </c>
      <c r="C1047" s="31" t="s">
        <v>759</v>
      </c>
      <c r="D1047" s="31">
        <v>5.0</v>
      </c>
    </row>
    <row r="1048">
      <c r="A1048" s="69">
        <v>45056.836943877315</v>
      </c>
      <c r="B1048" s="31" t="s">
        <v>903</v>
      </c>
      <c r="C1048" s="31" t="s">
        <v>759</v>
      </c>
      <c r="D1048" s="31">
        <v>5.0</v>
      </c>
    </row>
    <row r="1049">
      <c r="A1049" s="69">
        <v>45056.836946944444</v>
      </c>
      <c r="B1049" s="31" t="s">
        <v>884</v>
      </c>
      <c r="C1049" s="31" t="s">
        <v>759</v>
      </c>
      <c r="D1049" s="31">
        <v>6.0</v>
      </c>
    </row>
    <row r="1050">
      <c r="A1050" s="70">
        <v>45056.0</v>
      </c>
      <c r="B1050" s="31" t="s">
        <v>1022</v>
      </c>
      <c r="C1050" s="31" t="s">
        <v>759</v>
      </c>
      <c r="D1050" s="31">
        <v>4.0</v>
      </c>
    </row>
    <row r="1051">
      <c r="A1051" s="70">
        <v>45056.0</v>
      </c>
      <c r="B1051" s="31" t="s">
        <v>1022</v>
      </c>
      <c r="C1051" s="31" t="s">
        <v>761</v>
      </c>
      <c r="D1051" s="31">
        <v>2.0</v>
      </c>
    </row>
    <row r="1052">
      <c r="A1052" s="70">
        <v>45057.0</v>
      </c>
      <c r="B1052" s="31" t="s">
        <v>433</v>
      </c>
      <c r="C1052" s="31" t="s">
        <v>759</v>
      </c>
      <c r="D1052" s="31">
        <v>9.0</v>
      </c>
    </row>
    <row r="1053">
      <c r="A1053" s="69">
        <v>45057.74585547454</v>
      </c>
      <c r="B1053" s="31" t="s">
        <v>433</v>
      </c>
      <c r="C1053" s="31" t="s">
        <v>759</v>
      </c>
      <c r="D1053" s="31">
        <v>4.0</v>
      </c>
    </row>
    <row r="1054">
      <c r="A1054" s="70">
        <v>45057.0</v>
      </c>
      <c r="B1054" s="31" t="s">
        <v>430</v>
      </c>
      <c r="C1054" s="31" t="s">
        <v>759</v>
      </c>
      <c r="D1054" s="31">
        <v>16.0</v>
      </c>
    </row>
    <row r="1055">
      <c r="A1055" s="70">
        <v>45057.0</v>
      </c>
      <c r="B1055" s="31" t="s">
        <v>1037</v>
      </c>
      <c r="C1055" s="31" t="s">
        <v>759</v>
      </c>
      <c r="D1055" s="31">
        <v>17.0</v>
      </c>
    </row>
    <row r="1056">
      <c r="A1056" s="70">
        <v>45057.0</v>
      </c>
      <c r="B1056" s="31" t="s">
        <v>1037</v>
      </c>
      <c r="C1056" s="31" t="s">
        <v>761</v>
      </c>
      <c r="D1056" s="31">
        <v>2.0</v>
      </c>
    </row>
    <row r="1057">
      <c r="A1057" s="70">
        <v>45057.0</v>
      </c>
      <c r="B1057" s="31" t="s">
        <v>1057</v>
      </c>
      <c r="C1057" s="31" t="s">
        <v>759</v>
      </c>
      <c r="D1057" s="31">
        <v>8.0</v>
      </c>
    </row>
    <row r="1058">
      <c r="A1058" s="69">
        <v>45058.68103380787</v>
      </c>
      <c r="B1058" s="31" t="s">
        <v>347</v>
      </c>
      <c r="C1058" s="31" t="s">
        <v>759</v>
      </c>
      <c r="D1058" s="31">
        <v>15.0</v>
      </c>
    </row>
    <row r="1059">
      <c r="A1059" s="69">
        <v>45058.701253900465</v>
      </c>
      <c r="B1059" s="31" t="s">
        <v>1058</v>
      </c>
      <c r="C1059" s="31" t="s">
        <v>759</v>
      </c>
      <c r="D1059" s="31">
        <v>2.0</v>
      </c>
    </row>
    <row r="1060">
      <c r="A1060" s="69">
        <v>45059.62995828704</v>
      </c>
      <c r="B1060" s="31" t="s">
        <v>418</v>
      </c>
      <c r="C1060" s="31" t="s">
        <v>759</v>
      </c>
      <c r="D1060" s="31">
        <v>4.0</v>
      </c>
    </row>
    <row r="1061">
      <c r="A1061" s="69">
        <v>45059.696074328705</v>
      </c>
      <c r="B1061" s="31" t="s">
        <v>916</v>
      </c>
      <c r="C1061" s="31" t="s">
        <v>759</v>
      </c>
      <c r="D1061" s="31">
        <v>6.0</v>
      </c>
    </row>
    <row r="1062">
      <c r="A1062" s="69">
        <v>45059.69866645834</v>
      </c>
      <c r="B1062" s="31" t="s">
        <v>960</v>
      </c>
      <c r="C1062" s="31" t="s">
        <v>759</v>
      </c>
      <c r="D1062" s="31">
        <v>12.0</v>
      </c>
    </row>
    <row r="1063">
      <c r="A1063" s="69">
        <v>45059.698974479164</v>
      </c>
      <c r="B1063" s="31" t="s">
        <v>1059</v>
      </c>
      <c r="C1063" s="31" t="s">
        <v>759</v>
      </c>
      <c r="D1063" s="31">
        <v>17.0</v>
      </c>
    </row>
    <row r="1064">
      <c r="A1064" s="69">
        <v>45059.701136539356</v>
      </c>
      <c r="B1064" s="31" t="s">
        <v>841</v>
      </c>
      <c r="C1064" s="31" t="s">
        <v>759</v>
      </c>
      <c r="D1064" s="31">
        <v>13.0</v>
      </c>
    </row>
    <row r="1065">
      <c r="A1065" s="69">
        <v>45059.70138287037</v>
      </c>
      <c r="B1065" s="31" t="s">
        <v>844</v>
      </c>
      <c r="C1065" s="31" t="s">
        <v>759</v>
      </c>
      <c r="D1065" s="31">
        <v>12.0</v>
      </c>
    </row>
    <row r="1066">
      <c r="A1066" s="69">
        <v>45059.70232564815</v>
      </c>
      <c r="B1066" s="31" t="s">
        <v>1060</v>
      </c>
      <c r="C1066" s="31" t="s">
        <v>759</v>
      </c>
      <c r="D1066" s="31">
        <v>20.0</v>
      </c>
    </row>
    <row r="1067">
      <c r="A1067" s="69">
        <v>45059.71962413195</v>
      </c>
      <c r="B1067" s="31" t="s">
        <v>347</v>
      </c>
      <c r="C1067" s="31" t="s">
        <v>759</v>
      </c>
      <c r="D1067" s="31">
        <v>13.0</v>
      </c>
    </row>
    <row r="1068">
      <c r="A1068" s="70">
        <v>45059.0</v>
      </c>
      <c r="B1068" s="31" t="s">
        <v>1061</v>
      </c>
      <c r="C1068" s="31" t="s">
        <v>759</v>
      </c>
      <c r="D1068" s="31">
        <v>12.0</v>
      </c>
    </row>
    <row r="1069">
      <c r="A1069" s="70">
        <v>45060.0</v>
      </c>
      <c r="B1069" s="31" t="s">
        <v>1054</v>
      </c>
      <c r="C1069" s="31" t="s">
        <v>759</v>
      </c>
      <c r="D1069" s="31">
        <v>80.0</v>
      </c>
    </row>
    <row r="1070">
      <c r="A1070" s="69">
        <v>45062.69654924769</v>
      </c>
      <c r="B1070" s="31" t="s">
        <v>982</v>
      </c>
      <c r="C1070" s="31" t="s">
        <v>759</v>
      </c>
      <c r="D1070" s="31">
        <v>5.0</v>
      </c>
    </row>
    <row r="1071">
      <c r="A1071" s="69">
        <v>45062.69667800926</v>
      </c>
      <c r="B1071" s="31" t="s">
        <v>762</v>
      </c>
      <c r="C1071" s="31" t="s">
        <v>759</v>
      </c>
      <c r="D1071" s="31">
        <v>6.0</v>
      </c>
    </row>
    <row r="1072">
      <c r="A1072" s="69">
        <v>45062.696942800925</v>
      </c>
      <c r="B1072" s="31" t="s">
        <v>762</v>
      </c>
      <c r="C1072" s="31" t="s">
        <v>761</v>
      </c>
      <c r="D1072" s="31">
        <v>5.0</v>
      </c>
    </row>
    <row r="1073">
      <c r="A1073" s="69">
        <v>45062.69696940972</v>
      </c>
      <c r="B1073" s="31" t="s">
        <v>763</v>
      </c>
      <c r="C1073" s="31" t="s">
        <v>761</v>
      </c>
      <c r="D1073" s="31">
        <v>9.0</v>
      </c>
    </row>
    <row r="1074">
      <c r="A1074" s="69">
        <v>45062.70010969907</v>
      </c>
      <c r="B1074" s="31" t="s">
        <v>764</v>
      </c>
      <c r="C1074" s="31" t="s">
        <v>759</v>
      </c>
      <c r="D1074" s="31">
        <v>6.0</v>
      </c>
    </row>
    <row r="1075">
      <c r="A1075" s="69">
        <v>45062.70034033565</v>
      </c>
      <c r="B1075" s="31" t="s">
        <v>764</v>
      </c>
      <c r="C1075" s="31" t="s">
        <v>761</v>
      </c>
      <c r="D1075" s="31">
        <v>8.0</v>
      </c>
    </row>
    <row r="1076">
      <c r="A1076" s="69">
        <v>45062.70040446759</v>
      </c>
      <c r="B1076" s="31" t="s">
        <v>1062</v>
      </c>
      <c r="C1076" s="31" t="s">
        <v>759</v>
      </c>
      <c r="D1076" s="31">
        <v>8.0</v>
      </c>
    </row>
    <row r="1077">
      <c r="A1077" s="70">
        <v>45062.0</v>
      </c>
      <c r="B1077" s="31" t="s">
        <v>1062</v>
      </c>
      <c r="C1077" s="31" t="s">
        <v>761</v>
      </c>
      <c r="D1077" s="31">
        <v>5.0</v>
      </c>
    </row>
    <row r="1078">
      <c r="A1078" s="69">
        <v>45062.70143453704</v>
      </c>
      <c r="B1078" s="31" t="s">
        <v>418</v>
      </c>
      <c r="C1078" s="31" t="s">
        <v>759</v>
      </c>
      <c r="D1078" s="31">
        <v>6.0</v>
      </c>
    </row>
    <row r="1079">
      <c r="A1079" s="69">
        <v>45062.701741620374</v>
      </c>
      <c r="B1079" s="31" t="s">
        <v>418</v>
      </c>
      <c r="C1079" s="31" t="s">
        <v>761</v>
      </c>
      <c r="D1079" s="31">
        <v>26.0</v>
      </c>
    </row>
    <row r="1080">
      <c r="A1080" s="70">
        <v>45062.0</v>
      </c>
      <c r="B1080" s="31" t="s">
        <v>768</v>
      </c>
      <c r="C1080" s="31" t="s">
        <v>759</v>
      </c>
      <c r="D1080" s="31">
        <v>19.0</v>
      </c>
    </row>
    <row r="1081">
      <c r="A1081" s="70">
        <v>45062.0</v>
      </c>
      <c r="B1081" s="31" t="s">
        <v>768</v>
      </c>
      <c r="C1081" s="31" t="s">
        <v>761</v>
      </c>
      <c r="D1081" s="31">
        <v>35.0</v>
      </c>
    </row>
    <row r="1082">
      <c r="A1082" s="69">
        <v>45063.46320695602</v>
      </c>
      <c r="B1082" s="31" t="s">
        <v>1063</v>
      </c>
      <c r="C1082" s="31" t="s">
        <v>759</v>
      </c>
      <c r="D1082" s="31">
        <v>11.0</v>
      </c>
    </row>
    <row r="1083">
      <c r="A1083" s="69">
        <v>45063.78777458333</v>
      </c>
      <c r="B1083" s="31" t="s">
        <v>348</v>
      </c>
      <c r="C1083" s="31" t="s">
        <v>759</v>
      </c>
      <c r="D1083" s="31">
        <v>12.0</v>
      </c>
    </row>
    <row r="1084">
      <c r="A1084" s="69">
        <v>45063.78797230324</v>
      </c>
      <c r="B1084" s="31" t="s">
        <v>348</v>
      </c>
      <c r="C1084" s="31" t="s">
        <v>761</v>
      </c>
      <c r="D1084" s="31">
        <v>23.0</v>
      </c>
    </row>
    <row r="1085">
      <c r="A1085" s="69">
        <v>45063.87555237269</v>
      </c>
      <c r="B1085" s="31" t="s">
        <v>884</v>
      </c>
      <c r="C1085" s="31" t="s">
        <v>759</v>
      </c>
      <c r="D1085" s="31">
        <v>20.0</v>
      </c>
    </row>
    <row r="1086">
      <c r="A1086" s="69">
        <v>45063.878096678236</v>
      </c>
      <c r="B1086" s="31" t="s">
        <v>975</v>
      </c>
      <c r="C1086" s="31" t="s">
        <v>759</v>
      </c>
      <c r="D1086" s="31">
        <v>20.0</v>
      </c>
    </row>
    <row r="1087">
      <c r="A1087" s="69">
        <v>45063.87828704861</v>
      </c>
      <c r="B1087" s="31" t="s">
        <v>885</v>
      </c>
      <c r="C1087" s="31" t="s">
        <v>761</v>
      </c>
      <c r="D1087" s="31">
        <v>27.0</v>
      </c>
    </row>
    <row r="1088">
      <c r="A1088" s="70">
        <v>45063.0</v>
      </c>
      <c r="B1088" s="31" t="s">
        <v>1064</v>
      </c>
      <c r="C1088" s="31" t="s">
        <v>759</v>
      </c>
      <c r="D1088" s="31">
        <v>20.0</v>
      </c>
    </row>
    <row r="1089">
      <c r="A1089" s="70">
        <v>45063.0</v>
      </c>
      <c r="B1089" s="31" t="s">
        <v>953</v>
      </c>
      <c r="C1089" s="31" t="s">
        <v>759</v>
      </c>
      <c r="D1089" s="31">
        <v>20.0</v>
      </c>
    </row>
    <row r="1090">
      <c r="A1090" s="70">
        <v>45063.0</v>
      </c>
      <c r="B1090" s="31" t="s">
        <v>860</v>
      </c>
      <c r="C1090" s="31" t="s">
        <v>759</v>
      </c>
      <c r="D1090" s="31">
        <v>18.0</v>
      </c>
    </row>
    <row r="1091">
      <c r="A1091" s="70">
        <v>45063.0</v>
      </c>
      <c r="B1091" s="31" t="s">
        <v>860</v>
      </c>
      <c r="C1091" s="31" t="s">
        <v>761</v>
      </c>
      <c r="D1091" s="31">
        <v>6.0</v>
      </c>
    </row>
    <row r="1092">
      <c r="A1092" s="70">
        <v>45063.0</v>
      </c>
      <c r="B1092" s="31" t="s">
        <v>980</v>
      </c>
      <c r="C1092" s="31" t="s">
        <v>759</v>
      </c>
      <c r="D1092" s="31">
        <v>26.0</v>
      </c>
    </row>
    <row r="1093">
      <c r="A1093" s="70">
        <v>45063.0</v>
      </c>
      <c r="B1093" s="31" t="s">
        <v>896</v>
      </c>
      <c r="C1093" s="31" t="s">
        <v>759</v>
      </c>
      <c r="D1093" s="31">
        <v>3.0</v>
      </c>
    </row>
    <row r="1094">
      <c r="A1094" s="70">
        <v>45063.0</v>
      </c>
      <c r="B1094" s="31" t="s">
        <v>896</v>
      </c>
      <c r="C1094" s="31" t="s">
        <v>761</v>
      </c>
      <c r="D1094" s="31">
        <v>8.0</v>
      </c>
    </row>
    <row r="1095">
      <c r="A1095" s="69">
        <v>45064.68232097222</v>
      </c>
      <c r="B1095" s="31" t="s">
        <v>430</v>
      </c>
      <c r="C1095" s="31" t="s">
        <v>759</v>
      </c>
      <c r="D1095" s="31">
        <v>18.0</v>
      </c>
    </row>
    <row r="1096">
      <c r="A1096" s="69">
        <v>45064.68268759259</v>
      </c>
      <c r="B1096" s="31" t="s">
        <v>1065</v>
      </c>
      <c r="C1096" s="31" t="s">
        <v>759</v>
      </c>
      <c r="D1096" s="31">
        <v>20.0</v>
      </c>
    </row>
    <row r="1097">
      <c r="A1097" s="70">
        <v>45064.0</v>
      </c>
      <c r="B1097" s="31" t="s">
        <v>1065</v>
      </c>
      <c r="C1097" s="31" t="s">
        <v>761</v>
      </c>
      <c r="D1097" s="31">
        <v>16.0</v>
      </c>
    </row>
    <row r="1098">
      <c r="A1098" s="69">
        <v>45064.846878854165</v>
      </c>
      <c r="B1098" s="31" t="s">
        <v>433</v>
      </c>
      <c r="C1098" s="31" t="s">
        <v>759</v>
      </c>
      <c r="D1098" s="31">
        <v>14.0</v>
      </c>
    </row>
    <row r="1099">
      <c r="A1099" s="69">
        <v>45064.84750418982</v>
      </c>
      <c r="B1099" s="31" t="s">
        <v>433</v>
      </c>
      <c r="C1099" s="31" t="s">
        <v>761</v>
      </c>
      <c r="D1099" s="31">
        <v>3.0</v>
      </c>
    </row>
    <row r="1100">
      <c r="A1100" s="69">
        <v>45064.8584846875</v>
      </c>
      <c r="B1100" s="31" t="s">
        <v>399</v>
      </c>
      <c r="C1100" s="31" t="s">
        <v>759</v>
      </c>
      <c r="D1100" s="31">
        <v>13.0</v>
      </c>
    </row>
    <row r="1101">
      <c r="A1101" s="69">
        <v>45064.85888042824</v>
      </c>
      <c r="B1101" s="31" t="s">
        <v>1066</v>
      </c>
      <c r="C1101" s="31" t="s">
        <v>759</v>
      </c>
      <c r="D1101" s="31">
        <v>16.0</v>
      </c>
    </row>
    <row r="1102">
      <c r="A1102" s="69">
        <v>45065.70281984954</v>
      </c>
      <c r="B1102" s="31" t="s">
        <v>348</v>
      </c>
      <c r="C1102" s="31" t="s">
        <v>759</v>
      </c>
      <c r="D1102" s="31">
        <v>8.0</v>
      </c>
    </row>
    <row r="1103">
      <c r="A1103" s="69">
        <v>45065.70355208333</v>
      </c>
      <c r="B1103" s="31" t="s">
        <v>348</v>
      </c>
      <c r="C1103" s="31" t="s">
        <v>761</v>
      </c>
      <c r="D1103" s="31">
        <v>3.0</v>
      </c>
    </row>
    <row r="1104">
      <c r="A1104" s="69">
        <v>45066.54085988426</v>
      </c>
      <c r="B1104" s="31" t="s">
        <v>890</v>
      </c>
      <c r="C1104" s="31" t="s">
        <v>759</v>
      </c>
      <c r="D1104" s="31">
        <v>5.0</v>
      </c>
    </row>
    <row r="1105">
      <c r="A1105" s="69">
        <v>45066.6952999537</v>
      </c>
      <c r="B1105" s="31" t="s">
        <v>1067</v>
      </c>
      <c r="C1105" s="31" t="s">
        <v>759</v>
      </c>
      <c r="D1105" s="31">
        <v>94.0</v>
      </c>
    </row>
    <row r="1106">
      <c r="A1106" s="69">
        <v>45066.70515472222</v>
      </c>
      <c r="B1106" s="31" t="s">
        <v>418</v>
      </c>
      <c r="C1106" s="31" t="s">
        <v>759</v>
      </c>
      <c r="D1106" s="31">
        <v>12.0</v>
      </c>
    </row>
    <row r="1107">
      <c r="A1107" s="69">
        <v>45066.70539376157</v>
      </c>
      <c r="B1107" s="31" t="s">
        <v>418</v>
      </c>
      <c r="C1107" s="31" t="s">
        <v>761</v>
      </c>
      <c r="D1107" s="31">
        <v>8.0</v>
      </c>
    </row>
    <row r="1108">
      <c r="A1108" s="70">
        <v>45066.0</v>
      </c>
      <c r="B1108" s="31" t="s">
        <v>768</v>
      </c>
      <c r="C1108" s="31" t="s">
        <v>759</v>
      </c>
      <c r="D1108" s="31">
        <v>12.0</v>
      </c>
    </row>
    <row r="1109">
      <c r="A1109" s="70">
        <v>45066.0</v>
      </c>
      <c r="B1109" s="31" t="s">
        <v>768</v>
      </c>
      <c r="C1109" s="31" t="s">
        <v>761</v>
      </c>
      <c r="D1109" s="31">
        <v>19.0</v>
      </c>
    </row>
    <row r="1110">
      <c r="A1110" s="69">
        <v>45067.68955390046</v>
      </c>
      <c r="B1110" s="31" t="s">
        <v>1057</v>
      </c>
      <c r="C1110" s="31" t="s">
        <v>759</v>
      </c>
      <c r="D1110" s="31">
        <v>11.0</v>
      </c>
    </row>
    <row r="1111">
      <c r="A1111" s="69">
        <v>45067.690499027776</v>
      </c>
      <c r="B1111" s="31" t="s">
        <v>1057</v>
      </c>
      <c r="C1111" s="31" t="s">
        <v>761</v>
      </c>
      <c r="D1111" s="31">
        <v>11.0</v>
      </c>
    </row>
    <row r="1112">
      <c r="A1112" s="69">
        <v>45067.69458438657</v>
      </c>
      <c r="B1112" s="31" t="s">
        <v>377</v>
      </c>
      <c r="C1112" s="31" t="s">
        <v>759</v>
      </c>
      <c r="D1112" s="31">
        <v>17.0</v>
      </c>
    </row>
    <row r="1113">
      <c r="A1113" s="69">
        <v>45067.69465228009</v>
      </c>
      <c r="B1113" s="31" t="s">
        <v>407</v>
      </c>
      <c r="C1113" s="31" t="s">
        <v>759</v>
      </c>
      <c r="D1113" s="31">
        <v>20.0</v>
      </c>
    </row>
    <row r="1114">
      <c r="A1114" s="70">
        <v>45067.0</v>
      </c>
      <c r="B1114" s="31" t="s">
        <v>961</v>
      </c>
      <c r="C1114" s="31" t="s">
        <v>761</v>
      </c>
      <c r="D1114" s="31">
        <v>2.0</v>
      </c>
    </row>
    <row r="1115">
      <c r="A1115" s="70">
        <v>45067.0</v>
      </c>
      <c r="B1115" s="31" t="s">
        <v>934</v>
      </c>
      <c r="C1115" s="31" t="s">
        <v>759</v>
      </c>
      <c r="D1115" s="31">
        <v>14.0</v>
      </c>
    </row>
    <row r="1116">
      <c r="A1116" s="70">
        <v>45067.0</v>
      </c>
      <c r="B1116" s="31" t="s">
        <v>768</v>
      </c>
      <c r="C1116" s="31" t="s">
        <v>759</v>
      </c>
      <c r="D1116" s="31">
        <v>7.0</v>
      </c>
    </row>
    <row r="1117">
      <c r="A1117" s="69">
        <v>45068.13554502315</v>
      </c>
      <c r="B1117" s="31" t="s">
        <v>348</v>
      </c>
      <c r="C1117" s="31" t="s">
        <v>759</v>
      </c>
      <c r="D1117" s="31">
        <v>12.0</v>
      </c>
    </row>
    <row r="1118">
      <c r="A1118" s="69">
        <v>45069.67938090277</v>
      </c>
      <c r="B1118" s="31" t="s">
        <v>762</v>
      </c>
      <c r="C1118" s="31" t="s">
        <v>759</v>
      </c>
      <c r="D1118" s="31">
        <v>3.0</v>
      </c>
    </row>
    <row r="1119">
      <c r="A1119" s="69">
        <v>45069.67972295139</v>
      </c>
      <c r="B1119" s="31" t="s">
        <v>762</v>
      </c>
      <c r="C1119" s="31" t="s">
        <v>761</v>
      </c>
      <c r="D1119" s="31">
        <v>2.0</v>
      </c>
    </row>
    <row r="1120">
      <c r="A1120" s="69">
        <v>45069.68001027778</v>
      </c>
      <c r="B1120" s="31" t="s">
        <v>763</v>
      </c>
      <c r="C1120" s="31" t="s">
        <v>759</v>
      </c>
      <c r="D1120" s="31">
        <v>3.0</v>
      </c>
    </row>
    <row r="1121">
      <c r="A1121" s="69">
        <v>45069.68116946759</v>
      </c>
      <c r="B1121" s="31" t="s">
        <v>764</v>
      </c>
      <c r="C1121" s="31" t="s">
        <v>759</v>
      </c>
      <c r="D1121" s="31">
        <v>6.0</v>
      </c>
    </row>
    <row r="1122">
      <c r="A1122" s="69">
        <v>45069.68141399305</v>
      </c>
      <c r="B1122" s="31" t="s">
        <v>764</v>
      </c>
      <c r="C1122" s="31" t="s">
        <v>761</v>
      </c>
      <c r="D1122" s="31">
        <v>9.0</v>
      </c>
    </row>
    <row r="1123">
      <c r="A1123" s="69">
        <v>45069.68238511574</v>
      </c>
      <c r="B1123" s="31" t="s">
        <v>1062</v>
      </c>
      <c r="C1123" s="31" t="s">
        <v>761</v>
      </c>
      <c r="D1123" s="31">
        <v>4.0</v>
      </c>
    </row>
    <row r="1124">
      <c r="A1124" s="69">
        <v>45069.68272936343</v>
      </c>
      <c r="B1124" s="31" t="s">
        <v>1062</v>
      </c>
      <c r="C1124" s="31" t="s">
        <v>759</v>
      </c>
      <c r="D1124" s="31">
        <v>8.0</v>
      </c>
    </row>
    <row r="1125">
      <c r="A1125" s="69">
        <v>45069.69311202546</v>
      </c>
      <c r="B1125" s="31" t="s">
        <v>418</v>
      </c>
      <c r="C1125" s="31" t="s">
        <v>759</v>
      </c>
      <c r="D1125" s="31">
        <v>17.0</v>
      </c>
    </row>
    <row r="1126">
      <c r="A1126" s="69">
        <v>45069.693321631945</v>
      </c>
      <c r="B1126" s="31" t="s">
        <v>418</v>
      </c>
      <c r="C1126" s="31" t="s">
        <v>761</v>
      </c>
      <c r="D1126" s="31">
        <v>3.0</v>
      </c>
    </row>
    <row r="1127">
      <c r="A1127" s="70">
        <v>45069.0</v>
      </c>
      <c r="B1127" s="31" t="s">
        <v>768</v>
      </c>
      <c r="C1127" s="31" t="s">
        <v>759</v>
      </c>
      <c r="D1127" s="31">
        <v>20.0</v>
      </c>
    </row>
    <row r="1128">
      <c r="A1128" s="70">
        <v>45069.0</v>
      </c>
      <c r="B1128" s="31" t="s">
        <v>768</v>
      </c>
      <c r="C1128" s="31" t="s">
        <v>761</v>
      </c>
      <c r="D1128" s="31">
        <v>23.0</v>
      </c>
    </row>
    <row r="1129">
      <c r="A1129" s="70">
        <v>45069.0</v>
      </c>
      <c r="B1129" s="31" t="s">
        <v>896</v>
      </c>
      <c r="C1129" s="31" t="s">
        <v>759</v>
      </c>
      <c r="D1129" s="31">
        <v>3.0</v>
      </c>
    </row>
    <row r="1130">
      <c r="A1130" s="70">
        <v>45069.0</v>
      </c>
      <c r="B1130" s="31" t="s">
        <v>896</v>
      </c>
      <c r="C1130" s="31" t="s">
        <v>761</v>
      </c>
      <c r="D1130" s="31">
        <v>8.0</v>
      </c>
    </row>
    <row r="1131">
      <c r="A1131" s="69">
        <v>45070.680001458335</v>
      </c>
      <c r="B1131" s="31" t="s">
        <v>1068</v>
      </c>
      <c r="C1131" s="31" t="s">
        <v>759</v>
      </c>
      <c r="D1131" s="31">
        <v>9.0</v>
      </c>
    </row>
    <row r="1132">
      <c r="A1132" s="69">
        <v>45070.71314939814</v>
      </c>
      <c r="B1132" s="31" t="s">
        <v>348</v>
      </c>
      <c r="C1132" s="31" t="s">
        <v>759</v>
      </c>
      <c r="D1132" s="31">
        <v>12.0</v>
      </c>
    </row>
    <row r="1133">
      <c r="A1133" s="69">
        <v>45070.71336576389</v>
      </c>
      <c r="B1133" s="31" t="s">
        <v>348</v>
      </c>
      <c r="C1133" s="31" t="s">
        <v>761</v>
      </c>
      <c r="D1133" s="31">
        <v>6.0</v>
      </c>
    </row>
    <row r="1134">
      <c r="A1134" s="69">
        <v>45070.71400782408</v>
      </c>
      <c r="B1134" s="31" t="s">
        <v>523</v>
      </c>
      <c r="C1134" s="31" t="s">
        <v>759</v>
      </c>
      <c r="D1134" s="31">
        <v>7.0</v>
      </c>
    </row>
    <row r="1135">
      <c r="A1135" s="69">
        <v>45070.71422172454</v>
      </c>
      <c r="B1135" s="31" t="s">
        <v>523</v>
      </c>
      <c r="C1135" s="31" t="s">
        <v>761</v>
      </c>
      <c r="D1135" s="31">
        <v>3.0</v>
      </c>
    </row>
    <row r="1136">
      <c r="A1136" s="69">
        <v>45070.84413626157</v>
      </c>
      <c r="B1136" s="31" t="s">
        <v>805</v>
      </c>
      <c r="C1136" s="31" t="s">
        <v>759</v>
      </c>
      <c r="D1136" s="31">
        <v>7.0</v>
      </c>
    </row>
    <row r="1137">
      <c r="A1137" s="69">
        <v>45070.84619604167</v>
      </c>
      <c r="B1137" s="31" t="s">
        <v>1069</v>
      </c>
      <c r="C1137" s="31" t="s">
        <v>759</v>
      </c>
      <c r="D1137" s="31">
        <v>8.0</v>
      </c>
    </row>
    <row r="1138">
      <c r="A1138" s="69">
        <v>45070.84641711805</v>
      </c>
      <c r="B1138" s="31" t="s">
        <v>903</v>
      </c>
      <c r="C1138" s="31" t="s">
        <v>759</v>
      </c>
      <c r="D1138" s="31">
        <v>10.0</v>
      </c>
    </row>
    <row r="1139">
      <c r="A1139" s="69">
        <v>45070.84823855324</v>
      </c>
      <c r="B1139" s="31" t="s">
        <v>774</v>
      </c>
      <c r="C1139" s="31" t="s">
        <v>759</v>
      </c>
      <c r="D1139" s="31">
        <v>7.0</v>
      </c>
    </row>
    <row r="1140">
      <c r="A1140" s="69">
        <v>45070.84839244213</v>
      </c>
      <c r="B1140" s="31" t="s">
        <v>774</v>
      </c>
      <c r="C1140" s="31" t="s">
        <v>761</v>
      </c>
      <c r="D1140" s="31">
        <v>8.0</v>
      </c>
    </row>
    <row r="1141">
      <c r="A1141" s="69">
        <v>45070.84863084491</v>
      </c>
      <c r="B1141" s="31" t="s">
        <v>884</v>
      </c>
      <c r="C1141" s="31" t="s">
        <v>759</v>
      </c>
      <c r="D1141" s="31">
        <v>14.0</v>
      </c>
    </row>
    <row r="1142">
      <c r="A1142" s="69">
        <v>45070.84950892361</v>
      </c>
      <c r="B1142" s="31" t="s">
        <v>885</v>
      </c>
      <c r="C1142" s="31" t="s">
        <v>761</v>
      </c>
      <c r="D1142" s="31">
        <v>24.0</v>
      </c>
    </row>
    <row r="1143">
      <c r="A1143" s="69">
        <v>45070.84975761574</v>
      </c>
      <c r="B1143" s="31" t="s">
        <v>885</v>
      </c>
      <c r="C1143" s="31" t="s">
        <v>759</v>
      </c>
      <c r="D1143" s="31">
        <v>14.0</v>
      </c>
    </row>
    <row r="1144">
      <c r="A1144" s="69">
        <v>45070.858002685185</v>
      </c>
      <c r="B1144" s="31" t="s">
        <v>433</v>
      </c>
      <c r="C1144" s="31" t="s">
        <v>761</v>
      </c>
      <c r="D1144" s="31">
        <v>4.0</v>
      </c>
    </row>
    <row r="1145">
      <c r="A1145" s="69">
        <v>45070.85826547454</v>
      </c>
      <c r="B1145" s="31" t="s">
        <v>433</v>
      </c>
      <c r="C1145" s="31" t="s">
        <v>759</v>
      </c>
      <c r="D1145" s="31">
        <v>3.0</v>
      </c>
    </row>
    <row r="1146">
      <c r="A1146" s="70">
        <v>45071.0</v>
      </c>
      <c r="B1146" s="31" t="s">
        <v>1065</v>
      </c>
      <c r="C1146" s="31" t="s">
        <v>759</v>
      </c>
      <c r="D1146" s="31">
        <v>20.0</v>
      </c>
    </row>
    <row r="1147">
      <c r="A1147" s="70">
        <v>45071.0</v>
      </c>
      <c r="B1147" s="31" t="s">
        <v>1065</v>
      </c>
      <c r="C1147" s="31" t="s">
        <v>761</v>
      </c>
      <c r="D1147" s="31">
        <v>13.0</v>
      </c>
    </row>
    <row r="1148">
      <c r="A1148" s="70">
        <v>45071.0</v>
      </c>
      <c r="B1148" s="31" t="s">
        <v>430</v>
      </c>
      <c r="C1148" s="31" t="s">
        <v>759</v>
      </c>
      <c r="D1148" s="31">
        <v>13.0</v>
      </c>
    </row>
    <row r="1149">
      <c r="A1149" s="70">
        <v>45071.0</v>
      </c>
      <c r="B1149" s="31" t="s">
        <v>1037</v>
      </c>
      <c r="C1149" s="31" t="s">
        <v>759</v>
      </c>
      <c r="D1149" s="31">
        <v>17.0</v>
      </c>
    </row>
    <row r="1150">
      <c r="A1150" s="70">
        <v>45071.0</v>
      </c>
      <c r="B1150" s="31" t="s">
        <v>1037</v>
      </c>
      <c r="C1150" s="31" t="s">
        <v>761</v>
      </c>
      <c r="D1150" s="31">
        <v>13.0</v>
      </c>
    </row>
    <row r="1151">
      <c r="A1151" s="70">
        <v>45071.0</v>
      </c>
      <c r="B1151" s="31" t="s">
        <v>896</v>
      </c>
      <c r="C1151" s="31" t="s">
        <v>759</v>
      </c>
      <c r="D1151" s="31">
        <v>10.0</v>
      </c>
    </row>
    <row r="1152">
      <c r="A1152" s="69">
        <v>45071.86814318287</v>
      </c>
      <c r="B1152" s="31" t="s">
        <v>1057</v>
      </c>
      <c r="C1152" s="31" t="s">
        <v>759</v>
      </c>
      <c r="D1152" s="31">
        <v>20.0</v>
      </c>
    </row>
    <row r="1153">
      <c r="A1153" s="69">
        <v>45071.87430996528</v>
      </c>
      <c r="B1153" s="31" t="s">
        <v>820</v>
      </c>
      <c r="C1153" s="31" t="s">
        <v>759</v>
      </c>
      <c r="D1153" s="31">
        <v>18.0</v>
      </c>
    </row>
    <row r="1154">
      <c r="A1154" s="69">
        <v>45072.69770778935</v>
      </c>
      <c r="B1154" s="31" t="s">
        <v>783</v>
      </c>
      <c r="C1154" s="31" t="s">
        <v>759</v>
      </c>
      <c r="D1154" s="31">
        <v>15.0</v>
      </c>
    </row>
    <row r="1155">
      <c r="A1155" s="69">
        <v>45072.69786701389</v>
      </c>
      <c r="B1155" s="31" t="s">
        <v>783</v>
      </c>
      <c r="C1155" s="31" t="s">
        <v>761</v>
      </c>
      <c r="D1155" s="31">
        <v>8.0</v>
      </c>
    </row>
    <row r="1156">
      <c r="A1156" s="69">
        <v>45072.70288873842</v>
      </c>
      <c r="B1156" s="31" t="s">
        <v>348</v>
      </c>
      <c r="C1156" s="31" t="s">
        <v>759</v>
      </c>
      <c r="D1156" s="31">
        <v>3.0</v>
      </c>
    </row>
    <row r="1157">
      <c r="A1157" s="69">
        <v>45072.703124374995</v>
      </c>
      <c r="B1157" s="31" t="s">
        <v>348</v>
      </c>
      <c r="C1157" s="31" t="s">
        <v>761</v>
      </c>
      <c r="D1157" s="31">
        <v>4.0</v>
      </c>
    </row>
    <row r="1158">
      <c r="A1158" s="69">
        <v>45072.70579856481</v>
      </c>
      <c r="B1158" s="31" t="s">
        <v>380</v>
      </c>
      <c r="C1158" s="31" t="s">
        <v>759</v>
      </c>
      <c r="D1158" s="31">
        <v>3.0</v>
      </c>
    </row>
    <row r="1159">
      <c r="A1159" s="69">
        <v>45073.51115924769</v>
      </c>
      <c r="B1159" s="31" t="s">
        <v>1070</v>
      </c>
      <c r="C1159" s="31" t="s">
        <v>759</v>
      </c>
      <c r="D1159" s="31">
        <v>11.0</v>
      </c>
    </row>
    <row r="1160">
      <c r="A1160" s="69">
        <v>45073.69359737269</v>
      </c>
      <c r="B1160" s="31" t="s">
        <v>484</v>
      </c>
      <c r="C1160" s="31" t="s">
        <v>759</v>
      </c>
      <c r="D1160" s="31">
        <v>9.0</v>
      </c>
    </row>
    <row r="1161">
      <c r="A1161" s="69">
        <v>45073.69543083334</v>
      </c>
      <c r="B1161" s="31" t="s">
        <v>791</v>
      </c>
      <c r="C1161" s="31" t="s">
        <v>759</v>
      </c>
      <c r="D1161" s="31">
        <v>14.0</v>
      </c>
    </row>
    <row r="1162">
      <c r="A1162" s="69">
        <v>45073.69757055555</v>
      </c>
      <c r="B1162" s="31" t="s">
        <v>1040</v>
      </c>
      <c r="C1162" s="31" t="s">
        <v>759</v>
      </c>
      <c r="D1162" s="31">
        <v>14.0</v>
      </c>
    </row>
    <row r="1163">
      <c r="A1163" s="69">
        <v>45073.69990762731</v>
      </c>
      <c r="B1163" s="31" t="s">
        <v>620</v>
      </c>
      <c r="C1163" s="31" t="s">
        <v>759</v>
      </c>
      <c r="D1163" s="31">
        <v>17.0</v>
      </c>
    </row>
    <row r="1164">
      <c r="A1164" s="69">
        <v>45073.70539184028</v>
      </c>
      <c r="B1164" s="31" t="s">
        <v>418</v>
      </c>
      <c r="C1164" s="31" t="s">
        <v>759</v>
      </c>
      <c r="D1164" s="31">
        <v>11.0</v>
      </c>
    </row>
    <row r="1165">
      <c r="A1165" s="69">
        <v>45073.71226616898</v>
      </c>
      <c r="B1165" s="31" t="s">
        <v>433</v>
      </c>
      <c r="C1165" s="31" t="s">
        <v>759</v>
      </c>
      <c r="D1165" s="31">
        <v>9.0</v>
      </c>
    </row>
    <row r="1166">
      <c r="A1166" s="69">
        <v>45073.712498622685</v>
      </c>
      <c r="B1166" s="31" t="s">
        <v>433</v>
      </c>
      <c r="C1166" s="31" t="s">
        <v>761</v>
      </c>
      <c r="D1166" s="31">
        <v>3.0</v>
      </c>
    </row>
    <row r="1167">
      <c r="A1167" s="70">
        <v>45073.0</v>
      </c>
      <c r="B1167" s="31" t="s">
        <v>961</v>
      </c>
      <c r="C1167" s="31" t="s">
        <v>759</v>
      </c>
      <c r="D1167" s="31">
        <v>5.0</v>
      </c>
    </row>
    <row r="1168">
      <c r="A1168" s="70">
        <v>45073.0</v>
      </c>
      <c r="B1168" s="31" t="s">
        <v>1071</v>
      </c>
      <c r="C1168" s="31" t="s">
        <v>759</v>
      </c>
      <c r="D1168" s="31">
        <v>18.0</v>
      </c>
    </row>
    <row r="1169">
      <c r="A1169" s="69">
        <v>45074.69036923611</v>
      </c>
      <c r="B1169" s="31" t="s">
        <v>377</v>
      </c>
      <c r="C1169" s="31" t="s">
        <v>759</v>
      </c>
      <c r="D1169" s="31">
        <v>16.0</v>
      </c>
    </row>
    <row r="1170">
      <c r="A1170" s="69">
        <v>45074.694986319446</v>
      </c>
      <c r="B1170" s="31" t="s">
        <v>407</v>
      </c>
      <c r="C1170" s="31" t="s">
        <v>759</v>
      </c>
      <c r="D1170" s="31">
        <v>17.0</v>
      </c>
    </row>
    <row r="1171">
      <c r="A1171" s="69">
        <v>45074.69917871528</v>
      </c>
      <c r="B1171" s="31" t="s">
        <v>1057</v>
      </c>
      <c r="C1171" s="31" t="s">
        <v>759</v>
      </c>
      <c r="D1171" s="31">
        <v>20.0</v>
      </c>
    </row>
    <row r="1172">
      <c r="A1172" s="70">
        <v>45074.0</v>
      </c>
      <c r="B1172" s="31" t="s">
        <v>814</v>
      </c>
      <c r="C1172" s="31" t="s">
        <v>759</v>
      </c>
      <c r="D1172" s="31">
        <v>10.0</v>
      </c>
    </row>
    <row r="1173">
      <c r="A1173" s="69">
        <v>45075.9685889699</v>
      </c>
      <c r="B1173" s="31" t="s">
        <v>348</v>
      </c>
      <c r="C1173" s="31" t="s">
        <v>759</v>
      </c>
      <c r="D1173" s="31">
        <v>17.0</v>
      </c>
    </row>
    <row r="1174">
      <c r="A1174" s="69">
        <v>45075.968852743055</v>
      </c>
      <c r="B1174" s="31" t="s">
        <v>348</v>
      </c>
      <c r="C1174" s="31" t="s">
        <v>761</v>
      </c>
      <c r="D1174" s="31">
        <v>10.0</v>
      </c>
    </row>
    <row r="1175">
      <c r="A1175" s="69">
        <v>45076.63253366898</v>
      </c>
      <c r="B1175" s="31" t="s">
        <v>418</v>
      </c>
      <c r="C1175" s="31" t="s">
        <v>759</v>
      </c>
      <c r="D1175" s="31">
        <v>17.0</v>
      </c>
    </row>
    <row r="1176">
      <c r="A1176" s="69">
        <v>45076.68723701389</v>
      </c>
      <c r="B1176" s="31" t="s">
        <v>763</v>
      </c>
      <c r="C1176" s="31" t="s">
        <v>759</v>
      </c>
      <c r="D1176" s="31">
        <v>3.0</v>
      </c>
    </row>
    <row r="1177">
      <c r="A1177" s="69">
        <v>45076.68749153936</v>
      </c>
      <c r="B1177" s="31" t="s">
        <v>762</v>
      </c>
      <c r="C1177" s="31" t="s">
        <v>759</v>
      </c>
      <c r="D1177" s="31">
        <v>6.0</v>
      </c>
    </row>
    <row r="1178">
      <c r="A1178" s="69">
        <v>45076.6875180787</v>
      </c>
      <c r="B1178" s="31" t="s">
        <v>763</v>
      </c>
      <c r="C1178" s="31" t="s">
        <v>761</v>
      </c>
      <c r="D1178" s="31">
        <v>1.0</v>
      </c>
    </row>
    <row r="1179">
      <c r="A1179" s="69">
        <v>45076.687697511574</v>
      </c>
      <c r="B1179" s="31" t="s">
        <v>762</v>
      </c>
      <c r="C1179" s="31" t="s">
        <v>761</v>
      </c>
      <c r="D1179" s="31">
        <v>2.0</v>
      </c>
    </row>
    <row r="1180">
      <c r="A1180" s="69">
        <v>45076.690717986115</v>
      </c>
      <c r="B1180" s="31" t="s">
        <v>1062</v>
      </c>
      <c r="C1180" s="31" t="s">
        <v>759</v>
      </c>
      <c r="D1180" s="31">
        <v>5.0</v>
      </c>
    </row>
    <row r="1181">
      <c r="A1181" s="69">
        <v>45076.690846631944</v>
      </c>
      <c r="B1181" s="31" t="s">
        <v>764</v>
      </c>
      <c r="C1181" s="31" t="s">
        <v>759</v>
      </c>
      <c r="D1181" s="31">
        <v>10.0</v>
      </c>
    </row>
    <row r="1182">
      <c r="A1182" s="69">
        <v>45076.691036550925</v>
      </c>
      <c r="B1182" s="31" t="s">
        <v>1062</v>
      </c>
      <c r="C1182" s="31" t="s">
        <v>761</v>
      </c>
      <c r="D1182" s="31">
        <v>11.0</v>
      </c>
    </row>
    <row r="1183">
      <c r="A1183" s="69">
        <v>45076.69111402778</v>
      </c>
      <c r="B1183" s="31" t="s">
        <v>764</v>
      </c>
      <c r="C1183" s="31" t="s">
        <v>761</v>
      </c>
      <c r="D1183" s="31">
        <v>5.0</v>
      </c>
    </row>
    <row r="1184">
      <c r="A1184" s="69">
        <v>45076.72128420139</v>
      </c>
      <c r="B1184" s="31" t="s">
        <v>433</v>
      </c>
      <c r="C1184" s="31" t="s">
        <v>761</v>
      </c>
      <c r="D1184" s="31">
        <v>9.0</v>
      </c>
    </row>
    <row r="1185">
      <c r="A1185" s="69">
        <v>45076.72155292824</v>
      </c>
      <c r="B1185" s="31" t="s">
        <v>424</v>
      </c>
      <c r="C1185" s="31" t="s">
        <v>759</v>
      </c>
      <c r="D1185" s="31">
        <v>3.0</v>
      </c>
    </row>
    <row r="1186">
      <c r="A1186" s="69">
        <v>45077.69510736111</v>
      </c>
      <c r="B1186" s="31" t="s">
        <v>1063</v>
      </c>
      <c r="C1186" s="31" t="s">
        <v>759</v>
      </c>
      <c r="D1186" s="31">
        <v>6.0</v>
      </c>
    </row>
    <row r="1187">
      <c r="A1187" s="70">
        <v>45077.0</v>
      </c>
      <c r="B1187" s="31" t="s">
        <v>961</v>
      </c>
      <c r="C1187" s="31" t="s">
        <v>759</v>
      </c>
      <c r="D1187" s="31">
        <v>12.0</v>
      </c>
    </row>
    <row r="1188">
      <c r="A1188" s="70">
        <v>45077.0</v>
      </c>
      <c r="B1188" s="31" t="s">
        <v>961</v>
      </c>
      <c r="C1188" s="31" t="s">
        <v>761</v>
      </c>
      <c r="D1188" s="31">
        <v>3.0</v>
      </c>
    </row>
    <row r="1189">
      <c r="A1189" s="70">
        <v>45077.0</v>
      </c>
      <c r="B1189" s="31" t="s">
        <v>1072</v>
      </c>
      <c r="C1189" s="31" t="s">
        <v>759</v>
      </c>
      <c r="D1189" s="31">
        <v>14.0</v>
      </c>
    </row>
    <row r="1190">
      <c r="A1190" s="69">
        <v>45077.72531809028</v>
      </c>
      <c r="B1190" s="31" t="s">
        <v>523</v>
      </c>
      <c r="C1190" s="31" t="s">
        <v>759</v>
      </c>
      <c r="D1190" s="31">
        <v>10.0</v>
      </c>
    </row>
    <row r="1191">
      <c r="A1191" s="69">
        <v>45077.86001846065</v>
      </c>
      <c r="B1191" s="31" t="s">
        <v>806</v>
      </c>
      <c r="C1191" s="31" t="s">
        <v>759</v>
      </c>
      <c r="D1191" s="31">
        <v>7.0</v>
      </c>
    </row>
    <row r="1192">
      <c r="A1192" s="69">
        <v>45077.86020549768</v>
      </c>
      <c r="B1192" s="31" t="s">
        <v>806</v>
      </c>
      <c r="C1192" s="31" t="s">
        <v>761</v>
      </c>
      <c r="D1192" s="31">
        <v>6.0</v>
      </c>
    </row>
    <row r="1193">
      <c r="A1193" s="70">
        <v>45077.0</v>
      </c>
      <c r="B1193" s="31" t="s">
        <v>834</v>
      </c>
      <c r="C1193" s="31" t="s">
        <v>759</v>
      </c>
      <c r="D1193" s="31">
        <v>7.0</v>
      </c>
    </row>
    <row r="1194">
      <c r="A1194" s="70">
        <v>45077.0</v>
      </c>
      <c r="B1194" s="31" t="s">
        <v>953</v>
      </c>
      <c r="C1194" s="31" t="s">
        <v>759</v>
      </c>
      <c r="D1194" s="31">
        <v>18.0</v>
      </c>
    </row>
    <row r="1195">
      <c r="A1195" s="70">
        <v>45077.0</v>
      </c>
      <c r="B1195" s="31" t="s">
        <v>1073</v>
      </c>
      <c r="C1195" s="31" t="s">
        <v>759</v>
      </c>
      <c r="D1195" s="31">
        <v>14.0</v>
      </c>
    </row>
    <row r="1196">
      <c r="A1196" s="70">
        <v>45077.0</v>
      </c>
      <c r="B1196" s="31" t="s">
        <v>1073</v>
      </c>
      <c r="C1196" s="31" t="s">
        <v>761</v>
      </c>
      <c r="D1196" s="31">
        <v>11.0</v>
      </c>
    </row>
    <row r="1197">
      <c r="A1197" s="69">
        <v>45077.8657032176</v>
      </c>
      <c r="B1197" s="31" t="s">
        <v>433</v>
      </c>
      <c r="C1197" s="31" t="s">
        <v>761</v>
      </c>
      <c r="D1197" s="31">
        <v>13.0</v>
      </c>
    </row>
    <row r="1198">
      <c r="A1198" s="69">
        <v>45077.866300636575</v>
      </c>
      <c r="B1198" s="31" t="s">
        <v>424</v>
      </c>
      <c r="C1198" s="31" t="s">
        <v>759</v>
      </c>
      <c r="D1198" s="31">
        <v>6.0</v>
      </c>
    </row>
    <row r="1199">
      <c r="A1199" s="70">
        <v>45078.0</v>
      </c>
      <c r="B1199" s="31" t="s">
        <v>1065</v>
      </c>
      <c r="C1199" s="31" t="s">
        <v>759</v>
      </c>
      <c r="D1199" s="31">
        <v>10.0</v>
      </c>
    </row>
    <row r="1200">
      <c r="A1200" s="70">
        <v>45078.0</v>
      </c>
      <c r="B1200" s="31" t="s">
        <v>1065</v>
      </c>
      <c r="C1200" s="31" t="s">
        <v>761</v>
      </c>
      <c r="D1200" s="31">
        <v>22.0</v>
      </c>
    </row>
    <row r="1201">
      <c r="A1201" s="69">
        <v>45078.73452805556</v>
      </c>
      <c r="B1201" s="31" t="s">
        <v>348</v>
      </c>
      <c r="C1201" s="31" t="s">
        <v>759</v>
      </c>
      <c r="D1201" s="31">
        <v>12.0</v>
      </c>
    </row>
    <row r="1202">
      <c r="A1202" s="69">
        <v>45078.73486402778</v>
      </c>
      <c r="B1202" s="31" t="s">
        <v>348</v>
      </c>
      <c r="C1202" s="31" t="s">
        <v>761</v>
      </c>
      <c r="D1202" s="31">
        <v>3.0</v>
      </c>
    </row>
    <row r="1203">
      <c r="A1203" s="69">
        <v>45078.87534782407</v>
      </c>
      <c r="B1203" s="31" t="s">
        <v>1057</v>
      </c>
      <c r="C1203" s="31" t="s">
        <v>759</v>
      </c>
      <c r="D1203" s="31">
        <v>20.0</v>
      </c>
    </row>
    <row r="1204">
      <c r="A1204" s="69">
        <v>45078.87781413195</v>
      </c>
      <c r="B1204" s="31" t="s">
        <v>782</v>
      </c>
      <c r="C1204" s="31" t="s">
        <v>759</v>
      </c>
      <c r="D1204" s="31">
        <v>10.0</v>
      </c>
    </row>
    <row r="1205">
      <c r="A1205" s="69">
        <v>45078.8782375463</v>
      </c>
      <c r="B1205" s="31" t="s">
        <v>782</v>
      </c>
      <c r="C1205" s="31" t="s">
        <v>761</v>
      </c>
      <c r="D1205" s="31">
        <v>11.0</v>
      </c>
    </row>
    <row r="1206">
      <c r="A1206" s="69">
        <v>45078.878810497685</v>
      </c>
      <c r="B1206" s="31" t="s">
        <v>399</v>
      </c>
      <c r="C1206" s="31" t="s">
        <v>759</v>
      </c>
      <c r="D1206" s="31">
        <v>13.0</v>
      </c>
    </row>
    <row r="1207">
      <c r="A1207" s="69">
        <v>45078.87894214121</v>
      </c>
      <c r="B1207" s="31" t="s">
        <v>399</v>
      </c>
      <c r="C1207" s="31" t="s">
        <v>761</v>
      </c>
      <c r="D1207" s="31">
        <v>20.0</v>
      </c>
    </row>
    <row r="1208">
      <c r="A1208" s="70">
        <v>45079.0</v>
      </c>
      <c r="B1208" s="31" t="s">
        <v>961</v>
      </c>
      <c r="C1208" s="31" t="s">
        <v>759</v>
      </c>
      <c r="D1208" s="31">
        <v>13.0</v>
      </c>
    </row>
    <row r="1209">
      <c r="A1209" s="70">
        <v>45079.0</v>
      </c>
      <c r="B1209" s="31" t="s">
        <v>1074</v>
      </c>
      <c r="C1209" s="31" t="s">
        <v>759</v>
      </c>
      <c r="D1209" s="31">
        <v>12.0</v>
      </c>
    </row>
    <row r="1210">
      <c r="A1210" s="69">
        <v>45080.70289748843</v>
      </c>
      <c r="B1210" s="31" t="s">
        <v>1075</v>
      </c>
      <c r="C1210" s="31" t="s">
        <v>759</v>
      </c>
      <c r="D1210" s="31">
        <v>6.0</v>
      </c>
    </row>
    <row r="1211">
      <c r="A1211" s="69">
        <v>45080.703556030094</v>
      </c>
      <c r="B1211" s="31" t="s">
        <v>620</v>
      </c>
      <c r="C1211" s="31" t="s">
        <v>759</v>
      </c>
      <c r="D1211" s="31">
        <v>20.0</v>
      </c>
    </row>
    <row r="1212">
      <c r="A1212" s="69">
        <v>45080.70432729166</v>
      </c>
      <c r="B1212" s="31" t="s">
        <v>791</v>
      </c>
      <c r="C1212" s="31" t="s">
        <v>759</v>
      </c>
      <c r="D1212" s="31">
        <v>1.0</v>
      </c>
    </row>
    <row r="1213">
      <c r="A1213" s="69">
        <v>45080.70806884259</v>
      </c>
      <c r="B1213" s="31" t="s">
        <v>1076</v>
      </c>
      <c r="C1213" s="31" t="s">
        <v>759</v>
      </c>
      <c r="D1213" s="31">
        <v>12.0</v>
      </c>
    </row>
    <row r="1214">
      <c r="A1214" s="70">
        <v>45080.0</v>
      </c>
      <c r="B1214" s="31" t="s">
        <v>1076</v>
      </c>
      <c r="C1214" s="31" t="s">
        <v>761</v>
      </c>
      <c r="D1214" s="31">
        <v>3.0</v>
      </c>
    </row>
    <row r="1215">
      <c r="A1215" s="69">
        <v>45080.708138692135</v>
      </c>
      <c r="B1215" s="31" t="s">
        <v>1077</v>
      </c>
      <c r="C1215" s="31" t="s">
        <v>759</v>
      </c>
      <c r="D1215" s="31">
        <v>13.0</v>
      </c>
    </row>
    <row r="1216">
      <c r="A1216" s="69">
        <v>45080.70852552084</v>
      </c>
      <c r="B1216" s="31" t="s">
        <v>1078</v>
      </c>
      <c r="C1216" s="31" t="s">
        <v>759</v>
      </c>
      <c r="D1216" s="31">
        <v>11.0</v>
      </c>
    </row>
    <row r="1217">
      <c r="A1217" s="69">
        <v>45080.70937791667</v>
      </c>
      <c r="B1217" s="31" t="s">
        <v>1042</v>
      </c>
      <c r="C1217" s="31" t="s">
        <v>759</v>
      </c>
      <c r="D1217" s="31">
        <v>10.0</v>
      </c>
    </row>
    <row r="1218">
      <c r="A1218" s="69">
        <v>45080.70945081019</v>
      </c>
      <c r="B1218" s="31" t="s">
        <v>1079</v>
      </c>
      <c r="C1218" s="31" t="s">
        <v>759</v>
      </c>
      <c r="D1218" s="31">
        <v>20.0</v>
      </c>
    </row>
    <row r="1219">
      <c r="A1219" s="69">
        <v>45080.7112453125</v>
      </c>
      <c r="B1219" s="31" t="s">
        <v>989</v>
      </c>
      <c r="C1219" s="31" t="s">
        <v>759</v>
      </c>
      <c r="D1219" s="31">
        <v>5.0</v>
      </c>
    </row>
    <row r="1220">
      <c r="A1220" s="69">
        <v>45080.71156481482</v>
      </c>
      <c r="B1220" s="31" t="s">
        <v>989</v>
      </c>
      <c r="C1220" s="31" t="s">
        <v>761</v>
      </c>
      <c r="D1220" s="31">
        <v>4.0</v>
      </c>
    </row>
    <row r="1221">
      <c r="A1221" s="69">
        <v>45080.71393140046</v>
      </c>
      <c r="B1221" s="31" t="s">
        <v>348</v>
      </c>
      <c r="C1221" s="31" t="s">
        <v>761</v>
      </c>
      <c r="D1221" s="31">
        <v>3.0</v>
      </c>
    </row>
    <row r="1222">
      <c r="A1222" s="69">
        <v>45080.723051099536</v>
      </c>
      <c r="B1222" s="31" t="s">
        <v>433</v>
      </c>
      <c r="C1222" s="31" t="s">
        <v>759</v>
      </c>
      <c r="D1222" s="31">
        <v>7.0</v>
      </c>
    </row>
    <row r="1223">
      <c r="A1223" s="69">
        <v>45080.723277488425</v>
      </c>
      <c r="B1223" s="31" t="s">
        <v>433</v>
      </c>
      <c r="C1223" s="31" t="s">
        <v>761</v>
      </c>
      <c r="D1223" s="31">
        <v>3.0</v>
      </c>
    </row>
    <row r="1224">
      <c r="A1224" s="70">
        <v>45081.0</v>
      </c>
      <c r="B1224" s="31" t="s">
        <v>961</v>
      </c>
      <c r="C1224" s="31" t="s">
        <v>759</v>
      </c>
      <c r="D1224" s="31">
        <v>2.0</v>
      </c>
    </row>
    <row r="1225">
      <c r="A1225" s="69">
        <v>45081.67274883101</v>
      </c>
      <c r="B1225" s="31" t="s">
        <v>1057</v>
      </c>
      <c r="C1225" s="31" t="s">
        <v>759</v>
      </c>
      <c r="D1225" s="31">
        <v>7.0</v>
      </c>
    </row>
    <row r="1226">
      <c r="A1226" s="69">
        <v>45081.67588865741</v>
      </c>
      <c r="B1226" s="31" t="s">
        <v>1057</v>
      </c>
      <c r="C1226" s="31" t="s">
        <v>759</v>
      </c>
      <c r="D1226" s="31">
        <v>9.0</v>
      </c>
    </row>
    <row r="1227">
      <c r="A1227" s="69">
        <v>45081.679950439815</v>
      </c>
      <c r="B1227" s="31" t="s">
        <v>655</v>
      </c>
      <c r="C1227" s="31" t="s">
        <v>759</v>
      </c>
      <c r="D1227" s="31">
        <v>17.0</v>
      </c>
    </row>
    <row r="1228">
      <c r="A1228" s="69">
        <v>45081.68012612269</v>
      </c>
      <c r="B1228" s="31" t="s">
        <v>655</v>
      </c>
      <c r="C1228" s="31" t="s">
        <v>761</v>
      </c>
      <c r="D1228" s="31">
        <v>33.0</v>
      </c>
    </row>
    <row r="1229">
      <c r="A1229" s="69">
        <v>45081.68759793982</v>
      </c>
      <c r="B1229" s="31" t="s">
        <v>407</v>
      </c>
      <c r="C1229" s="31" t="s">
        <v>759</v>
      </c>
      <c r="D1229" s="31">
        <v>12.0</v>
      </c>
    </row>
    <row r="1230">
      <c r="A1230" s="69">
        <v>45081.6884865162</v>
      </c>
      <c r="B1230" s="31" t="s">
        <v>377</v>
      </c>
      <c r="C1230" s="31" t="s">
        <v>759</v>
      </c>
      <c r="D1230" s="31">
        <v>9.0</v>
      </c>
    </row>
    <row r="1231">
      <c r="A1231" s="69">
        <v>45083.690994097225</v>
      </c>
      <c r="B1231" s="31" t="s">
        <v>762</v>
      </c>
      <c r="C1231" s="31" t="s">
        <v>759</v>
      </c>
      <c r="D1231" s="31">
        <v>9.0</v>
      </c>
    </row>
    <row r="1232">
      <c r="A1232" s="69">
        <v>45083.691093738424</v>
      </c>
      <c r="B1232" s="31" t="s">
        <v>763</v>
      </c>
      <c r="C1232" s="31" t="s">
        <v>759</v>
      </c>
      <c r="D1232" s="31">
        <v>12.0</v>
      </c>
    </row>
    <row r="1233">
      <c r="A1233" s="69">
        <v>45083.69128623843</v>
      </c>
      <c r="B1233" s="31" t="s">
        <v>762</v>
      </c>
      <c r="C1233" s="31" t="s">
        <v>761</v>
      </c>
      <c r="D1233" s="31">
        <v>13.0</v>
      </c>
    </row>
    <row r="1234">
      <c r="A1234" s="69">
        <v>45083.691772754624</v>
      </c>
      <c r="B1234" s="31" t="s">
        <v>763</v>
      </c>
      <c r="C1234" s="31" t="s">
        <v>761</v>
      </c>
      <c r="D1234" s="31">
        <v>1.0</v>
      </c>
    </row>
    <row r="1235">
      <c r="A1235" s="69">
        <v>45083.69284722222</v>
      </c>
      <c r="B1235" s="31" t="s">
        <v>764</v>
      </c>
      <c r="C1235" s="31" t="s">
        <v>759</v>
      </c>
      <c r="D1235" s="31">
        <v>8.0</v>
      </c>
    </row>
    <row r="1236">
      <c r="A1236" s="69">
        <v>45083.69369039352</v>
      </c>
      <c r="B1236" s="31" t="s">
        <v>764</v>
      </c>
      <c r="C1236" s="31" t="s">
        <v>761</v>
      </c>
      <c r="D1236" s="31">
        <v>3.0</v>
      </c>
    </row>
    <row r="1237">
      <c r="A1237" s="69">
        <v>45083.69554163194</v>
      </c>
      <c r="B1237" s="31" t="s">
        <v>767</v>
      </c>
      <c r="C1237" s="31" t="s">
        <v>759</v>
      </c>
      <c r="D1237" s="31">
        <v>20.0</v>
      </c>
    </row>
    <row r="1238">
      <c r="A1238" s="69">
        <v>45083.695669803245</v>
      </c>
      <c r="B1238" s="31" t="s">
        <v>767</v>
      </c>
      <c r="C1238" s="31" t="s">
        <v>761</v>
      </c>
      <c r="D1238" s="31">
        <v>4.0</v>
      </c>
    </row>
    <row r="1239">
      <c r="A1239" s="69">
        <v>45083.70272265046</v>
      </c>
      <c r="B1239" s="31" t="s">
        <v>418</v>
      </c>
      <c r="C1239" s="31" t="s">
        <v>759</v>
      </c>
      <c r="D1239" s="31">
        <v>21.0</v>
      </c>
    </row>
    <row r="1240">
      <c r="A1240" s="69">
        <v>45083.703010474535</v>
      </c>
      <c r="B1240" s="31" t="s">
        <v>418</v>
      </c>
      <c r="C1240" s="31" t="s">
        <v>761</v>
      </c>
      <c r="D1240" s="31">
        <v>4.0</v>
      </c>
    </row>
    <row r="1241">
      <c r="A1241" s="69">
        <v>45084.58580454861</v>
      </c>
      <c r="B1241" s="31" t="s">
        <v>882</v>
      </c>
      <c r="C1241" s="31" t="s">
        <v>759</v>
      </c>
      <c r="D1241" s="31">
        <v>9.0</v>
      </c>
    </row>
    <row r="1242">
      <c r="A1242" s="69">
        <v>45084.70020181713</v>
      </c>
      <c r="B1242" s="31" t="s">
        <v>558</v>
      </c>
      <c r="C1242" s="31" t="s">
        <v>759</v>
      </c>
      <c r="D1242" s="31">
        <v>2.0</v>
      </c>
    </row>
    <row r="1243">
      <c r="A1243" s="69">
        <v>45084.70363876157</v>
      </c>
      <c r="B1243" s="31" t="s">
        <v>561</v>
      </c>
      <c r="C1243" s="31" t="s">
        <v>759</v>
      </c>
      <c r="D1243" s="31">
        <v>12.0</v>
      </c>
    </row>
    <row r="1244">
      <c r="A1244" s="69">
        <v>45084.70382988426</v>
      </c>
      <c r="B1244" s="31" t="s">
        <v>561</v>
      </c>
      <c r="C1244" s="31" t="s">
        <v>761</v>
      </c>
      <c r="D1244" s="31">
        <v>1.0</v>
      </c>
    </row>
    <row r="1245">
      <c r="A1245" s="69">
        <v>45084.71365895834</v>
      </c>
      <c r="B1245" s="31" t="s">
        <v>523</v>
      </c>
      <c r="C1245" s="31" t="s">
        <v>759</v>
      </c>
      <c r="D1245" s="31">
        <v>18.0</v>
      </c>
    </row>
    <row r="1246">
      <c r="A1246" s="69">
        <v>45084.71378284722</v>
      </c>
      <c r="B1246" s="31" t="s">
        <v>523</v>
      </c>
      <c r="C1246" s="31" t="s">
        <v>761</v>
      </c>
      <c r="D1246" s="31">
        <v>4.0</v>
      </c>
    </row>
    <row r="1247">
      <c r="A1247" s="69">
        <v>45084.85308984954</v>
      </c>
      <c r="B1247" s="31" t="s">
        <v>903</v>
      </c>
      <c r="C1247" s="31" t="s">
        <v>759</v>
      </c>
      <c r="D1247" s="31">
        <v>11.0</v>
      </c>
    </row>
    <row r="1248">
      <c r="A1248" s="69">
        <v>45084.854164131946</v>
      </c>
      <c r="B1248" s="31" t="s">
        <v>885</v>
      </c>
      <c r="C1248" s="31" t="s">
        <v>759</v>
      </c>
      <c r="D1248" s="31">
        <v>11.0</v>
      </c>
    </row>
    <row r="1249">
      <c r="A1249" s="69">
        <v>45084.85462331018</v>
      </c>
      <c r="B1249" s="31" t="s">
        <v>805</v>
      </c>
      <c r="C1249" s="31" t="s">
        <v>759</v>
      </c>
      <c r="D1249" s="31">
        <v>8.0</v>
      </c>
    </row>
    <row r="1250">
      <c r="A1250" s="69">
        <v>45084.85848712963</v>
      </c>
      <c r="B1250" s="31" t="s">
        <v>904</v>
      </c>
      <c r="C1250" s="31" t="s">
        <v>759</v>
      </c>
      <c r="D1250" s="31">
        <v>9.0</v>
      </c>
    </row>
    <row r="1251">
      <c r="A1251" s="70">
        <v>45084.0</v>
      </c>
      <c r="B1251" s="31" t="s">
        <v>896</v>
      </c>
      <c r="C1251" s="31" t="s">
        <v>759</v>
      </c>
      <c r="D1251" s="31">
        <v>4.0</v>
      </c>
    </row>
    <row r="1252">
      <c r="A1252" s="69">
        <v>45084.8608084838</v>
      </c>
      <c r="B1252" s="31" t="s">
        <v>1080</v>
      </c>
      <c r="C1252" s="31" t="s">
        <v>761</v>
      </c>
      <c r="D1252" s="31">
        <v>7.0</v>
      </c>
    </row>
    <row r="1253">
      <c r="A1253" s="70">
        <v>45084.0</v>
      </c>
      <c r="B1253" s="31" t="s">
        <v>1069</v>
      </c>
      <c r="C1253" s="31" t="s">
        <v>759</v>
      </c>
      <c r="D1253" s="31">
        <v>2.0</v>
      </c>
    </row>
    <row r="1254">
      <c r="A1254" s="69">
        <v>45085.55839211805</v>
      </c>
      <c r="B1254" s="31" t="s">
        <v>833</v>
      </c>
      <c r="C1254" s="31" t="s">
        <v>759</v>
      </c>
      <c r="D1254" s="31">
        <v>18.0</v>
      </c>
    </row>
    <row r="1255">
      <c r="A1255" s="69">
        <v>45085.69027895833</v>
      </c>
      <c r="B1255" s="31" t="s">
        <v>561</v>
      </c>
      <c r="C1255" s="31" t="s">
        <v>759</v>
      </c>
      <c r="D1255" s="31">
        <v>18.0</v>
      </c>
    </row>
    <row r="1256">
      <c r="A1256" s="69">
        <v>45085.69211967592</v>
      </c>
      <c r="B1256" s="31" t="s">
        <v>818</v>
      </c>
      <c r="C1256" s="31" t="s">
        <v>759</v>
      </c>
      <c r="D1256" s="31">
        <v>14.0</v>
      </c>
    </row>
    <row r="1257">
      <c r="A1257" s="69">
        <v>45085.69526258102</v>
      </c>
      <c r="B1257" s="31" t="s">
        <v>887</v>
      </c>
      <c r="C1257" s="31" t="s">
        <v>759</v>
      </c>
      <c r="D1257" s="31">
        <v>2.0</v>
      </c>
    </row>
    <row r="1258">
      <c r="A1258" s="69">
        <v>45085.8176025</v>
      </c>
      <c r="B1258" s="31" t="s">
        <v>1081</v>
      </c>
      <c r="C1258" s="31" t="s">
        <v>759</v>
      </c>
      <c r="D1258" s="31">
        <v>12.0</v>
      </c>
    </row>
    <row r="1259">
      <c r="A1259" s="70">
        <v>45085.0</v>
      </c>
      <c r="B1259" s="31" t="s">
        <v>1065</v>
      </c>
      <c r="C1259" s="31" t="s">
        <v>759</v>
      </c>
      <c r="D1259" s="31">
        <v>13.0</v>
      </c>
    </row>
    <row r="1260">
      <c r="A1260" s="70">
        <v>45085.0</v>
      </c>
      <c r="B1260" s="31" t="s">
        <v>1065</v>
      </c>
      <c r="C1260" s="31" t="s">
        <v>761</v>
      </c>
      <c r="D1260" s="31">
        <v>30.0</v>
      </c>
    </row>
    <row r="1261">
      <c r="A1261" s="70">
        <v>45085.0</v>
      </c>
      <c r="B1261" s="31" t="s">
        <v>883</v>
      </c>
      <c r="C1261" s="31" t="s">
        <v>759</v>
      </c>
      <c r="D1261" s="31">
        <v>8.0</v>
      </c>
    </row>
    <row r="1262">
      <c r="A1262" s="69">
        <v>45086.69817422454</v>
      </c>
      <c r="B1262" s="31" t="s">
        <v>380</v>
      </c>
      <c r="C1262" s="31" t="s">
        <v>759</v>
      </c>
      <c r="D1262" s="31">
        <v>3.0</v>
      </c>
    </row>
    <row r="1263">
      <c r="A1263" s="70">
        <v>45086.0</v>
      </c>
      <c r="B1263" s="31" t="s">
        <v>561</v>
      </c>
      <c r="C1263" s="31" t="s">
        <v>759</v>
      </c>
      <c r="D1263" s="31">
        <v>7.0</v>
      </c>
    </row>
    <row r="1264">
      <c r="A1264" s="70">
        <v>45086.0</v>
      </c>
      <c r="B1264" s="31" t="s">
        <v>561</v>
      </c>
      <c r="C1264" s="31" t="s">
        <v>761</v>
      </c>
      <c r="D1264" s="31">
        <v>4.0</v>
      </c>
    </row>
    <row r="1265">
      <c r="A1265" s="69">
        <v>45087.70936446759</v>
      </c>
      <c r="B1265" s="31" t="s">
        <v>620</v>
      </c>
      <c r="C1265" s="31" t="s">
        <v>759</v>
      </c>
      <c r="D1265" s="31">
        <v>2.0</v>
      </c>
    </row>
    <row r="1266">
      <c r="A1266" s="69">
        <v>45087.70943803241</v>
      </c>
      <c r="B1266" s="31" t="s">
        <v>791</v>
      </c>
      <c r="C1266" s="31" t="s">
        <v>759</v>
      </c>
      <c r="D1266" s="31">
        <v>9.0</v>
      </c>
    </row>
    <row r="1267">
      <c r="A1267" s="69">
        <v>45087.70951189815</v>
      </c>
      <c r="B1267" s="31" t="s">
        <v>620</v>
      </c>
      <c r="C1267" s="31" t="s">
        <v>761</v>
      </c>
      <c r="D1267" s="31">
        <v>18.0</v>
      </c>
    </row>
    <row r="1268">
      <c r="A1268" s="69">
        <v>45087.70953766204</v>
      </c>
      <c r="B1268" s="31" t="s">
        <v>990</v>
      </c>
      <c r="C1268" s="31" t="s">
        <v>759</v>
      </c>
      <c r="D1268" s="31">
        <v>0.0</v>
      </c>
    </row>
    <row r="1269">
      <c r="A1269" s="69">
        <v>45087.709548784725</v>
      </c>
      <c r="B1269" s="31" t="s">
        <v>1079</v>
      </c>
      <c r="C1269" s="31" t="s">
        <v>759</v>
      </c>
      <c r="D1269" s="31">
        <v>20.0</v>
      </c>
    </row>
    <row r="1270">
      <c r="A1270" s="69">
        <v>45087.71020824074</v>
      </c>
      <c r="B1270" s="31" t="s">
        <v>989</v>
      </c>
      <c r="C1270" s="31" t="s">
        <v>759</v>
      </c>
      <c r="D1270" s="31">
        <v>9.0</v>
      </c>
    </row>
    <row r="1271">
      <c r="A1271" s="69">
        <v>45087.71450903935</v>
      </c>
      <c r="B1271" s="31" t="s">
        <v>1077</v>
      </c>
      <c r="C1271" s="31" t="s">
        <v>759</v>
      </c>
      <c r="D1271" s="31">
        <v>13.0</v>
      </c>
    </row>
    <row r="1272">
      <c r="A1272" s="69">
        <v>45087.71493810185</v>
      </c>
      <c r="B1272" s="31" t="s">
        <v>1078</v>
      </c>
      <c r="C1272" s="31" t="s">
        <v>759</v>
      </c>
      <c r="D1272" s="31">
        <v>17.0</v>
      </c>
    </row>
    <row r="1273">
      <c r="A1273" s="69">
        <v>45087.71816253472</v>
      </c>
      <c r="B1273" s="31" t="s">
        <v>418</v>
      </c>
      <c r="C1273" s="31" t="s">
        <v>759</v>
      </c>
      <c r="D1273" s="31">
        <v>9.0</v>
      </c>
    </row>
    <row r="1274">
      <c r="A1274" s="69">
        <v>45087.733775879635</v>
      </c>
      <c r="B1274" s="31" t="s">
        <v>1042</v>
      </c>
      <c r="C1274" s="31" t="s">
        <v>759</v>
      </c>
      <c r="D1274" s="31">
        <v>7.0</v>
      </c>
    </row>
    <row r="1275">
      <c r="A1275" s="70">
        <v>45087.0</v>
      </c>
      <c r="B1275" s="31" t="s">
        <v>661</v>
      </c>
      <c r="C1275" s="31" t="s">
        <v>759</v>
      </c>
      <c r="D1275" s="31">
        <v>9.0</v>
      </c>
    </row>
    <row r="1276">
      <c r="A1276" s="70">
        <v>45087.0</v>
      </c>
      <c r="B1276" s="31" t="s">
        <v>791</v>
      </c>
      <c r="C1276" s="31" t="s">
        <v>759</v>
      </c>
      <c r="D1276" s="31">
        <v>9.0</v>
      </c>
    </row>
    <row r="1277">
      <c r="A1277" s="70">
        <v>45087.0</v>
      </c>
      <c r="B1277" s="31" t="s">
        <v>433</v>
      </c>
      <c r="C1277" s="31" t="s">
        <v>759</v>
      </c>
      <c r="D1277" s="31">
        <v>11.0</v>
      </c>
    </row>
    <row r="1278">
      <c r="A1278" s="69">
        <v>45088.69582945602</v>
      </c>
      <c r="B1278" s="31" t="s">
        <v>758</v>
      </c>
      <c r="C1278" s="31" t="s">
        <v>759</v>
      </c>
      <c r="D1278" s="31">
        <v>20.0</v>
      </c>
    </row>
    <row r="1279">
      <c r="A1279" s="69">
        <v>45088.696040173614</v>
      </c>
      <c r="B1279" s="31" t="s">
        <v>758</v>
      </c>
      <c r="C1279" s="31" t="s">
        <v>761</v>
      </c>
      <c r="D1279" s="31">
        <v>95.0</v>
      </c>
    </row>
    <row r="1280">
      <c r="A1280" s="69">
        <v>45088.70568434028</v>
      </c>
      <c r="B1280" s="31" t="s">
        <v>407</v>
      </c>
      <c r="C1280" s="31" t="s">
        <v>759</v>
      </c>
      <c r="D1280" s="31">
        <v>19.0</v>
      </c>
    </row>
    <row r="1281">
      <c r="A1281" s="69">
        <v>45088.706575324075</v>
      </c>
      <c r="B1281" s="31" t="s">
        <v>377</v>
      </c>
      <c r="C1281" s="31" t="s">
        <v>759</v>
      </c>
      <c r="D1281" s="31">
        <v>19.0</v>
      </c>
    </row>
    <row r="1282">
      <c r="A1282" s="69">
        <v>45090.68845327546</v>
      </c>
      <c r="B1282" s="31" t="s">
        <v>764</v>
      </c>
      <c r="C1282" s="31" t="s">
        <v>759</v>
      </c>
      <c r="D1282" s="31">
        <v>11.0</v>
      </c>
    </row>
    <row r="1283">
      <c r="A1283" s="69">
        <v>45090.6920546412</v>
      </c>
      <c r="B1283" s="31" t="s">
        <v>767</v>
      </c>
      <c r="C1283" s="31" t="s">
        <v>759</v>
      </c>
      <c r="D1283" s="31">
        <v>18.0</v>
      </c>
    </row>
    <row r="1284">
      <c r="A1284" s="69">
        <v>45090.692192118055</v>
      </c>
      <c r="B1284" s="31" t="s">
        <v>767</v>
      </c>
      <c r="C1284" s="31" t="s">
        <v>761</v>
      </c>
      <c r="D1284" s="31">
        <v>1.0</v>
      </c>
    </row>
    <row r="1285">
      <c r="A1285" s="69">
        <v>45090.693081516205</v>
      </c>
      <c r="B1285" s="31" t="s">
        <v>1082</v>
      </c>
      <c r="C1285" s="31" t="s">
        <v>759</v>
      </c>
      <c r="D1285" s="31">
        <v>9.0</v>
      </c>
    </row>
    <row r="1286">
      <c r="A1286" s="69">
        <v>45090.69347586806</v>
      </c>
      <c r="B1286" s="31" t="s">
        <v>1062</v>
      </c>
      <c r="C1286" s="31" t="s">
        <v>761</v>
      </c>
      <c r="D1286" s="31">
        <v>2.0</v>
      </c>
    </row>
    <row r="1287">
      <c r="A1287" s="69">
        <v>45090.69367861111</v>
      </c>
      <c r="B1287" s="31" t="s">
        <v>764</v>
      </c>
      <c r="C1287" s="31" t="s">
        <v>759</v>
      </c>
      <c r="D1287" s="31">
        <v>3.0</v>
      </c>
    </row>
    <row r="1288">
      <c r="A1288" s="69">
        <v>45090.703887337964</v>
      </c>
      <c r="B1288" s="31" t="s">
        <v>418</v>
      </c>
      <c r="C1288" s="31" t="s">
        <v>759</v>
      </c>
      <c r="D1288" s="31">
        <v>11.0</v>
      </c>
    </row>
    <row r="1289">
      <c r="A1289" s="70">
        <v>45090.0</v>
      </c>
      <c r="B1289" s="31" t="s">
        <v>768</v>
      </c>
      <c r="C1289" s="31" t="s">
        <v>759</v>
      </c>
      <c r="D1289" s="31">
        <v>19.0</v>
      </c>
    </row>
    <row r="1290">
      <c r="A1290" s="70">
        <v>45090.0</v>
      </c>
      <c r="B1290" s="31" t="s">
        <v>768</v>
      </c>
      <c r="C1290" s="31" t="s">
        <v>761</v>
      </c>
      <c r="D1290" s="31">
        <v>10.0</v>
      </c>
    </row>
    <row r="1291">
      <c r="A1291" s="69">
        <v>45091.58524502315</v>
      </c>
      <c r="B1291" s="31" t="s">
        <v>1083</v>
      </c>
      <c r="C1291" s="31" t="s">
        <v>759</v>
      </c>
      <c r="D1291" s="31">
        <v>4.0</v>
      </c>
    </row>
    <row r="1292">
      <c r="A1292" s="69">
        <v>45091.72332726852</v>
      </c>
      <c r="B1292" s="31" t="s">
        <v>561</v>
      </c>
      <c r="C1292" s="31" t="s">
        <v>759</v>
      </c>
      <c r="D1292" s="31">
        <v>13.0</v>
      </c>
    </row>
    <row r="1293">
      <c r="A1293" s="69">
        <v>45091.7235384838</v>
      </c>
      <c r="B1293" s="31" t="s">
        <v>561</v>
      </c>
      <c r="C1293" s="31" t="s">
        <v>761</v>
      </c>
      <c r="D1293" s="31">
        <v>2.0</v>
      </c>
    </row>
    <row r="1294">
      <c r="A1294" s="69">
        <v>45091.74787040509</v>
      </c>
      <c r="B1294" s="31" t="s">
        <v>523</v>
      </c>
      <c r="C1294" s="31" t="s">
        <v>759</v>
      </c>
      <c r="D1294" s="31">
        <v>9.0</v>
      </c>
    </row>
    <row r="1295">
      <c r="A1295" s="69">
        <v>45091.74800037037</v>
      </c>
      <c r="B1295" s="31" t="s">
        <v>523</v>
      </c>
      <c r="C1295" s="31" t="s">
        <v>761</v>
      </c>
      <c r="D1295" s="31">
        <v>9.0</v>
      </c>
    </row>
    <row r="1296">
      <c r="A1296" s="69">
        <v>45091.91275034723</v>
      </c>
      <c r="B1296" s="31" t="s">
        <v>973</v>
      </c>
      <c r="C1296" s="31" t="s">
        <v>759</v>
      </c>
      <c r="D1296" s="31">
        <v>16.0</v>
      </c>
    </row>
    <row r="1297">
      <c r="A1297" s="69">
        <v>45091.91562322917</v>
      </c>
      <c r="B1297" s="31" t="s">
        <v>775</v>
      </c>
      <c r="C1297" s="31" t="s">
        <v>759</v>
      </c>
      <c r="D1297" s="31">
        <v>10.0</v>
      </c>
    </row>
    <row r="1298">
      <c r="A1298" s="69">
        <v>45091.91563134259</v>
      </c>
      <c r="B1298" s="31" t="s">
        <v>975</v>
      </c>
      <c r="C1298" s="31" t="s">
        <v>761</v>
      </c>
      <c r="D1298" s="31">
        <v>18.0</v>
      </c>
    </row>
    <row r="1299">
      <c r="A1299" s="69">
        <v>45091.91579508102</v>
      </c>
      <c r="B1299" s="31" t="s">
        <v>1084</v>
      </c>
      <c r="C1299" s="31" t="s">
        <v>759</v>
      </c>
      <c r="D1299" s="31">
        <v>9.0</v>
      </c>
    </row>
    <row r="1300">
      <c r="A1300" s="69">
        <v>45091.915847916665</v>
      </c>
      <c r="B1300" s="31" t="s">
        <v>775</v>
      </c>
      <c r="C1300" s="31" t="s">
        <v>761</v>
      </c>
      <c r="D1300" s="31">
        <v>10.0</v>
      </c>
    </row>
    <row r="1301">
      <c r="A1301" s="69">
        <v>45091.918136504624</v>
      </c>
      <c r="B1301" s="31" t="s">
        <v>774</v>
      </c>
      <c r="C1301" s="31" t="s">
        <v>759</v>
      </c>
      <c r="D1301" s="31">
        <v>5.0</v>
      </c>
    </row>
    <row r="1302">
      <c r="A1302" s="69">
        <v>45091.91827247685</v>
      </c>
      <c r="B1302" s="31" t="s">
        <v>806</v>
      </c>
      <c r="C1302" s="31" t="s">
        <v>761</v>
      </c>
      <c r="D1302" s="31">
        <v>3.0</v>
      </c>
    </row>
    <row r="1303">
      <c r="A1303" s="70">
        <v>45091.0</v>
      </c>
      <c r="B1303" s="31" t="s">
        <v>1085</v>
      </c>
      <c r="C1303" s="31" t="s">
        <v>759</v>
      </c>
      <c r="D1303" s="31">
        <v>20.0</v>
      </c>
    </row>
    <row r="1304">
      <c r="A1304" s="70">
        <v>45091.0</v>
      </c>
      <c r="B1304" s="31" t="s">
        <v>1085</v>
      </c>
      <c r="C1304" s="31" t="s">
        <v>761</v>
      </c>
      <c r="D1304" s="31">
        <v>8.0</v>
      </c>
    </row>
    <row r="1305">
      <c r="A1305" s="70">
        <v>45091.0</v>
      </c>
      <c r="B1305" s="31" t="s">
        <v>953</v>
      </c>
      <c r="C1305" s="31" t="s">
        <v>759</v>
      </c>
      <c r="D1305" s="31">
        <v>15.0</v>
      </c>
    </row>
    <row r="1306">
      <c r="A1306" s="70">
        <v>45091.0</v>
      </c>
      <c r="B1306" s="31" t="s">
        <v>953</v>
      </c>
      <c r="C1306" s="31" t="s">
        <v>761</v>
      </c>
      <c r="D1306" s="31">
        <v>3.0</v>
      </c>
    </row>
    <row r="1307">
      <c r="A1307" s="70">
        <v>45091.0</v>
      </c>
      <c r="B1307" s="31" t="s">
        <v>377</v>
      </c>
      <c r="C1307" s="31" t="s">
        <v>759</v>
      </c>
      <c r="D1307" s="31">
        <v>14.0</v>
      </c>
    </row>
    <row r="1308">
      <c r="A1308" s="70">
        <v>45091.0</v>
      </c>
      <c r="B1308" s="31" t="s">
        <v>377</v>
      </c>
      <c r="C1308" s="31" t="s">
        <v>761</v>
      </c>
      <c r="D1308" s="31">
        <v>9.0</v>
      </c>
    </row>
    <row r="1309">
      <c r="A1309" s="69">
        <v>45092.706308900466</v>
      </c>
      <c r="B1309" s="31" t="s">
        <v>430</v>
      </c>
      <c r="C1309" s="31" t="s">
        <v>759</v>
      </c>
      <c r="D1309" s="31">
        <v>7.0</v>
      </c>
    </row>
    <row r="1310">
      <c r="A1310" s="69">
        <v>45092.71131283564</v>
      </c>
      <c r="B1310" s="31" t="s">
        <v>561</v>
      </c>
      <c r="C1310" s="31" t="s">
        <v>759</v>
      </c>
      <c r="D1310" s="31">
        <v>12.0</v>
      </c>
    </row>
    <row r="1311">
      <c r="A1311" s="69">
        <v>45092.71150344907</v>
      </c>
      <c r="B1311" s="31" t="s">
        <v>561</v>
      </c>
      <c r="C1311" s="31" t="s">
        <v>761</v>
      </c>
      <c r="D1311" s="31">
        <v>3.0</v>
      </c>
    </row>
    <row r="1312">
      <c r="A1312" s="69">
        <v>45092.851014444444</v>
      </c>
      <c r="B1312" s="31" t="s">
        <v>1057</v>
      </c>
      <c r="C1312" s="31" t="s">
        <v>759</v>
      </c>
      <c r="D1312" s="31">
        <v>4.0</v>
      </c>
    </row>
    <row r="1313">
      <c r="A1313" s="69">
        <v>45092.85146167824</v>
      </c>
      <c r="B1313" s="31" t="s">
        <v>1086</v>
      </c>
      <c r="C1313" s="31" t="s">
        <v>759</v>
      </c>
      <c r="D1313" s="31">
        <v>7.0</v>
      </c>
    </row>
    <row r="1314">
      <c r="A1314" s="70">
        <v>45092.0</v>
      </c>
      <c r="B1314" s="31" t="s">
        <v>1065</v>
      </c>
      <c r="C1314" s="31" t="s">
        <v>759</v>
      </c>
      <c r="D1314" s="31">
        <v>20.0</v>
      </c>
    </row>
    <row r="1315">
      <c r="A1315" s="70">
        <v>45092.0</v>
      </c>
      <c r="B1315" s="31" t="s">
        <v>1065</v>
      </c>
      <c r="C1315" s="31" t="s">
        <v>761</v>
      </c>
      <c r="D1315" s="31">
        <v>10.0</v>
      </c>
    </row>
    <row r="1316">
      <c r="A1316" s="69">
        <v>45094.708423703705</v>
      </c>
      <c r="B1316" s="31" t="s">
        <v>791</v>
      </c>
      <c r="C1316" s="31" t="s">
        <v>759</v>
      </c>
      <c r="D1316" s="31">
        <v>3.0</v>
      </c>
    </row>
    <row r="1317">
      <c r="A1317" s="69">
        <v>45094.71226944444</v>
      </c>
      <c r="B1317" s="31" t="s">
        <v>620</v>
      </c>
      <c r="C1317" s="31" t="s">
        <v>759</v>
      </c>
      <c r="D1317" s="31">
        <v>15.0</v>
      </c>
    </row>
    <row r="1318">
      <c r="A1318" s="69">
        <v>45094.71241893519</v>
      </c>
      <c r="B1318" s="31" t="s">
        <v>989</v>
      </c>
      <c r="C1318" s="31" t="s">
        <v>759</v>
      </c>
      <c r="D1318" s="31">
        <v>11.0</v>
      </c>
      <c r="F1318" s="35">
        <f>sum(D2:D1895)</f>
        <v>23275.9</v>
      </c>
      <c r="G1318" s="31">
        <v>14873.0</v>
      </c>
    </row>
    <row r="1319">
      <c r="A1319" s="69">
        <v>45094.72342173611</v>
      </c>
      <c r="B1319" s="31" t="s">
        <v>418</v>
      </c>
      <c r="C1319" s="31" t="s">
        <v>759</v>
      </c>
      <c r="D1319" s="31">
        <v>3.0</v>
      </c>
      <c r="F1319" s="35">
        <f>F1318-G1318</f>
        <v>8402.9</v>
      </c>
    </row>
    <row r="1320">
      <c r="A1320" s="69">
        <v>45105.58984020833</v>
      </c>
      <c r="B1320" s="31" t="s">
        <v>1087</v>
      </c>
      <c r="C1320" s="31" t="s">
        <v>759</v>
      </c>
      <c r="D1320" s="31">
        <v>7.0</v>
      </c>
    </row>
    <row r="1321">
      <c r="A1321" s="69">
        <v>45118.637617465276</v>
      </c>
      <c r="B1321" s="31" t="s">
        <v>762</v>
      </c>
      <c r="C1321" s="31" t="s">
        <v>759</v>
      </c>
      <c r="D1321" s="31">
        <v>10.0</v>
      </c>
    </row>
    <row r="1322">
      <c r="A1322" s="69">
        <v>45118.63796917824</v>
      </c>
      <c r="B1322" s="31" t="s">
        <v>763</v>
      </c>
      <c r="C1322" s="31" t="s">
        <v>759</v>
      </c>
      <c r="D1322" s="31">
        <v>7.0</v>
      </c>
    </row>
    <row r="1323">
      <c r="A1323" s="69">
        <v>45118.63837153935</v>
      </c>
      <c r="B1323" s="31" t="s">
        <v>1088</v>
      </c>
      <c r="C1323" s="31" t="s">
        <v>759</v>
      </c>
      <c r="D1323" s="31">
        <v>20.0</v>
      </c>
    </row>
    <row r="1324">
      <c r="A1324" s="69">
        <v>45118.639679618056</v>
      </c>
      <c r="B1324" s="31" t="s">
        <v>767</v>
      </c>
      <c r="C1324" s="31" t="s">
        <v>759</v>
      </c>
      <c r="D1324" s="31">
        <v>20.0</v>
      </c>
    </row>
    <row r="1325">
      <c r="A1325" s="69">
        <v>45119.69269228009</v>
      </c>
      <c r="B1325" s="31" t="s">
        <v>523</v>
      </c>
      <c r="C1325" s="31" t="s">
        <v>759</v>
      </c>
      <c r="D1325" s="31">
        <v>10.0</v>
      </c>
    </row>
    <row r="1326">
      <c r="A1326" s="69">
        <v>45119.70636621528</v>
      </c>
      <c r="B1326" s="31" t="s">
        <v>1089</v>
      </c>
      <c r="C1326" s="31" t="s">
        <v>759</v>
      </c>
      <c r="D1326" s="31">
        <v>5.0</v>
      </c>
    </row>
    <row r="1327">
      <c r="A1327" s="69">
        <v>45119.70691042824</v>
      </c>
      <c r="B1327" s="31" t="s">
        <v>975</v>
      </c>
      <c r="C1327" s="31" t="s">
        <v>759</v>
      </c>
      <c r="D1327" s="31">
        <v>6.0</v>
      </c>
    </row>
    <row r="1328">
      <c r="A1328" s="70">
        <v>45123.0</v>
      </c>
      <c r="B1328" s="31" t="s">
        <v>767</v>
      </c>
      <c r="C1328" s="31" t="s">
        <v>759</v>
      </c>
      <c r="D1328" s="31">
        <v>133.0</v>
      </c>
    </row>
    <row r="1329">
      <c r="A1329" s="69">
        <v>45123.626705069444</v>
      </c>
      <c r="B1329" s="31" t="s">
        <v>1090</v>
      </c>
      <c r="C1329" s="31" t="s">
        <v>759</v>
      </c>
      <c r="D1329" s="31">
        <v>48.0</v>
      </c>
    </row>
    <row r="1330">
      <c r="A1330" s="69">
        <v>45123.62799435185</v>
      </c>
      <c r="B1330" s="31" t="s">
        <v>1091</v>
      </c>
      <c r="C1330" s="31" t="s">
        <v>761</v>
      </c>
      <c r="D1330" s="31">
        <v>41.0</v>
      </c>
    </row>
    <row r="1331">
      <c r="A1331" s="69">
        <v>45123.67961465278</v>
      </c>
      <c r="B1331" s="31" t="s">
        <v>853</v>
      </c>
      <c r="C1331" s="31" t="s">
        <v>759</v>
      </c>
      <c r="D1331" s="31">
        <v>109.0</v>
      </c>
    </row>
    <row r="1332">
      <c r="A1332" s="70">
        <v>45125.0</v>
      </c>
      <c r="B1332" s="31" t="s">
        <v>768</v>
      </c>
      <c r="C1332" s="31" t="s">
        <v>759</v>
      </c>
      <c r="D1332" s="31">
        <v>18.0</v>
      </c>
    </row>
    <row r="1333">
      <c r="A1333" s="70">
        <v>45125.0</v>
      </c>
      <c r="B1333" s="31" t="s">
        <v>768</v>
      </c>
      <c r="C1333" s="31" t="s">
        <v>761</v>
      </c>
      <c r="D1333" s="31"/>
    </row>
    <row r="1334">
      <c r="A1334" s="69">
        <v>45125.6513002662</v>
      </c>
      <c r="B1334" s="31" t="s">
        <v>1089</v>
      </c>
      <c r="C1334" s="31" t="s">
        <v>759</v>
      </c>
      <c r="D1334" s="31">
        <v>13.0</v>
      </c>
    </row>
    <row r="1335">
      <c r="A1335" s="69">
        <v>45125.6524942824</v>
      </c>
      <c r="B1335" s="31" t="s">
        <v>762</v>
      </c>
      <c r="C1335" s="31" t="s">
        <v>759</v>
      </c>
      <c r="D1335" s="31">
        <v>16.0</v>
      </c>
    </row>
    <row r="1336">
      <c r="A1336" s="69">
        <v>45125.65352634259</v>
      </c>
      <c r="B1336" s="31" t="s">
        <v>982</v>
      </c>
      <c r="C1336" s="31" t="s">
        <v>759</v>
      </c>
      <c r="D1336" s="31">
        <v>12.0</v>
      </c>
    </row>
    <row r="1337">
      <c r="A1337" s="69">
        <v>45125.65629295139</v>
      </c>
      <c r="B1337" s="31" t="s">
        <v>1092</v>
      </c>
      <c r="C1337" s="31" t="s">
        <v>759</v>
      </c>
      <c r="D1337" s="31">
        <v>7.0</v>
      </c>
    </row>
    <row r="1338">
      <c r="A1338" s="70">
        <v>45127.0</v>
      </c>
      <c r="B1338" s="31" t="s">
        <v>883</v>
      </c>
      <c r="C1338" s="31" t="s">
        <v>759</v>
      </c>
      <c r="D1338" s="31">
        <v>9.0</v>
      </c>
    </row>
    <row r="1339">
      <c r="A1339" s="69">
        <v>45129.512414502315</v>
      </c>
      <c r="B1339" s="31" t="s">
        <v>890</v>
      </c>
      <c r="C1339" s="31" t="s">
        <v>759</v>
      </c>
      <c r="D1339" s="31">
        <v>20.0</v>
      </c>
    </row>
    <row r="1340">
      <c r="A1340" s="69">
        <v>45130.6369005787</v>
      </c>
      <c r="B1340" s="31" t="s">
        <v>305</v>
      </c>
      <c r="C1340" s="31" t="s">
        <v>759</v>
      </c>
      <c r="D1340" s="31">
        <v>30.0</v>
      </c>
    </row>
    <row r="1341">
      <c r="A1341" s="69">
        <v>45130.637731111114</v>
      </c>
      <c r="B1341" s="31" t="s">
        <v>834</v>
      </c>
      <c r="C1341" s="31" t="s">
        <v>759</v>
      </c>
      <c r="D1341" s="31">
        <v>35.0</v>
      </c>
    </row>
    <row r="1342">
      <c r="A1342" s="69">
        <v>45130.643927592595</v>
      </c>
      <c r="B1342" s="31" t="s">
        <v>1093</v>
      </c>
      <c r="C1342" s="31" t="s">
        <v>759</v>
      </c>
      <c r="D1342" s="31">
        <v>19.0</v>
      </c>
    </row>
    <row r="1343">
      <c r="A1343" s="70">
        <v>45132.0</v>
      </c>
      <c r="B1343" s="31" t="s">
        <v>767</v>
      </c>
      <c r="C1343" s="31" t="s">
        <v>759</v>
      </c>
      <c r="D1343" s="31">
        <v>20.0</v>
      </c>
    </row>
    <row r="1344">
      <c r="A1344" s="70">
        <v>45132.0</v>
      </c>
      <c r="B1344" s="31" t="s">
        <v>767</v>
      </c>
      <c r="C1344" s="31" t="s">
        <v>761</v>
      </c>
      <c r="D1344" s="31">
        <v>14.0</v>
      </c>
    </row>
    <row r="1345">
      <c r="A1345" s="70">
        <v>45132.0</v>
      </c>
      <c r="B1345" s="31" t="s">
        <v>768</v>
      </c>
      <c r="C1345" s="31" t="s">
        <v>759</v>
      </c>
      <c r="D1345" s="31">
        <v>18.0</v>
      </c>
    </row>
    <row r="1346">
      <c r="A1346" s="70">
        <v>45132.0</v>
      </c>
      <c r="B1346" s="31" t="s">
        <v>768</v>
      </c>
      <c r="C1346" s="31" t="s">
        <v>761</v>
      </c>
      <c r="D1346" s="31">
        <v>32.0</v>
      </c>
    </row>
    <row r="1347">
      <c r="A1347" s="69">
        <v>45132.69672806713</v>
      </c>
      <c r="B1347" s="31" t="s">
        <v>762</v>
      </c>
      <c r="C1347" s="31" t="s">
        <v>759</v>
      </c>
      <c r="D1347" s="31">
        <v>12.0</v>
      </c>
    </row>
    <row r="1348">
      <c r="A1348" s="69">
        <v>45132.69694756945</v>
      </c>
      <c r="B1348" s="31" t="s">
        <v>762</v>
      </c>
      <c r="C1348" s="31" t="s">
        <v>761</v>
      </c>
      <c r="D1348" s="31">
        <v>16.0</v>
      </c>
    </row>
    <row r="1349">
      <c r="A1349" s="69">
        <v>45132.6971831713</v>
      </c>
      <c r="B1349" s="31" t="s">
        <v>763</v>
      </c>
      <c r="C1349" s="31" t="s">
        <v>759</v>
      </c>
      <c r="D1349" s="31">
        <v>10.0</v>
      </c>
    </row>
    <row r="1350">
      <c r="A1350" s="69">
        <v>45132.697387858796</v>
      </c>
      <c r="B1350" s="31" t="s">
        <v>763</v>
      </c>
      <c r="C1350" s="31" t="s">
        <v>761</v>
      </c>
      <c r="D1350" s="31">
        <v>6.0</v>
      </c>
    </row>
    <row r="1351">
      <c r="A1351" s="69">
        <v>45137.66104896991</v>
      </c>
      <c r="B1351" s="31" t="s">
        <v>305</v>
      </c>
      <c r="C1351" s="31" t="s">
        <v>759</v>
      </c>
      <c r="D1351" s="31">
        <v>12.0</v>
      </c>
    </row>
    <row r="1352">
      <c r="A1352" s="69">
        <v>45137.6612209375</v>
      </c>
      <c r="B1352" s="31" t="s">
        <v>305</v>
      </c>
      <c r="C1352" s="31" t="s">
        <v>761</v>
      </c>
      <c r="D1352" s="31">
        <v>36.0</v>
      </c>
    </row>
    <row r="1353">
      <c r="A1353" s="69">
        <v>45137.666578969904</v>
      </c>
      <c r="B1353" s="31" t="s">
        <v>607</v>
      </c>
      <c r="C1353" s="31" t="s">
        <v>759</v>
      </c>
      <c r="D1353" s="31">
        <v>19.0</v>
      </c>
    </row>
    <row r="1354">
      <c r="A1354" s="69">
        <v>45137.66695481482</v>
      </c>
      <c r="B1354" s="31" t="s">
        <v>608</v>
      </c>
      <c r="C1354" s="31" t="s">
        <v>761</v>
      </c>
      <c r="D1354" s="31">
        <v>14.0</v>
      </c>
    </row>
    <row r="1355">
      <c r="A1355" s="69">
        <v>45137.667064699075</v>
      </c>
      <c r="B1355" s="31" t="s">
        <v>1066</v>
      </c>
      <c r="C1355" s="31" t="s">
        <v>759</v>
      </c>
      <c r="D1355" s="31">
        <v>12.0</v>
      </c>
    </row>
    <row r="1356">
      <c r="A1356" s="69">
        <v>45137.66724548611</v>
      </c>
      <c r="B1356" s="31" t="s">
        <v>1094</v>
      </c>
      <c r="C1356" s="31" t="s">
        <v>761</v>
      </c>
      <c r="D1356" s="31">
        <v>8.0</v>
      </c>
    </row>
    <row r="1357">
      <c r="A1357" s="70">
        <v>45139.0</v>
      </c>
      <c r="B1357" s="31" t="s">
        <v>767</v>
      </c>
      <c r="C1357" s="31" t="s">
        <v>759</v>
      </c>
      <c r="D1357" s="31">
        <v>20.0</v>
      </c>
    </row>
    <row r="1358">
      <c r="A1358" s="70">
        <v>45139.0</v>
      </c>
      <c r="B1358" s="31" t="s">
        <v>767</v>
      </c>
      <c r="C1358" s="31" t="s">
        <v>761</v>
      </c>
      <c r="D1358" s="31">
        <v>18.0</v>
      </c>
    </row>
    <row r="1359">
      <c r="A1359" s="69">
        <v>45139.715698009255</v>
      </c>
      <c r="B1359" s="31" t="s">
        <v>762</v>
      </c>
      <c r="C1359" s="31" t="s">
        <v>759</v>
      </c>
      <c r="D1359" s="31">
        <v>15.0</v>
      </c>
    </row>
    <row r="1360">
      <c r="A1360" s="69">
        <v>45143.70680591435</v>
      </c>
      <c r="B1360" s="31" t="s">
        <v>620</v>
      </c>
      <c r="C1360" s="31" t="s">
        <v>759</v>
      </c>
      <c r="D1360" s="31">
        <v>19.0</v>
      </c>
    </row>
    <row r="1361">
      <c r="A1361" s="69">
        <v>45143.70681533565</v>
      </c>
      <c r="B1361" s="31" t="s">
        <v>1095</v>
      </c>
      <c r="C1361" s="31" t="s">
        <v>759</v>
      </c>
      <c r="D1361" s="31">
        <v>5.0</v>
      </c>
    </row>
    <row r="1362">
      <c r="A1362" s="69">
        <v>45143.71060077546</v>
      </c>
      <c r="B1362" s="31" t="s">
        <v>989</v>
      </c>
      <c r="C1362" s="31" t="s">
        <v>759</v>
      </c>
      <c r="D1362" s="31">
        <v>14.0</v>
      </c>
    </row>
    <row r="1363">
      <c r="A1363" s="69">
        <v>45143.712112430556</v>
      </c>
      <c r="B1363" s="31" t="s">
        <v>1096</v>
      </c>
      <c r="C1363" s="31" t="s">
        <v>759</v>
      </c>
      <c r="D1363" s="31">
        <v>14.0</v>
      </c>
    </row>
    <row r="1364">
      <c r="A1364" s="69">
        <v>45143.71370504629</v>
      </c>
      <c r="B1364" s="31" t="s">
        <v>1026</v>
      </c>
      <c r="C1364" s="31" t="s">
        <v>759</v>
      </c>
      <c r="D1364" s="31">
        <v>13.0</v>
      </c>
    </row>
    <row r="1365">
      <c r="A1365" s="69">
        <v>45143.71371542824</v>
      </c>
      <c r="B1365" s="31" t="s">
        <v>1097</v>
      </c>
      <c r="C1365" s="31" t="s">
        <v>759</v>
      </c>
      <c r="D1365" s="31">
        <v>8.0</v>
      </c>
    </row>
    <row r="1366">
      <c r="A1366" s="69">
        <v>45143.71375678241</v>
      </c>
      <c r="B1366" s="31" t="s">
        <v>1098</v>
      </c>
      <c r="C1366" s="31" t="s">
        <v>759</v>
      </c>
      <c r="D1366" s="31">
        <v>12.0</v>
      </c>
    </row>
    <row r="1367">
      <c r="A1367" s="69">
        <v>45143.713969606484</v>
      </c>
      <c r="B1367" s="31" t="s">
        <v>1099</v>
      </c>
      <c r="C1367" s="31" t="s">
        <v>759</v>
      </c>
      <c r="D1367" s="31">
        <v>17.0</v>
      </c>
    </row>
    <row r="1368">
      <c r="A1368" s="69">
        <v>45143.71413528935</v>
      </c>
      <c r="B1368" s="31" t="s">
        <v>1100</v>
      </c>
      <c r="C1368" s="31" t="s">
        <v>759</v>
      </c>
      <c r="D1368" s="31">
        <v>12.0</v>
      </c>
    </row>
    <row r="1369">
      <c r="A1369" s="69">
        <v>45143.71594106482</v>
      </c>
      <c r="B1369" s="31" t="s">
        <v>1101</v>
      </c>
      <c r="C1369" s="31" t="s">
        <v>759</v>
      </c>
      <c r="D1369" s="31">
        <v>22.0</v>
      </c>
    </row>
    <row r="1370">
      <c r="A1370" s="69">
        <v>45144.673472696755</v>
      </c>
      <c r="B1370" s="31" t="s">
        <v>1102</v>
      </c>
      <c r="C1370" s="31" t="s">
        <v>759</v>
      </c>
      <c r="D1370" s="31">
        <v>15.0</v>
      </c>
    </row>
    <row r="1371">
      <c r="A1371" s="69">
        <v>45144.67366018519</v>
      </c>
      <c r="B1371" s="31" t="s">
        <v>1103</v>
      </c>
      <c r="C1371" s="31" t="s">
        <v>759</v>
      </c>
      <c r="D1371" s="31">
        <v>18.0</v>
      </c>
    </row>
    <row r="1372">
      <c r="A1372" s="69">
        <v>45144.67974767361</v>
      </c>
      <c r="B1372" s="31" t="s">
        <v>305</v>
      </c>
      <c r="C1372" s="31" t="s">
        <v>759</v>
      </c>
      <c r="D1372" s="31">
        <v>16.0</v>
      </c>
    </row>
    <row r="1373">
      <c r="A1373" s="69">
        <v>45144.68062543981</v>
      </c>
      <c r="B1373" s="31" t="s">
        <v>305</v>
      </c>
      <c r="C1373" s="31" t="s">
        <v>761</v>
      </c>
      <c r="D1373" s="31">
        <v>74.0</v>
      </c>
    </row>
    <row r="1374">
      <c r="A1374" s="69">
        <v>45146.69511472222</v>
      </c>
      <c r="B1374" s="31" t="s">
        <v>762</v>
      </c>
      <c r="C1374" s="31" t="s">
        <v>759</v>
      </c>
      <c r="D1374" s="31">
        <v>10.0</v>
      </c>
    </row>
    <row r="1375">
      <c r="A1375" s="69">
        <v>45146.69619756944</v>
      </c>
      <c r="B1375" s="31" t="s">
        <v>763</v>
      </c>
      <c r="C1375" s="31" t="s">
        <v>759</v>
      </c>
      <c r="D1375" s="31">
        <v>11.0</v>
      </c>
    </row>
    <row r="1376">
      <c r="A1376" s="69">
        <v>45146.698907673606</v>
      </c>
      <c r="B1376" s="31" t="s">
        <v>767</v>
      </c>
      <c r="C1376" s="31" t="s">
        <v>759</v>
      </c>
      <c r="D1376" s="31">
        <v>20.0</v>
      </c>
    </row>
    <row r="1377">
      <c r="A1377" s="69">
        <v>45146.6990627662</v>
      </c>
      <c r="B1377" s="31" t="s">
        <v>767</v>
      </c>
      <c r="C1377" s="31" t="s">
        <v>761</v>
      </c>
      <c r="D1377" s="31">
        <v>31.0</v>
      </c>
    </row>
    <row r="1378">
      <c r="A1378" s="69">
        <v>45146.699420000004</v>
      </c>
      <c r="B1378" s="31" t="s">
        <v>856</v>
      </c>
      <c r="C1378" s="31" t="s">
        <v>759</v>
      </c>
      <c r="D1378" s="31">
        <v>19.0</v>
      </c>
    </row>
    <row r="1379">
      <c r="A1379" s="69">
        <v>45146.69980327546</v>
      </c>
      <c r="B1379" s="31" t="s">
        <v>1104</v>
      </c>
      <c r="C1379" s="31" t="s">
        <v>761</v>
      </c>
      <c r="D1379" s="31">
        <v>12.0</v>
      </c>
    </row>
    <row r="1380">
      <c r="A1380" s="71">
        <v>45146.0</v>
      </c>
      <c r="B1380" s="31" t="s">
        <v>1105</v>
      </c>
      <c r="C1380" s="31" t="s">
        <v>759</v>
      </c>
      <c r="D1380" s="31">
        <v>35.0</v>
      </c>
    </row>
    <row r="1381">
      <c r="A1381" s="69">
        <v>45149.71235128472</v>
      </c>
      <c r="B1381" s="31" t="s">
        <v>380</v>
      </c>
      <c r="C1381" s="31" t="s">
        <v>759</v>
      </c>
      <c r="D1381" s="31">
        <v>19.0</v>
      </c>
    </row>
    <row r="1382">
      <c r="A1382" s="69">
        <v>45150.51682804398</v>
      </c>
      <c r="B1382" s="31" t="s">
        <v>1106</v>
      </c>
      <c r="C1382" s="31" t="s">
        <v>759</v>
      </c>
      <c r="D1382" s="31">
        <v>6.0</v>
      </c>
    </row>
    <row r="1383">
      <c r="A1383" s="69">
        <v>45150.69480776621</v>
      </c>
      <c r="B1383" s="31" t="s">
        <v>1107</v>
      </c>
      <c r="C1383" s="31" t="s">
        <v>759</v>
      </c>
      <c r="D1383" s="31">
        <v>17.0</v>
      </c>
    </row>
    <row r="1384">
      <c r="A1384" s="69">
        <v>45150.69514784722</v>
      </c>
      <c r="B1384" s="31" t="s">
        <v>1108</v>
      </c>
      <c r="C1384" s="31" t="s">
        <v>759</v>
      </c>
      <c r="D1384" s="31">
        <v>14.0</v>
      </c>
    </row>
    <row r="1385">
      <c r="A1385" s="69">
        <v>45150.69950307871</v>
      </c>
      <c r="B1385" s="31" t="s">
        <v>791</v>
      </c>
      <c r="C1385" s="31" t="s">
        <v>759</v>
      </c>
      <c r="D1385" s="31">
        <v>8.0</v>
      </c>
    </row>
    <row r="1386">
      <c r="A1386" s="69">
        <v>45150.699552881946</v>
      </c>
      <c r="B1386" s="31" t="s">
        <v>620</v>
      </c>
      <c r="C1386" s="31" t="s">
        <v>759</v>
      </c>
      <c r="D1386" s="31">
        <v>20.0</v>
      </c>
    </row>
    <row r="1387">
      <c r="A1387" s="71">
        <v>45150.0</v>
      </c>
      <c r="B1387" s="31" t="s">
        <v>1109</v>
      </c>
      <c r="C1387" s="31"/>
      <c r="D1387" s="31">
        <v>7.0</v>
      </c>
    </row>
    <row r="1388">
      <c r="A1388" s="69">
        <v>45151.66393958333</v>
      </c>
      <c r="B1388" s="31" t="s">
        <v>921</v>
      </c>
      <c r="C1388" s="31" t="s">
        <v>759</v>
      </c>
      <c r="D1388" s="31">
        <v>18.0</v>
      </c>
    </row>
    <row r="1389">
      <c r="A1389" s="69">
        <v>45151.66423913195</v>
      </c>
      <c r="B1389" s="31" t="s">
        <v>1110</v>
      </c>
      <c r="C1389" s="31" t="s">
        <v>761</v>
      </c>
      <c r="D1389" s="31">
        <v>30.0</v>
      </c>
    </row>
    <row r="1390">
      <c r="A1390" s="69">
        <v>45151.66829771991</v>
      </c>
      <c r="B1390" s="31" t="s">
        <v>1111</v>
      </c>
      <c r="C1390" s="31" t="s">
        <v>759</v>
      </c>
      <c r="D1390" s="31">
        <v>17.0</v>
      </c>
    </row>
    <row r="1391">
      <c r="A1391" s="69">
        <v>45151.675096736115</v>
      </c>
      <c r="B1391" s="31" t="s">
        <v>1112</v>
      </c>
      <c r="C1391" s="31" t="s">
        <v>759</v>
      </c>
      <c r="D1391" s="31">
        <v>20.0</v>
      </c>
    </row>
    <row r="1392">
      <c r="A1392" s="69">
        <v>45151.67794868056</v>
      </c>
      <c r="B1392" s="31" t="s">
        <v>605</v>
      </c>
      <c r="C1392" s="31" t="s">
        <v>759</v>
      </c>
      <c r="D1392" s="31">
        <v>5.0</v>
      </c>
    </row>
    <row r="1393">
      <c r="A1393" s="69">
        <v>45151.686159791665</v>
      </c>
      <c r="B1393" s="31" t="s">
        <v>377</v>
      </c>
      <c r="C1393" s="31" t="s">
        <v>759</v>
      </c>
      <c r="D1393" s="31">
        <v>14.0</v>
      </c>
    </row>
    <row r="1394">
      <c r="A1394" s="69">
        <v>45153.70581496527</v>
      </c>
      <c r="B1394" s="31" t="s">
        <v>762</v>
      </c>
      <c r="C1394" s="31" t="s">
        <v>759</v>
      </c>
      <c r="D1394" s="31">
        <v>11.0</v>
      </c>
    </row>
    <row r="1395">
      <c r="A1395" s="69">
        <v>45153.70847079861</v>
      </c>
      <c r="B1395" s="31" t="s">
        <v>763</v>
      </c>
      <c r="C1395" s="31" t="s">
        <v>759</v>
      </c>
      <c r="D1395" s="31">
        <v>11.0</v>
      </c>
    </row>
    <row r="1396">
      <c r="A1396" s="69">
        <v>45157.7148859375</v>
      </c>
      <c r="B1396" s="31" t="s">
        <v>989</v>
      </c>
      <c r="C1396" s="31" t="s">
        <v>759</v>
      </c>
      <c r="D1396" s="31">
        <v>12.0</v>
      </c>
    </row>
    <row r="1397">
      <c r="A1397" s="69">
        <v>45157.72679068287</v>
      </c>
      <c r="B1397" s="31" t="s">
        <v>1088</v>
      </c>
      <c r="C1397" s="31" t="s">
        <v>759</v>
      </c>
      <c r="D1397" s="31">
        <v>14.0</v>
      </c>
    </row>
    <row r="1398">
      <c r="A1398" s="69">
        <v>45157.72927494213</v>
      </c>
      <c r="B1398" s="31" t="s">
        <v>1113</v>
      </c>
      <c r="C1398" s="31" t="s">
        <v>759</v>
      </c>
      <c r="D1398" s="31">
        <v>13.0</v>
      </c>
    </row>
    <row r="1399">
      <c r="A1399" s="69">
        <v>45157.735511122686</v>
      </c>
      <c r="B1399" s="31" t="s">
        <v>620</v>
      </c>
      <c r="C1399" s="31" t="s">
        <v>759</v>
      </c>
      <c r="D1399" s="31">
        <v>20.0</v>
      </c>
    </row>
    <row r="1400">
      <c r="A1400" s="69">
        <v>45157.73828633102</v>
      </c>
      <c r="B1400" s="31" t="s">
        <v>791</v>
      </c>
      <c r="C1400" s="31" t="s">
        <v>759</v>
      </c>
      <c r="D1400" s="31">
        <v>16.0</v>
      </c>
    </row>
    <row r="1401">
      <c r="A1401" s="69">
        <v>45157.77431807871</v>
      </c>
      <c r="B1401" s="31" t="s">
        <v>1105</v>
      </c>
      <c r="C1401" s="31" t="s">
        <v>759</v>
      </c>
      <c r="D1401" s="31">
        <v>36.0</v>
      </c>
    </row>
    <row r="1402">
      <c r="A1402" s="69">
        <v>45157.78799456019</v>
      </c>
      <c r="B1402" s="31" t="s">
        <v>1113</v>
      </c>
      <c r="C1402" s="31" t="s">
        <v>759</v>
      </c>
      <c r="D1402" s="31">
        <v>13.0</v>
      </c>
    </row>
    <row r="1403">
      <c r="A1403" s="69">
        <v>45157.795110949075</v>
      </c>
      <c r="B1403" s="31" t="s">
        <v>1105</v>
      </c>
      <c r="C1403" s="31" t="s">
        <v>759</v>
      </c>
      <c r="D1403" s="31">
        <v>46.0</v>
      </c>
    </row>
    <row r="1404">
      <c r="A1404" s="69">
        <v>45160.70061908565</v>
      </c>
      <c r="B1404" s="31" t="s">
        <v>1114</v>
      </c>
      <c r="C1404" s="31" t="s">
        <v>759</v>
      </c>
      <c r="D1404" s="31">
        <v>9.0</v>
      </c>
    </row>
    <row r="1405">
      <c r="A1405" s="69">
        <v>45160.707523171295</v>
      </c>
      <c r="B1405" s="31" t="s">
        <v>1115</v>
      </c>
      <c r="C1405" s="31" t="s">
        <v>759</v>
      </c>
      <c r="D1405" s="31">
        <v>12.0</v>
      </c>
    </row>
    <row r="1406">
      <c r="A1406" s="69">
        <v>45160.70823921297</v>
      </c>
      <c r="B1406" s="31" t="s">
        <v>1116</v>
      </c>
      <c r="C1406" s="31" t="s">
        <v>759</v>
      </c>
      <c r="D1406" s="31">
        <v>22.0</v>
      </c>
    </row>
    <row r="1407">
      <c r="A1407" s="69">
        <v>45160.71697090278</v>
      </c>
      <c r="B1407" s="31" t="s">
        <v>763</v>
      </c>
      <c r="C1407" s="31" t="s">
        <v>759</v>
      </c>
      <c r="D1407" s="31">
        <v>7.0</v>
      </c>
    </row>
    <row r="1408">
      <c r="A1408" s="69">
        <v>45161.582904097224</v>
      </c>
      <c r="B1408" s="31" t="s">
        <v>1117</v>
      </c>
      <c r="C1408" s="31" t="s">
        <v>759</v>
      </c>
      <c r="D1408" s="31">
        <v>57.0</v>
      </c>
    </row>
    <row r="1409">
      <c r="A1409" s="69">
        <v>45161.71653934028</v>
      </c>
      <c r="B1409" s="31" t="s">
        <v>523</v>
      </c>
      <c r="C1409" s="31" t="s">
        <v>759</v>
      </c>
      <c r="D1409" s="31">
        <v>17.0</v>
      </c>
    </row>
    <row r="1410">
      <c r="A1410" s="69">
        <v>45161.71669015047</v>
      </c>
      <c r="B1410" s="31" t="s">
        <v>523</v>
      </c>
      <c r="C1410" s="31" t="s">
        <v>761</v>
      </c>
      <c r="D1410" s="31">
        <v>1.0</v>
      </c>
    </row>
    <row r="1411">
      <c r="A1411" s="69">
        <v>45161.7171553125</v>
      </c>
      <c r="B1411" s="31" t="s">
        <v>820</v>
      </c>
      <c r="C1411" s="31" t="s">
        <v>759</v>
      </c>
      <c r="D1411" s="31">
        <v>20.0</v>
      </c>
    </row>
    <row r="1412">
      <c r="A1412" s="69">
        <v>45162.69684146991</v>
      </c>
      <c r="B1412" s="31" t="s">
        <v>418</v>
      </c>
      <c r="C1412" s="31" t="s">
        <v>759</v>
      </c>
      <c r="D1412" s="31">
        <v>15.0</v>
      </c>
    </row>
    <row r="1413">
      <c r="A1413" s="69">
        <v>45163.6970752662</v>
      </c>
      <c r="B1413" s="31" t="s">
        <v>380</v>
      </c>
      <c r="C1413" s="31" t="s">
        <v>759</v>
      </c>
      <c r="D1413" s="31">
        <v>2.0</v>
      </c>
    </row>
    <row r="1414">
      <c r="A1414" s="69">
        <v>45164.50520392361</v>
      </c>
      <c r="B1414" s="31" t="s">
        <v>1070</v>
      </c>
      <c r="C1414" s="31" t="s">
        <v>759</v>
      </c>
      <c r="D1414" s="31">
        <v>13.0</v>
      </c>
    </row>
    <row r="1415">
      <c r="A1415" s="69">
        <v>45164.70114866898</v>
      </c>
      <c r="B1415" s="31" t="s">
        <v>620</v>
      </c>
      <c r="C1415" s="31" t="s">
        <v>759</v>
      </c>
      <c r="D1415" s="31">
        <v>20.0</v>
      </c>
    </row>
    <row r="1416">
      <c r="A1416" s="69">
        <v>45164.701274374995</v>
      </c>
      <c r="B1416" s="31" t="s">
        <v>1118</v>
      </c>
      <c r="C1416" s="31" t="s">
        <v>759</v>
      </c>
      <c r="D1416" s="31">
        <v>15.0</v>
      </c>
    </row>
    <row r="1417">
      <c r="A1417" s="72">
        <v>45164.0</v>
      </c>
      <c r="B1417" s="31" t="s">
        <v>1119</v>
      </c>
      <c r="C1417" s="31" t="s">
        <v>759</v>
      </c>
      <c r="D1417" s="31">
        <v>20.0</v>
      </c>
    </row>
    <row r="1418">
      <c r="A1418" s="71">
        <v>45164.0</v>
      </c>
      <c r="B1418" s="31" t="s">
        <v>1107</v>
      </c>
      <c r="C1418" s="31" t="s">
        <v>759</v>
      </c>
      <c r="D1418" s="31">
        <v>13.0</v>
      </c>
    </row>
    <row r="1419">
      <c r="A1419" s="71">
        <v>45164.0</v>
      </c>
      <c r="B1419" s="31" t="s">
        <v>1120</v>
      </c>
      <c r="C1419" s="31" t="s">
        <v>759</v>
      </c>
      <c r="D1419" s="31">
        <v>7.0</v>
      </c>
    </row>
    <row r="1420">
      <c r="A1420" s="69">
        <v>45165.649448599535</v>
      </c>
      <c r="B1420" s="31" t="s">
        <v>1111</v>
      </c>
      <c r="C1420" s="31" t="s">
        <v>759</v>
      </c>
      <c r="D1420" s="31">
        <v>17.0</v>
      </c>
    </row>
    <row r="1421">
      <c r="A1421" s="69">
        <v>45165.65315732639</v>
      </c>
      <c r="B1421" s="31" t="s">
        <v>1121</v>
      </c>
      <c r="C1421" s="31" t="s">
        <v>759</v>
      </c>
      <c r="D1421" s="31">
        <v>19.0</v>
      </c>
    </row>
    <row r="1422">
      <c r="A1422" s="69">
        <v>45165.65535560185</v>
      </c>
      <c r="B1422" s="31" t="s">
        <v>1122</v>
      </c>
      <c r="C1422" s="31" t="s">
        <v>759</v>
      </c>
      <c r="D1422" s="31">
        <v>20.0</v>
      </c>
    </row>
    <row r="1423">
      <c r="A1423" s="69">
        <v>45165.65559137732</v>
      </c>
      <c r="B1423" s="31" t="s">
        <v>1122</v>
      </c>
      <c r="C1423" s="31" t="s">
        <v>759</v>
      </c>
      <c r="D1423" s="31">
        <v>3.0</v>
      </c>
    </row>
    <row r="1424">
      <c r="A1424" s="69">
        <v>45165.65684462963</v>
      </c>
      <c r="B1424" s="31" t="s">
        <v>607</v>
      </c>
      <c r="C1424" s="31" t="s">
        <v>759</v>
      </c>
      <c r="D1424" s="31">
        <v>20.0</v>
      </c>
    </row>
    <row r="1425">
      <c r="A1425" s="69">
        <v>45165.65711105324</v>
      </c>
      <c r="B1425" s="31" t="s">
        <v>1040</v>
      </c>
      <c r="C1425" s="31" t="s">
        <v>759</v>
      </c>
      <c r="D1425" s="31">
        <v>12.0</v>
      </c>
    </row>
    <row r="1426">
      <c r="A1426" s="69">
        <v>45165.65727170139</v>
      </c>
      <c r="B1426" s="31" t="s">
        <v>1040</v>
      </c>
      <c r="C1426" s="31" t="s">
        <v>761</v>
      </c>
      <c r="D1426" s="31">
        <v>10.0</v>
      </c>
    </row>
    <row r="1427">
      <c r="A1427" s="69">
        <v>45165.65820561342</v>
      </c>
      <c r="B1427" s="31" t="s">
        <v>1002</v>
      </c>
      <c r="C1427" s="31" t="s">
        <v>759</v>
      </c>
      <c r="D1427" s="31">
        <v>19.0</v>
      </c>
    </row>
    <row r="1428">
      <c r="A1428" s="69">
        <v>45165.65884596064</v>
      </c>
      <c r="B1428" s="31" t="s">
        <v>1123</v>
      </c>
      <c r="C1428" s="31" t="s">
        <v>759</v>
      </c>
      <c r="D1428" s="31">
        <v>19.0</v>
      </c>
    </row>
    <row r="1429">
      <c r="A1429" s="71">
        <v>45165.0</v>
      </c>
      <c r="B1429" s="31" t="s">
        <v>1123</v>
      </c>
      <c r="C1429" s="31" t="s">
        <v>761</v>
      </c>
      <c r="D1429" s="31">
        <v>5.0</v>
      </c>
    </row>
    <row r="1430">
      <c r="A1430" s="69">
        <v>45165.65987986111</v>
      </c>
      <c r="B1430" s="31" t="s">
        <v>607</v>
      </c>
      <c r="C1430" s="31" t="s">
        <v>761</v>
      </c>
      <c r="D1430" s="31">
        <v>3.0</v>
      </c>
    </row>
    <row r="1431">
      <c r="A1431" s="69">
        <v>45165.66300729167</v>
      </c>
      <c r="B1431" s="31" t="s">
        <v>1124</v>
      </c>
      <c r="C1431" s="31" t="s">
        <v>759</v>
      </c>
      <c r="D1431" s="31">
        <v>20.0</v>
      </c>
    </row>
    <row r="1432">
      <c r="A1432" s="69">
        <v>45165.66323209491</v>
      </c>
      <c r="B1432" s="31" t="s">
        <v>1124</v>
      </c>
      <c r="C1432" s="31" t="s">
        <v>761</v>
      </c>
      <c r="D1432" s="31">
        <v>18.0</v>
      </c>
    </row>
    <row r="1433">
      <c r="A1433" s="69">
        <v>45165.667003310184</v>
      </c>
      <c r="B1433" s="31" t="s">
        <v>1125</v>
      </c>
      <c r="C1433" s="31" t="s">
        <v>759</v>
      </c>
      <c r="D1433" s="31">
        <v>18.0</v>
      </c>
    </row>
    <row r="1434">
      <c r="A1434" s="69">
        <v>45165.67517376157</v>
      </c>
      <c r="B1434" s="31" t="s">
        <v>605</v>
      </c>
      <c r="C1434" s="31" t="s">
        <v>759</v>
      </c>
      <c r="D1434" s="31">
        <v>4.0</v>
      </c>
    </row>
    <row r="1435">
      <c r="A1435" s="69">
        <v>45165.67568350694</v>
      </c>
      <c r="B1435" s="31" t="s">
        <v>1126</v>
      </c>
      <c r="C1435" s="31" t="s">
        <v>759</v>
      </c>
      <c r="D1435" s="31">
        <v>10.0</v>
      </c>
    </row>
    <row r="1436">
      <c r="A1436" s="69">
        <v>45165.675888356476</v>
      </c>
      <c r="B1436" s="31" t="s">
        <v>1127</v>
      </c>
      <c r="C1436" s="31" t="s">
        <v>759</v>
      </c>
      <c r="D1436" s="31">
        <v>10.0</v>
      </c>
    </row>
    <row r="1437">
      <c r="A1437" s="69">
        <v>45165.68096222222</v>
      </c>
      <c r="B1437" s="31" t="s">
        <v>1110</v>
      </c>
      <c r="C1437" s="31" t="s">
        <v>759</v>
      </c>
      <c r="D1437" s="31">
        <v>40.0</v>
      </c>
    </row>
    <row r="1438">
      <c r="A1438" s="69">
        <v>45165.68109067129</v>
      </c>
      <c r="B1438" s="31" t="s">
        <v>921</v>
      </c>
      <c r="C1438" s="31" t="s">
        <v>761</v>
      </c>
      <c r="D1438" s="31">
        <v>21.0</v>
      </c>
    </row>
    <row r="1439">
      <c r="A1439" s="69">
        <v>45165.68123796296</v>
      </c>
      <c r="B1439" s="31" t="s">
        <v>377</v>
      </c>
      <c r="C1439" s="31" t="s">
        <v>759</v>
      </c>
      <c r="D1439" s="31">
        <v>20.0</v>
      </c>
    </row>
    <row r="1440">
      <c r="A1440" s="69">
        <v>45165.75552841435</v>
      </c>
      <c r="B1440" s="31" t="s">
        <v>644</v>
      </c>
      <c r="C1440" s="31" t="s">
        <v>759</v>
      </c>
      <c r="D1440" s="31">
        <v>12.0</v>
      </c>
    </row>
    <row r="1441">
      <c r="A1441" s="69">
        <v>45168.565267303245</v>
      </c>
      <c r="B1441" s="31" t="s">
        <v>1128</v>
      </c>
      <c r="C1441" s="31" t="s">
        <v>759</v>
      </c>
      <c r="D1441" s="31">
        <v>7.0</v>
      </c>
    </row>
    <row r="1442">
      <c r="A1442" s="69">
        <v>45168.73670100694</v>
      </c>
      <c r="B1442" s="31" t="s">
        <v>558</v>
      </c>
      <c r="C1442" s="31" t="s">
        <v>759</v>
      </c>
      <c r="D1442" s="31">
        <v>18.0</v>
      </c>
    </row>
    <row r="1443">
      <c r="A1443" s="69">
        <v>45168.7368033449</v>
      </c>
      <c r="B1443" s="31" t="s">
        <v>558</v>
      </c>
      <c r="C1443" s="31" t="s">
        <v>761</v>
      </c>
      <c r="D1443" s="31">
        <v>1.0</v>
      </c>
    </row>
    <row r="1444">
      <c r="A1444" s="69">
        <v>45168.73701606481</v>
      </c>
      <c r="B1444" s="31" t="s">
        <v>523</v>
      </c>
      <c r="C1444" s="31" t="s">
        <v>759</v>
      </c>
      <c r="D1444" s="31">
        <v>13.0</v>
      </c>
    </row>
    <row r="1445">
      <c r="A1445" s="69">
        <v>45168.76150612268</v>
      </c>
      <c r="B1445" s="31" t="s">
        <v>418</v>
      </c>
      <c r="C1445" s="31" t="s">
        <v>759</v>
      </c>
      <c r="D1445" s="31">
        <v>39.0</v>
      </c>
    </row>
    <row r="1446">
      <c r="A1446" s="69">
        <v>45168.76165700232</v>
      </c>
      <c r="B1446" s="31" t="s">
        <v>418</v>
      </c>
      <c r="C1446" s="31" t="s">
        <v>761</v>
      </c>
      <c r="D1446" s="31">
        <v>2.0</v>
      </c>
    </row>
    <row r="1447">
      <c r="A1447" s="69">
        <v>45169.70531734954</v>
      </c>
      <c r="B1447" s="31" t="s">
        <v>1129</v>
      </c>
      <c r="C1447" s="31" t="s">
        <v>759</v>
      </c>
      <c r="D1447" s="31">
        <v>11.0</v>
      </c>
    </row>
    <row r="1448">
      <c r="A1448" s="71">
        <v>45169.0</v>
      </c>
      <c r="B1448" s="31" t="s">
        <v>1130</v>
      </c>
      <c r="C1448" s="31" t="s">
        <v>1131</v>
      </c>
      <c r="D1448" s="31">
        <v>20.0</v>
      </c>
    </row>
    <row r="1449">
      <c r="A1449" s="71"/>
      <c r="B1449" s="31" t="s">
        <v>1130</v>
      </c>
      <c r="C1449" s="31" t="s">
        <v>761</v>
      </c>
      <c r="D1449" s="31">
        <v>7.0</v>
      </c>
      <c r="E1449" s="31"/>
    </row>
    <row r="1450">
      <c r="A1450" s="71"/>
      <c r="B1450" s="31" t="s">
        <v>1132</v>
      </c>
      <c r="C1450" s="31" t="s">
        <v>1131</v>
      </c>
      <c r="D1450" s="31">
        <v>74.0</v>
      </c>
      <c r="E1450" s="31"/>
    </row>
    <row r="1451">
      <c r="A1451" s="69">
        <v>45170.705198599535</v>
      </c>
      <c r="B1451" s="31" t="s">
        <v>380</v>
      </c>
      <c r="C1451" s="31" t="s">
        <v>759</v>
      </c>
      <c r="D1451" s="31">
        <v>3.0</v>
      </c>
    </row>
    <row r="1452">
      <c r="A1452" s="69">
        <v>45170.72400372685</v>
      </c>
      <c r="B1452" s="31" t="s">
        <v>1133</v>
      </c>
      <c r="C1452" s="31" t="s">
        <v>759</v>
      </c>
      <c r="D1452" s="31">
        <v>14.0</v>
      </c>
    </row>
    <row r="1453">
      <c r="A1453" s="69">
        <v>45170.7276553125</v>
      </c>
      <c r="B1453" s="31" t="s">
        <v>1134</v>
      </c>
      <c r="C1453" s="31" t="s">
        <v>759</v>
      </c>
      <c r="D1453" s="31">
        <v>20.0</v>
      </c>
    </row>
    <row r="1454">
      <c r="A1454" s="69">
        <v>45170.73262229167</v>
      </c>
      <c r="B1454" s="31" t="s">
        <v>1135</v>
      </c>
      <c r="C1454" s="31" t="s">
        <v>759</v>
      </c>
      <c r="D1454" s="31">
        <v>23.0</v>
      </c>
    </row>
    <row r="1455">
      <c r="A1455" s="69">
        <v>45171.51684596065</v>
      </c>
      <c r="B1455" s="31" t="s">
        <v>1070</v>
      </c>
      <c r="C1455" s="31" t="s">
        <v>759</v>
      </c>
      <c r="D1455" s="31">
        <v>8.0</v>
      </c>
    </row>
    <row r="1456">
      <c r="A1456" s="69">
        <v>45171.69167324074</v>
      </c>
      <c r="B1456" s="31" t="s">
        <v>620</v>
      </c>
      <c r="C1456" s="31" t="s">
        <v>759</v>
      </c>
      <c r="D1456" s="31">
        <v>18.0</v>
      </c>
    </row>
    <row r="1457">
      <c r="A1457" s="69">
        <v>45171.6917762963</v>
      </c>
      <c r="B1457" s="31" t="s">
        <v>620</v>
      </c>
      <c r="C1457" s="31" t="s">
        <v>761</v>
      </c>
      <c r="D1457" s="31">
        <v>3.0</v>
      </c>
    </row>
    <row r="1458">
      <c r="A1458" s="69">
        <v>45171.69201709491</v>
      </c>
      <c r="B1458" s="31" t="s">
        <v>1120</v>
      </c>
      <c r="C1458" s="31" t="s">
        <v>759</v>
      </c>
      <c r="D1458" s="31">
        <v>15.0</v>
      </c>
    </row>
    <row r="1459">
      <c r="A1459" s="69">
        <v>45171.692422430555</v>
      </c>
      <c r="B1459" s="31" t="s">
        <v>1107</v>
      </c>
      <c r="C1459" s="31" t="s">
        <v>759</v>
      </c>
      <c r="D1459" s="31">
        <v>12.0</v>
      </c>
    </row>
    <row r="1460">
      <c r="A1460" s="69">
        <v>45171.69787015046</v>
      </c>
      <c r="B1460" s="31" t="s">
        <v>1100</v>
      </c>
      <c r="C1460" s="31" t="s">
        <v>759</v>
      </c>
      <c r="D1460" s="31">
        <v>19.0</v>
      </c>
    </row>
    <row r="1461">
      <c r="A1461" s="69">
        <v>45171.699093703704</v>
      </c>
      <c r="B1461" s="31" t="s">
        <v>1136</v>
      </c>
      <c r="C1461" s="31" t="s">
        <v>759</v>
      </c>
      <c r="D1461" s="31">
        <v>20.0</v>
      </c>
    </row>
    <row r="1462">
      <c r="A1462" s="69">
        <v>45171.70038650463</v>
      </c>
      <c r="B1462" s="31" t="s">
        <v>1137</v>
      </c>
      <c r="C1462" s="31" t="s">
        <v>759</v>
      </c>
      <c r="D1462" s="31">
        <v>19.0</v>
      </c>
    </row>
    <row r="1463">
      <c r="A1463" s="69">
        <v>45172.652864965276</v>
      </c>
      <c r="B1463" s="31" t="s">
        <v>1111</v>
      </c>
      <c r="C1463" s="31" t="s">
        <v>759</v>
      </c>
      <c r="D1463" s="31">
        <v>5.0</v>
      </c>
    </row>
    <row r="1464">
      <c r="A1464" s="69">
        <v>45172.65358210648</v>
      </c>
      <c r="B1464" s="31" t="s">
        <v>1138</v>
      </c>
      <c r="C1464" s="31" t="s">
        <v>759</v>
      </c>
      <c r="D1464" s="31">
        <v>11.0</v>
      </c>
    </row>
    <row r="1465">
      <c r="A1465" s="69">
        <v>45172.66462609953</v>
      </c>
      <c r="B1465" s="31" t="s">
        <v>1139</v>
      </c>
      <c r="C1465" s="31" t="s">
        <v>759</v>
      </c>
      <c r="D1465" s="31">
        <v>20.0</v>
      </c>
    </row>
    <row r="1466">
      <c r="A1466" s="69">
        <v>45172.665251342594</v>
      </c>
      <c r="B1466" s="31" t="s">
        <v>377</v>
      </c>
      <c r="C1466" s="31" t="s">
        <v>759</v>
      </c>
      <c r="D1466" s="31">
        <v>19.0</v>
      </c>
    </row>
    <row r="1467">
      <c r="A1467" s="69">
        <v>45172.66655304398</v>
      </c>
      <c r="B1467" s="31" t="s">
        <v>1140</v>
      </c>
      <c r="C1467" s="31" t="s">
        <v>759</v>
      </c>
      <c r="D1467" s="31">
        <v>9.0</v>
      </c>
    </row>
    <row r="1468">
      <c r="A1468" s="69">
        <v>45172.66712189815</v>
      </c>
      <c r="B1468" s="31" t="s">
        <v>841</v>
      </c>
      <c r="C1468" s="31" t="s">
        <v>759</v>
      </c>
      <c r="D1468" s="31">
        <v>20.0</v>
      </c>
    </row>
    <row r="1469">
      <c r="A1469" s="69">
        <v>45174.658149016206</v>
      </c>
      <c r="B1469" s="31" t="s">
        <v>1114</v>
      </c>
      <c r="C1469" s="31" t="s">
        <v>759</v>
      </c>
      <c r="D1469" s="31">
        <v>17.0</v>
      </c>
    </row>
    <row r="1470">
      <c r="A1470" s="69">
        <v>45174.66519590278</v>
      </c>
      <c r="B1470" s="31" t="s">
        <v>763</v>
      </c>
      <c r="C1470" s="31" t="s">
        <v>759</v>
      </c>
      <c r="D1470" s="31">
        <v>15.0</v>
      </c>
    </row>
    <row r="1471">
      <c r="A1471" s="69">
        <v>45174.6653084375</v>
      </c>
      <c r="B1471" s="31" t="s">
        <v>762</v>
      </c>
      <c r="C1471" s="31" t="s">
        <v>759</v>
      </c>
      <c r="D1471" s="31">
        <v>19.0</v>
      </c>
    </row>
    <row r="1472">
      <c r="A1472" s="69">
        <v>45174.665591516205</v>
      </c>
      <c r="B1472" s="31" t="s">
        <v>762</v>
      </c>
      <c r="C1472" s="31" t="s">
        <v>761</v>
      </c>
      <c r="D1472" s="31">
        <v>5.0</v>
      </c>
    </row>
    <row r="1473">
      <c r="A1473" s="69">
        <v>45174.667349317126</v>
      </c>
      <c r="B1473" s="31" t="s">
        <v>856</v>
      </c>
      <c r="C1473" s="31" t="s">
        <v>759</v>
      </c>
      <c r="D1473" s="31">
        <v>18.0</v>
      </c>
    </row>
    <row r="1474">
      <c r="A1474" s="69">
        <v>45174.66777314815</v>
      </c>
      <c r="B1474" s="31" t="s">
        <v>856</v>
      </c>
      <c r="C1474" s="31" t="s">
        <v>761</v>
      </c>
      <c r="D1474" s="31">
        <v>12.0</v>
      </c>
    </row>
    <row r="1475">
      <c r="A1475" s="69">
        <v>45175.7006916088</v>
      </c>
      <c r="B1475" s="31" t="s">
        <v>820</v>
      </c>
      <c r="C1475" s="31" t="s">
        <v>759</v>
      </c>
      <c r="D1475" s="31">
        <v>11.0</v>
      </c>
    </row>
    <row r="1476">
      <c r="A1476" s="69">
        <v>45175.70112090278</v>
      </c>
      <c r="B1476" s="31" t="s">
        <v>1141</v>
      </c>
      <c r="C1476" s="31" t="s">
        <v>759</v>
      </c>
      <c r="D1476" s="31">
        <v>9.0</v>
      </c>
    </row>
    <row r="1477">
      <c r="A1477" s="69">
        <v>45175.7013087963</v>
      </c>
      <c r="B1477" s="31" t="s">
        <v>952</v>
      </c>
      <c r="C1477" s="31" t="s">
        <v>761</v>
      </c>
      <c r="D1477" s="31">
        <v>6.0</v>
      </c>
    </row>
    <row r="1478">
      <c r="A1478" s="69">
        <v>45176.71053107639</v>
      </c>
      <c r="B1478" s="31" t="s">
        <v>1142</v>
      </c>
      <c r="C1478" s="31" t="s">
        <v>759</v>
      </c>
      <c r="D1478" s="31">
        <v>17.0</v>
      </c>
    </row>
    <row r="1479">
      <c r="A1479" s="69">
        <v>45176.71082777777</v>
      </c>
      <c r="B1479" s="31" t="s">
        <v>870</v>
      </c>
      <c r="C1479" s="31" t="s">
        <v>759</v>
      </c>
      <c r="D1479" s="31">
        <v>7.0</v>
      </c>
    </row>
    <row r="1480">
      <c r="A1480" s="69">
        <v>45176.71204387731</v>
      </c>
      <c r="B1480" s="31" t="s">
        <v>418</v>
      </c>
      <c r="C1480" s="31" t="s">
        <v>759</v>
      </c>
      <c r="D1480" s="31">
        <v>25.0</v>
      </c>
    </row>
    <row r="1481">
      <c r="A1481" s="69">
        <v>45177.70442635417</v>
      </c>
      <c r="B1481" s="31" t="s">
        <v>380</v>
      </c>
      <c r="C1481" s="31" t="s">
        <v>759</v>
      </c>
      <c r="D1481" s="31">
        <v>5.0</v>
      </c>
    </row>
    <row r="1482">
      <c r="A1482" s="69">
        <v>45178.51275825231</v>
      </c>
      <c r="B1482" s="31" t="s">
        <v>890</v>
      </c>
      <c r="C1482" s="31" t="s">
        <v>759</v>
      </c>
      <c r="D1482" s="31">
        <v>10.0</v>
      </c>
    </row>
    <row r="1483">
      <c r="A1483" s="69">
        <v>45178.6557271875</v>
      </c>
      <c r="B1483" s="31" t="s">
        <v>1143</v>
      </c>
      <c r="C1483" s="31" t="s">
        <v>759</v>
      </c>
      <c r="D1483" s="31">
        <v>10.0</v>
      </c>
    </row>
    <row r="1484">
      <c r="A1484" s="69">
        <v>45178.655848483795</v>
      </c>
      <c r="B1484" s="31" t="s">
        <v>1144</v>
      </c>
      <c r="C1484" s="31" t="s">
        <v>761</v>
      </c>
      <c r="D1484" s="31">
        <v>11.0</v>
      </c>
    </row>
    <row r="1485">
      <c r="A1485" s="69">
        <v>45178.69989715278</v>
      </c>
      <c r="B1485" s="31" t="s">
        <v>1145</v>
      </c>
      <c r="C1485" s="31" t="s">
        <v>759</v>
      </c>
      <c r="D1485" s="31">
        <v>7.0</v>
      </c>
    </row>
    <row r="1486">
      <c r="A1486" s="69">
        <v>45178.70239342593</v>
      </c>
      <c r="B1486" s="31" t="s">
        <v>620</v>
      </c>
      <c r="C1486" s="31" t="s">
        <v>759</v>
      </c>
      <c r="D1486" s="31">
        <v>19.0</v>
      </c>
    </row>
    <row r="1487">
      <c r="A1487" s="69">
        <v>45178.702478125</v>
      </c>
      <c r="B1487" s="31" t="s">
        <v>620</v>
      </c>
      <c r="C1487" s="31" t="s">
        <v>761</v>
      </c>
      <c r="D1487" s="31">
        <v>2.0</v>
      </c>
    </row>
    <row r="1488">
      <c r="A1488" s="69">
        <v>45178.70265230324</v>
      </c>
      <c r="B1488" s="31" t="s">
        <v>1118</v>
      </c>
      <c r="C1488" s="31" t="s">
        <v>759</v>
      </c>
      <c r="D1488" s="31">
        <v>13.0</v>
      </c>
    </row>
    <row r="1489">
      <c r="A1489" s="69">
        <v>45178.70401631945</v>
      </c>
      <c r="B1489" s="31" t="s">
        <v>1145</v>
      </c>
      <c r="C1489" s="31" t="s">
        <v>759</v>
      </c>
      <c r="D1489" s="31">
        <v>7.0</v>
      </c>
    </row>
    <row r="1490">
      <c r="A1490" s="69">
        <v>45178.706751192134</v>
      </c>
      <c r="B1490" s="31" t="s">
        <v>418</v>
      </c>
      <c r="C1490" s="31" t="s">
        <v>759</v>
      </c>
      <c r="D1490" s="31">
        <v>12.0</v>
      </c>
    </row>
    <row r="1491">
      <c r="A1491" s="69">
        <v>45178.70861138889</v>
      </c>
      <c r="B1491" s="31" t="s">
        <v>1146</v>
      </c>
      <c r="C1491" s="31" t="s">
        <v>759</v>
      </c>
      <c r="D1491" s="31">
        <v>19.0</v>
      </c>
    </row>
    <row r="1492">
      <c r="A1492" s="69">
        <v>45179.621805682866</v>
      </c>
      <c r="B1492" s="31" t="s">
        <v>1147</v>
      </c>
      <c r="C1492" s="31" t="s">
        <v>759</v>
      </c>
      <c r="D1492" s="31">
        <v>2.0</v>
      </c>
    </row>
    <row r="1493">
      <c r="A1493" s="69">
        <v>45179.6227900463</v>
      </c>
      <c r="B1493" s="31" t="s">
        <v>1148</v>
      </c>
      <c r="C1493" s="31" t="s">
        <v>759</v>
      </c>
      <c r="D1493" s="31">
        <v>6.0</v>
      </c>
    </row>
    <row r="1494">
      <c r="A1494" s="69">
        <v>45179.62395569445</v>
      </c>
      <c r="B1494" s="31" t="s">
        <v>1149</v>
      </c>
      <c r="C1494" s="31" t="s">
        <v>759</v>
      </c>
      <c r="D1494" s="31">
        <v>1.0</v>
      </c>
    </row>
    <row r="1495">
      <c r="A1495" s="69">
        <v>45179.62485163195</v>
      </c>
      <c r="B1495" s="31" t="s">
        <v>1040</v>
      </c>
      <c r="C1495" s="31" t="s">
        <v>761</v>
      </c>
      <c r="D1495" s="31">
        <v>4.0</v>
      </c>
    </row>
    <row r="1496">
      <c r="A1496" s="69">
        <v>45179.62545828704</v>
      </c>
      <c r="B1496" s="31" t="s">
        <v>1040</v>
      </c>
      <c r="C1496" s="31" t="s">
        <v>759</v>
      </c>
      <c r="D1496" s="31">
        <v>7.0</v>
      </c>
    </row>
    <row r="1497">
      <c r="A1497" s="69">
        <v>45179.63657390046</v>
      </c>
      <c r="B1497" s="31" t="s">
        <v>1150</v>
      </c>
      <c r="C1497" s="31" t="s">
        <v>759</v>
      </c>
      <c r="D1497" s="31">
        <v>19.0</v>
      </c>
    </row>
    <row r="1498">
      <c r="A1498" s="69">
        <v>45179.64136216435</v>
      </c>
      <c r="B1498" s="31" t="s">
        <v>377</v>
      </c>
      <c r="C1498" s="31" t="s">
        <v>759</v>
      </c>
      <c r="D1498" s="31">
        <v>14.0</v>
      </c>
    </row>
    <row r="1499">
      <c r="A1499" s="69">
        <v>45181.71014231481</v>
      </c>
      <c r="B1499" s="31" t="s">
        <v>523</v>
      </c>
      <c r="C1499" s="31" t="s">
        <v>759</v>
      </c>
      <c r="D1499" s="31">
        <v>13.0</v>
      </c>
    </row>
    <row r="1500">
      <c r="A1500" s="69">
        <v>45181.71024884259</v>
      </c>
      <c r="B1500" s="31" t="s">
        <v>763</v>
      </c>
      <c r="C1500" s="31" t="s">
        <v>759</v>
      </c>
      <c r="D1500" s="31">
        <v>10.0</v>
      </c>
    </row>
    <row r="1501">
      <c r="A1501" s="69">
        <v>45182.654930439814</v>
      </c>
      <c r="B1501" s="31" t="s">
        <v>890</v>
      </c>
      <c r="C1501" s="31" t="s">
        <v>759</v>
      </c>
      <c r="D1501" s="31">
        <v>2.0</v>
      </c>
    </row>
    <row r="1502">
      <c r="A1502" s="69">
        <v>45182.69371825231</v>
      </c>
      <c r="B1502" s="31" t="s">
        <v>1151</v>
      </c>
      <c r="C1502" s="31" t="s">
        <v>759</v>
      </c>
      <c r="D1502" s="31">
        <v>17.0</v>
      </c>
    </row>
    <row r="1503">
      <c r="A1503" s="69">
        <v>45182.70019672454</v>
      </c>
      <c r="B1503" s="31" t="s">
        <v>523</v>
      </c>
      <c r="C1503" s="31" t="s">
        <v>759</v>
      </c>
      <c r="D1503" s="31">
        <v>16.0</v>
      </c>
    </row>
    <row r="1504">
      <c r="A1504" s="69">
        <v>45182.70032092593</v>
      </c>
      <c r="B1504" s="31" t="s">
        <v>523</v>
      </c>
      <c r="C1504" s="31" t="s">
        <v>761</v>
      </c>
      <c r="D1504" s="31">
        <v>7.0</v>
      </c>
    </row>
    <row r="1505">
      <c r="A1505" s="69">
        <v>45182.73171762731</v>
      </c>
      <c r="B1505" s="31" t="s">
        <v>418</v>
      </c>
      <c r="C1505" s="31" t="s">
        <v>759</v>
      </c>
      <c r="D1505" s="31">
        <v>35.0</v>
      </c>
    </row>
    <row r="1506">
      <c r="A1506" s="69">
        <v>45182.82193347222</v>
      </c>
      <c r="B1506" s="31" t="s">
        <v>1145</v>
      </c>
      <c r="C1506" s="31" t="s">
        <v>759</v>
      </c>
      <c r="D1506" s="31">
        <v>16.0</v>
      </c>
    </row>
    <row r="1507">
      <c r="A1507" s="69">
        <v>45182.823968576384</v>
      </c>
      <c r="B1507" s="31" t="s">
        <v>1152</v>
      </c>
      <c r="C1507" s="31" t="s">
        <v>759</v>
      </c>
      <c r="D1507" s="31">
        <v>8.0</v>
      </c>
    </row>
    <row r="1508">
      <c r="A1508" s="69">
        <v>45182.82601217592</v>
      </c>
      <c r="B1508" s="31" t="s">
        <v>885</v>
      </c>
      <c r="C1508" s="31" t="s">
        <v>759</v>
      </c>
      <c r="D1508" s="31">
        <v>14.0</v>
      </c>
    </row>
    <row r="1509">
      <c r="A1509" s="69">
        <v>45182.8262258912</v>
      </c>
      <c r="B1509" s="31" t="s">
        <v>885</v>
      </c>
      <c r="C1509" s="31" t="s">
        <v>761</v>
      </c>
      <c r="D1509" s="31">
        <v>9.0</v>
      </c>
    </row>
    <row r="1510">
      <c r="A1510" s="69">
        <v>45183.703647789356</v>
      </c>
      <c r="B1510" s="31" t="s">
        <v>1153</v>
      </c>
      <c r="C1510" s="31" t="s">
        <v>759</v>
      </c>
      <c r="D1510" s="31">
        <v>20.0</v>
      </c>
    </row>
    <row r="1511">
      <c r="A1511" s="69">
        <v>45183.70378217593</v>
      </c>
      <c r="B1511" s="31" t="s">
        <v>1154</v>
      </c>
      <c r="C1511" s="31" t="s">
        <v>759</v>
      </c>
      <c r="D1511" s="31">
        <v>20.0</v>
      </c>
    </row>
    <row r="1512">
      <c r="A1512" s="69">
        <v>45184.70633765047</v>
      </c>
      <c r="B1512" s="31" t="s">
        <v>380</v>
      </c>
      <c r="C1512" s="31" t="s">
        <v>759</v>
      </c>
      <c r="D1512" s="31">
        <v>2.0</v>
      </c>
    </row>
    <row r="1513">
      <c r="A1513" s="69">
        <v>45184.72991417824</v>
      </c>
      <c r="B1513" s="31" t="s">
        <v>1155</v>
      </c>
      <c r="C1513" s="31" t="s">
        <v>759</v>
      </c>
      <c r="D1513" s="31">
        <v>19.0</v>
      </c>
    </row>
    <row r="1514">
      <c r="A1514" s="69">
        <v>45184.73024796296</v>
      </c>
      <c r="B1514" s="31" t="s">
        <v>1156</v>
      </c>
      <c r="C1514" s="31" t="s">
        <v>761</v>
      </c>
      <c r="D1514" s="31">
        <v>16.0</v>
      </c>
    </row>
    <row r="1515">
      <c r="A1515" s="69">
        <v>45184.730610405095</v>
      </c>
      <c r="B1515" s="31" t="s">
        <v>1157</v>
      </c>
      <c r="C1515" s="31" t="s">
        <v>759</v>
      </c>
      <c r="D1515" s="31">
        <v>16.0</v>
      </c>
    </row>
    <row r="1516">
      <c r="A1516" s="69">
        <v>45184.73082435185</v>
      </c>
      <c r="B1516" s="31" t="s">
        <v>1157</v>
      </c>
      <c r="C1516" s="31" t="s">
        <v>761</v>
      </c>
      <c r="D1516" s="31">
        <v>3.0</v>
      </c>
    </row>
    <row r="1517">
      <c r="A1517" s="69">
        <v>45185.518015520836</v>
      </c>
      <c r="B1517" s="31" t="s">
        <v>1158</v>
      </c>
      <c r="C1517" s="31" t="s">
        <v>759</v>
      </c>
      <c r="D1517" s="31">
        <v>11.0</v>
      </c>
    </row>
    <row r="1518">
      <c r="A1518" s="69">
        <v>45185.66858734954</v>
      </c>
      <c r="B1518" s="31" t="s">
        <v>620</v>
      </c>
      <c r="C1518" s="31" t="s">
        <v>759</v>
      </c>
      <c r="D1518" s="31">
        <v>18.0</v>
      </c>
    </row>
    <row r="1519">
      <c r="A1519" s="69">
        <v>45185.69581619213</v>
      </c>
      <c r="B1519" s="31" t="s">
        <v>662</v>
      </c>
      <c r="C1519" s="31" t="s">
        <v>761</v>
      </c>
      <c r="D1519" s="31">
        <v>4.0</v>
      </c>
    </row>
    <row r="1520">
      <c r="A1520" s="69">
        <v>45185.695977986106</v>
      </c>
      <c r="B1520" s="31" t="s">
        <v>1159</v>
      </c>
      <c r="C1520" s="31" t="s">
        <v>759</v>
      </c>
      <c r="D1520" s="31">
        <v>2.0</v>
      </c>
    </row>
    <row r="1521">
      <c r="A1521" s="69">
        <v>45185.69884030093</v>
      </c>
      <c r="B1521" s="31" t="s">
        <v>1160</v>
      </c>
      <c r="C1521" s="31" t="s">
        <v>759</v>
      </c>
      <c r="D1521" s="31">
        <v>16.0</v>
      </c>
    </row>
    <row r="1522">
      <c r="A1522" s="69">
        <v>45185.70043650463</v>
      </c>
      <c r="B1522" s="31" t="s">
        <v>918</v>
      </c>
      <c r="C1522" s="31" t="s">
        <v>759</v>
      </c>
      <c r="D1522" s="31">
        <v>19.0</v>
      </c>
    </row>
    <row r="1523">
      <c r="A1523" s="69">
        <v>45185.70071300926</v>
      </c>
      <c r="B1523" s="31" t="s">
        <v>1078</v>
      </c>
      <c r="C1523" s="31" t="s">
        <v>759</v>
      </c>
      <c r="D1523" s="31">
        <v>19.0</v>
      </c>
    </row>
    <row r="1524">
      <c r="A1524" s="69">
        <v>45185.70690846065</v>
      </c>
      <c r="B1524" s="31" t="s">
        <v>1161</v>
      </c>
      <c r="C1524" s="31" t="s">
        <v>759</v>
      </c>
      <c r="D1524" s="31">
        <v>20.0</v>
      </c>
    </row>
    <row r="1525">
      <c r="A1525" s="69">
        <v>45185.70860423611</v>
      </c>
      <c r="B1525" s="31" t="s">
        <v>1118</v>
      </c>
      <c r="C1525" s="31" t="s">
        <v>759</v>
      </c>
      <c r="D1525" s="31">
        <v>6.0</v>
      </c>
    </row>
    <row r="1526">
      <c r="A1526" s="69">
        <v>45186.63167481482</v>
      </c>
      <c r="B1526" s="31" t="s">
        <v>1162</v>
      </c>
      <c r="C1526" s="31" t="s">
        <v>759</v>
      </c>
      <c r="D1526" s="31">
        <v>3.0</v>
      </c>
    </row>
    <row r="1527">
      <c r="A1527" s="69">
        <v>45186.6339662963</v>
      </c>
      <c r="B1527" s="31" t="s">
        <v>1163</v>
      </c>
      <c r="C1527" s="31" t="s">
        <v>759</v>
      </c>
      <c r="D1527" s="31">
        <v>7.0</v>
      </c>
    </row>
    <row r="1528">
      <c r="A1528" s="69">
        <v>45186.63450289352</v>
      </c>
      <c r="B1528" s="31" t="s">
        <v>1164</v>
      </c>
      <c r="C1528" s="31" t="s">
        <v>759</v>
      </c>
      <c r="D1528" s="31">
        <v>8.0</v>
      </c>
    </row>
    <row r="1529">
      <c r="A1529" s="69">
        <v>45186.63952835648</v>
      </c>
      <c r="B1529" s="31" t="s">
        <v>1165</v>
      </c>
      <c r="C1529" s="31" t="s">
        <v>759</v>
      </c>
      <c r="D1529" s="31">
        <v>7.0</v>
      </c>
    </row>
    <row r="1530">
      <c r="A1530" s="69">
        <v>45186.63965863426</v>
      </c>
      <c r="B1530" s="31" t="s">
        <v>1165</v>
      </c>
      <c r="C1530" s="31" t="s">
        <v>759</v>
      </c>
      <c r="D1530" s="31">
        <v>3.0</v>
      </c>
    </row>
    <row r="1531">
      <c r="A1531" s="69">
        <v>45186.63994458334</v>
      </c>
      <c r="B1531" s="31" t="s">
        <v>1148</v>
      </c>
      <c r="C1531" s="31" t="s">
        <v>759</v>
      </c>
      <c r="D1531" s="31">
        <v>11.0</v>
      </c>
    </row>
    <row r="1532">
      <c r="A1532" s="69">
        <v>45186.640223344904</v>
      </c>
      <c r="B1532" s="31" t="s">
        <v>1166</v>
      </c>
      <c r="C1532" s="31" t="s">
        <v>761</v>
      </c>
      <c r="D1532" s="31">
        <v>3.0</v>
      </c>
    </row>
    <row r="1533">
      <c r="A1533" s="69">
        <v>45186.64221675926</v>
      </c>
      <c r="B1533" s="31" t="s">
        <v>1167</v>
      </c>
      <c r="C1533" s="31" t="s">
        <v>759</v>
      </c>
      <c r="D1533" s="31">
        <v>9.0</v>
      </c>
    </row>
    <row r="1534">
      <c r="A1534" s="69">
        <v>45186.64363936342</v>
      </c>
      <c r="B1534" s="31" t="s">
        <v>1168</v>
      </c>
      <c r="C1534" s="31" t="s">
        <v>759</v>
      </c>
      <c r="D1534" s="31">
        <v>10.0</v>
      </c>
    </row>
    <row r="1535">
      <c r="A1535" s="69">
        <v>45186.6438253125</v>
      </c>
      <c r="B1535" s="31" t="s">
        <v>1168</v>
      </c>
      <c r="C1535" s="31" t="s">
        <v>761</v>
      </c>
      <c r="D1535" s="31">
        <v>3.0</v>
      </c>
    </row>
    <row r="1536">
      <c r="A1536" s="69">
        <v>45186.65909728009</v>
      </c>
      <c r="B1536" s="31" t="s">
        <v>1149</v>
      </c>
      <c r="C1536" s="31" t="s">
        <v>759</v>
      </c>
      <c r="D1536" s="31">
        <v>20.0</v>
      </c>
    </row>
    <row r="1537">
      <c r="A1537" s="69">
        <v>45186.65949672453</v>
      </c>
      <c r="B1537" s="31" t="s">
        <v>1149</v>
      </c>
      <c r="C1537" s="31" t="s">
        <v>761</v>
      </c>
      <c r="D1537" s="31">
        <v>20.0</v>
      </c>
    </row>
    <row r="1538">
      <c r="A1538" s="69">
        <v>45186.67144518519</v>
      </c>
      <c r="B1538" s="31" t="s">
        <v>921</v>
      </c>
      <c r="C1538" s="31" t="s">
        <v>759</v>
      </c>
      <c r="D1538" s="31">
        <v>34.0</v>
      </c>
    </row>
    <row r="1539">
      <c r="A1539" s="69">
        <v>45189.723553449076</v>
      </c>
      <c r="B1539" s="31" t="s">
        <v>1151</v>
      </c>
      <c r="C1539" s="31" t="s">
        <v>759</v>
      </c>
      <c r="D1539" s="31">
        <v>10.0</v>
      </c>
    </row>
    <row r="1540">
      <c r="A1540" s="69">
        <v>45189.73045096065</v>
      </c>
      <c r="B1540" s="31" t="s">
        <v>1066</v>
      </c>
      <c r="C1540" s="31" t="s">
        <v>759</v>
      </c>
      <c r="D1540" s="31">
        <v>9.0</v>
      </c>
    </row>
    <row r="1541">
      <c r="A1541" s="69">
        <v>45189.73056652778</v>
      </c>
      <c r="B1541" s="31" t="s">
        <v>1169</v>
      </c>
      <c r="C1541" s="31" t="s">
        <v>761</v>
      </c>
      <c r="D1541" s="31">
        <v>3.0</v>
      </c>
    </row>
    <row r="1542">
      <c r="A1542" s="69">
        <v>45189.86699943287</v>
      </c>
      <c r="B1542" s="31" t="s">
        <v>1088</v>
      </c>
      <c r="C1542" s="31" t="s">
        <v>759</v>
      </c>
      <c r="D1542" s="31">
        <v>17.0</v>
      </c>
    </row>
    <row r="1543">
      <c r="A1543" s="69">
        <v>45192.520235358796</v>
      </c>
      <c r="B1543" s="31" t="s">
        <v>1070</v>
      </c>
      <c r="C1543" s="31" t="s">
        <v>759</v>
      </c>
      <c r="D1543" s="31">
        <v>4.0</v>
      </c>
    </row>
    <row r="1544">
      <c r="A1544" s="69">
        <v>45192.72078307871</v>
      </c>
      <c r="B1544" s="31" t="s">
        <v>1118</v>
      </c>
      <c r="C1544" s="31" t="s">
        <v>759</v>
      </c>
      <c r="D1544" s="31">
        <v>19.0</v>
      </c>
    </row>
    <row r="1545">
      <c r="A1545" s="69">
        <v>45192.722295405096</v>
      </c>
      <c r="B1545" s="31" t="s">
        <v>620</v>
      </c>
      <c r="C1545" s="31" t="s">
        <v>759</v>
      </c>
      <c r="D1545" s="31">
        <v>19.0</v>
      </c>
    </row>
    <row r="1546">
      <c r="A1546" s="69">
        <v>45192.72276709491</v>
      </c>
      <c r="B1546" s="31" t="s">
        <v>868</v>
      </c>
      <c r="C1546" s="31" t="s">
        <v>759</v>
      </c>
      <c r="D1546" s="31">
        <v>6.0</v>
      </c>
    </row>
    <row r="1547">
      <c r="A1547" s="69">
        <v>45192.72359159723</v>
      </c>
      <c r="B1547" s="31" t="s">
        <v>987</v>
      </c>
      <c r="C1547" s="31" t="s">
        <v>759</v>
      </c>
      <c r="D1547" s="31">
        <v>7.0</v>
      </c>
    </row>
    <row r="1548">
      <c r="A1548" s="69">
        <v>45192.72372524306</v>
      </c>
      <c r="B1548" s="31" t="s">
        <v>870</v>
      </c>
      <c r="C1548" s="31" t="s">
        <v>759</v>
      </c>
      <c r="D1548" s="31">
        <v>10.0</v>
      </c>
    </row>
    <row r="1549">
      <c r="A1549" s="69">
        <v>45192.72473130787</v>
      </c>
      <c r="B1549" s="31" t="s">
        <v>1170</v>
      </c>
      <c r="C1549" s="31" t="s">
        <v>759</v>
      </c>
      <c r="D1549" s="31">
        <v>12.0</v>
      </c>
    </row>
    <row r="1550">
      <c r="A1550" s="69">
        <v>45192.72477680555</v>
      </c>
      <c r="B1550" s="31" t="s">
        <v>1171</v>
      </c>
      <c r="C1550" s="31" t="s">
        <v>759</v>
      </c>
      <c r="D1550" s="31">
        <v>9.0</v>
      </c>
    </row>
    <row r="1551">
      <c r="A1551" s="69">
        <v>45192.72888804398</v>
      </c>
      <c r="B1551" s="31" t="s">
        <v>1172</v>
      </c>
      <c r="C1551" s="31" t="s">
        <v>759</v>
      </c>
      <c r="D1551" s="31">
        <v>17.0</v>
      </c>
    </row>
    <row r="1552">
      <c r="A1552" s="69">
        <v>45192.73023717593</v>
      </c>
      <c r="B1552" s="31" t="s">
        <v>1173</v>
      </c>
      <c r="C1552" s="31" t="s">
        <v>759</v>
      </c>
      <c r="D1552" s="31">
        <v>18.0</v>
      </c>
    </row>
    <row r="1553">
      <c r="A1553" s="69">
        <v>45193.631047523144</v>
      </c>
      <c r="B1553" s="31" t="s">
        <v>1162</v>
      </c>
      <c r="C1553" s="31" t="s">
        <v>759</v>
      </c>
      <c r="D1553" s="31">
        <v>7.0</v>
      </c>
    </row>
    <row r="1554">
      <c r="A1554" s="69">
        <v>45193.645786284724</v>
      </c>
      <c r="B1554" s="31" t="s">
        <v>1174</v>
      </c>
      <c r="C1554" s="31" t="s">
        <v>759</v>
      </c>
      <c r="D1554" s="31">
        <v>10.0</v>
      </c>
    </row>
    <row r="1555">
      <c r="A1555" s="69">
        <v>45193.65246943287</v>
      </c>
      <c r="B1555" s="31" t="s">
        <v>1175</v>
      </c>
      <c r="C1555" s="31" t="s">
        <v>761</v>
      </c>
      <c r="D1555" s="31">
        <v>26.0</v>
      </c>
    </row>
    <row r="1556">
      <c r="A1556" s="69">
        <v>45193.654664270834</v>
      </c>
      <c r="B1556" s="31" t="s">
        <v>1176</v>
      </c>
      <c r="C1556" s="31" t="s">
        <v>759</v>
      </c>
      <c r="D1556" s="31">
        <v>12.0</v>
      </c>
    </row>
    <row r="1557">
      <c r="A1557" s="69">
        <v>45193.655109583335</v>
      </c>
      <c r="B1557" s="31" t="s">
        <v>1147</v>
      </c>
      <c r="C1557" s="31" t="s">
        <v>759</v>
      </c>
      <c r="D1557" s="31">
        <v>17.0</v>
      </c>
    </row>
    <row r="1558">
      <c r="A1558" s="69">
        <v>45193.65531446759</v>
      </c>
      <c r="B1558" s="31" t="s">
        <v>1177</v>
      </c>
      <c r="C1558" s="31" t="s">
        <v>761</v>
      </c>
      <c r="D1558" s="31">
        <v>35.0</v>
      </c>
    </row>
    <row r="1559">
      <c r="A1559" s="69">
        <v>45193.656329143516</v>
      </c>
      <c r="B1559" s="31" t="s">
        <v>1178</v>
      </c>
      <c r="C1559" s="31" t="s">
        <v>759</v>
      </c>
      <c r="D1559" s="31">
        <v>13.0</v>
      </c>
    </row>
    <row r="1560">
      <c r="A1560" s="69">
        <v>45193.662158321764</v>
      </c>
      <c r="B1560" s="31" t="s">
        <v>1175</v>
      </c>
      <c r="C1560" s="31" t="s">
        <v>759</v>
      </c>
      <c r="D1560" s="31">
        <v>17.0</v>
      </c>
    </row>
    <row r="1561">
      <c r="A1561" s="69">
        <v>45196.72469530093</v>
      </c>
      <c r="B1561" s="31" t="s">
        <v>1066</v>
      </c>
      <c r="C1561" s="31" t="s">
        <v>759</v>
      </c>
      <c r="D1561" s="31">
        <v>7.0</v>
      </c>
    </row>
    <row r="1562">
      <c r="A1562" s="69">
        <v>45196.725499837965</v>
      </c>
      <c r="B1562" s="31" t="s">
        <v>523</v>
      </c>
      <c r="C1562" s="31" t="s">
        <v>759</v>
      </c>
      <c r="D1562" s="31">
        <v>12.0</v>
      </c>
    </row>
    <row r="1563">
      <c r="A1563" s="69">
        <v>45196.773882361114</v>
      </c>
      <c r="B1563" s="31" t="s">
        <v>418</v>
      </c>
      <c r="C1563" s="31" t="s">
        <v>759</v>
      </c>
      <c r="D1563" s="31">
        <v>21.0</v>
      </c>
    </row>
    <row r="1564">
      <c r="A1564" s="69">
        <v>45196.886848229165</v>
      </c>
      <c r="B1564" s="31" t="s">
        <v>805</v>
      </c>
      <c r="C1564" s="31" t="s">
        <v>759</v>
      </c>
      <c r="D1564" s="31">
        <v>3.0</v>
      </c>
    </row>
    <row r="1565">
      <c r="A1565" s="69">
        <v>45196.889778055556</v>
      </c>
      <c r="B1565" s="31" t="s">
        <v>885</v>
      </c>
      <c r="C1565" s="31" t="s">
        <v>759</v>
      </c>
      <c r="D1565" s="31">
        <v>4.0</v>
      </c>
    </row>
    <row r="1566">
      <c r="A1566" s="69">
        <v>45196.88994953704</v>
      </c>
      <c r="B1566" s="31" t="s">
        <v>885</v>
      </c>
      <c r="C1566" s="31" t="s">
        <v>761</v>
      </c>
      <c r="D1566" s="31">
        <v>6.0</v>
      </c>
    </row>
    <row r="1567">
      <c r="A1567" s="69">
        <v>45199.70985811343</v>
      </c>
      <c r="B1567" s="31" t="s">
        <v>796</v>
      </c>
      <c r="C1567" s="31" t="s">
        <v>759</v>
      </c>
      <c r="D1567" s="31">
        <v>14.0</v>
      </c>
    </row>
    <row r="1568">
      <c r="A1568" s="69">
        <v>45199.72459067129</v>
      </c>
      <c r="B1568" s="31" t="s">
        <v>867</v>
      </c>
      <c r="C1568" s="31" t="s">
        <v>759</v>
      </c>
      <c r="D1568" s="31">
        <v>14.0</v>
      </c>
    </row>
    <row r="1569">
      <c r="A1569" s="69">
        <v>45199.72470774305</v>
      </c>
      <c r="B1569" s="31" t="s">
        <v>918</v>
      </c>
      <c r="C1569" s="31" t="s">
        <v>759</v>
      </c>
      <c r="D1569" s="31">
        <v>12.0</v>
      </c>
    </row>
    <row r="1570">
      <c r="A1570" s="69">
        <v>45199.72573706019</v>
      </c>
      <c r="B1570" s="31" t="s">
        <v>1179</v>
      </c>
      <c r="C1570" s="31" t="s">
        <v>759</v>
      </c>
      <c r="D1570" s="31">
        <v>12.0</v>
      </c>
    </row>
    <row r="1571">
      <c r="A1571" s="69">
        <v>45199.72581033564</v>
      </c>
      <c r="B1571" s="31" t="s">
        <v>1180</v>
      </c>
      <c r="C1571" s="31" t="s">
        <v>759</v>
      </c>
      <c r="D1571" s="31">
        <v>8.0</v>
      </c>
    </row>
    <row r="1572">
      <c r="A1572" s="69">
        <v>45199.726532141205</v>
      </c>
      <c r="B1572" s="31" t="s">
        <v>1172</v>
      </c>
      <c r="C1572" s="31" t="s">
        <v>759</v>
      </c>
      <c r="D1572" s="31">
        <v>20.0</v>
      </c>
    </row>
    <row r="1573">
      <c r="A1573" s="69">
        <v>45199.733847048614</v>
      </c>
      <c r="B1573" s="31" t="s">
        <v>1181</v>
      </c>
      <c r="C1573" s="31" t="s">
        <v>759</v>
      </c>
      <c r="D1573" s="31">
        <v>9.0</v>
      </c>
    </row>
    <row r="1574">
      <c r="A1574" s="69">
        <v>45199.734350914354</v>
      </c>
      <c r="B1574" s="31" t="s">
        <v>1159</v>
      </c>
      <c r="C1574" s="31" t="s">
        <v>759</v>
      </c>
      <c r="D1574" s="31">
        <v>7.0</v>
      </c>
    </row>
    <row r="1575">
      <c r="A1575" s="69">
        <v>45199.7454070949</v>
      </c>
      <c r="B1575" s="31" t="s">
        <v>1118</v>
      </c>
      <c r="C1575" s="31" t="s">
        <v>759</v>
      </c>
      <c r="D1575" s="31">
        <v>14.0</v>
      </c>
    </row>
    <row r="1576">
      <c r="A1576" s="69">
        <v>45200.66629288194</v>
      </c>
      <c r="B1576" s="31" t="s">
        <v>1182</v>
      </c>
      <c r="C1576" s="31" t="s">
        <v>759</v>
      </c>
      <c r="D1576" s="31">
        <v>20.0</v>
      </c>
    </row>
    <row r="1577">
      <c r="A1577" s="69">
        <v>45200.68236539351</v>
      </c>
      <c r="B1577" s="31" t="s">
        <v>1175</v>
      </c>
      <c r="C1577" s="31" t="s">
        <v>761</v>
      </c>
      <c r="D1577" s="31">
        <v>35.0</v>
      </c>
    </row>
    <row r="1578">
      <c r="A1578" s="69">
        <v>45200.682413738425</v>
      </c>
      <c r="B1578" s="31" t="s">
        <v>377</v>
      </c>
      <c r="C1578" s="31" t="s">
        <v>759</v>
      </c>
      <c r="D1578" s="31">
        <v>14.0</v>
      </c>
    </row>
    <row r="1579">
      <c r="A1579" s="69">
        <v>45200.68281456019</v>
      </c>
      <c r="B1579" s="31" t="s">
        <v>1175</v>
      </c>
      <c r="C1579" s="31" t="s">
        <v>759</v>
      </c>
      <c r="D1579" s="31">
        <v>8.0</v>
      </c>
    </row>
    <row r="1580">
      <c r="A1580" s="69">
        <v>45202.71124912037</v>
      </c>
      <c r="B1580" s="31" t="s">
        <v>1175</v>
      </c>
      <c r="C1580" s="31" t="s">
        <v>761</v>
      </c>
      <c r="D1580" s="31">
        <v>84.0</v>
      </c>
    </row>
    <row r="1581">
      <c r="A1581" s="69">
        <v>45202.71137979167</v>
      </c>
      <c r="B1581" s="31" t="s">
        <v>1175</v>
      </c>
      <c r="C1581" s="31" t="s">
        <v>759</v>
      </c>
      <c r="D1581" s="31">
        <v>17.0</v>
      </c>
    </row>
    <row r="1582">
      <c r="A1582" s="69">
        <v>45203.62632173611</v>
      </c>
      <c r="B1582" s="31" t="s">
        <v>1183</v>
      </c>
      <c r="C1582" s="31" t="s">
        <v>759</v>
      </c>
      <c r="D1582" s="31">
        <v>7.0</v>
      </c>
    </row>
    <row r="1583">
      <c r="A1583" s="69">
        <v>45203.854565381946</v>
      </c>
      <c r="B1583" s="31" t="s">
        <v>805</v>
      </c>
      <c r="C1583" s="31" t="s">
        <v>759</v>
      </c>
      <c r="D1583" s="31">
        <v>9.0</v>
      </c>
    </row>
    <row r="1584">
      <c r="A1584" s="69">
        <v>45203.85537452546</v>
      </c>
      <c r="B1584" s="31" t="s">
        <v>1145</v>
      </c>
      <c r="C1584" s="31" t="s">
        <v>759</v>
      </c>
      <c r="D1584" s="31">
        <v>14.0</v>
      </c>
    </row>
    <row r="1585">
      <c r="A1585" s="69">
        <v>45203.86447460648</v>
      </c>
      <c r="B1585" s="31" t="s">
        <v>1184</v>
      </c>
      <c r="C1585" s="31" t="s">
        <v>759</v>
      </c>
      <c r="D1585" s="31">
        <v>14.0</v>
      </c>
    </row>
    <row r="1586">
      <c r="A1586" s="69">
        <v>45203.86459087963</v>
      </c>
      <c r="B1586" s="31" t="s">
        <v>1184</v>
      </c>
      <c r="C1586" s="31" t="s">
        <v>761</v>
      </c>
      <c r="D1586" s="31">
        <v>3.0</v>
      </c>
    </row>
    <row r="1587">
      <c r="A1587" s="69">
        <v>45203.89583761574</v>
      </c>
      <c r="B1587" s="31" t="s">
        <v>1185</v>
      </c>
      <c r="C1587" s="31" t="s">
        <v>759</v>
      </c>
      <c r="D1587" s="31">
        <v>10.0</v>
      </c>
    </row>
    <row r="1588">
      <c r="A1588" s="69">
        <v>45204.66407375</v>
      </c>
      <c r="B1588" s="31" t="s">
        <v>1175</v>
      </c>
      <c r="C1588" s="31" t="s">
        <v>759</v>
      </c>
      <c r="D1588" s="31">
        <v>20.0</v>
      </c>
    </row>
    <row r="1589">
      <c r="A1589" s="69">
        <v>45204.66449744213</v>
      </c>
      <c r="B1589" s="31" t="s">
        <v>1175</v>
      </c>
      <c r="C1589" s="31" t="s">
        <v>761</v>
      </c>
      <c r="D1589" s="31">
        <v>34.0</v>
      </c>
    </row>
    <row r="1590">
      <c r="A1590" s="69">
        <v>45204.70838150463</v>
      </c>
      <c r="B1590" s="31" t="s">
        <v>1186</v>
      </c>
      <c r="C1590" s="31" t="s">
        <v>759</v>
      </c>
      <c r="D1590" s="31">
        <v>12.0</v>
      </c>
    </row>
    <row r="1591">
      <c r="A1591" s="69">
        <v>45205.71016777778</v>
      </c>
      <c r="B1591" s="31" t="s">
        <v>866</v>
      </c>
      <c r="C1591" s="31" t="s">
        <v>759</v>
      </c>
      <c r="D1591" s="31">
        <v>5.0</v>
      </c>
    </row>
    <row r="1592">
      <c r="A1592" s="69">
        <v>45205.713562696765</v>
      </c>
      <c r="B1592" s="31" t="s">
        <v>861</v>
      </c>
      <c r="C1592" s="31" t="s">
        <v>759</v>
      </c>
      <c r="D1592" s="31">
        <v>7.0</v>
      </c>
    </row>
    <row r="1593">
      <c r="A1593" s="69">
        <v>45206.7076728588</v>
      </c>
      <c r="B1593" s="31" t="s">
        <v>796</v>
      </c>
      <c r="C1593" s="31" t="s">
        <v>759</v>
      </c>
      <c r="D1593" s="31">
        <v>20.0</v>
      </c>
    </row>
    <row r="1594">
      <c r="A1594" s="69">
        <v>45206.70782829861</v>
      </c>
      <c r="B1594" s="31" t="s">
        <v>1187</v>
      </c>
      <c r="C1594" s="31" t="s">
        <v>759</v>
      </c>
      <c r="D1594" s="31">
        <v>16.0</v>
      </c>
    </row>
    <row r="1595">
      <c r="A1595" s="69">
        <v>45206.71143436343</v>
      </c>
      <c r="B1595" s="31" t="s">
        <v>1188</v>
      </c>
      <c r="C1595" s="31" t="s">
        <v>759</v>
      </c>
      <c r="D1595" s="31">
        <v>9.0</v>
      </c>
    </row>
    <row r="1596">
      <c r="A1596" s="69">
        <v>45206.718666354165</v>
      </c>
      <c r="B1596" s="31" t="s">
        <v>1189</v>
      </c>
      <c r="C1596" s="31" t="s">
        <v>759</v>
      </c>
      <c r="D1596" s="31">
        <v>15.0</v>
      </c>
    </row>
    <row r="1597">
      <c r="A1597" s="69">
        <v>45206.719564328705</v>
      </c>
      <c r="B1597" s="31" t="s">
        <v>1155</v>
      </c>
      <c r="C1597" s="31" t="s">
        <v>759</v>
      </c>
      <c r="D1597" s="31">
        <v>16.0</v>
      </c>
    </row>
    <row r="1598">
      <c r="A1598" s="69">
        <v>45206.719993645835</v>
      </c>
      <c r="B1598" s="31" t="s">
        <v>1190</v>
      </c>
      <c r="C1598" s="31" t="s">
        <v>759</v>
      </c>
      <c r="D1598" s="31">
        <v>9.0</v>
      </c>
    </row>
    <row r="1599">
      <c r="A1599" s="69">
        <v>45206.72064413194</v>
      </c>
      <c r="B1599" s="31" t="s">
        <v>620</v>
      </c>
      <c r="C1599" s="31" t="s">
        <v>759</v>
      </c>
      <c r="D1599" s="31">
        <v>16.0</v>
      </c>
    </row>
    <row r="1600">
      <c r="A1600" s="69">
        <v>45206.72176547453</v>
      </c>
      <c r="B1600" s="31" t="s">
        <v>1191</v>
      </c>
      <c r="C1600" s="31" t="s">
        <v>759</v>
      </c>
      <c r="D1600" s="31">
        <v>20.0</v>
      </c>
    </row>
    <row r="1601">
      <c r="A1601" s="69">
        <v>45207.643406874995</v>
      </c>
      <c r="B1601" s="31" t="s">
        <v>1192</v>
      </c>
      <c r="C1601" s="31" t="s">
        <v>759</v>
      </c>
      <c r="D1601" s="31">
        <v>19.0</v>
      </c>
    </row>
    <row r="1602">
      <c r="A1602" s="69">
        <v>45207.65090153935</v>
      </c>
      <c r="B1602" s="31" t="s">
        <v>1193</v>
      </c>
      <c r="C1602" s="31" t="s">
        <v>759</v>
      </c>
      <c r="D1602" s="31">
        <v>19.0</v>
      </c>
    </row>
    <row r="1603">
      <c r="A1603" s="69">
        <v>45207.65727672454</v>
      </c>
      <c r="B1603" s="31" t="s">
        <v>975</v>
      </c>
      <c r="C1603" s="31" t="s">
        <v>759</v>
      </c>
      <c r="D1603" s="31">
        <v>20.0</v>
      </c>
    </row>
    <row r="1604">
      <c r="A1604" s="69">
        <v>45207.657462152776</v>
      </c>
      <c r="B1604" s="31" t="s">
        <v>975</v>
      </c>
      <c r="C1604" s="31" t="s">
        <v>761</v>
      </c>
      <c r="D1604" s="31">
        <v>6.0</v>
      </c>
    </row>
    <row r="1605">
      <c r="A1605" s="69">
        <v>45207.6592103588</v>
      </c>
      <c r="B1605" s="31" t="s">
        <v>377</v>
      </c>
      <c r="C1605" s="31" t="s">
        <v>759</v>
      </c>
      <c r="D1605" s="31">
        <v>20.0</v>
      </c>
    </row>
    <row r="1606">
      <c r="A1606" s="69">
        <v>45207.659279687505</v>
      </c>
      <c r="B1606" s="31" t="s">
        <v>758</v>
      </c>
      <c r="C1606" s="31" t="s">
        <v>759</v>
      </c>
      <c r="D1606" s="31">
        <v>19.0</v>
      </c>
    </row>
    <row r="1607">
      <c r="A1607" s="69">
        <v>45210.85741237269</v>
      </c>
      <c r="B1607" s="31" t="s">
        <v>805</v>
      </c>
      <c r="C1607" s="31" t="s">
        <v>759</v>
      </c>
      <c r="D1607" s="31">
        <v>12.0</v>
      </c>
    </row>
    <row r="1608">
      <c r="A1608" s="69">
        <v>45210.86682542824</v>
      </c>
      <c r="B1608" s="31" t="s">
        <v>1194</v>
      </c>
      <c r="C1608" s="31" t="s">
        <v>759</v>
      </c>
      <c r="D1608" s="31">
        <v>20.0</v>
      </c>
    </row>
    <row r="1609">
      <c r="A1609" s="69">
        <v>45210.86703353009</v>
      </c>
      <c r="B1609" s="31" t="s">
        <v>1194</v>
      </c>
      <c r="C1609" s="31" t="s">
        <v>761</v>
      </c>
      <c r="D1609" s="31">
        <v>5.0</v>
      </c>
    </row>
    <row r="1610">
      <c r="A1610" s="69">
        <v>45210.867100104166</v>
      </c>
      <c r="B1610" s="31" t="s">
        <v>1184</v>
      </c>
      <c r="C1610" s="31" t="s">
        <v>759</v>
      </c>
      <c r="D1610" s="31">
        <v>11.0</v>
      </c>
    </row>
    <row r="1611">
      <c r="A1611" s="69">
        <v>45211.681477060185</v>
      </c>
      <c r="B1611" s="31" t="s">
        <v>702</v>
      </c>
      <c r="C1611" s="31" t="s">
        <v>759</v>
      </c>
      <c r="D1611" s="31">
        <v>7.0</v>
      </c>
    </row>
    <row r="1612">
      <c r="A1612" s="69">
        <v>45211.681939490736</v>
      </c>
      <c r="B1612" s="31" t="s">
        <v>1175</v>
      </c>
      <c r="C1612" s="31" t="s">
        <v>759</v>
      </c>
      <c r="D1612" s="31">
        <v>8.0</v>
      </c>
    </row>
    <row r="1613">
      <c r="A1613" s="69">
        <v>45212.70657679398</v>
      </c>
      <c r="B1613" s="31" t="s">
        <v>318</v>
      </c>
      <c r="C1613" s="31" t="s">
        <v>759</v>
      </c>
      <c r="D1613" s="31">
        <v>7.0</v>
      </c>
    </row>
    <row r="1614">
      <c r="A1614" s="69">
        <v>45213.70110398148</v>
      </c>
      <c r="B1614" s="31" t="s">
        <v>1195</v>
      </c>
      <c r="C1614" s="31" t="s">
        <v>761</v>
      </c>
      <c r="D1614" s="31">
        <v>7.0</v>
      </c>
    </row>
    <row r="1615">
      <c r="A1615" s="69">
        <v>45213.7028515162</v>
      </c>
      <c r="B1615" s="31" t="s">
        <v>870</v>
      </c>
      <c r="C1615" s="31" t="s">
        <v>759</v>
      </c>
      <c r="D1615" s="31">
        <v>5.0</v>
      </c>
    </row>
    <row r="1616">
      <c r="A1616" s="69">
        <v>45213.7029196875</v>
      </c>
      <c r="B1616" s="31" t="s">
        <v>1196</v>
      </c>
      <c r="C1616" s="31" t="s">
        <v>759</v>
      </c>
      <c r="D1616" s="31">
        <v>7.0</v>
      </c>
    </row>
    <row r="1617">
      <c r="A1617" s="69">
        <v>45213.70314696759</v>
      </c>
      <c r="B1617" s="31" t="s">
        <v>987</v>
      </c>
      <c r="C1617" s="31" t="s">
        <v>759</v>
      </c>
      <c r="D1617" s="31">
        <v>6.0</v>
      </c>
    </row>
    <row r="1618">
      <c r="A1618" s="69">
        <v>45213.70329078704</v>
      </c>
      <c r="B1618" s="31" t="s">
        <v>918</v>
      </c>
      <c r="C1618" s="31" t="s">
        <v>759</v>
      </c>
      <c r="D1618" s="31">
        <v>4.0</v>
      </c>
    </row>
    <row r="1619">
      <c r="A1619" s="69">
        <v>45213.70330105324</v>
      </c>
      <c r="B1619" s="31" t="s">
        <v>1172</v>
      </c>
      <c r="C1619" s="31" t="s">
        <v>759</v>
      </c>
      <c r="D1619" s="31">
        <v>11.0</v>
      </c>
    </row>
    <row r="1620">
      <c r="A1620" s="69">
        <v>45213.70382880787</v>
      </c>
      <c r="B1620" s="31" t="s">
        <v>1197</v>
      </c>
      <c r="C1620" s="31" t="s">
        <v>759</v>
      </c>
      <c r="D1620" s="31">
        <v>4.0</v>
      </c>
    </row>
    <row r="1621">
      <c r="A1621" s="69">
        <v>45213.70404328704</v>
      </c>
      <c r="B1621" s="31" t="s">
        <v>1198</v>
      </c>
      <c r="C1621" s="31" t="s">
        <v>759</v>
      </c>
      <c r="D1621" s="31">
        <v>6.0</v>
      </c>
    </row>
    <row r="1622">
      <c r="A1622" s="69">
        <v>45213.787223680556</v>
      </c>
      <c r="B1622" s="31" t="s">
        <v>1199</v>
      </c>
      <c r="C1622" s="31" t="s">
        <v>759</v>
      </c>
      <c r="D1622" s="31">
        <v>20.0</v>
      </c>
    </row>
    <row r="1623">
      <c r="A1623" s="69">
        <v>45214.65558759259</v>
      </c>
      <c r="B1623" s="31" t="s">
        <v>1175</v>
      </c>
      <c r="C1623" s="31" t="s">
        <v>759</v>
      </c>
      <c r="D1623" s="31">
        <v>18.0</v>
      </c>
    </row>
    <row r="1624">
      <c r="A1624" s="69">
        <v>45214.656855636575</v>
      </c>
      <c r="B1624" s="31" t="s">
        <v>1200</v>
      </c>
      <c r="C1624" s="31" t="s">
        <v>759</v>
      </c>
      <c r="D1624" s="31">
        <v>11.0</v>
      </c>
    </row>
    <row r="1625">
      <c r="A1625" s="69">
        <v>45214.65719351852</v>
      </c>
      <c r="B1625" s="31" t="s">
        <v>1200</v>
      </c>
      <c r="C1625" s="31" t="s">
        <v>761</v>
      </c>
      <c r="D1625" s="31">
        <v>1.0</v>
      </c>
    </row>
    <row r="1626">
      <c r="A1626" s="69">
        <v>45214.6589284838</v>
      </c>
      <c r="B1626" s="31" t="s">
        <v>1148</v>
      </c>
      <c r="C1626" s="31" t="s">
        <v>759</v>
      </c>
      <c r="D1626" s="31">
        <v>10.0</v>
      </c>
    </row>
    <row r="1627">
      <c r="A1627" s="69">
        <v>45214.65945479167</v>
      </c>
      <c r="B1627" s="31" t="s">
        <v>1148</v>
      </c>
      <c r="C1627" s="31" t="s">
        <v>761</v>
      </c>
      <c r="D1627" s="31">
        <v>1.0</v>
      </c>
    </row>
    <row r="1628">
      <c r="A1628" s="69">
        <v>45214.659471990744</v>
      </c>
      <c r="B1628" s="31" t="s">
        <v>1201</v>
      </c>
      <c r="C1628" s="31" t="s">
        <v>759</v>
      </c>
      <c r="D1628" s="31">
        <v>14.0</v>
      </c>
    </row>
    <row r="1629">
      <c r="A1629" s="69">
        <v>45214.65988186342</v>
      </c>
      <c r="B1629" s="31" t="s">
        <v>377</v>
      </c>
      <c r="C1629" s="31" t="s">
        <v>759</v>
      </c>
      <c r="D1629" s="31">
        <v>15.0</v>
      </c>
    </row>
    <row r="1630">
      <c r="A1630" s="69">
        <v>45216.68471528935</v>
      </c>
      <c r="B1630" s="31" t="s">
        <v>1202</v>
      </c>
      <c r="C1630" s="31" t="s">
        <v>759</v>
      </c>
      <c r="D1630" s="31">
        <v>2.0</v>
      </c>
    </row>
    <row r="1631">
      <c r="A1631" s="69">
        <v>45216.68572641203</v>
      </c>
      <c r="B1631" s="31" t="s">
        <v>1203</v>
      </c>
      <c r="C1631" s="31" t="s">
        <v>759</v>
      </c>
      <c r="D1631" s="31">
        <v>9.0</v>
      </c>
    </row>
    <row r="1632">
      <c r="A1632" s="69">
        <v>45216.68687564815</v>
      </c>
      <c r="B1632" s="31" t="s">
        <v>1204</v>
      </c>
      <c r="C1632" s="31" t="s">
        <v>759</v>
      </c>
      <c r="D1632" s="31">
        <v>20.0</v>
      </c>
    </row>
    <row r="1633">
      <c r="A1633" s="69">
        <v>45216.687081550925</v>
      </c>
      <c r="B1633" s="31" t="s">
        <v>1205</v>
      </c>
      <c r="C1633" s="31" t="s">
        <v>759</v>
      </c>
      <c r="D1633" s="31">
        <v>19.0</v>
      </c>
    </row>
    <row r="1634">
      <c r="A1634" s="69">
        <v>45217.72822560185</v>
      </c>
      <c r="B1634" s="31" t="s">
        <v>523</v>
      </c>
      <c r="C1634" s="31" t="s">
        <v>759</v>
      </c>
      <c r="D1634" s="31">
        <v>8.0</v>
      </c>
    </row>
    <row r="1635">
      <c r="A1635" s="69">
        <v>45217.72836462963</v>
      </c>
      <c r="B1635" s="31" t="s">
        <v>523</v>
      </c>
      <c r="C1635" s="31" t="s">
        <v>761</v>
      </c>
      <c r="D1635" s="31">
        <v>1.0</v>
      </c>
    </row>
    <row r="1636">
      <c r="A1636" s="69">
        <v>45217.861980636575</v>
      </c>
      <c r="B1636" s="31" t="s">
        <v>1206</v>
      </c>
      <c r="C1636" s="31" t="s">
        <v>759</v>
      </c>
      <c r="D1636" s="31">
        <v>7.0</v>
      </c>
    </row>
    <row r="1637">
      <c r="A1637" s="69">
        <v>45217.862453298614</v>
      </c>
      <c r="B1637" s="31" t="s">
        <v>1185</v>
      </c>
      <c r="C1637" s="31" t="s">
        <v>759</v>
      </c>
      <c r="D1637" s="31">
        <v>11.0</v>
      </c>
    </row>
    <row r="1638">
      <c r="A1638" s="69">
        <v>45217.865429467594</v>
      </c>
      <c r="B1638" s="31" t="s">
        <v>782</v>
      </c>
      <c r="C1638" s="31" t="s">
        <v>759</v>
      </c>
      <c r="D1638" s="31">
        <v>14.0</v>
      </c>
    </row>
    <row r="1639">
      <c r="A1639" s="69">
        <v>45217.86563447917</v>
      </c>
      <c r="B1639" s="31" t="s">
        <v>1195</v>
      </c>
      <c r="C1639" s="31" t="s">
        <v>759</v>
      </c>
      <c r="D1639" s="31">
        <v>18.0</v>
      </c>
    </row>
    <row r="1640">
      <c r="A1640" s="69">
        <v>45217.86851994213</v>
      </c>
      <c r="B1640" s="31" t="s">
        <v>1184</v>
      </c>
      <c r="C1640" s="31" t="s">
        <v>759</v>
      </c>
      <c r="D1640" s="31">
        <v>18.0</v>
      </c>
    </row>
    <row r="1641">
      <c r="A1641" s="69">
        <v>45217.86917207176</v>
      </c>
      <c r="B1641" s="31" t="s">
        <v>1194</v>
      </c>
      <c r="C1641" s="31" t="s">
        <v>759</v>
      </c>
      <c r="D1641" s="31">
        <v>20.0</v>
      </c>
    </row>
    <row r="1642">
      <c r="A1642" s="69">
        <v>45217.869400358795</v>
      </c>
      <c r="B1642" s="31">
        <v>0.0</v>
      </c>
      <c r="C1642" s="31" t="s">
        <v>759</v>
      </c>
      <c r="D1642" s="31">
        <v>20.0</v>
      </c>
    </row>
    <row r="1643">
      <c r="A1643" s="69">
        <v>45217.86961381944</v>
      </c>
      <c r="B1643" s="31" t="s">
        <v>1207</v>
      </c>
      <c r="C1643" s="31" t="s">
        <v>761</v>
      </c>
      <c r="D1643" s="31">
        <v>10.0</v>
      </c>
    </row>
    <row r="1644">
      <c r="A1644" s="69">
        <v>45218.68757296297</v>
      </c>
      <c r="B1644" s="31" t="s">
        <v>1208</v>
      </c>
      <c r="C1644" s="31" t="s">
        <v>759</v>
      </c>
      <c r="D1644" s="31">
        <v>8.0</v>
      </c>
    </row>
    <row r="1645">
      <c r="A1645" s="69">
        <v>45218.688441782404</v>
      </c>
      <c r="B1645" s="31" t="s">
        <v>984</v>
      </c>
      <c r="C1645" s="31" t="s">
        <v>759</v>
      </c>
      <c r="D1645" s="31">
        <v>7.0</v>
      </c>
    </row>
    <row r="1646">
      <c r="A1646" s="69">
        <v>45218.68847753472</v>
      </c>
      <c r="B1646" s="31" t="s">
        <v>725</v>
      </c>
      <c r="C1646" s="31" t="s">
        <v>759</v>
      </c>
      <c r="D1646" s="31">
        <v>3.0</v>
      </c>
    </row>
    <row r="1647">
      <c r="A1647" s="69">
        <v>45218.68852123842</v>
      </c>
      <c r="B1647" s="31" t="s">
        <v>1209</v>
      </c>
      <c r="C1647" s="31" t="s">
        <v>759</v>
      </c>
      <c r="D1647" s="31">
        <v>2.0</v>
      </c>
    </row>
    <row r="1648">
      <c r="A1648" s="69">
        <v>45218.68940271991</v>
      </c>
      <c r="B1648" s="31" t="s">
        <v>1210</v>
      </c>
      <c r="C1648" s="31" t="s">
        <v>759</v>
      </c>
      <c r="D1648" s="31">
        <v>7.0</v>
      </c>
    </row>
    <row r="1649">
      <c r="A1649" s="69">
        <v>45218.69130690972</v>
      </c>
      <c r="B1649" s="31" t="s">
        <v>984</v>
      </c>
      <c r="C1649" s="31" t="s">
        <v>759</v>
      </c>
      <c r="D1649" s="31">
        <v>4.0</v>
      </c>
    </row>
    <row r="1650">
      <c r="A1650" s="69">
        <v>45219.690942789355</v>
      </c>
      <c r="B1650" s="31" t="s">
        <v>1209</v>
      </c>
      <c r="C1650" s="31" t="s">
        <v>759</v>
      </c>
      <c r="D1650" s="31">
        <v>2.0</v>
      </c>
    </row>
    <row r="1651">
      <c r="A1651" s="69">
        <v>45219.6913356713</v>
      </c>
      <c r="B1651" s="31" t="s">
        <v>868</v>
      </c>
      <c r="C1651" s="31" t="s">
        <v>759</v>
      </c>
      <c r="D1651" s="31">
        <v>2.0</v>
      </c>
    </row>
    <row r="1652">
      <c r="A1652" s="69">
        <v>45219.69184443287</v>
      </c>
      <c r="B1652" s="31" t="s">
        <v>740</v>
      </c>
      <c r="C1652" s="31" t="s">
        <v>759</v>
      </c>
      <c r="D1652" s="31">
        <v>9.0</v>
      </c>
    </row>
    <row r="1653">
      <c r="A1653" s="69">
        <v>45220.55523336805</v>
      </c>
      <c r="B1653" s="31" t="s">
        <v>890</v>
      </c>
      <c r="C1653" s="31" t="s">
        <v>759</v>
      </c>
      <c r="D1653" s="31">
        <v>6.0</v>
      </c>
    </row>
    <row r="1654">
      <c r="A1654" s="69">
        <v>45220.68855021991</v>
      </c>
      <c r="B1654" s="31" t="s">
        <v>1211</v>
      </c>
      <c r="C1654" s="31" t="s">
        <v>759</v>
      </c>
      <c r="D1654" s="31">
        <v>19.0</v>
      </c>
    </row>
    <row r="1655">
      <c r="A1655" s="69">
        <v>45220.69354435185</v>
      </c>
      <c r="B1655" s="31" t="s">
        <v>868</v>
      </c>
      <c r="C1655" s="31" t="s">
        <v>759</v>
      </c>
      <c r="D1655" s="31">
        <v>1.0</v>
      </c>
    </row>
    <row r="1656">
      <c r="A1656" s="69">
        <v>45220.696923599535</v>
      </c>
      <c r="B1656" s="31" t="s">
        <v>1212</v>
      </c>
      <c r="C1656" s="31" t="s">
        <v>759</v>
      </c>
      <c r="D1656" s="31">
        <v>10.0</v>
      </c>
    </row>
    <row r="1657">
      <c r="A1657" s="69">
        <v>45220.69716505787</v>
      </c>
      <c r="B1657" s="31" t="s">
        <v>740</v>
      </c>
      <c r="C1657" s="31" t="s">
        <v>759</v>
      </c>
      <c r="D1657" s="31">
        <v>4.0</v>
      </c>
    </row>
    <row r="1658">
      <c r="A1658" s="69">
        <v>45220.69762021991</v>
      </c>
      <c r="B1658" s="31" t="s">
        <v>1213</v>
      </c>
      <c r="C1658" s="31" t="s">
        <v>759</v>
      </c>
      <c r="D1658" s="31">
        <v>6.0</v>
      </c>
    </row>
    <row r="1659">
      <c r="A1659" s="69">
        <v>45220.699403252314</v>
      </c>
      <c r="B1659" s="31" t="s">
        <v>1214</v>
      </c>
      <c r="C1659" s="31" t="s">
        <v>759</v>
      </c>
      <c r="D1659" s="31">
        <v>13.0</v>
      </c>
    </row>
    <row r="1660">
      <c r="A1660" s="69">
        <v>45220.70027450232</v>
      </c>
      <c r="B1660" s="31" t="s">
        <v>1215</v>
      </c>
      <c r="C1660" s="31" t="s">
        <v>759</v>
      </c>
      <c r="D1660" s="31">
        <v>16.0</v>
      </c>
    </row>
    <row r="1661">
      <c r="A1661" s="69">
        <v>45220.70126646991</v>
      </c>
      <c r="B1661" s="31" t="s">
        <v>1188</v>
      </c>
      <c r="C1661" s="31" t="s">
        <v>759</v>
      </c>
      <c r="D1661" s="31">
        <v>2.0</v>
      </c>
    </row>
    <row r="1662">
      <c r="A1662" s="69">
        <v>45220.70129528936</v>
      </c>
      <c r="B1662" s="31" t="s">
        <v>620</v>
      </c>
      <c r="C1662" s="31" t="s">
        <v>759</v>
      </c>
      <c r="D1662" s="31">
        <v>20.0</v>
      </c>
    </row>
    <row r="1663">
      <c r="A1663" s="69">
        <v>45221.65582162037</v>
      </c>
      <c r="B1663" s="31" t="s">
        <v>1216</v>
      </c>
      <c r="C1663" s="31" t="s">
        <v>759</v>
      </c>
      <c r="D1663" s="31">
        <v>11.0</v>
      </c>
    </row>
    <row r="1664">
      <c r="A1664" s="69">
        <v>45221.6568677662</v>
      </c>
      <c r="B1664" s="31" t="s">
        <v>1216</v>
      </c>
      <c r="C1664" s="31" t="s">
        <v>761</v>
      </c>
      <c r="D1664" s="31">
        <v>12.0</v>
      </c>
    </row>
    <row r="1665">
      <c r="A1665" s="69">
        <v>45221.65901668981</v>
      </c>
      <c r="B1665" s="31" t="s">
        <v>1147</v>
      </c>
      <c r="C1665" s="31" t="s">
        <v>759</v>
      </c>
      <c r="D1665" s="31">
        <v>11.0</v>
      </c>
    </row>
    <row r="1666">
      <c r="A1666" s="69">
        <v>45221.65904344908</v>
      </c>
      <c r="B1666" s="31" t="s">
        <v>1122</v>
      </c>
      <c r="C1666" s="31" t="s">
        <v>759</v>
      </c>
      <c r="D1666" s="31">
        <v>9.0</v>
      </c>
    </row>
    <row r="1667">
      <c r="A1667" s="69">
        <v>45221.669670902775</v>
      </c>
      <c r="B1667" s="31" t="s">
        <v>1217</v>
      </c>
      <c r="C1667" s="31" t="s">
        <v>759</v>
      </c>
      <c r="D1667" s="31">
        <v>19.0</v>
      </c>
    </row>
    <row r="1668">
      <c r="A1668" s="69">
        <v>45221.67030912037</v>
      </c>
      <c r="B1668" s="31" t="s">
        <v>1218</v>
      </c>
      <c r="C1668" s="31" t="s">
        <v>759</v>
      </c>
      <c r="D1668" s="31">
        <v>8.0</v>
      </c>
    </row>
    <row r="1669">
      <c r="A1669" s="69">
        <v>45223.69053346065</v>
      </c>
      <c r="B1669" s="31" t="s">
        <v>1208</v>
      </c>
      <c r="C1669" s="31" t="s">
        <v>759</v>
      </c>
      <c r="D1669" s="31">
        <v>8.0</v>
      </c>
    </row>
    <row r="1670">
      <c r="A1670" s="69">
        <v>45223.69442684027</v>
      </c>
      <c r="B1670" s="31" t="s">
        <v>1129</v>
      </c>
      <c r="C1670" s="31" t="s">
        <v>759</v>
      </c>
      <c r="D1670" s="31">
        <v>5.0</v>
      </c>
    </row>
    <row r="1671">
      <c r="A1671" s="69">
        <v>45223.694462071755</v>
      </c>
      <c r="B1671" s="31" t="s">
        <v>719</v>
      </c>
      <c r="C1671" s="31" t="s">
        <v>759</v>
      </c>
      <c r="D1671" s="31">
        <v>18.0</v>
      </c>
    </row>
    <row r="1672">
      <c r="A1672" s="69">
        <v>45223.694622256946</v>
      </c>
      <c r="B1672" s="31" t="s">
        <v>719</v>
      </c>
      <c r="C1672" s="31" t="s">
        <v>761</v>
      </c>
      <c r="D1672" s="31">
        <v>4.0</v>
      </c>
    </row>
    <row r="1673">
      <c r="A1673" s="69">
        <v>45224.75142701389</v>
      </c>
      <c r="B1673" s="31" t="s">
        <v>523</v>
      </c>
      <c r="C1673" s="31" t="s">
        <v>759</v>
      </c>
      <c r="D1673" s="31">
        <v>3.0</v>
      </c>
    </row>
    <row r="1674">
      <c r="A1674" s="69">
        <v>45224.86600679398</v>
      </c>
      <c r="B1674" s="31" t="s">
        <v>1219</v>
      </c>
      <c r="C1674" s="31" t="s">
        <v>759</v>
      </c>
      <c r="D1674" s="31">
        <v>4.0</v>
      </c>
    </row>
    <row r="1675">
      <c r="A1675" s="69">
        <v>45224.867380358795</v>
      </c>
      <c r="B1675" s="31" t="s">
        <v>805</v>
      </c>
      <c r="C1675" s="31" t="s">
        <v>759</v>
      </c>
      <c r="D1675" s="31">
        <v>7.0</v>
      </c>
    </row>
    <row r="1676">
      <c r="A1676" s="69">
        <v>45224.87300775463</v>
      </c>
      <c r="B1676" s="31" t="s">
        <v>782</v>
      </c>
      <c r="C1676" s="31" t="s">
        <v>759</v>
      </c>
      <c r="D1676" s="31">
        <v>16.0</v>
      </c>
    </row>
    <row r="1677">
      <c r="A1677" s="69">
        <v>45224.873161689815</v>
      </c>
      <c r="B1677" s="31" t="s">
        <v>781</v>
      </c>
      <c r="C1677" s="31" t="s">
        <v>761</v>
      </c>
      <c r="D1677" s="31">
        <v>40.0</v>
      </c>
    </row>
    <row r="1678">
      <c r="A1678" s="69">
        <v>45224.876355671295</v>
      </c>
      <c r="B1678" s="31" t="s">
        <v>1184</v>
      </c>
      <c r="C1678" s="31" t="s">
        <v>759</v>
      </c>
      <c r="D1678" s="31">
        <v>11.0</v>
      </c>
    </row>
    <row r="1679">
      <c r="A1679" s="69">
        <v>45224.87648028936</v>
      </c>
      <c r="B1679" s="31" t="s">
        <v>1184</v>
      </c>
      <c r="C1679" s="31" t="s">
        <v>761</v>
      </c>
      <c r="D1679" s="31">
        <v>2.0</v>
      </c>
    </row>
    <row r="1680">
      <c r="A1680" s="69">
        <v>45226.70810633102</v>
      </c>
      <c r="B1680" s="31" t="s">
        <v>866</v>
      </c>
      <c r="C1680" s="31" t="s">
        <v>759</v>
      </c>
      <c r="D1680" s="31">
        <v>15.0</v>
      </c>
    </row>
    <row r="1681">
      <c r="A1681" s="69">
        <v>45226.71182880787</v>
      </c>
      <c r="B1681" s="31" t="s">
        <v>1220</v>
      </c>
      <c r="C1681" s="31" t="s">
        <v>759</v>
      </c>
      <c r="D1681" s="31">
        <v>10.0</v>
      </c>
    </row>
    <row r="1682">
      <c r="A1682" s="69">
        <v>45227.67738217593</v>
      </c>
      <c r="B1682" s="31" t="s">
        <v>1170</v>
      </c>
      <c r="C1682" s="31" t="s">
        <v>759</v>
      </c>
      <c r="D1682" s="31">
        <v>3.0</v>
      </c>
    </row>
    <row r="1683">
      <c r="A1683" s="69">
        <v>45227.706827256945</v>
      </c>
      <c r="B1683" s="31" t="s">
        <v>1221</v>
      </c>
      <c r="C1683" s="31" t="s">
        <v>759</v>
      </c>
      <c r="D1683" s="31">
        <v>14.0</v>
      </c>
    </row>
    <row r="1684">
      <c r="A1684" s="69">
        <v>45227.71610449074</v>
      </c>
      <c r="B1684" s="31" t="s">
        <v>1221</v>
      </c>
      <c r="C1684" s="31" t="s">
        <v>759</v>
      </c>
      <c r="D1684" s="31">
        <v>14.0</v>
      </c>
    </row>
    <row r="1685">
      <c r="A1685" s="69">
        <v>45228.67697421296</v>
      </c>
      <c r="B1685" s="31" t="s">
        <v>1222</v>
      </c>
      <c r="C1685" s="31" t="s">
        <v>759</v>
      </c>
      <c r="D1685" s="31">
        <v>20.0</v>
      </c>
    </row>
    <row r="1686">
      <c r="A1686" s="69">
        <v>45228.693486828706</v>
      </c>
      <c r="B1686" s="31" t="s">
        <v>1175</v>
      </c>
      <c r="C1686" s="31" t="s">
        <v>759</v>
      </c>
      <c r="D1686" s="31">
        <v>19.0</v>
      </c>
    </row>
    <row r="1687">
      <c r="A1687" s="69">
        <v>45228.69480861111</v>
      </c>
      <c r="B1687" s="31" t="s">
        <v>377</v>
      </c>
      <c r="C1687" s="31" t="s">
        <v>759</v>
      </c>
      <c r="D1687" s="31">
        <v>20.0</v>
      </c>
    </row>
    <row r="1688">
      <c r="A1688" s="69">
        <v>45228.69527273148</v>
      </c>
      <c r="B1688" s="31" t="s">
        <v>1103</v>
      </c>
      <c r="C1688" s="31" t="s">
        <v>759</v>
      </c>
      <c r="D1688" s="31">
        <v>18.0</v>
      </c>
    </row>
    <row r="1689">
      <c r="A1689" s="69">
        <v>45231.70668636574</v>
      </c>
      <c r="B1689" s="31" t="s">
        <v>418</v>
      </c>
      <c r="C1689" s="31" t="s">
        <v>759</v>
      </c>
      <c r="D1689" s="31">
        <v>11.0</v>
      </c>
    </row>
    <row r="1690">
      <c r="A1690" s="69">
        <v>45231.70691930555</v>
      </c>
      <c r="B1690" s="31" t="s">
        <v>418</v>
      </c>
      <c r="C1690" s="31" t="s">
        <v>761</v>
      </c>
      <c r="D1690" s="31">
        <v>7.0</v>
      </c>
    </row>
    <row r="1691">
      <c r="A1691" s="69">
        <v>45231.75508854167</v>
      </c>
      <c r="B1691" s="31" t="s">
        <v>523</v>
      </c>
      <c r="C1691" s="31" t="s">
        <v>759</v>
      </c>
      <c r="D1691" s="31">
        <v>14.0</v>
      </c>
    </row>
    <row r="1692">
      <c r="A1692" s="69">
        <v>45231.75522868056</v>
      </c>
      <c r="B1692" s="31" t="s">
        <v>523</v>
      </c>
      <c r="C1692" s="31" t="s">
        <v>761</v>
      </c>
      <c r="D1692" s="31">
        <v>7.0</v>
      </c>
    </row>
    <row r="1693">
      <c r="A1693" s="69">
        <v>45231.84242608796</v>
      </c>
      <c r="B1693" s="31" t="s">
        <v>805</v>
      </c>
      <c r="C1693" s="31" t="s">
        <v>759</v>
      </c>
      <c r="D1693" s="31">
        <v>2.0</v>
      </c>
    </row>
    <row r="1694">
      <c r="A1694" s="69">
        <v>45231.84523893519</v>
      </c>
      <c r="B1694" s="31" t="s">
        <v>1223</v>
      </c>
      <c r="C1694" s="31" t="s">
        <v>759</v>
      </c>
      <c r="D1694" s="31">
        <v>19.0</v>
      </c>
    </row>
    <row r="1695">
      <c r="A1695" s="69">
        <v>45231.84548885417</v>
      </c>
      <c r="B1695" s="31" t="s">
        <v>1223</v>
      </c>
      <c r="C1695" s="31" t="s">
        <v>761</v>
      </c>
      <c r="D1695" s="31">
        <v>3.0</v>
      </c>
    </row>
    <row r="1696">
      <c r="A1696" s="69">
        <v>45231.84832010417</v>
      </c>
      <c r="B1696" s="31" t="s">
        <v>1224</v>
      </c>
      <c r="C1696" s="31" t="s">
        <v>759</v>
      </c>
      <c r="D1696" s="31">
        <v>17.0</v>
      </c>
    </row>
    <row r="1697">
      <c r="A1697" s="69">
        <v>45231.84841018519</v>
      </c>
      <c r="B1697" s="31" t="s">
        <v>782</v>
      </c>
      <c r="C1697" s="31" t="s">
        <v>759</v>
      </c>
      <c r="D1697" s="31">
        <v>14.0</v>
      </c>
    </row>
    <row r="1698">
      <c r="A1698" s="69">
        <v>45231.848808379626</v>
      </c>
      <c r="B1698" s="31" t="s">
        <v>1225</v>
      </c>
      <c r="C1698" s="31" t="s">
        <v>761</v>
      </c>
      <c r="D1698" s="31">
        <v>11.0</v>
      </c>
    </row>
    <row r="1699">
      <c r="A1699" s="69">
        <v>45232.67117515046</v>
      </c>
      <c r="B1699" s="31" t="s">
        <v>1226</v>
      </c>
      <c r="C1699" s="31" t="s">
        <v>759</v>
      </c>
      <c r="D1699" s="31">
        <v>7.0</v>
      </c>
    </row>
    <row r="1700">
      <c r="A1700" s="69">
        <v>45232.67148628472</v>
      </c>
      <c r="B1700" s="31" t="s">
        <v>1226</v>
      </c>
      <c r="C1700" s="31" t="s">
        <v>761</v>
      </c>
      <c r="D1700" s="31">
        <v>2.0</v>
      </c>
    </row>
    <row r="1701">
      <c r="A1701" s="69">
        <v>45233.68435364583</v>
      </c>
      <c r="B1701" s="31" t="s">
        <v>725</v>
      </c>
      <c r="C1701" s="31" t="s">
        <v>759</v>
      </c>
      <c r="D1701" s="31">
        <v>2.0</v>
      </c>
    </row>
    <row r="1702">
      <c r="A1702" s="69">
        <v>45233.71954480324</v>
      </c>
      <c r="B1702" s="31" t="s">
        <v>1221</v>
      </c>
      <c r="C1702" s="31" t="s">
        <v>759</v>
      </c>
      <c r="D1702" s="31">
        <v>19.0</v>
      </c>
    </row>
    <row r="1703">
      <c r="A1703" s="69">
        <v>45234.571536979165</v>
      </c>
      <c r="B1703" s="31" t="s">
        <v>1070</v>
      </c>
      <c r="C1703" s="31" t="s">
        <v>759</v>
      </c>
      <c r="D1703" s="31">
        <v>11.0</v>
      </c>
    </row>
    <row r="1704">
      <c r="A1704" s="69">
        <v>45234.69285363426</v>
      </c>
      <c r="B1704" s="31" t="s">
        <v>1227</v>
      </c>
      <c r="C1704" s="31" t="s">
        <v>759</v>
      </c>
      <c r="D1704" s="31">
        <v>8.0</v>
      </c>
    </row>
    <row r="1705">
      <c r="A1705" s="69">
        <v>45234.69287583334</v>
      </c>
      <c r="B1705" s="31" t="s">
        <v>1228</v>
      </c>
      <c r="C1705" s="31" t="s">
        <v>759</v>
      </c>
      <c r="D1705" s="31">
        <v>3.0</v>
      </c>
    </row>
    <row r="1706">
      <c r="A1706" s="69">
        <v>45234.69638383102</v>
      </c>
      <c r="B1706" s="31" t="s">
        <v>1180</v>
      </c>
      <c r="C1706" s="31" t="s">
        <v>759</v>
      </c>
      <c r="D1706" s="31">
        <v>9.0</v>
      </c>
    </row>
    <row r="1707">
      <c r="A1707" s="69">
        <v>45234.696725393514</v>
      </c>
      <c r="B1707" s="31" t="s">
        <v>1229</v>
      </c>
      <c r="C1707" s="31" t="s">
        <v>759</v>
      </c>
      <c r="D1707" s="31">
        <v>18.0</v>
      </c>
    </row>
    <row r="1708">
      <c r="A1708" s="69">
        <v>45234.69743021991</v>
      </c>
      <c r="B1708" s="31" t="s">
        <v>914</v>
      </c>
      <c r="C1708" s="31" t="s">
        <v>759</v>
      </c>
      <c r="D1708" s="31">
        <v>20.0</v>
      </c>
    </row>
    <row r="1709">
      <c r="A1709" s="69">
        <v>45234.69876083333</v>
      </c>
      <c r="B1709" s="31" t="s">
        <v>730</v>
      </c>
      <c r="C1709" s="31" t="s">
        <v>759</v>
      </c>
      <c r="D1709" s="31">
        <v>17.0</v>
      </c>
    </row>
    <row r="1710">
      <c r="A1710" s="69">
        <v>45234.6989155787</v>
      </c>
      <c r="B1710" s="31" t="s">
        <v>869</v>
      </c>
      <c r="C1710" s="31" t="s">
        <v>759</v>
      </c>
      <c r="D1710" s="31">
        <v>6.0</v>
      </c>
    </row>
    <row r="1711">
      <c r="A1711" s="69">
        <v>45234.699022430555</v>
      </c>
      <c r="B1711" s="31" t="s">
        <v>1230</v>
      </c>
      <c r="C1711" s="31" t="s">
        <v>759</v>
      </c>
      <c r="D1711" s="31">
        <v>18.0</v>
      </c>
    </row>
    <row r="1712">
      <c r="A1712" s="69">
        <v>45234.69930533565</v>
      </c>
      <c r="B1712" s="31" t="s">
        <v>1231</v>
      </c>
      <c r="C1712" s="31" t="s">
        <v>761</v>
      </c>
      <c r="D1712" s="31">
        <v>11.0</v>
      </c>
    </row>
    <row r="1713">
      <c r="A1713" s="69">
        <v>45234.70191133102</v>
      </c>
      <c r="B1713" s="31" t="s">
        <v>1118</v>
      </c>
      <c r="C1713" s="31" t="s">
        <v>759</v>
      </c>
      <c r="D1713" s="31">
        <v>5.0</v>
      </c>
    </row>
    <row r="1714">
      <c r="A1714" s="69">
        <v>45234.702021550926</v>
      </c>
      <c r="B1714" s="31" t="s">
        <v>1118</v>
      </c>
      <c r="C1714" s="31" t="s">
        <v>761</v>
      </c>
      <c r="D1714" s="31">
        <v>1.0</v>
      </c>
    </row>
    <row r="1715">
      <c r="A1715" s="69">
        <v>45234.712939606485</v>
      </c>
      <c r="B1715" s="31" t="s">
        <v>418</v>
      </c>
      <c r="C1715" s="31" t="s">
        <v>759</v>
      </c>
      <c r="D1715" s="31">
        <v>14.0</v>
      </c>
    </row>
    <row r="1716">
      <c r="A1716" s="69">
        <v>45235.65381157407</v>
      </c>
      <c r="B1716" s="31" t="s">
        <v>1232</v>
      </c>
      <c r="C1716" s="31" t="s">
        <v>759</v>
      </c>
      <c r="D1716" s="31">
        <v>3.0</v>
      </c>
    </row>
    <row r="1717">
      <c r="A1717" s="69">
        <v>45235.65412806713</v>
      </c>
      <c r="B1717" s="31" t="s">
        <v>1233</v>
      </c>
      <c r="C1717" s="31" t="s">
        <v>759</v>
      </c>
      <c r="D1717" s="31">
        <v>2.0</v>
      </c>
    </row>
    <row r="1718">
      <c r="A1718" s="69">
        <v>45235.654136087964</v>
      </c>
      <c r="B1718" s="31" t="s">
        <v>1234</v>
      </c>
      <c r="C1718" s="31" t="s">
        <v>759</v>
      </c>
      <c r="D1718" s="31">
        <v>2.0</v>
      </c>
    </row>
    <row r="1719">
      <c r="A1719" s="69">
        <v>45235.654308287034</v>
      </c>
      <c r="B1719" s="31" t="s">
        <v>1235</v>
      </c>
      <c r="C1719" s="31" t="s">
        <v>759</v>
      </c>
      <c r="D1719" s="31">
        <v>8.0</v>
      </c>
    </row>
    <row r="1720">
      <c r="A1720" s="69">
        <v>45235.65471980324</v>
      </c>
      <c r="B1720" s="31" t="s">
        <v>1236</v>
      </c>
      <c r="C1720" s="31" t="s">
        <v>759</v>
      </c>
      <c r="D1720" s="31">
        <v>2.0</v>
      </c>
    </row>
    <row r="1721">
      <c r="A1721" s="69">
        <v>45235.65543784722</v>
      </c>
      <c r="B1721" s="31" t="s">
        <v>1237</v>
      </c>
      <c r="C1721" s="31" t="s">
        <v>759</v>
      </c>
      <c r="D1721" s="31">
        <v>6.0</v>
      </c>
    </row>
    <row r="1722">
      <c r="A1722" s="69">
        <v>45235.655785219904</v>
      </c>
      <c r="B1722" s="31" t="s">
        <v>1238</v>
      </c>
      <c r="C1722" s="31" t="s">
        <v>759</v>
      </c>
      <c r="D1722" s="31">
        <v>12.0</v>
      </c>
    </row>
    <row r="1723">
      <c r="A1723" s="69">
        <v>45235.65585519676</v>
      </c>
      <c r="B1723" s="31" t="s">
        <v>1237</v>
      </c>
      <c r="C1723" s="31" t="s">
        <v>761</v>
      </c>
      <c r="D1723" s="31">
        <v>6.0</v>
      </c>
    </row>
    <row r="1724">
      <c r="A1724" s="69">
        <v>45235.65957884259</v>
      </c>
      <c r="B1724" s="31" t="s">
        <v>1165</v>
      </c>
      <c r="C1724" s="31" t="s">
        <v>759</v>
      </c>
      <c r="D1724" s="31">
        <v>10.0</v>
      </c>
    </row>
    <row r="1725">
      <c r="A1725" s="69">
        <v>45235.65993325232</v>
      </c>
      <c r="B1725" s="31" t="s">
        <v>1175</v>
      </c>
      <c r="C1725" s="31" t="s">
        <v>759</v>
      </c>
      <c r="D1725" s="31">
        <v>20.0</v>
      </c>
    </row>
    <row r="1726">
      <c r="A1726" s="69">
        <v>45235.66208505787</v>
      </c>
      <c r="B1726" s="31" t="s">
        <v>1167</v>
      </c>
      <c r="C1726" s="31" t="s">
        <v>759</v>
      </c>
      <c r="D1726" s="31">
        <v>19.0</v>
      </c>
    </row>
    <row r="1727">
      <c r="A1727" s="69">
        <v>45235.662945578704</v>
      </c>
      <c r="B1727" s="31" t="s">
        <v>1239</v>
      </c>
      <c r="C1727" s="31" t="s">
        <v>759</v>
      </c>
      <c r="D1727" s="31">
        <v>14.0</v>
      </c>
    </row>
    <row r="1728">
      <c r="A1728" s="69">
        <v>45235.67009672454</v>
      </c>
      <c r="B1728" s="31" t="s">
        <v>758</v>
      </c>
      <c r="C1728" s="31" t="s">
        <v>759</v>
      </c>
      <c r="D1728" s="31">
        <v>26.0</v>
      </c>
    </row>
    <row r="1729">
      <c r="A1729" s="69">
        <v>45235.670923020836</v>
      </c>
      <c r="B1729" s="31" t="s">
        <v>377</v>
      </c>
      <c r="C1729" s="31" t="s">
        <v>759</v>
      </c>
      <c r="D1729" s="31">
        <v>20.0</v>
      </c>
    </row>
    <row r="1730">
      <c r="A1730" s="69">
        <v>45235.67106359954</v>
      </c>
      <c r="B1730" s="31" t="s">
        <v>758</v>
      </c>
      <c r="C1730" s="31" t="s">
        <v>761</v>
      </c>
      <c r="D1730" s="31">
        <v>56.0</v>
      </c>
    </row>
    <row r="1731">
      <c r="A1731" s="69">
        <v>45237.6975312963</v>
      </c>
      <c r="B1731" s="31" t="s">
        <v>1175</v>
      </c>
      <c r="C1731" s="31" t="s">
        <v>759</v>
      </c>
      <c r="D1731" s="31">
        <v>15.0</v>
      </c>
    </row>
    <row r="1732">
      <c r="A1732" s="69">
        <v>45238.70724548611</v>
      </c>
      <c r="B1732" s="31" t="s">
        <v>820</v>
      </c>
      <c r="C1732" s="31" t="s">
        <v>759</v>
      </c>
      <c r="D1732" s="31">
        <v>4.0</v>
      </c>
    </row>
    <row r="1733">
      <c r="A1733" s="69">
        <v>45238.831648321764</v>
      </c>
      <c r="B1733" s="31" t="s">
        <v>805</v>
      </c>
      <c r="C1733" s="31" t="s">
        <v>759</v>
      </c>
      <c r="D1733" s="31">
        <v>1.0</v>
      </c>
    </row>
    <row r="1734">
      <c r="A1734" s="69">
        <v>45238.83256011574</v>
      </c>
      <c r="B1734" s="31" t="s">
        <v>782</v>
      </c>
      <c r="C1734" s="31" t="s">
        <v>759</v>
      </c>
      <c r="D1734" s="31">
        <v>7.0</v>
      </c>
    </row>
    <row r="1735">
      <c r="A1735" s="69">
        <v>45238.8329975</v>
      </c>
      <c r="B1735" s="31" t="s">
        <v>1240</v>
      </c>
      <c r="C1735" s="31" t="s">
        <v>759</v>
      </c>
      <c r="D1735" s="31">
        <v>6.0</v>
      </c>
    </row>
    <row r="1736">
      <c r="A1736" s="69">
        <v>45238.837170706014</v>
      </c>
      <c r="B1736" s="31" t="s">
        <v>885</v>
      </c>
      <c r="C1736" s="31" t="s">
        <v>761</v>
      </c>
      <c r="D1736" s="31">
        <v>9.0</v>
      </c>
    </row>
    <row r="1737">
      <c r="A1737" s="69">
        <v>45238.83829496527</v>
      </c>
      <c r="B1737" s="31" t="s">
        <v>975</v>
      </c>
      <c r="C1737" s="31" t="s">
        <v>759</v>
      </c>
      <c r="D1737" s="31">
        <v>9.0</v>
      </c>
    </row>
    <row r="1738">
      <c r="A1738" s="69">
        <v>45238.83945730324</v>
      </c>
      <c r="B1738" s="31" t="s">
        <v>1241</v>
      </c>
      <c r="C1738" s="31" t="s">
        <v>759</v>
      </c>
      <c r="D1738" s="31">
        <v>9.0</v>
      </c>
    </row>
    <row r="1739">
      <c r="A1739" s="69">
        <v>45238.83960868056</v>
      </c>
      <c r="B1739" s="31" t="s">
        <v>1241</v>
      </c>
      <c r="C1739" s="31" t="s">
        <v>761</v>
      </c>
      <c r="D1739" s="31">
        <v>6.0</v>
      </c>
    </row>
    <row r="1740">
      <c r="A1740" s="69">
        <v>45238.840238206016</v>
      </c>
      <c r="B1740" s="31" t="s">
        <v>1184</v>
      </c>
      <c r="C1740" s="31" t="s">
        <v>759</v>
      </c>
      <c r="D1740" s="31">
        <v>10.0</v>
      </c>
    </row>
    <row r="1741">
      <c r="A1741" s="69">
        <v>45238.840343275464</v>
      </c>
      <c r="B1741" s="31" t="s">
        <v>1184</v>
      </c>
      <c r="C1741" s="31" t="s">
        <v>761</v>
      </c>
      <c r="D1741" s="31">
        <v>2.0</v>
      </c>
    </row>
    <row r="1742">
      <c r="A1742" s="69">
        <v>45239.68782931713</v>
      </c>
      <c r="B1742" s="31" t="s">
        <v>1208</v>
      </c>
      <c r="C1742" s="31" t="s">
        <v>759</v>
      </c>
      <c r="D1742" s="31">
        <v>20.0</v>
      </c>
    </row>
    <row r="1743">
      <c r="A1743" s="69">
        <v>45240.67778378472</v>
      </c>
      <c r="B1743" s="31" t="s">
        <v>1175</v>
      </c>
      <c r="C1743" s="31" t="s">
        <v>759</v>
      </c>
      <c r="D1743" s="31">
        <v>20.0</v>
      </c>
    </row>
    <row r="1744">
      <c r="A1744" s="69">
        <v>45240.68800060185</v>
      </c>
      <c r="B1744" s="31" t="s">
        <v>725</v>
      </c>
      <c r="C1744" s="31" t="s">
        <v>759</v>
      </c>
      <c r="D1744" s="31">
        <v>2.0</v>
      </c>
    </row>
    <row r="1745">
      <c r="A1745" s="69">
        <v>45240.69253755787</v>
      </c>
      <c r="B1745" s="31" t="s">
        <v>1179</v>
      </c>
      <c r="C1745" s="31" t="s">
        <v>759</v>
      </c>
      <c r="D1745" s="31">
        <v>10.0</v>
      </c>
    </row>
    <row r="1746">
      <c r="A1746" s="69">
        <v>45240.692548252315</v>
      </c>
      <c r="B1746" s="31" t="s">
        <v>740</v>
      </c>
      <c r="C1746" s="31" t="s">
        <v>759</v>
      </c>
      <c r="D1746" s="31">
        <v>0.0</v>
      </c>
    </row>
    <row r="1747">
      <c r="A1747" s="69">
        <v>45241.53457952546</v>
      </c>
      <c r="B1747" s="31" t="s">
        <v>1070</v>
      </c>
      <c r="C1747" s="31" t="s">
        <v>759</v>
      </c>
      <c r="D1747" s="31">
        <v>6.0</v>
      </c>
    </row>
    <row r="1748">
      <c r="A1748" s="69">
        <v>45241.68561946759</v>
      </c>
      <c r="B1748" s="31" t="s">
        <v>1242</v>
      </c>
      <c r="C1748" s="31" t="s">
        <v>759</v>
      </c>
      <c r="D1748" s="31">
        <v>6.0</v>
      </c>
    </row>
    <row r="1749">
      <c r="A1749" s="69">
        <v>45241.68569773148</v>
      </c>
      <c r="B1749" s="31" t="s">
        <v>1243</v>
      </c>
      <c r="C1749" s="31" t="s">
        <v>759</v>
      </c>
      <c r="D1749" s="31">
        <v>1.0</v>
      </c>
    </row>
    <row r="1750">
      <c r="A1750" s="69">
        <v>45241.68845918981</v>
      </c>
      <c r="B1750" s="31" t="s">
        <v>1244</v>
      </c>
      <c r="C1750" s="31" t="s">
        <v>759</v>
      </c>
      <c r="D1750" s="31">
        <v>8.0</v>
      </c>
    </row>
    <row r="1751">
      <c r="A1751" s="69">
        <v>45241.690124560184</v>
      </c>
      <c r="B1751" s="31" t="s">
        <v>1245</v>
      </c>
      <c r="C1751" s="31" t="s">
        <v>759</v>
      </c>
      <c r="D1751" s="31">
        <v>8.0</v>
      </c>
    </row>
    <row r="1752">
      <c r="A1752" s="69">
        <v>45242.62583868056</v>
      </c>
      <c r="B1752" s="31" t="s">
        <v>1122</v>
      </c>
      <c r="C1752" s="31" t="s">
        <v>759</v>
      </c>
      <c r="D1752" s="31">
        <v>6.0</v>
      </c>
    </row>
    <row r="1753">
      <c r="A1753" s="69">
        <v>45242.6297965625</v>
      </c>
      <c r="B1753" s="31" t="s">
        <v>1246</v>
      </c>
      <c r="C1753" s="31" t="s">
        <v>759</v>
      </c>
      <c r="D1753" s="31">
        <v>5.0</v>
      </c>
    </row>
    <row r="1754">
      <c r="A1754" s="69">
        <v>45242.62994296296</v>
      </c>
      <c r="B1754" s="31" t="s">
        <v>1247</v>
      </c>
      <c r="C1754" s="31" t="s">
        <v>759</v>
      </c>
      <c r="D1754" s="31">
        <v>12.0</v>
      </c>
    </row>
    <row r="1755">
      <c r="A1755" s="69">
        <v>45242.63029134259</v>
      </c>
      <c r="B1755" s="31" t="s">
        <v>377</v>
      </c>
      <c r="C1755" s="31" t="s">
        <v>759</v>
      </c>
      <c r="D1755" s="31">
        <v>12.0</v>
      </c>
    </row>
    <row r="1756">
      <c r="A1756" s="69">
        <v>45242.63073082176</v>
      </c>
      <c r="B1756" s="31" t="s">
        <v>1140</v>
      </c>
      <c r="C1756" s="31" t="s">
        <v>759</v>
      </c>
      <c r="D1756" s="31">
        <v>7.0</v>
      </c>
    </row>
    <row r="1757">
      <c r="A1757" s="69">
        <v>45242.63590460648</v>
      </c>
      <c r="B1757" s="31" t="s">
        <v>1175</v>
      </c>
      <c r="C1757" s="31" t="s">
        <v>759</v>
      </c>
      <c r="D1757" s="31">
        <v>12.0</v>
      </c>
    </row>
    <row r="1758">
      <c r="A1758" s="69">
        <v>45242.64196807871</v>
      </c>
      <c r="B1758" s="31" t="s">
        <v>758</v>
      </c>
      <c r="C1758" s="31" t="s">
        <v>759</v>
      </c>
      <c r="D1758" s="31">
        <v>110.0</v>
      </c>
    </row>
    <row r="1759">
      <c r="A1759" s="69">
        <v>45245.848405972225</v>
      </c>
      <c r="B1759" s="31" t="s">
        <v>1195</v>
      </c>
      <c r="C1759" s="31" t="s">
        <v>759</v>
      </c>
      <c r="D1759" s="31">
        <v>7.0</v>
      </c>
    </row>
    <row r="1760">
      <c r="A1760" s="69">
        <v>45245.84979571759</v>
      </c>
      <c r="B1760" s="31" t="s">
        <v>1248</v>
      </c>
      <c r="C1760" s="31" t="s">
        <v>759</v>
      </c>
      <c r="D1760" s="31">
        <v>19.0</v>
      </c>
    </row>
    <row r="1761">
      <c r="A1761" s="69">
        <v>45245.8502034375</v>
      </c>
      <c r="B1761" s="31" t="s">
        <v>1194</v>
      </c>
      <c r="C1761" s="31" t="s">
        <v>761</v>
      </c>
      <c r="D1761" s="31">
        <v>5.0</v>
      </c>
    </row>
    <row r="1762">
      <c r="A1762" s="69">
        <v>45246.64721069444</v>
      </c>
      <c r="B1762" s="31" t="s">
        <v>1175</v>
      </c>
      <c r="C1762" s="31" t="s">
        <v>759</v>
      </c>
      <c r="D1762" s="31">
        <v>9.0</v>
      </c>
    </row>
    <row r="1763">
      <c r="A1763" s="69">
        <v>45247.67558775463</v>
      </c>
      <c r="B1763" s="31" t="s">
        <v>899</v>
      </c>
      <c r="C1763" s="31" t="s">
        <v>759</v>
      </c>
      <c r="D1763" s="31">
        <v>14.0</v>
      </c>
    </row>
    <row r="1764">
      <c r="A1764" s="69">
        <v>45247.67615637732</v>
      </c>
      <c r="B1764" s="31" t="s">
        <v>1230</v>
      </c>
      <c r="C1764" s="31" t="s">
        <v>759</v>
      </c>
      <c r="D1764" s="31">
        <v>5.0</v>
      </c>
    </row>
    <row r="1765">
      <c r="A1765" s="69">
        <v>45247.67643146991</v>
      </c>
      <c r="B1765" s="31" t="s">
        <v>1249</v>
      </c>
      <c r="C1765" s="31" t="s">
        <v>759</v>
      </c>
      <c r="D1765" s="31">
        <v>7.0</v>
      </c>
    </row>
    <row r="1766">
      <c r="A1766" s="69">
        <v>45248.54202703704</v>
      </c>
      <c r="B1766" s="31" t="s">
        <v>890</v>
      </c>
      <c r="C1766" s="31" t="s">
        <v>759</v>
      </c>
      <c r="D1766" s="31">
        <v>11.0</v>
      </c>
    </row>
    <row r="1767">
      <c r="A1767" s="69">
        <v>45248.7084930787</v>
      </c>
      <c r="B1767" s="31" t="s">
        <v>1230</v>
      </c>
      <c r="C1767" s="31" t="s">
        <v>759</v>
      </c>
      <c r="D1767" s="31">
        <v>6.0</v>
      </c>
    </row>
    <row r="1768">
      <c r="A1768" s="69">
        <v>45248.70859203704</v>
      </c>
      <c r="B1768" s="31" t="s">
        <v>1250</v>
      </c>
      <c r="C1768" s="31" t="s">
        <v>759</v>
      </c>
      <c r="D1768" s="31">
        <v>1.0</v>
      </c>
    </row>
    <row r="1769">
      <c r="A1769" s="69">
        <v>45248.7085984838</v>
      </c>
      <c r="B1769" s="31" t="s">
        <v>743</v>
      </c>
      <c r="C1769" s="31" t="s">
        <v>759</v>
      </c>
      <c r="D1769" s="31">
        <v>20.0</v>
      </c>
    </row>
    <row r="1770">
      <c r="A1770" s="69">
        <v>45248.70874001157</v>
      </c>
      <c r="B1770" s="31" t="s">
        <v>1251</v>
      </c>
      <c r="C1770" s="31" t="s">
        <v>759</v>
      </c>
      <c r="D1770" s="31">
        <v>5.0</v>
      </c>
    </row>
    <row r="1771">
      <c r="A1771" s="69">
        <v>45248.70875857639</v>
      </c>
      <c r="B1771" s="31" t="s">
        <v>1252</v>
      </c>
      <c r="C1771" s="31" t="s">
        <v>759</v>
      </c>
      <c r="D1771" s="31">
        <v>20.0</v>
      </c>
    </row>
    <row r="1772">
      <c r="A1772" s="69">
        <v>45248.70947474537</v>
      </c>
      <c r="B1772" s="31" t="s">
        <v>1253</v>
      </c>
      <c r="C1772" s="31" t="s">
        <v>759</v>
      </c>
      <c r="D1772" s="31">
        <v>2.0</v>
      </c>
    </row>
    <row r="1773">
      <c r="A1773" s="69">
        <v>45248.70960967593</v>
      </c>
      <c r="B1773" s="31" t="s">
        <v>1254</v>
      </c>
      <c r="C1773" s="31" t="s">
        <v>759</v>
      </c>
      <c r="D1773" s="31">
        <v>5.0</v>
      </c>
    </row>
    <row r="1774">
      <c r="A1774" s="69">
        <v>45248.70995564815</v>
      </c>
      <c r="B1774" s="31" t="s">
        <v>1253</v>
      </c>
      <c r="C1774" s="31" t="s">
        <v>761</v>
      </c>
      <c r="D1774" s="31">
        <v>3.0</v>
      </c>
    </row>
    <row r="1775">
      <c r="A1775" s="69">
        <v>45248.71228987268</v>
      </c>
      <c r="B1775" s="31" t="s">
        <v>1255</v>
      </c>
      <c r="C1775" s="31" t="s">
        <v>759</v>
      </c>
      <c r="D1775" s="31">
        <v>20.0</v>
      </c>
    </row>
    <row r="1776">
      <c r="A1776" s="69">
        <v>45248.71277508102</v>
      </c>
      <c r="B1776" s="31" t="s">
        <v>1256</v>
      </c>
      <c r="C1776" s="31" t="s">
        <v>759</v>
      </c>
      <c r="D1776" s="31">
        <v>8.0</v>
      </c>
    </row>
    <row r="1777">
      <c r="A1777" s="69">
        <v>45248.71369038195</v>
      </c>
      <c r="B1777" s="31" t="s">
        <v>1257</v>
      </c>
      <c r="C1777" s="31" t="s">
        <v>759</v>
      </c>
      <c r="D1777" s="31">
        <v>14.0</v>
      </c>
    </row>
    <row r="1778">
      <c r="A1778" s="69">
        <v>45248.713710763885</v>
      </c>
      <c r="B1778" s="31" t="s">
        <v>1258</v>
      </c>
      <c r="C1778" s="31" t="s">
        <v>759</v>
      </c>
      <c r="D1778" s="31">
        <v>20.0</v>
      </c>
    </row>
    <row r="1779">
      <c r="A1779" s="69">
        <v>45248.73037207176</v>
      </c>
      <c r="B1779" s="31" t="s">
        <v>1038</v>
      </c>
      <c r="C1779" s="31" t="s">
        <v>759</v>
      </c>
      <c r="D1779" s="31">
        <v>4.0</v>
      </c>
    </row>
    <row r="1780">
      <c r="A1780" s="69">
        <v>45249.62324912037</v>
      </c>
      <c r="B1780" s="31" t="s">
        <v>1259</v>
      </c>
      <c r="C1780" s="31" t="s">
        <v>761</v>
      </c>
      <c r="D1780" s="31">
        <v>3.0</v>
      </c>
    </row>
    <row r="1781">
      <c r="A1781" s="69">
        <v>45249.65386763889</v>
      </c>
      <c r="B1781" s="31" t="s">
        <v>1255</v>
      </c>
      <c r="C1781" s="31" t="s">
        <v>759</v>
      </c>
      <c r="D1781" s="31">
        <v>19.0</v>
      </c>
    </row>
    <row r="1782">
      <c r="A1782" s="69">
        <v>45249.65492123843</v>
      </c>
      <c r="B1782" s="31" t="s">
        <v>1257</v>
      </c>
      <c r="C1782" s="31" t="s">
        <v>759</v>
      </c>
      <c r="D1782" s="31">
        <v>10.0</v>
      </c>
    </row>
    <row r="1783">
      <c r="A1783" s="69">
        <v>45249.65644284722</v>
      </c>
      <c r="B1783" s="31" t="s">
        <v>1260</v>
      </c>
      <c r="C1783" s="31" t="s">
        <v>759</v>
      </c>
      <c r="D1783" s="31">
        <v>17.0</v>
      </c>
    </row>
    <row r="1784">
      <c r="A1784" s="69">
        <v>45249.79759488426</v>
      </c>
      <c r="B1784" s="31" t="s">
        <v>1139</v>
      </c>
      <c r="C1784" s="31" t="s">
        <v>759</v>
      </c>
      <c r="D1784" s="31">
        <v>8.0</v>
      </c>
    </row>
    <row r="1785">
      <c r="A1785" s="69">
        <v>45255.543290960646</v>
      </c>
      <c r="B1785" s="31" t="s">
        <v>1070</v>
      </c>
      <c r="C1785" s="31" t="s">
        <v>759</v>
      </c>
      <c r="D1785" s="31">
        <v>7.0</v>
      </c>
    </row>
    <row r="1786">
      <c r="A1786" s="69">
        <v>45255.69106140046</v>
      </c>
      <c r="B1786" s="31" t="s">
        <v>1227</v>
      </c>
      <c r="C1786" s="31" t="s">
        <v>759</v>
      </c>
      <c r="D1786" s="31">
        <v>7.0</v>
      </c>
    </row>
    <row r="1787">
      <c r="A1787" s="69">
        <v>45255.6915958912</v>
      </c>
      <c r="B1787" s="31" t="s">
        <v>1231</v>
      </c>
      <c r="C1787" s="31" t="s">
        <v>759</v>
      </c>
      <c r="D1787" s="31">
        <v>7.0</v>
      </c>
    </row>
    <row r="1788">
      <c r="A1788" s="69">
        <v>45256.672745613425</v>
      </c>
      <c r="B1788" s="31" t="s">
        <v>1175</v>
      </c>
      <c r="C1788" s="31" t="s">
        <v>761</v>
      </c>
      <c r="D1788" s="31">
        <v>160.0</v>
      </c>
    </row>
    <row r="1789">
      <c r="A1789" s="69">
        <v>45258.698220289356</v>
      </c>
      <c r="B1789" s="31" t="s">
        <v>1175</v>
      </c>
      <c r="C1789" s="31" t="s">
        <v>759</v>
      </c>
      <c r="D1789" s="31">
        <v>9.0</v>
      </c>
    </row>
    <row r="1790">
      <c r="A1790" s="69">
        <v>45259.40907274306</v>
      </c>
      <c r="B1790" s="31" t="s">
        <v>1175</v>
      </c>
      <c r="C1790" s="31" t="s">
        <v>759</v>
      </c>
      <c r="D1790" s="31">
        <v>10.0</v>
      </c>
    </row>
    <row r="1791">
      <c r="A1791" s="69">
        <v>45259.846416886576</v>
      </c>
      <c r="B1791" s="31" t="s">
        <v>805</v>
      </c>
      <c r="C1791" s="31" t="s">
        <v>759</v>
      </c>
      <c r="D1791" s="31">
        <v>6.0</v>
      </c>
    </row>
    <row r="1792">
      <c r="A1792" s="69">
        <v>45259.846940717594</v>
      </c>
      <c r="B1792" s="31" t="s">
        <v>1089</v>
      </c>
      <c r="C1792" s="31" t="s">
        <v>759</v>
      </c>
      <c r="D1792" s="31">
        <v>12.0</v>
      </c>
    </row>
    <row r="1793">
      <c r="A1793" s="69">
        <v>45259.85326366898</v>
      </c>
      <c r="B1793" s="31" t="s">
        <v>1184</v>
      </c>
      <c r="C1793" s="31" t="s">
        <v>759</v>
      </c>
      <c r="D1793" s="31">
        <v>15.0</v>
      </c>
    </row>
    <row r="1794">
      <c r="A1794" s="69">
        <v>45259.8544374537</v>
      </c>
      <c r="B1794" s="31" t="s">
        <v>975</v>
      </c>
      <c r="C1794" s="31" t="s">
        <v>759</v>
      </c>
      <c r="D1794" s="31">
        <v>20.0</v>
      </c>
    </row>
    <row r="1795">
      <c r="A1795" s="69">
        <v>45259.85466016203</v>
      </c>
      <c r="B1795" s="31" t="s">
        <v>975</v>
      </c>
      <c r="C1795" s="31" t="s">
        <v>761</v>
      </c>
      <c r="D1795" s="31">
        <v>20.0</v>
      </c>
    </row>
    <row r="1796">
      <c r="A1796" s="69">
        <v>45259.85491756945</v>
      </c>
      <c r="B1796" s="31" t="s">
        <v>782</v>
      </c>
      <c r="C1796" s="31" t="s">
        <v>759</v>
      </c>
      <c r="D1796" s="31">
        <v>20.0</v>
      </c>
    </row>
    <row r="1797">
      <c r="A1797" s="69">
        <v>45259.85500026621</v>
      </c>
      <c r="B1797" s="31" t="s">
        <v>1261</v>
      </c>
      <c r="C1797" s="31" t="s">
        <v>759</v>
      </c>
      <c r="D1797" s="31">
        <v>20.0</v>
      </c>
    </row>
    <row r="1798">
      <c r="A1798" s="69">
        <v>45259.85509070602</v>
      </c>
      <c r="B1798" s="31" t="s">
        <v>782</v>
      </c>
      <c r="C1798" s="31" t="s">
        <v>761</v>
      </c>
      <c r="D1798" s="31">
        <v>14.0</v>
      </c>
    </row>
    <row r="1799">
      <c r="A1799" s="69">
        <v>45259.85575815973</v>
      </c>
      <c r="B1799" s="31" t="s">
        <v>1261</v>
      </c>
      <c r="C1799" s="31" t="s">
        <v>761</v>
      </c>
      <c r="D1799" s="31">
        <v>2.0</v>
      </c>
    </row>
    <row r="1800">
      <c r="A1800" s="69">
        <v>45260.65700385417</v>
      </c>
      <c r="B1800" s="31" t="s">
        <v>418</v>
      </c>
      <c r="C1800" s="31" t="s">
        <v>759</v>
      </c>
      <c r="D1800" s="31">
        <v>15.0</v>
      </c>
    </row>
    <row r="1801">
      <c r="A1801" s="69">
        <v>45260.65731871528</v>
      </c>
      <c r="B1801" s="31" t="s">
        <v>418</v>
      </c>
      <c r="C1801" s="31" t="s">
        <v>761</v>
      </c>
      <c r="D1801" s="31">
        <v>3.0</v>
      </c>
    </row>
    <row r="1802">
      <c r="A1802" s="69">
        <v>45262.68422040509</v>
      </c>
      <c r="B1802" s="31" t="s">
        <v>1262</v>
      </c>
      <c r="C1802" s="31" t="s">
        <v>759</v>
      </c>
      <c r="D1802" s="31">
        <v>19.0</v>
      </c>
    </row>
    <row r="1803">
      <c r="A1803" s="69">
        <v>45262.68438709491</v>
      </c>
      <c r="B1803" s="31" t="s">
        <v>1263</v>
      </c>
      <c r="C1803" s="31" t="s">
        <v>759</v>
      </c>
      <c r="D1803" s="31">
        <v>3.0</v>
      </c>
    </row>
    <row r="1804">
      <c r="A1804" s="69">
        <v>45262.68441460648</v>
      </c>
      <c r="B1804" s="31" t="s">
        <v>1264</v>
      </c>
      <c r="C1804" s="31" t="s">
        <v>759</v>
      </c>
      <c r="D1804" s="31">
        <v>2.0</v>
      </c>
    </row>
    <row r="1805">
      <c r="A1805" s="69">
        <v>45262.68458354167</v>
      </c>
      <c r="B1805" s="31" t="s">
        <v>1265</v>
      </c>
      <c r="C1805" s="31" t="s">
        <v>759</v>
      </c>
      <c r="D1805" s="31">
        <v>13.0</v>
      </c>
    </row>
    <row r="1806">
      <c r="A1806" s="69">
        <v>45263.660708055555</v>
      </c>
      <c r="B1806" s="31" t="s">
        <v>1266</v>
      </c>
      <c r="C1806" s="31" t="s">
        <v>759</v>
      </c>
      <c r="D1806" s="31">
        <v>14.0</v>
      </c>
    </row>
    <row r="1807">
      <c r="A1807" s="69">
        <v>45263.66203309028</v>
      </c>
      <c r="B1807" s="31" t="s">
        <v>1267</v>
      </c>
      <c r="C1807" s="31" t="s">
        <v>759</v>
      </c>
      <c r="D1807" s="31">
        <v>13.0</v>
      </c>
    </row>
    <row r="1808">
      <c r="A1808" s="69">
        <v>45263.66222399306</v>
      </c>
      <c r="B1808" s="31" t="s">
        <v>1266</v>
      </c>
      <c r="C1808" s="31" t="s">
        <v>761</v>
      </c>
      <c r="D1808" s="31">
        <v>1.0</v>
      </c>
    </row>
    <row r="1809">
      <c r="A1809" s="69">
        <v>45263.66457314815</v>
      </c>
      <c r="B1809" s="31" t="s">
        <v>377</v>
      </c>
      <c r="C1809" s="31" t="s">
        <v>759</v>
      </c>
      <c r="D1809" s="31">
        <v>11.0</v>
      </c>
    </row>
    <row r="1810">
      <c r="A1810" s="69">
        <v>45263.668444490744</v>
      </c>
      <c r="B1810" s="31" t="s">
        <v>1175</v>
      </c>
      <c r="C1810" s="31" t="s">
        <v>759</v>
      </c>
      <c r="D1810" s="31">
        <v>14.0</v>
      </c>
    </row>
    <row r="1811">
      <c r="A1811" s="69">
        <v>45263.673681053246</v>
      </c>
      <c r="B1811" s="31" t="s">
        <v>1167</v>
      </c>
      <c r="C1811" s="31" t="s">
        <v>759</v>
      </c>
      <c r="D1811" s="31">
        <v>18.0</v>
      </c>
    </row>
    <row r="1812">
      <c r="A1812" s="69">
        <v>45266.69225572917</v>
      </c>
      <c r="B1812" s="31" t="s">
        <v>820</v>
      </c>
      <c r="C1812" s="31" t="s">
        <v>759</v>
      </c>
      <c r="D1812" s="31">
        <v>3.0</v>
      </c>
    </row>
    <row r="1813">
      <c r="A1813" s="69">
        <v>45266.692563136574</v>
      </c>
      <c r="B1813" s="31" t="s">
        <v>1041</v>
      </c>
      <c r="C1813" s="31" t="s">
        <v>759</v>
      </c>
      <c r="D1813" s="31">
        <v>4.0</v>
      </c>
    </row>
    <row r="1814">
      <c r="A1814" s="69">
        <v>45266.84669475694</v>
      </c>
      <c r="B1814" s="31" t="s">
        <v>782</v>
      </c>
      <c r="C1814" s="31" t="s">
        <v>759</v>
      </c>
      <c r="D1814" s="31">
        <v>17.0</v>
      </c>
    </row>
    <row r="1815">
      <c r="A1815" s="69">
        <v>45266.8468180787</v>
      </c>
      <c r="B1815" s="31" t="s">
        <v>1224</v>
      </c>
      <c r="C1815" s="31" t="s">
        <v>759</v>
      </c>
      <c r="D1815" s="31">
        <v>14.0</v>
      </c>
    </row>
    <row r="1816">
      <c r="A1816" s="69">
        <v>45266.84920606481</v>
      </c>
      <c r="B1816" s="31" t="s">
        <v>975</v>
      </c>
      <c r="C1816" s="31" t="s">
        <v>759</v>
      </c>
      <c r="D1816" s="31">
        <v>18.0</v>
      </c>
    </row>
    <row r="1817">
      <c r="A1817" s="69">
        <v>45266.849418750004</v>
      </c>
      <c r="B1817" s="31" t="s">
        <v>1268</v>
      </c>
      <c r="C1817" s="31" t="s">
        <v>759</v>
      </c>
      <c r="D1817" s="31">
        <v>11.0</v>
      </c>
    </row>
    <row r="1818">
      <c r="A1818" s="69">
        <v>45266.84957472222</v>
      </c>
      <c r="B1818" s="31" t="s">
        <v>1261</v>
      </c>
      <c r="C1818" s="31" t="s">
        <v>761</v>
      </c>
      <c r="D1818" s="31">
        <v>0.0</v>
      </c>
    </row>
    <row r="1819">
      <c r="A1819" s="69">
        <v>45266.85046821759</v>
      </c>
      <c r="B1819" s="31" t="s">
        <v>1184</v>
      </c>
      <c r="C1819" s="31" t="s">
        <v>759</v>
      </c>
      <c r="D1819" s="31">
        <v>8.0</v>
      </c>
    </row>
    <row r="1820">
      <c r="A1820" s="69">
        <v>45267.60496976852</v>
      </c>
      <c r="B1820" s="31" t="s">
        <v>1175</v>
      </c>
      <c r="C1820" s="31" t="s">
        <v>759</v>
      </c>
      <c r="D1820" s="31">
        <v>15.0</v>
      </c>
    </row>
    <row r="1821">
      <c r="A1821" s="69">
        <v>45267.70319034722</v>
      </c>
      <c r="B1821" s="31" t="s">
        <v>1208</v>
      </c>
      <c r="C1821" s="31" t="s">
        <v>759</v>
      </c>
      <c r="D1821" s="31">
        <v>20.0</v>
      </c>
    </row>
    <row r="1822">
      <c r="A1822" s="69">
        <v>45268.671865625</v>
      </c>
      <c r="B1822" s="31" t="s">
        <v>758</v>
      </c>
      <c r="C1822" s="31" t="s">
        <v>759</v>
      </c>
      <c r="D1822" s="31">
        <v>40.0</v>
      </c>
    </row>
    <row r="1823">
      <c r="A1823" s="69">
        <v>45268.68015724537</v>
      </c>
      <c r="B1823" s="31" t="s">
        <v>914</v>
      </c>
      <c r="C1823" s="31" t="s">
        <v>759</v>
      </c>
      <c r="D1823" s="31">
        <v>10.0</v>
      </c>
    </row>
    <row r="1824">
      <c r="A1824" s="69">
        <v>45268.68024391204</v>
      </c>
      <c r="B1824" s="31" t="s">
        <v>1269</v>
      </c>
      <c r="C1824" s="31" t="s">
        <v>759</v>
      </c>
      <c r="D1824" s="31">
        <v>6.0</v>
      </c>
    </row>
    <row r="1825">
      <c r="A1825" s="69">
        <v>45268.68032569444</v>
      </c>
      <c r="B1825" s="31" t="s">
        <v>1270</v>
      </c>
      <c r="C1825" s="31" t="s">
        <v>759</v>
      </c>
      <c r="D1825" s="31">
        <v>3.0</v>
      </c>
    </row>
    <row r="1826">
      <c r="A1826" s="69">
        <v>45269.426850752316</v>
      </c>
      <c r="B1826" s="31" t="s">
        <v>890</v>
      </c>
      <c r="C1826" s="31" t="s">
        <v>759</v>
      </c>
      <c r="D1826" s="31">
        <v>4.0</v>
      </c>
    </row>
    <row r="1827">
      <c r="A1827" s="69">
        <v>45269.60643025463</v>
      </c>
      <c r="B1827" s="31" t="s">
        <v>1208</v>
      </c>
      <c r="C1827" s="31" t="s">
        <v>759</v>
      </c>
      <c r="D1827" s="31">
        <v>9.0</v>
      </c>
    </row>
    <row r="1828">
      <c r="A1828" s="69">
        <v>45269.6125531713</v>
      </c>
      <c r="B1828" s="31" t="s">
        <v>1271</v>
      </c>
      <c r="C1828" s="31" t="s">
        <v>759</v>
      </c>
      <c r="D1828" s="31">
        <v>6.0</v>
      </c>
    </row>
    <row r="1829">
      <c r="A1829" s="69">
        <v>45269.61259824074</v>
      </c>
      <c r="B1829" s="31" t="s">
        <v>1041</v>
      </c>
      <c r="C1829" s="31" t="s">
        <v>759</v>
      </c>
      <c r="D1829" s="31">
        <v>2.0</v>
      </c>
    </row>
    <row r="1830">
      <c r="A1830" s="69">
        <v>45269.61290777777</v>
      </c>
      <c r="B1830" s="31" t="s">
        <v>1272</v>
      </c>
      <c r="C1830" s="31" t="s">
        <v>759</v>
      </c>
      <c r="D1830" s="31">
        <v>6.0</v>
      </c>
    </row>
    <row r="1831">
      <c r="A1831" s="69">
        <v>45269.61591320602</v>
      </c>
      <c r="B1831" s="31" t="s">
        <v>1273</v>
      </c>
      <c r="C1831" s="31" t="s">
        <v>759</v>
      </c>
      <c r="D1831" s="31">
        <v>11.0</v>
      </c>
    </row>
    <row r="1832">
      <c r="A1832" s="69">
        <v>45269.61642751157</v>
      </c>
      <c r="B1832" s="31" t="s">
        <v>1274</v>
      </c>
      <c r="C1832" s="31" t="s">
        <v>759</v>
      </c>
      <c r="D1832" s="31">
        <v>18.0</v>
      </c>
    </row>
    <row r="1833">
      <c r="A1833" s="69">
        <v>45269.61649377315</v>
      </c>
      <c r="B1833" s="31" t="s">
        <v>1275</v>
      </c>
      <c r="C1833" s="31" t="s">
        <v>759</v>
      </c>
      <c r="D1833" s="31">
        <v>11.0</v>
      </c>
    </row>
    <row r="1834">
      <c r="A1834" s="69">
        <v>45269.640411099535</v>
      </c>
      <c r="B1834" s="31" t="s">
        <v>758</v>
      </c>
      <c r="C1834" s="31" t="s">
        <v>761</v>
      </c>
      <c r="D1834" s="31">
        <v>57.0</v>
      </c>
    </row>
    <row r="1835">
      <c r="A1835" s="69">
        <v>45269.64698497685</v>
      </c>
      <c r="B1835" s="31" t="s">
        <v>1175</v>
      </c>
      <c r="C1835" s="31" t="s">
        <v>759</v>
      </c>
      <c r="D1835" s="31">
        <v>20.0</v>
      </c>
    </row>
    <row r="1836">
      <c r="A1836" s="69">
        <v>45269.65468782408</v>
      </c>
      <c r="B1836" s="31" t="s">
        <v>754</v>
      </c>
      <c r="C1836" s="31" t="s">
        <v>759</v>
      </c>
      <c r="D1836" s="31">
        <v>20.0</v>
      </c>
    </row>
    <row r="1837">
      <c r="A1837" s="69">
        <v>45269.659833425925</v>
      </c>
      <c r="B1837" s="31" t="s">
        <v>754</v>
      </c>
      <c r="C1837" s="31" t="s">
        <v>759</v>
      </c>
      <c r="D1837" s="31">
        <v>20.0</v>
      </c>
    </row>
    <row r="1838">
      <c r="A1838" s="69">
        <v>45270.582947546296</v>
      </c>
      <c r="B1838" s="31" t="s">
        <v>758</v>
      </c>
      <c r="C1838" s="31" t="s">
        <v>759</v>
      </c>
      <c r="D1838" s="31">
        <v>15.0</v>
      </c>
    </row>
    <row r="1839">
      <c r="A1839" s="69">
        <v>45270.58335935185</v>
      </c>
      <c r="B1839" s="31" t="s">
        <v>758</v>
      </c>
      <c r="C1839" s="31" t="s">
        <v>761</v>
      </c>
      <c r="D1839" s="31">
        <v>5.0</v>
      </c>
    </row>
    <row r="1840">
      <c r="A1840" s="69">
        <v>45270.649161828704</v>
      </c>
      <c r="B1840" s="31" t="s">
        <v>1175</v>
      </c>
      <c r="C1840" s="31" t="s">
        <v>759</v>
      </c>
      <c r="D1840" s="31">
        <v>2.0</v>
      </c>
    </row>
    <row r="1841">
      <c r="A1841" s="69">
        <v>45272.5867358449</v>
      </c>
      <c r="B1841" s="31" t="s">
        <v>1175</v>
      </c>
      <c r="C1841" s="31" t="s">
        <v>759</v>
      </c>
      <c r="D1841" s="31">
        <v>10.0</v>
      </c>
    </row>
    <row r="1842">
      <c r="A1842" s="69">
        <v>45273.84218009259</v>
      </c>
      <c r="B1842" s="31" t="s">
        <v>399</v>
      </c>
      <c r="C1842" s="31" t="s">
        <v>759</v>
      </c>
      <c r="D1842" s="31">
        <v>18.0</v>
      </c>
    </row>
    <row r="1843">
      <c r="A1843" s="69">
        <v>45273.84225581019</v>
      </c>
      <c r="B1843" s="31" t="s">
        <v>399</v>
      </c>
      <c r="C1843" s="31" t="s">
        <v>761</v>
      </c>
      <c r="D1843" s="31">
        <v>18.0</v>
      </c>
    </row>
    <row r="1844">
      <c r="A1844" s="69">
        <v>45273.84546820602</v>
      </c>
      <c r="B1844" s="31" t="s">
        <v>1276</v>
      </c>
      <c r="C1844" s="31" t="s">
        <v>759</v>
      </c>
      <c r="D1844" s="31">
        <v>16.0</v>
      </c>
    </row>
    <row r="1845">
      <c r="A1845" s="69">
        <v>45273.845693668976</v>
      </c>
      <c r="B1845" s="31" t="s">
        <v>1277</v>
      </c>
      <c r="C1845" s="31" t="s">
        <v>761</v>
      </c>
      <c r="D1845" s="31">
        <v>18.0</v>
      </c>
    </row>
    <row r="1846">
      <c r="A1846" s="69">
        <v>45273.84909011574</v>
      </c>
      <c r="B1846" s="31" t="s">
        <v>885</v>
      </c>
      <c r="C1846" s="31" t="s">
        <v>759</v>
      </c>
      <c r="D1846" s="31">
        <v>14.0</v>
      </c>
    </row>
    <row r="1847">
      <c r="A1847" s="69">
        <v>45273.84934053241</v>
      </c>
      <c r="B1847" s="31" t="s">
        <v>885</v>
      </c>
      <c r="C1847" s="31" t="s">
        <v>761</v>
      </c>
      <c r="D1847" s="31">
        <v>10.0</v>
      </c>
    </row>
    <row r="1848">
      <c r="A1848" s="69">
        <v>45274.64158920139</v>
      </c>
      <c r="B1848" s="31" t="s">
        <v>418</v>
      </c>
      <c r="C1848" s="31" t="s">
        <v>759</v>
      </c>
      <c r="D1848" s="31">
        <v>17.0</v>
      </c>
    </row>
    <row r="1849">
      <c r="A1849" s="69">
        <v>45274.6418150463</v>
      </c>
      <c r="B1849" s="31" t="s">
        <v>418</v>
      </c>
      <c r="C1849" s="31" t="s">
        <v>761</v>
      </c>
      <c r="D1849" s="31">
        <v>5.0</v>
      </c>
    </row>
    <row r="1850">
      <c r="A1850" s="69">
        <v>45276.56235403936</v>
      </c>
      <c r="B1850" s="31" t="s">
        <v>890</v>
      </c>
      <c r="C1850" s="31" t="s">
        <v>759</v>
      </c>
      <c r="D1850" s="31">
        <v>9.0</v>
      </c>
    </row>
    <row r="1851">
      <c r="A1851" s="69">
        <v>45276.69783322916</v>
      </c>
      <c r="B1851" s="31" t="s">
        <v>1138</v>
      </c>
      <c r="C1851" s="31" t="s">
        <v>759</v>
      </c>
      <c r="D1851" s="31">
        <v>9.0</v>
      </c>
    </row>
    <row r="1852">
      <c r="A1852" s="69">
        <v>45276.699093460644</v>
      </c>
      <c r="B1852" s="31" t="s">
        <v>1278</v>
      </c>
      <c r="C1852" s="31" t="s">
        <v>759</v>
      </c>
      <c r="D1852" s="31">
        <v>6.0</v>
      </c>
    </row>
    <row r="1853">
      <c r="A1853" s="69">
        <v>45276.70792035879</v>
      </c>
      <c r="B1853" s="31" t="s">
        <v>1279</v>
      </c>
      <c r="C1853" s="31" t="s">
        <v>759</v>
      </c>
      <c r="D1853" s="31">
        <v>17.0</v>
      </c>
    </row>
    <row r="1854">
      <c r="A1854" s="69">
        <v>45277.61697956019</v>
      </c>
      <c r="B1854" s="31" t="s">
        <v>1259</v>
      </c>
      <c r="C1854" s="31" t="s">
        <v>759</v>
      </c>
      <c r="D1854" s="31">
        <v>12.0</v>
      </c>
    </row>
    <row r="1855">
      <c r="A1855" s="69">
        <v>45277.688890868056</v>
      </c>
      <c r="B1855" s="31" t="s">
        <v>377</v>
      </c>
      <c r="C1855" s="31" t="s">
        <v>759</v>
      </c>
      <c r="D1855" s="31">
        <v>20.0</v>
      </c>
    </row>
    <row r="1856">
      <c r="A1856" s="69">
        <v>45277.68938434028</v>
      </c>
      <c r="B1856" s="31" t="s">
        <v>1122</v>
      </c>
      <c r="C1856" s="31" t="s">
        <v>759</v>
      </c>
      <c r="D1856" s="31">
        <v>12.0</v>
      </c>
    </row>
    <row r="1857">
      <c r="A1857" s="69">
        <v>45277.689704212964</v>
      </c>
      <c r="B1857" s="31" t="s">
        <v>1280</v>
      </c>
      <c r="C1857" s="31" t="s">
        <v>759</v>
      </c>
      <c r="D1857" s="31">
        <v>13.0</v>
      </c>
    </row>
    <row r="1858">
      <c r="A1858" s="69">
        <v>45279.68947172454</v>
      </c>
      <c r="B1858" s="31" t="s">
        <v>1281</v>
      </c>
      <c r="C1858" s="31" t="s">
        <v>759</v>
      </c>
      <c r="D1858" s="31">
        <v>14.0</v>
      </c>
    </row>
    <row r="1859">
      <c r="A1859" s="69">
        <v>45279.690822199074</v>
      </c>
      <c r="B1859" s="31" t="s">
        <v>1282</v>
      </c>
      <c r="C1859" s="31" t="s">
        <v>759</v>
      </c>
      <c r="D1859" s="31">
        <v>20.0</v>
      </c>
    </row>
    <row r="1860">
      <c r="A1860" s="69">
        <v>45279.70026241898</v>
      </c>
      <c r="B1860" s="31" t="s">
        <v>1283</v>
      </c>
      <c r="C1860" s="31" t="s">
        <v>759</v>
      </c>
      <c r="D1860" s="31">
        <v>9.0</v>
      </c>
    </row>
    <row r="1861">
      <c r="A1861" s="69">
        <v>45279.702192129625</v>
      </c>
      <c r="B1861" s="31" t="s">
        <v>1284</v>
      </c>
      <c r="C1861" s="31" t="s">
        <v>759</v>
      </c>
      <c r="D1861" s="31" t="s">
        <v>1285</v>
      </c>
    </row>
    <row r="1862">
      <c r="A1862" s="69">
        <v>45280.695539004635</v>
      </c>
      <c r="B1862" s="31" t="s">
        <v>418</v>
      </c>
      <c r="C1862" s="31" t="s">
        <v>759</v>
      </c>
      <c r="D1862" s="31">
        <v>18.0</v>
      </c>
    </row>
    <row r="1863">
      <c r="A1863" s="69">
        <v>45280.70473633102</v>
      </c>
      <c r="B1863" s="31" t="s">
        <v>1279</v>
      </c>
      <c r="C1863" s="31" t="s">
        <v>759</v>
      </c>
      <c r="D1863" s="31">
        <v>20.0</v>
      </c>
    </row>
    <row r="1864">
      <c r="A1864" s="69">
        <v>45280.70886349537</v>
      </c>
      <c r="B1864" s="31" t="s">
        <v>1286</v>
      </c>
      <c r="C1864" s="31" t="s">
        <v>759</v>
      </c>
      <c r="D1864" s="31" t="s">
        <v>1287</v>
      </c>
    </row>
    <row r="1865">
      <c r="A1865" s="69">
        <v>45280.84146733796</v>
      </c>
      <c r="B1865" s="31" t="s">
        <v>1036</v>
      </c>
      <c r="C1865" s="31" t="s">
        <v>759</v>
      </c>
      <c r="D1865" s="31">
        <v>2.0</v>
      </c>
    </row>
    <row r="1866">
      <c r="A1866" s="69">
        <v>45280.84426763889</v>
      </c>
      <c r="B1866" s="31" t="s">
        <v>399</v>
      </c>
      <c r="C1866" s="31" t="s">
        <v>759</v>
      </c>
      <c r="D1866" s="31">
        <v>2.0</v>
      </c>
    </row>
    <row r="1867">
      <c r="A1867" s="69">
        <v>45280.84436065972</v>
      </c>
      <c r="B1867" s="31" t="s">
        <v>1288</v>
      </c>
      <c r="C1867" s="31" t="s">
        <v>759</v>
      </c>
      <c r="D1867" s="31">
        <v>3.0</v>
      </c>
    </row>
    <row r="1868">
      <c r="A1868" s="69">
        <v>45280.84443849537</v>
      </c>
      <c r="B1868" s="31" t="s">
        <v>1289</v>
      </c>
      <c r="C1868" s="31" t="s">
        <v>759</v>
      </c>
      <c r="D1868" s="31">
        <v>14.0</v>
      </c>
    </row>
    <row r="1869">
      <c r="A1869" s="69">
        <v>45280.84537752315</v>
      </c>
      <c r="B1869" s="31" t="s">
        <v>1290</v>
      </c>
      <c r="C1869" s="31" t="s">
        <v>759</v>
      </c>
      <c r="D1869" s="31">
        <v>13.0</v>
      </c>
    </row>
    <row r="1870">
      <c r="A1870" s="69">
        <v>45280.84622861111</v>
      </c>
      <c r="B1870" s="31" t="s">
        <v>885</v>
      </c>
      <c r="C1870" s="31" t="s">
        <v>759</v>
      </c>
      <c r="D1870" s="31">
        <v>15.0</v>
      </c>
    </row>
    <row r="1871">
      <c r="A1871" s="69">
        <v>45280.84838171296</v>
      </c>
      <c r="B1871" s="31" t="s">
        <v>1184</v>
      </c>
      <c r="C1871" s="31" t="s">
        <v>759</v>
      </c>
      <c r="D1871" s="31">
        <v>14.0</v>
      </c>
    </row>
    <row r="1872">
      <c r="A1872" s="69">
        <v>45282.689199872686</v>
      </c>
      <c r="B1872" s="31" t="s">
        <v>380</v>
      </c>
      <c r="C1872" s="31" t="s">
        <v>759</v>
      </c>
      <c r="D1872" s="31">
        <v>2.0</v>
      </c>
    </row>
    <row r="1873">
      <c r="A1873" s="69">
        <v>45282.69315746528</v>
      </c>
      <c r="B1873" s="31" t="s">
        <v>758</v>
      </c>
      <c r="C1873" s="31" t="s">
        <v>759</v>
      </c>
      <c r="D1873" s="31">
        <v>17.0</v>
      </c>
    </row>
    <row r="1874">
      <c r="A1874" s="69">
        <v>45282.70719180556</v>
      </c>
      <c r="B1874" s="31" t="s">
        <v>1284</v>
      </c>
      <c r="C1874" s="31" t="s">
        <v>759</v>
      </c>
      <c r="D1874" s="31">
        <v>8.0</v>
      </c>
    </row>
    <row r="1875">
      <c r="A1875" s="69">
        <v>45283.60870019676</v>
      </c>
      <c r="B1875" s="31" t="s">
        <v>1175</v>
      </c>
      <c r="C1875" s="31" t="s">
        <v>759</v>
      </c>
      <c r="D1875" s="31">
        <v>11.0</v>
      </c>
    </row>
    <row r="1876">
      <c r="A1876" s="69">
        <v>45287.84485783565</v>
      </c>
      <c r="B1876" s="31" t="s">
        <v>937</v>
      </c>
      <c r="C1876" s="31" t="s">
        <v>759</v>
      </c>
      <c r="D1876" s="31">
        <v>6.0</v>
      </c>
    </row>
    <row r="1877">
      <c r="A1877" s="69">
        <v>45287.84493209491</v>
      </c>
      <c r="B1877" s="31" t="s">
        <v>937</v>
      </c>
      <c r="C1877" s="31" t="s">
        <v>761</v>
      </c>
      <c r="D1877" s="31">
        <v>50.0</v>
      </c>
    </row>
    <row r="1878">
      <c r="A1878" s="69">
        <v>45287.846231331016</v>
      </c>
      <c r="B1878" s="31" t="s">
        <v>975</v>
      </c>
      <c r="C1878" s="31" t="s">
        <v>759</v>
      </c>
      <c r="D1878" s="31">
        <v>18.0</v>
      </c>
    </row>
    <row r="1879">
      <c r="A1879" s="69">
        <v>45287.84649336805</v>
      </c>
      <c r="B1879" s="31" t="s">
        <v>1290</v>
      </c>
      <c r="C1879" s="31" t="s">
        <v>759</v>
      </c>
      <c r="D1879" s="31">
        <v>8.0</v>
      </c>
    </row>
    <row r="1880">
      <c r="A1880" s="69">
        <v>45287.84663560185</v>
      </c>
      <c r="B1880" s="31" t="s">
        <v>1290</v>
      </c>
      <c r="C1880" s="31" t="s">
        <v>761</v>
      </c>
      <c r="D1880" s="31">
        <v>27.0</v>
      </c>
    </row>
    <row r="1881">
      <c r="A1881" s="69">
        <v>45288.63758922454</v>
      </c>
      <c r="B1881" s="31" t="s">
        <v>921</v>
      </c>
      <c r="C1881" s="31" t="s">
        <v>759</v>
      </c>
      <c r="D1881" s="31">
        <v>40.0</v>
      </c>
    </row>
    <row r="1882">
      <c r="A1882" s="69">
        <v>45288.63774851852</v>
      </c>
      <c r="B1882" s="31" t="s">
        <v>921</v>
      </c>
      <c r="C1882" s="31" t="s">
        <v>761</v>
      </c>
      <c r="D1882" s="31">
        <v>5.0</v>
      </c>
    </row>
    <row r="1883">
      <c r="A1883" s="69">
        <v>45288.671761805555</v>
      </c>
      <c r="B1883" s="31" t="s">
        <v>1175</v>
      </c>
      <c r="C1883" s="31" t="s">
        <v>759</v>
      </c>
      <c r="D1883" s="31">
        <v>7.0</v>
      </c>
    </row>
    <row r="1884">
      <c r="A1884" s="69">
        <v>45288.67187925926</v>
      </c>
      <c r="B1884" s="31" t="s">
        <v>1175</v>
      </c>
      <c r="C1884" s="31" t="s">
        <v>761</v>
      </c>
      <c r="D1884" s="31">
        <v>20.0</v>
      </c>
    </row>
    <row r="1885">
      <c r="A1885" s="69">
        <v>45289.692250532404</v>
      </c>
      <c r="B1885" s="31" t="s">
        <v>418</v>
      </c>
      <c r="C1885" s="31" t="s">
        <v>759</v>
      </c>
      <c r="D1885" s="31">
        <v>20.0</v>
      </c>
    </row>
    <row r="1886">
      <c r="A1886" s="69">
        <v>45289.69807607638</v>
      </c>
      <c r="B1886" s="31" t="s">
        <v>1217</v>
      </c>
      <c r="C1886" s="31" t="s">
        <v>759</v>
      </c>
      <c r="D1886" s="31">
        <v>20.0</v>
      </c>
    </row>
    <row r="1887">
      <c r="A1887" s="69">
        <v>45291.6074015162</v>
      </c>
      <c r="B1887" s="31" t="s">
        <v>758</v>
      </c>
      <c r="C1887" s="31" t="s">
        <v>759</v>
      </c>
      <c r="D1887" s="31">
        <v>15.0</v>
      </c>
    </row>
    <row r="1888">
      <c r="A1888" s="69">
        <v>45291.60755256945</v>
      </c>
      <c r="B1888" s="31" t="s">
        <v>758</v>
      </c>
      <c r="C1888" s="31" t="s">
        <v>761</v>
      </c>
      <c r="D1888" s="31">
        <v>30.0</v>
      </c>
    </row>
    <row r="1889">
      <c r="A1889" s="73">
        <v>45296.63540076389</v>
      </c>
      <c r="B1889" s="74" t="s">
        <v>754</v>
      </c>
      <c r="C1889" s="74" t="s">
        <v>759</v>
      </c>
      <c r="D1889" s="74">
        <v>20.0</v>
      </c>
    </row>
    <row r="1890">
      <c r="A1890" s="71">
        <v>45153.0</v>
      </c>
      <c r="B1890" s="31" t="s">
        <v>856</v>
      </c>
      <c r="C1890" s="31" t="s">
        <v>1131</v>
      </c>
      <c r="D1890" s="31">
        <v>19.0</v>
      </c>
    </row>
    <row r="1891">
      <c r="A1891" s="75">
        <v>45153.0</v>
      </c>
      <c r="B1891" s="31" t="s">
        <v>1291</v>
      </c>
      <c r="C1891" s="31" t="s">
        <v>761</v>
      </c>
      <c r="D1891" s="31">
        <v>10.0</v>
      </c>
    </row>
    <row r="1892">
      <c r="A1892" s="71">
        <v>45153.0</v>
      </c>
      <c r="B1892" s="31" t="s">
        <v>1292</v>
      </c>
      <c r="C1892" s="31" t="s">
        <v>1131</v>
      </c>
      <c r="D1892" s="31">
        <v>25.0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6.0"/>
    <col customWidth="1" min="3" max="3" width="9.13"/>
    <col customWidth="1" min="4" max="14" width="18.88"/>
  </cols>
  <sheetData>
    <row r="1">
      <c r="A1" s="68" t="s">
        <v>340</v>
      </c>
      <c r="B1" s="76" t="s">
        <v>339</v>
      </c>
      <c r="C1" s="77" t="s">
        <v>341</v>
      </c>
      <c r="D1" s="68" t="s">
        <v>342</v>
      </c>
      <c r="E1" s="68" t="s">
        <v>32</v>
      </c>
      <c r="F1" s="68" t="s">
        <v>343</v>
      </c>
      <c r="G1" s="76" t="s">
        <v>352</v>
      </c>
      <c r="H1" s="76" t="s">
        <v>352</v>
      </c>
    </row>
    <row r="2">
      <c r="A2" s="31" t="s">
        <v>353</v>
      </c>
      <c r="B2" s="69">
        <v>44927.54106228009</v>
      </c>
      <c r="C2" s="78">
        <v>106.0</v>
      </c>
      <c r="D2" s="31" t="s">
        <v>354</v>
      </c>
      <c r="E2" s="31" t="s">
        <v>35</v>
      </c>
      <c r="F2" s="31" t="s">
        <v>367</v>
      </c>
      <c r="G2" s="79"/>
      <c r="H2" s="79"/>
    </row>
    <row r="3">
      <c r="A3" s="31" t="s">
        <v>353</v>
      </c>
      <c r="B3" s="69">
        <v>44927.541441423615</v>
      </c>
      <c r="C3" s="78">
        <v>498.0</v>
      </c>
      <c r="D3" s="31" t="s">
        <v>354</v>
      </c>
      <c r="E3" s="31" t="s">
        <v>35</v>
      </c>
      <c r="F3" s="31" t="s">
        <v>346</v>
      </c>
      <c r="G3" s="79"/>
      <c r="H3" s="79"/>
    </row>
    <row r="4">
      <c r="A4" s="31" t="s">
        <v>353</v>
      </c>
      <c r="B4" s="69">
        <v>44927.541942881944</v>
      </c>
      <c r="C4" s="78">
        <v>203.0</v>
      </c>
      <c r="D4" s="31" t="s">
        <v>354</v>
      </c>
      <c r="E4" s="31" t="s">
        <v>35</v>
      </c>
      <c r="F4" s="31" t="s">
        <v>346</v>
      </c>
      <c r="G4" s="79"/>
      <c r="H4" s="79"/>
    </row>
    <row r="5">
      <c r="B5" s="69">
        <v>44927.542646608796</v>
      </c>
      <c r="C5" s="78">
        <v>177.0</v>
      </c>
      <c r="D5" s="31" t="s">
        <v>354</v>
      </c>
      <c r="E5" s="31" t="s">
        <v>35</v>
      </c>
      <c r="F5" s="31" t="s">
        <v>355</v>
      </c>
      <c r="G5" s="79"/>
      <c r="H5" s="79"/>
    </row>
    <row r="6">
      <c r="A6" s="31" t="s">
        <v>353</v>
      </c>
      <c r="B6" s="69">
        <v>44927.543579571764</v>
      </c>
      <c r="C6" s="78">
        <v>620.0</v>
      </c>
      <c r="D6" s="31" t="s">
        <v>354</v>
      </c>
      <c r="E6" s="31" t="s">
        <v>35</v>
      </c>
      <c r="F6" s="31" t="s">
        <v>355</v>
      </c>
      <c r="G6" s="79"/>
      <c r="H6" s="79"/>
    </row>
    <row r="7">
      <c r="A7" s="31" t="s">
        <v>371</v>
      </c>
      <c r="B7" s="70">
        <v>44936.0</v>
      </c>
      <c r="C7" s="80">
        <v>18805.0</v>
      </c>
      <c r="D7" s="31" t="s">
        <v>357</v>
      </c>
      <c r="E7" s="31" t="s">
        <v>74</v>
      </c>
      <c r="F7" s="31" t="s">
        <v>373</v>
      </c>
      <c r="G7" s="79"/>
      <c r="H7" s="79"/>
    </row>
    <row r="8">
      <c r="A8" s="31" t="s">
        <v>371</v>
      </c>
      <c r="B8" s="69">
        <v>44936.499454502315</v>
      </c>
      <c r="C8" s="78">
        <v>158.0</v>
      </c>
      <c r="D8" s="31" t="s">
        <v>345</v>
      </c>
      <c r="E8" s="31" t="s">
        <v>123</v>
      </c>
      <c r="F8" s="31" t="s">
        <v>355</v>
      </c>
      <c r="G8" s="79"/>
      <c r="H8" s="79"/>
    </row>
    <row r="9">
      <c r="A9" s="31" t="s">
        <v>371</v>
      </c>
      <c r="B9" s="69">
        <v>44937.86952980324</v>
      </c>
      <c r="C9" s="78">
        <v>439.0</v>
      </c>
      <c r="D9" s="31" t="s">
        <v>345</v>
      </c>
      <c r="E9" s="31" t="s">
        <v>35</v>
      </c>
      <c r="F9" s="31" t="s">
        <v>373</v>
      </c>
      <c r="G9" s="79"/>
      <c r="H9" s="79"/>
    </row>
    <row r="10">
      <c r="A10" s="31" t="s">
        <v>371</v>
      </c>
      <c r="B10" s="69">
        <v>44937.86977722222</v>
      </c>
      <c r="C10" s="78">
        <v>504.0</v>
      </c>
      <c r="D10" s="31" t="s">
        <v>345</v>
      </c>
      <c r="E10" s="31" t="s">
        <v>35</v>
      </c>
      <c r="F10" s="31" t="s">
        <v>355</v>
      </c>
      <c r="G10" s="79"/>
      <c r="H10" s="79"/>
    </row>
    <row r="11">
      <c r="A11" s="31" t="s">
        <v>371</v>
      </c>
      <c r="B11" s="69">
        <v>44937.869985729165</v>
      </c>
      <c r="C11" s="78">
        <v>554.0</v>
      </c>
      <c r="D11" s="31" t="s">
        <v>345</v>
      </c>
      <c r="E11" s="31" t="s">
        <v>35</v>
      </c>
      <c r="F11" s="31" t="s">
        <v>355</v>
      </c>
      <c r="G11" s="79"/>
      <c r="H11" s="79"/>
    </row>
    <row r="12">
      <c r="A12" s="31" t="s">
        <v>371</v>
      </c>
      <c r="B12" s="69">
        <v>44937.87033425926</v>
      </c>
      <c r="C12" s="78">
        <v>350.0</v>
      </c>
      <c r="D12" s="31" t="s">
        <v>345</v>
      </c>
      <c r="E12" s="31" t="s">
        <v>35</v>
      </c>
      <c r="F12" s="31" t="s">
        <v>370</v>
      </c>
      <c r="G12" s="79"/>
      <c r="H12" s="79"/>
    </row>
    <row r="13">
      <c r="A13" s="31" t="s">
        <v>371</v>
      </c>
      <c r="B13" s="69">
        <v>44937.870594085645</v>
      </c>
      <c r="C13" s="78">
        <v>864.0</v>
      </c>
      <c r="D13" s="31" t="s">
        <v>345</v>
      </c>
      <c r="E13" s="31" t="s">
        <v>35</v>
      </c>
      <c r="F13" s="31" t="s">
        <v>373</v>
      </c>
      <c r="G13" s="79"/>
      <c r="H13" s="79"/>
    </row>
    <row r="14">
      <c r="A14" s="31" t="s">
        <v>371</v>
      </c>
      <c r="B14" s="69">
        <v>44937.87082607639</v>
      </c>
      <c r="C14" s="78">
        <v>1396.0</v>
      </c>
      <c r="D14" s="31" t="s">
        <v>345</v>
      </c>
      <c r="E14" s="31" t="s">
        <v>35</v>
      </c>
      <c r="F14" s="31" t="s">
        <v>372</v>
      </c>
      <c r="G14" s="79"/>
      <c r="H14" s="79"/>
    </row>
    <row r="15">
      <c r="A15" s="31" t="s">
        <v>371</v>
      </c>
      <c r="B15" s="69">
        <v>44937.87128048611</v>
      </c>
      <c r="C15" s="78">
        <v>742.0</v>
      </c>
      <c r="D15" s="31" t="s">
        <v>345</v>
      </c>
      <c r="E15" s="31" t="s">
        <v>35</v>
      </c>
      <c r="F15" s="31" t="s">
        <v>346</v>
      </c>
      <c r="G15" s="79"/>
      <c r="H15" s="79"/>
    </row>
    <row r="16">
      <c r="A16" s="31" t="s">
        <v>371</v>
      </c>
      <c r="B16" s="69">
        <v>44937.87156328704</v>
      </c>
      <c r="C16" s="78">
        <v>2021.0</v>
      </c>
      <c r="D16" s="31" t="s">
        <v>345</v>
      </c>
      <c r="E16" s="31" t="s">
        <v>74</v>
      </c>
      <c r="F16" s="31" t="s">
        <v>373</v>
      </c>
      <c r="G16" s="79"/>
      <c r="H16" s="79"/>
    </row>
    <row r="17">
      <c r="A17" s="31" t="s">
        <v>371</v>
      </c>
      <c r="B17" s="69">
        <v>44937.871888634254</v>
      </c>
      <c r="C17" s="78">
        <v>2019.0</v>
      </c>
      <c r="D17" s="31" t="s">
        <v>345</v>
      </c>
      <c r="E17" s="31" t="s">
        <v>74</v>
      </c>
      <c r="F17" s="31" t="s">
        <v>1293</v>
      </c>
      <c r="G17" s="79"/>
      <c r="H17" s="79"/>
    </row>
    <row r="18">
      <c r="A18" s="31" t="s">
        <v>371</v>
      </c>
      <c r="B18" s="69">
        <v>44937.872283749995</v>
      </c>
      <c r="C18" s="78">
        <v>2022.0</v>
      </c>
      <c r="D18" s="31" t="s">
        <v>345</v>
      </c>
      <c r="E18" s="31" t="s">
        <v>74</v>
      </c>
      <c r="F18" s="31" t="s">
        <v>1293</v>
      </c>
      <c r="G18" s="79"/>
      <c r="H18" s="79"/>
    </row>
    <row r="19">
      <c r="A19" s="31" t="s">
        <v>371</v>
      </c>
      <c r="B19" s="69">
        <v>44937.872487395834</v>
      </c>
      <c r="C19" s="78">
        <v>2023.0</v>
      </c>
      <c r="D19" s="31" t="s">
        <v>345</v>
      </c>
      <c r="E19" s="31" t="s">
        <v>74</v>
      </c>
      <c r="F19" s="31" t="s">
        <v>373</v>
      </c>
      <c r="G19" s="79"/>
      <c r="H19" s="79"/>
    </row>
    <row r="20">
      <c r="A20" s="31" t="s">
        <v>371</v>
      </c>
      <c r="B20" s="69">
        <v>44937.87267327546</v>
      </c>
      <c r="C20" s="78">
        <v>2021.0</v>
      </c>
      <c r="D20" s="31" t="s">
        <v>345</v>
      </c>
      <c r="E20" s="31" t="s">
        <v>74</v>
      </c>
      <c r="F20" s="31" t="s">
        <v>373</v>
      </c>
      <c r="G20" s="79"/>
      <c r="H20" s="79"/>
    </row>
    <row r="21">
      <c r="A21" s="31" t="s">
        <v>371</v>
      </c>
      <c r="B21" s="69">
        <v>44937.87296097222</v>
      </c>
      <c r="C21" s="78">
        <v>2022.0</v>
      </c>
      <c r="D21" s="31" t="s">
        <v>345</v>
      </c>
      <c r="E21" s="31" t="s">
        <v>74</v>
      </c>
      <c r="F21" s="31" t="s">
        <v>1293</v>
      </c>
      <c r="G21" s="79"/>
      <c r="H21" s="79"/>
    </row>
    <row r="22">
      <c r="A22" s="31" t="s">
        <v>550</v>
      </c>
      <c r="B22" s="69">
        <v>44937.87319105324</v>
      </c>
      <c r="C22" s="78">
        <v>2018.0</v>
      </c>
      <c r="D22" s="31" t="s">
        <v>345</v>
      </c>
      <c r="E22" s="31" t="s">
        <v>74</v>
      </c>
      <c r="F22" s="31" t="s">
        <v>373</v>
      </c>
      <c r="G22" s="79"/>
      <c r="H22" s="79"/>
    </row>
    <row r="23">
      <c r="A23" s="31" t="s">
        <v>550</v>
      </c>
      <c r="B23" s="69">
        <v>44937.87340283565</v>
      </c>
      <c r="C23" s="78">
        <v>2021.0</v>
      </c>
      <c r="D23" s="31" t="s">
        <v>345</v>
      </c>
      <c r="E23" s="31" t="s">
        <v>74</v>
      </c>
      <c r="F23" s="31" t="s">
        <v>373</v>
      </c>
      <c r="G23" s="79"/>
      <c r="H23" s="79"/>
    </row>
    <row r="24">
      <c r="A24" s="31" t="s">
        <v>371</v>
      </c>
      <c r="B24" s="69">
        <v>44937.87364554398</v>
      </c>
      <c r="C24" s="78">
        <v>2023.0</v>
      </c>
      <c r="D24" s="31" t="s">
        <v>345</v>
      </c>
      <c r="E24" s="31" t="s">
        <v>74</v>
      </c>
      <c r="F24" s="31" t="s">
        <v>1293</v>
      </c>
      <c r="G24" s="79"/>
      <c r="H24" s="79"/>
    </row>
    <row r="25">
      <c r="A25" s="31" t="s">
        <v>371</v>
      </c>
      <c r="B25" s="69">
        <v>44937.87386238426</v>
      </c>
      <c r="C25" s="78">
        <v>2020.0</v>
      </c>
      <c r="D25" s="31" t="s">
        <v>345</v>
      </c>
      <c r="E25" s="31" t="s">
        <v>74</v>
      </c>
      <c r="F25" s="31" t="s">
        <v>373</v>
      </c>
      <c r="G25" s="79"/>
      <c r="H25" s="79"/>
    </row>
    <row r="26">
      <c r="A26" s="31" t="s">
        <v>371</v>
      </c>
      <c r="B26" s="69">
        <v>44937.87409503473</v>
      </c>
      <c r="C26" s="78">
        <v>2021.0</v>
      </c>
      <c r="D26" s="31" t="s">
        <v>345</v>
      </c>
      <c r="E26" s="31" t="s">
        <v>74</v>
      </c>
      <c r="F26" s="31" t="s">
        <v>373</v>
      </c>
      <c r="G26" s="79"/>
      <c r="H26" s="79"/>
    </row>
    <row r="27">
      <c r="A27" s="31" t="s">
        <v>371</v>
      </c>
      <c r="B27" s="69">
        <v>44937.87429025463</v>
      </c>
      <c r="C27" s="78">
        <v>673.0</v>
      </c>
      <c r="D27" s="31" t="s">
        <v>345</v>
      </c>
      <c r="E27" s="31" t="s">
        <v>74</v>
      </c>
      <c r="F27" s="31" t="s">
        <v>373</v>
      </c>
      <c r="G27" s="79"/>
      <c r="H27" s="79"/>
    </row>
    <row r="28">
      <c r="A28" s="31" t="s">
        <v>371</v>
      </c>
      <c r="B28" s="69">
        <v>44943.48758122685</v>
      </c>
      <c r="C28" s="78">
        <v>130.0</v>
      </c>
      <c r="D28" s="31" t="s">
        <v>345</v>
      </c>
      <c r="E28" s="31" t="s">
        <v>178</v>
      </c>
      <c r="F28" s="31" t="s">
        <v>346</v>
      </c>
      <c r="G28" s="79"/>
      <c r="H28" s="79"/>
    </row>
    <row r="29">
      <c r="A29" s="31" t="s">
        <v>371</v>
      </c>
      <c r="B29" s="69">
        <v>44943.488063576384</v>
      </c>
      <c r="C29" s="78">
        <v>563.0</v>
      </c>
      <c r="D29" s="31" t="s">
        <v>345</v>
      </c>
      <c r="E29" s="31" t="s">
        <v>35</v>
      </c>
      <c r="F29" s="31" t="s">
        <v>396</v>
      </c>
      <c r="G29" s="79"/>
      <c r="H29" s="79"/>
    </row>
    <row r="30">
      <c r="A30" s="31" t="s">
        <v>550</v>
      </c>
      <c r="B30" s="69">
        <v>44943.4883755787</v>
      </c>
      <c r="C30" s="78">
        <v>849.0</v>
      </c>
      <c r="D30" s="31" t="s">
        <v>345</v>
      </c>
      <c r="E30" s="31" t="s">
        <v>35</v>
      </c>
      <c r="F30" s="31" t="s">
        <v>346</v>
      </c>
      <c r="G30" s="79"/>
      <c r="H30" s="79"/>
    </row>
    <row r="31">
      <c r="A31" s="31" t="s">
        <v>371</v>
      </c>
      <c r="B31" s="69">
        <v>44943.48860370371</v>
      </c>
      <c r="C31" s="78">
        <v>665.0</v>
      </c>
      <c r="D31" s="31" t="s">
        <v>345</v>
      </c>
      <c r="E31" s="31" t="s">
        <v>35</v>
      </c>
      <c r="F31" s="31" t="s">
        <v>355</v>
      </c>
      <c r="G31" s="79"/>
      <c r="H31" s="79"/>
    </row>
    <row r="32">
      <c r="A32" s="31" t="s">
        <v>371</v>
      </c>
      <c r="B32" s="69">
        <v>44943.48885583333</v>
      </c>
      <c r="C32" s="78">
        <v>1217.0</v>
      </c>
      <c r="D32" s="31" t="s">
        <v>345</v>
      </c>
      <c r="E32" s="31" t="s">
        <v>35</v>
      </c>
      <c r="F32" s="31" t="s">
        <v>346</v>
      </c>
      <c r="G32" s="79"/>
      <c r="H32" s="79"/>
    </row>
    <row r="33">
      <c r="A33" s="31" t="s">
        <v>371</v>
      </c>
      <c r="B33" s="69">
        <v>44943.48909497685</v>
      </c>
      <c r="C33" s="78">
        <v>606.0</v>
      </c>
      <c r="D33" s="31" t="s">
        <v>345</v>
      </c>
      <c r="E33" s="31" t="s">
        <v>35</v>
      </c>
      <c r="F33" s="31" t="s">
        <v>355</v>
      </c>
      <c r="G33" s="79"/>
      <c r="H33" s="79"/>
    </row>
    <row r="34">
      <c r="A34" s="31" t="s">
        <v>371</v>
      </c>
      <c r="B34" s="69">
        <v>44943.489660590276</v>
      </c>
      <c r="C34" s="78">
        <v>199.0</v>
      </c>
      <c r="D34" s="31" t="s">
        <v>345</v>
      </c>
      <c r="E34" s="31" t="s">
        <v>200</v>
      </c>
      <c r="F34" s="31" t="s">
        <v>403</v>
      </c>
      <c r="G34" s="79"/>
      <c r="H34" s="79"/>
    </row>
    <row r="35">
      <c r="A35" s="31" t="s">
        <v>371</v>
      </c>
      <c r="B35" s="69">
        <v>44943.48989320602</v>
      </c>
      <c r="C35" s="78">
        <v>13.0</v>
      </c>
      <c r="D35" s="31" t="s">
        <v>345</v>
      </c>
      <c r="E35" s="31" t="s">
        <v>87</v>
      </c>
      <c r="F35" s="31" t="s">
        <v>355</v>
      </c>
      <c r="G35" s="79"/>
      <c r="H35" s="79"/>
    </row>
    <row r="36">
      <c r="A36" s="31" t="s">
        <v>371</v>
      </c>
      <c r="B36" s="69">
        <v>44943.6863405787</v>
      </c>
      <c r="C36" s="78">
        <v>97.0</v>
      </c>
      <c r="D36" s="31" t="s">
        <v>345</v>
      </c>
      <c r="E36" s="31" t="s">
        <v>204</v>
      </c>
      <c r="F36" s="31" t="s">
        <v>360</v>
      </c>
      <c r="G36" s="79"/>
      <c r="H36" s="79"/>
    </row>
    <row r="37">
      <c r="A37" s="31" t="s">
        <v>371</v>
      </c>
      <c r="B37" s="69">
        <v>44943.686683946755</v>
      </c>
      <c r="C37" s="78">
        <v>131.0</v>
      </c>
      <c r="D37" s="31" t="s">
        <v>345</v>
      </c>
      <c r="E37" s="31" t="s">
        <v>204</v>
      </c>
      <c r="F37" s="31" t="s">
        <v>367</v>
      </c>
      <c r="G37" s="79"/>
      <c r="H37" s="79"/>
    </row>
    <row r="38">
      <c r="A38" s="31" t="s">
        <v>371</v>
      </c>
      <c r="B38" s="69">
        <v>44943.68694230324</v>
      </c>
      <c r="C38" s="78">
        <v>152.0</v>
      </c>
      <c r="D38" s="31" t="s">
        <v>345</v>
      </c>
      <c r="E38" s="31" t="s">
        <v>204</v>
      </c>
      <c r="F38" s="31" t="s">
        <v>367</v>
      </c>
      <c r="G38" s="79"/>
      <c r="H38" s="79"/>
    </row>
    <row r="39">
      <c r="A39" s="31" t="s">
        <v>371</v>
      </c>
      <c r="B39" s="69">
        <v>44943.687320983794</v>
      </c>
      <c r="C39" s="78">
        <v>574.0</v>
      </c>
      <c r="D39" s="31" t="s">
        <v>345</v>
      </c>
      <c r="E39" s="31" t="s">
        <v>204</v>
      </c>
      <c r="F39" s="31" t="s">
        <v>355</v>
      </c>
      <c r="G39" s="79"/>
      <c r="H39" s="79"/>
    </row>
    <row r="40">
      <c r="A40" s="31" t="s">
        <v>371</v>
      </c>
      <c r="B40" s="69">
        <v>44945.591063506945</v>
      </c>
      <c r="C40" s="78">
        <v>112.0</v>
      </c>
      <c r="D40" s="31" t="s">
        <v>345</v>
      </c>
      <c r="E40" s="31" t="s">
        <v>87</v>
      </c>
      <c r="F40" s="31" t="s">
        <v>355</v>
      </c>
      <c r="G40" s="79"/>
      <c r="H40" s="79"/>
    </row>
    <row r="41">
      <c r="A41" s="31" t="s">
        <v>371</v>
      </c>
      <c r="B41" s="69">
        <v>44950.504242627314</v>
      </c>
      <c r="C41" s="78">
        <v>148.0</v>
      </c>
      <c r="D41" s="31" t="s">
        <v>345</v>
      </c>
      <c r="E41" s="31" t="s">
        <v>35</v>
      </c>
      <c r="F41" s="31" t="s">
        <v>355</v>
      </c>
      <c r="G41" s="79"/>
      <c r="H41" s="79"/>
    </row>
    <row r="42">
      <c r="A42" s="31" t="s">
        <v>371</v>
      </c>
      <c r="B42" s="69">
        <v>44950.504525543976</v>
      </c>
      <c r="C42" s="78">
        <v>380.0</v>
      </c>
      <c r="D42" s="31" t="s">
        <v>345</v>
      </c>
      <c r="E42" s="31" t="s">
        <v>35</v>
      </c>
      <c r="F42" s="31" t="s">
        <v>361</v>
      </c>
      <c r="G42" s="79"/>
      <c r="H42" s="79"/>
    </row>
    <row r="43">
      <c r="A43" s="31" t="s">
        <v>371</v>
      </c>
      <c r="B43" s="69">
        <v>44950.50474103009</v>
      </c>
      <c r="C43" s="78">
        <v>372.0</v>
      </c>
      <c r="D43" s="31" t="s">
        <v>345</v>
      </c>
      <c r="E43" s="31" t="s">
        <v>35</v>
      </c>
      <c r="F43" s="31" t="s">
        <v>346</v>
      </c>
      <c r="G43" s="79"/>
      <c r="H43" s="79"/>
    </row>
    <row r="44">
      <c r="A44" s="31" t="s">
        <v>371</v>
      </c>
      <c r="B44" s="69">
        <v>44950.50503539352</v>
      </c>
      <c r="C44" s="78">
        <v>669.0</v>
      </c>
      <c r="D44" s="31" t="s">
        <v>345</v>
      </c>
      <c r="E44" s="31" t="s">
        <v>35</v>
      </c>
      <c r="F44" s="31" t="s">
        <v>346</v>
      </c>
      <c r="G44" s="79"/>
      <c r="H44" s="79"/>
    </row>
    <row r="45">
      <c r="A45" s="31" t="s">
        <v>371</v>
      </c>
      <c r="B45" s="69">
        <v>44950.50537542824</v>
      </c>
      <c r="C45" s="78">
        <v>44.0</v>
      </c>
      <c r="D45" s="31" t="s">
        <v>345</v>
      </c>
      <c r="E45" s="31" t="s">
        <v>123</v>
      </c>
      <c r="F45" s="31" t="s">
        <v>651</v>
      </c>
      <c r="G45" s="79"/>
      <c r="H45" s="79"/>
    </row>
    <row r="46">
      <c r="A46" s="31" t="s">
        <v>371</v>
      </c>
      <c r="B46" s="69">
        <v>44953.510308275465</v>
      </c>
      <c r="C46" s="78">
        <v>1102.0</v>
      </c>
      <c r="D46" s="31" t="s">
        <v>345</v>
      </c>
      <c r="E46" s="31" t="s">
        <v>85</v>
      </c>
      <c r="F46" s="31" t="s">
        <v>378</v>
      </c>
      <c r="G46" s="79"/>
      <c r="H46" s="79"/>
    </row>
    <row r="47">
      <c r="A47" s="31" t="s">
        <v>371</v>
      </c>
      <c r="B47" s="69">
        <v>44953.51049998842</v>
      </c>
      <c r="C47" s="78">
        <v>1272.0</v>
      </c>
      <c r="D47" s="31" t="s">
        <v>345</v>
      </c>
      <c r="E47" s="31" t="s">
        <v>85</v>
      </c>
      <c r="F47" s="31" t="s">
        <v>378</v>
      </c>
      <c r="G47" s="79"/>
      <c r="H47" s="79"/>
    </row>
    <row r="48">
      <c r="A48" s="31" t="s">
        <v>371</v>
      </c>
      <c r="B48" s="69">
        <v>44953.51079356481</v>
      </c>
      <c r="C48" s="78">
        <v>1271.0</v>
      </c>
      <c r="D48" s="31" t="s">
        <v>345</v>
      </c>
      <c r="E48" s="31" t="s">
        <v>85</v>
      </c>
      <c r="F48" s="31" t="s">
        <v>378</v>
      </c>
      <c r="G48" s="79"/>
      <c r="H48" s="79"/>
    </row>
    <row r="49">
      <c r="A49" s="31" t="s">
        <v>371</v>
      </c>
      <c r="B49" s="69">
        <v>44953.51100237269</v>
      </c>
      <c r="C49" s="78">
        <v>1251.0</v>
      </c>
      <c r="D49" s="31" t="s">
        <v>345</v>
      </c>
      <c r="E49" s="31" t="s">
        <v>85</v>
      </c>
      <c r="F49" s="31" t="s">
        <v>378</v>
      </c>
      <c r="G49" s="79"/>
      <c r="H49" s="79"/>
    </row>
    <row r="50">
      <c r="A50" s="31" t="s">
        <v>371</v>
      </c>
      <c r="B50" s="69">
        <v>44953.51121078704</v>
      </c>
      <c r="C50" s="78">
        <v>1102.0</v>
      </c>
      <c r="D50" s="31" t="s">
        <v>345</v>
      </c>
      <c r="E50" s="31" t="s">
        <v>85</v>
      </c>
      <c r="F50" s="31" t="s">
        <v>378</v>
      </c>
      <c r="G50" s="79"/>
      <c r="H50" s="79"/>
    </row>
    <row r="51">
      <c r="A51" s="31" t="s">
        <v>371</v>
      </c>
      <c r="B51" s="69">
        <v>44953.51144420139</v>
      </c>
      <c r="C51" s="78">
        <v>1258.0</v>
      </c>
      <c r="D51" s="31" t="s">
        <v>345</v>
      </c>
      <c r="E51" s="31" t="s">
        <v>85</v>
      </c>
      <c r="F51" s="31" t="s">
        <v>378</v>
      </c>
      <c r="G51" s="79"/>
      <c r="H51" s="79"/>
    </row>
    <row r="52">
      <c r="A52" s="31" t="s">
        <v>371</v>
      </c>
      <c r="B52" s="69">
        <v>44953.5152345949</v>
      </c>
      <c r="C52" s="78">
        <v>1253.0</v>
      </c>
      <c r="D52" s="31" t="s">
        <v>345</v>
      </c>
      <c r="E52" s="31" t="s">
        <v>85</v>
      </c>
      <c r="F52" s="31" t="s">
        <v>378</v>
      </c>
      <c r="G52" s="79"/>
      <c r="H52" s="79"/>
    </row>
    <row r="53">
      <c r="A53" s="31" t="s">
        <v>371</v>
      </c>
      <c r="B53" s="69">
        <v>44953.52733861111</v>
      </c>
      <c r="C53" s="78">
        <v>1262.0</v>
      </c>
      <c r="D53" s="31" t="s">
        <v>1294</v>
      </c>
      <c r="E53" s="31" t="s">
        <v>85</v>
      </c>
      <c r="F53" s="31" t="s">
        <v>378</v>
      </c>
      <c r="G53" s="79"/>
      <c r="H53" s="79"/>
    </row>
    <row r="54">
      <c r="A54" s="31" t="s">
        <v>371</v>
      </c>
      <c r="B54" s="69">
        <v>44953.52762070602</v>
      </c>
      <c r="C54" s="78">
        <v>1088.0</v>
      </c>
      <c r="D54" s="31" t="s">
        <v>1295</v>
      </c>
      <c r="E54" s="31" t="s">
        <v>85</v>
      </c>
      <c r="F54" s="31" t="s">
        <v>378</v>
      </c>
      <c r="G54" s="79"/>
      <c r="H54" s="79"/>
    </row>
    <row r="55">
      <c r="A55" s="31" t="s">
        <v>371</v>
      </c>
      <c r="B55" s="69">
        <v>44953.52802545139</v>
      </c>
      <c r="C55" s="78">
        <v>1112.0</v>
      </c>
      <c r="D55" s="31" t="s">
        <v>1296</v>
      </c>
      <c r="E55" s="31" t="s">
        <v>85</v>
      </c>
      <c r="F55" s="31" t="s">
        <v>378</v>
      </c>
      <c r="G55" s="79"/>
      <c r="H55" s="79"/>
    </row>
    <row r="56">
      <c r="A56" s="31" t="s">
        <v>371</v>
      </c>
      <c r="B56" s="69">
        <v>44953.54263694445</v>
      </c>
      <c r="C56" s="78">
        <v>1088.0</v>
      </c>
      <c r="D56" s="31" t="s">
        <v>1297</v>
      </c>
      <c r="E56" s="31" t="s">
        <v>85</v>
      </c>
      <c r="F56" s="31" t="s">
        <v>400</v>
      </c>
      <c r="G56" s="79"/>
      <c r="H56" s="79"/>
    </row>
    <row r="57">
      <c r="A57" s="31" t="s">
        <v>371</v>
      </c>
      <c r="B57" s="70">
        <v>44953.0</v>
      </c>
      <c r="C57" s="78">
        <v>1067.0</v>
      </c>
      <c r="D57" s="31" t="s">
        <v>357</v>
      </c>
      <c r="E57" s="31" t="s">
        <v>85</v>
      </c>
      <c r="F57" s="31" t="s">
        <v>378</v>
      </c>
      <c r="G57" s="79"/>
      <c r="H57" s="79"/>
    </row>
    <row r="58">
      <c r="A58" s="31" t="s">
        <v>371</v>
      </c>
      <c r="B58" s="69">
        <v>44953.554641759256</v>
      </c>
      <c r="C58" s="78">
        <v>1073.0</v>
      </c>
      <c r="D58" s="31" t="s">
        <v>345</v>
      </c>
      <c r="E58" s="31" t="s">
        <v>85</v>
      </c>
      <c r="F58" s="31" t="s">
        <v>378</v>
      </c>
      <c r="G58" s="79"/>
      <c r="H58" s="79"/>
    </row>
    <row r="59">
      <c r="A59" s="31" t="s">
        <v>371</v>
      </c>
      <c r="B59" s="69">
        <v>44953.561218738425</v>
      </c>
      <c r="C59" s="78">
        <v>1111.0</v>
      </c>
      <c r="D59" s="31" t="s">
        <v>345</v>
      </c>
      <c r="E59" s="31" t="s">
        <v>85</v>
      </c>
      <c r="F59" s="31" t="s">
        <v>378</v>
      </c>
      <c r="G59" s="79"/>
      <c r="H59" s="79"/>
    </row>
    <row r="60">
      <c r="A60" s="31" t="s">
        <v>371</v>
      </c>
      <c r="B60" s="69">
        <v>44953.56146322917</v>
      </c>
      <c r="C60" s="78">
        <v>1253.0</v>
      </c>
      <c r="D60" s="31" t="s">
        <v>1298</v>
      </c>
      <c r="E60" s="31" t="s">
        <v>85</v>
      </c>
      <c r="F60" s="31" t="s">
        <v>378</v>
      </c>
      <c r="G60" s="79"/>
      <c r="H60" s="79"/>
    </row>
    <row r="61">
      <c r="A61" s="31" t="s">
        <v>371</v>
      </c>
      <c r="B61" s="69">
        <v>44953.56341840277</v>
      </c>
      <c r="C61" s="78">
        <v>1099.0</v>
      </c>
      <c r="D61" s="31" t="s">
        <v>1299</v>
      </c>
      <c r="E61" s="31" t="s">
        <v>85</v>
      </c>
      <c r="F61" s="31" t="s">
        <v>378</v>
      </c>
      <c r="G61" s="79"/>
      <c r="H61" s="79"/>
    </row>
    <row r="62">
      <c r="A62" s="31" t="s">
        <v>371</v>
      </c>
      <c r="B62" s="69">
        <v>44953.56870708334</v>
      </c>
      <c r="C62" s="78">
        <v>1090.0</v>
      </c>
      <c r="D62" s="31" t="s">
        <v>1300</v>
      </c>
      <c r="E62" s="31" t="s">
        <v>85</v>
      </c>
      <c r="F62" s="31" t="s">
        <v>378</v>
      </c>
      <c r="G62" s="79"/>
      <c r="H62" s="79"/>
    </row>
    <row r="63">
      <c r="A63" s="31" t="s">
        <v>371</v>
      </c>
      <c r="B63" s="69">
        <v>44953.57099620371</v>
      </c>
      <c r="C63" s="78">
        <v>1116.0</v>
      </c>
      <c r="D63" s="31" t="s">
        <v>1301</v>
      </c>
      <c r="E63" s="31" t="s">
        <v>85</v>
      </c>
      <c r="F63" s="31" t="s">
        <v>400</v>
      </c>
      <c r="G63" s="79"/>
      <c r="H63" s="79"/>
    </row>
    <row r="64">
      <c r="A64" s="31" t="s">
        <v>799</v>
      </c>
      <c r="B64" s="69">
        <v>44953.589550185185</v>
      </c>
      <c r="C64" s="78">
        <v>1069.0</v>
      </c>
      <c r="D64" s="31" t="s">
        <v>354</v>
      </c>
      <c r="E64" s="31" t="s">
        <v>85</v>
      </c>
      <c r="F64" s="31" t="s">
        <v>1302</v>
      </c>
      <c r="G64" s="79"/>
      <c r="H64" s="79"/>
    </row>
    <row r="65">
      <c r="A65" s="31" t="s">
        <v>800</v>
      </c>
      <c r="B65" s="69">
        <v>44953.59012371528</v>
      </c>
      <c r="C65" s="78">
        <v>565.0</v>
      </c>
      <c r="D65" s="31" t="s">
        <v>354</v>
      </c>
      <c r="E65" s="31" t="s">
        <v>85</v>
      </c>
      <c r="F65" s="31" t="s">
        <v>1303</v>
      </c>
      <c r="G65" s="79"/>
      <c r="H65" s="79"/>
    </row>
    <row r="66">
      <c r="A66" s="31" t="s">
        <v>800</v>
      </c>
      <c r="B66" s="69">
        <v>44953.59388984954</v>
      </c>
      <c r="C66" s="78">
        <v>1093.0</v>
      </c>
      <c r="D66" s="31" t="s">
        <v>1304</v>
      </c>
      <c r="E66" s="31" t="s">
        <v>85</v>
      </c>
      <c r="F66" s="31" t="s">
        <v>1303</v>
      </c>
      <c r="G66" s="79"/>
      <c r="H66" s="79"/>
    </row>
    <row r="67">
      <c r="A67" s="31" t="s">
        <v>800</v>
      </c>
      <c r="B67" s="69">
        <v>44953.59924246528</v>
      </c>
      <c r="C67" s="78">
        <v>1082.0</v>
      </c>
      <c r="D67" s="31" t="s">
        <v>1305</v>
      </c>
      <c r="E67" s="31" t="s">
        <v>85</v>
      </c>
      <c r="F67" s="31" t="s">
        <v>1303</v>
      </c>
      <c r="G67" s="79"/>
      <c r="H67" s="79"/>
    </row>
    <row r="68">
      <c r="A68" s="31" t="s">
        <v>800</v>
      </c>
      <c r="B68" s="69">
        <v>44953.607439155094</v>
      </c>
      <c r="C68" s="78">
        <v>1112.0</v>
      </c>
      <c r="D68" s="31" t="s">
        <v>1306</v>
      </c>
      <c r="E68" s="31" t="s">
        <v>85</v>
      </c>
      <c r="F68" s="31" t="s">
        <v>1303</v>
      </c>
      <c r="G68" s="79"/>
      <c r="H68" s="79"/>
    </row>
    <row r="69">
      <c r="A69" s="31" t="s">
        <v>799</v>
      </c>
      <c r="B69" s="69">
        <v>44953.61071997685</v>
      </c>
      <c r="C69" s="78">
        <v>1120.0</v>
      </c>
      <c r="D69" s="31" t="s">
        <v>1307</v>
      </c>
      <c r="E69" s="31" t="s">
        <v>85</v>
      </c>
      <c r="F69" s="31" t="s">
        <v>1303</v>
      </c>
      <c r="G69" s="79"/>
      <c r="H69" s="79"/>
    </row>
    <row r="70">
      <c r="A70" s="31" t="s">
        <v>799</v>
      </c>
      <c r="B70" s="69">
        <v>44953.615017222226</v>
      </c>
      <c r="C70" s="78">
        <v>1111.0</v>
      </c>
      <c r="D70" s="31" t="s">
        <v>1308</v>
      </c>
      <c r="E70" s="31" t="s">
        <v>85</v>
      </c>
      <c r="F70" s="31" t="s">
        <v>1303</v>
      </c>
      <c r="G70" s="79"/>
      <c r="H70" s="79"/>
    </row>
    <row r="71">
      <c r="A71" s="31" t="s">
        <v>799</v>
      </c>
      <c r="B71" s="69">
        <v>44953.61783458333</v>
      </c>
      <c r="C71" s="78">
        <v>1101.0</v>
      </c>
      <c r="D71" s="31" t="s">
        <v>1309</v>
      </c>
      <c r="E71" s="31" t="s">
        <v>85</v>
      </c>
      <c r="F71" s="31" t="s">
        <v>1303</v>
      </c>
      <c r="G71" s="79"/>
      <c r="H71" s="79"/>
    </row>
    <row r="72">
      <c r="A72" s="31" t="s">
        <v>799</v>
      </c>
      <c r="B72" s="69">
        <v>44953.623848993055</v>
      </c>
      <c r="C72" s="78">
        <v>1087.0</v>
      </c>
      <c r="D72" s="31" t="s">
        <v>1310</v>
      </c>
      <c r="E72" s="31" t="s">
        <v>85</v>
      </c>
      <c r="F72" s="31" t="s">
        <v>1302</v>
      </c>
      <c r="G72" s="79"/>
      <c r="H72" s="79"/>
    </row>
    <row r="73">
      <c r="A73" s="31" t="s">
        <v>800</v>
      </c>
      <c r="B73" s="69">
        <v>44953.62636340278</v>
      </c>
      <c r="C73" s="78">
        <v>1090.0</v>
      </c>
      <c r="D73" s="31" t="s">
        <v>1311</v>
      </c>
      <c r="E73" s="31" t="s">
        <v>85</v>
      </c>
      <c r="F73" s="31" t="s">
        <v>1303</v>
      </c>
      <c r="G73" s="79"/>
      <c r="H73" s="79"/>
    </row>
    <row r="74">
      <c r="A74" s="31" t="s">
        <v>799</v>
      </c>
      <c r="B74" s="69">
        <v>44953.62911822917</v>
      </c>
      <c r="C74" s="78">
        <v>1083.0</v>
      </c>
      <c r="D74" s="31" t="s">
        <v>1312</v>
      </c>
      <c r="E74" s="31" t="s">
        <v>85</v>
      </c>
      <c r="F74" s="31" t="s">
        <v>1303</v>
      </c>
      <c r="G74" s="79"/>
      <c r="H74" s="79"/>
    </row>
    <row r="75">
      <c r="A75" s="31" t="s">
        <v>799</v>
      </c>
      <c r="B75" s="69">
        <v>44953.632911423614</v>
      </c>
      <c r="C75" s="78">
        <v>1111.0</v>
      </c>
      <c r="D75" s="31" t="s">
        <v>1313</v>
      </c>
      <c r="E75" s="31" t="s">
        <v>85</v>
      </c>
      <c r="F75" s="31" t="s">
        <v>1303</v>
      </c>
      <c r="G75" s="79"/>
      <c r="H75" s="79"/>
    </row>
    <row r="76">
      <c r="A76" s="31" t="s">
        <v>799</v>
      </c>
      <c r="B76" s="69">
        <v>44953.645780833336</v>
      </c>
      <c r="C76" s="78">
        <v>1065.0</v>
      </c>
      <c r="D76" s="31" t="s">
        <v>1314</v>
      </c>
      <c r="E76" s="31" t="s">
        <v>85</v>
      </c>
      <c r="F76" s="31" t="s">
        <v>1303</v>
      </c>
      <c r="G76" s="79"/>
      <c r="H76" s="79"/>
    </row>
    <row r="77">
      <c r="A77" s="31" t="s">
        <v>800</v>
      </c>
      <c r="B77" s="69">
        <v>44953.6491818287</v>
      </c>
      <c r="C77" s="78">
        <v>1091.0</v>
      </c>
      <c r="D77" s="31" t="s">
        <v>1315</v>
      </c>
      <c r="E77" s="31" t="s">
        <v>85</v>
      </c>
      <c r="F77" s="31" t="s">
        <v>1303</v>
      </c>
      <c r="G77" s="79"/>
      <c r="H77" s="79"/>
    </row>
    <row r="78">
      <c r="A78" s="31" t="s">
        <v>799</v>
      </c>
      <c r="B78" s="69">
        <v>44953.652704050925</v>
      </c>
      <c r="C78" s="78">
        <v>1063.0</v>
      </c>
      <c r="D78" s="31" t="s">
        <v>1316</v>
      </c>
      <c r="E78" s="31" t="s">
        <v>85</v>
      </c>
      <c r="F78" s="31" t="s">
        <v>1302</v>
      </c>
      <c r="G78" s="79"/>
      <c r="H78" s="79"/>
    </row>
    <row r="79">
      <c r="A79" s="31" t="s">
        <v>800</v>
      </c>
      <c r="B79" s="69">
        <v>44953.655918854165</v>
      </c>
      <c r="C79" s="78">
        <v>1057.0</v>
      </c>
      <c r="D79" s="31" t="s">
        <v>1317</v>
      </c>
      <c r="E79" s="31" t="s">
        <v>85</v>
      </c>
      <c r="F79" s="31" t="s">
        <v>1302</v>
      </c>
      <c r="G79" s="79"/>
      <c r="H79" s="79"/>
    </row>
    <row r="80">
      <c r="A80" s="31" t="s">
        <v>799</v>
      </c>
      <c r="B80" s="69">
        <v>44953.68029539352</v>
      </c>
      <c r="C80" s="78">
        <v>1106.0</v>
      </c>
      <c r="D80" s="31" t="s">
        <v>354</v>
      </c>
      <c r="E80" s="31" t="s">
        <v>85</v>
      </c>
      <c r="F80" s="31" t="s">
        <v>1303</v>
      </c>
      <c r="G80" s="79"/>
      <c r="H80" s="79"/>
    </row>
    <row r="81">
      <c r="A81" s="31" t="s">
        <v>799</v>
      </c>
      <c r="B81" s="69">
        <v>44953.68261469908</v>
      </c>
      <c r="C81" s="78">
        <v>1121.0</v>
      </c>
      <c r="D81" s="31" t="s">
        <v>354</v>
      </c>
      <c r="E81" s="31" t="s">
        <v>85</v>
      </c>
      <c r="F81" s="31" t="s">
        <v>1302</v>
      </c>
      <c r="G81" s="79"/>
      <c r="H81" s="79"/>
    </row>
    <row r="82">
      <c r="A82" s="31" t="s">
        <v>799</v>
      </c>
      <c r="B82" s="69">
        <v>44953.68837857639</v>
      </c>
      <c r="C82" s="78">
        <v>1107.0</v>
      </c>
      <c r="D82" s="31" t="s">
        <v>354</v>
      </c>
      <c r="E82" s="31" t="s">
        <v>85</v>
      </c>
      <c r="F82" s="31" t="s">
        <v>1303</v>
      </c>
      <c r="G82" s="79"/>
      <c r="H82" s="79"/>
    </row>
    <row r="83">
      <c r="A83" s="31" t="s">
        <v>799</v>
      </c>
      <c r="B83" s="69">
        <v>44953.6929609375</v>
      </c>
      <c r="C83" s="78">
        <v>1089.0</v>
      </c>
      <c r="D83" s="31" t="s">
        <v>354</v>
      </c>
      <c r="E83" s="31" t="s">
        <v>85</v>
      </c>
      <c r="F83" s="31" t="s">
        <v>1303</v>
      </c>
      <c r="G83" s="79"/>
      <c r="H83" s="79"/>
    </row>
    <row r="84">
      <c r="A84" s="31" t="s">
        <v>371</v>
      </c>
      <c r="B84" s="69">
        <v>44957.527517766204</v>
      </c>
      <c r="C84" s="78">
        <v>114.0</v>
      </c>
      <c r="D84" s="31" t="s">
        <v>345</v>
      </c>
      <c r="E84" s="31" t="s">
        <v>35</v>
      </c>
      <c r="F84" s="31" t="s">
        <v>355</v>
      </c>
      <c r="G84" s="79"/>
      <c r="H84" s="79"/>
    </row>
    <row r="85">
      <c r="A85" s="31" t="s">
        <v>371</v>
      </c>
      <c r="B85" s="69">
        <v>44957.52780575231</v>
      </c>
      <c r="C85" s="78">
        <v>805.0</v>
      </c>
      <c r="D85" s="31" t="s">
        <v>345</v>
      </c>
      <c r="E85" s="31" t="s">
        <v>35</v>
      </c>
      <c r="F85" s="31" t="s">
        <v>346</v>
      </c>
      <c r="G85" s="79"/>
      <c r="H85" s="79"/>
    </row>
    <row r="86">
      <c r="A86" s="31" t="s">
        <v>371</v>
      </c>
      <c r="B86" s="69">
        <v>44957.52807247685</v>
      </c>
      <c r="C86" s="78">
        <v>410.0</v>
      </c>
      <c r="D86" s="31" t="s">
        <v>345</v>
      </c>
      <c r="E86" s="31" t="s">
        <v>35</v>
      </c>
      <c r="F86" s="31" t="s">
        <v>355</v>
      </c>
      <c r="G86" s="79"/>
      <c r="H86" s="79"/>
    </row>
    <row r="87">
      <c r="A87" s="31" t="s">
        <v>371</v>
      </c>
      <c r="B87" s="69">
        <v>44957.5283778125</v>
      </c>
      <c r="C87" s="78">
        <v>464.0</v>
      </c>
      <c r="D87" s="31" t="s">
        <v>345</v>
      </c>
      <c r="E87" s="31" t="s">
        <v>35</v>
      </c>
      <c r="F87" s="31" t="s">
        <v>346</v>
      </c>
      <c r="G87" s="79"/>
      <c r="H87" s="79"/>
    </row>
    <row r="88">
      <c r="A88" s="31" t="s">
        <v>371</v>
      </c>
      <c r="B88" s="69">
        <v>44957.528714699074</v>
      </c>
      <c r="C88" s="78">
        <v>45.0</v>
      </c>
      <c r="D88" s="31" t="s">
        <v>345</v>
      </c>
      <c r="E88" s="31" t="s">
        <v>123</v>
      </c>
      <c r="F88" s="31" t="s">
        <v>606</v>
      </c>
      <c r="G88" s="79"/>
      <c r="H88" s="79"/>
    </row>
    <row r="89">
      <c r="A89" s="31" t="s">
        <v>847</v>
      </c>
      <c r="B89" s="69">
        <v>44960.64012928241</v>
      </c>
      <c r="C89" s="78">
        <v>225.0</v>
      </c>
      <c r="D89" s="31" t="s">
        <v>354</v>
      </c>
      <c r="E89" s="31" t="s">
        <v>204</v>
      </c>
      <c r="F89" s="31" t="s">
        <v>1318</v>
      </c>
      <c r="G89" s="79"/>
      <c r="H89" s="79"/>
    </row>
    <row r="90">
      <c r="A90" s="31" t="s">
        <v>847</v>
      </c>
      <c r="B90" s="69">
        <v>44960.640893460644</v>
      </c>
      <c r="C90" s="78">
        <v>177.0</v>
      </c>
      <c r="D90" s="31" t="s">
        <v>354</v>
      </c>
      <c r="E90" s="31" t="s">
        <v>204</v>
      </c>
      <c r="F90" s="31" t="s">
        <v>1319</v>
      </c>
      <c r="G90" s="79"/>
      <c r="H90" s="79"/>
    </row>
    <row r="91">
      <c r="A91" s="31" t="s">
        <v>847</v>
      </c>
      <c r="B91" s="69">
        <v>44960.64133849537</v>
      </c>
      <c r="C91" s="78">
        <v>307.0</v>
      </c>
      <c r="D91" s="31" t="s">
        <v>354</v>
      </c>
      <c r="E91" s="31" t="s">
        <v>204</v>
      </c>
      <c r="F91" s="31" t="s">
        <v>1320</v>
      </c>
      <c r="G91" s="79"/>
      <c r="H91" s="79"/>
    </row>
    <row r="92">
      <c r="A92" s="31" t="s">
        <v>847</v>
      </c>
      <c r="B92" s="69">
        <v>44960.64170797454</v>
      </c>
      <c r="C92" s="78">
        <v>182.0</v>
      </c>
      <c r="D92" s="31" t="s">
        <v>354</v>
      </c>
      <c r="E92" s="31" t="s">
        <v>204</v>
      </c>
      <c r="F92" s="31" t="s">
        <v>1321</v>
      </c>
      <c r="G92" s="79"/>
      <c r="H92" s="79"/>
    </row>
    <row r="93">
      <c r="A93" s="31" t="s">
        <v>847</v>
      </c>
      <c r="B93" s="69">
        <v>44960.66428467592</v>
      </c>
      <c r="C93" s="81">
        <v>25817.2</v>
      </c>
      <c r="D93" s="31" t="s">
        <v>354</v>
      </c>
      <c r="E93" s="31" t="s">
        <v>85</v>
      </c>
      <c r="F93" s="31" t="s">
        <v>378</v>
      </c>
      <c r="G93" s="79"/>
      <c r="H93" s="79"/>
    </row>
    <row r="94">
      <c r="A94" s="31" t="s">
        <v>847</v>
      </c>
      <c r="B94" s="69">
        <v>44960.66461768519</v>
      </c>
      <c r="C94" s="81">
        <v>36403.53</v>
      </c>
      <c r="D94" s="31" t="s">
        <v>354</v>
      </c>
      <c r="E94" s="31" t="s">
        <v>85</v>
      </c>
      <c r="F94" s="31" t="s">
        <v>1302</v>
      </c>
      <c r="G94" s="79"/>
      <c r="H94" s="79"/>
    </row>
    <row r="95">
      <c r="A95" s="31" t="s">
        <v>347</v>
      </c>
      <c r="B95" s="69">
        <v>44962.60996552084</v>
      </c>
      <c r="C95" s="78">
        <v>29.0</v>
      </c>
      <c r="D95" s="31" t="s">
        <v>345</v>
      </c>
      <c r="E95" s="31" t="s">
        <v>127</v>
      </c>
      <c r="F95" s="31" t="s">
        <v>1322</v>
      </c>
      <c r="G95" s="79"/>
      <c r="H95" s="79"/>
    </row>
    <row r="96">
      <c r="A96" s="31" t="s">
        <v>347</v>
      </c>
      <c r="B96" s="69">
        <v>44962.61066074074</v>
      </c>
      <c r="C96" s="78">
        <v>594.0</v>
      </c>
      <c r="D96" s="31" t="s">
        <v>345</v>
      </c>
      <c r="E96" s="31" t="s">
        <v>35</v>
      </c>
      <c r="F96" s="31" t="s">
        <v>346</v>
      </c>
      <c r="G96" s="79"/>
      <c r="H96" s="79"/>
    </row>
    <row r="97">
      <c r="A97" s="31" t="s">
        <v>386</v>
      </c>
      <c r="B97" s="69">
        <v>44962.611357511574</v>
      </c>
      <c r="C97" s="78">
        <v>568.0</v>
      </c>
      <c r="D97" s="31" t="s">
        <v>345</v>
      </c>
      <c r="E97" s="31" t="s">
        <v>35</v>
      </c>
      <c r="F97" s="31" t="s">
        <v>346</v>
      </c>
      <c r="G97" s="79"/>
      <c r="H97" s="79"/>
    </row>
    <row r="98">
      <c r="A98" s="31" t="s">
        <v>347</v>
      </c>
      <c r="B98" s="69">
        <v>44962.61223434028</v>
      </c>
      <c r="C98" s="78">
        <v>381.0</v>
      </c>
      <c r="D98" s="31" t="s">
        <v>345</v>
      </c>
      <c r="E98" s="31" t="s">
        <v>35</v>
      </c>
      <c r="F98" s="31" t="s">
        <v>355</v>
      </c>
      <c r="G98" s="79"/>
      <c r="H98" s="79"/>
    </row>
    <row r="99">
      <c r="A99" s="31" t="s">
        <v>347</v>
      </c>
      <c r="B99" s="69">
        <v>44962.613753680555</v>
      </c>
      <c r="C99" s="78">
        <v>385.0</v>
      </c>
      <c r="D99" s="31" t="s">
        <v>345</v>
      </c>
      <c r="E99" s="31" t="s">
        <v>35</v>
      </c>
      <c r="F99" s="31" t="s">
        <v>355</v>
      </c>
      <c r="G99" s="79"/>
      <c r="H99" s="79"/>
    </row>
    <row r="100">
      <c r="A100" s="31" t="s">
        <v>371</v>
      </c>
      <c r="B100" s="69">
        <v>44964.50379850694</v>
      </c>
      <c r="C100" s="81">
        <v>43145.33</v>
      </c>
      <c r="D100" s="31" t="s">
        <v>345</v>
      </c>
      <c r="E100" s="31" t="s">
        <v>85</v>
      </c>
      <c r="F100" s="31" t="s">
        <v>378</v>
      </c>
      <c r="G100" s="79"/>
      <c r="H100" s="79"/>
    </row>
    <row r="101">
      <c r="A101" s="31" t="s">
        <v>371</v>
      </c>
      <c r="B101" s="69">
        <v>44964.50426045139</v>
      </c>
      <c r="C101" s="81">
        <v>27248.15</v>
      </c>
      <c r="D101" s="31" t="s">
        <v>345</v>
      </c>
      <c r="E101" s="31" t="s">
        <v>85</v>
      </c>
      <c r="F101" s="31" t="s">
        <v>378</v>
      </c>
      <c r="G101" s="79"/>
      <c r="H101" s="79"/>
    </row>
    <row r="102">
      <c r="A102" s="31" t="s">
        <v>371</v>
      </c>
      <c r="B102" s="69">
        <v>44966.714579039355</v>
      </c>
      <c r="C102" s="81">
        <v>18675.44</v>
      </c>
      <c r="D102" s="31" t="s">
        <v>345</v>
      </c>
      <c r="E102" s="31" t="s">
        <v>85</v>
      </c>
      <c r="F102" s="31" t="s">
        <v>405</v>
      </c>
      <c r="G102" s="79"/>
      <c r="H102" s="79"/>
    </row>
    <row r="103">
      <c r="A103" s="31" t="s">
        <v>371</v>
      </c>
      <c r="B103" s="70">
        <v>44967.0</v>
      </c>
      <c r="C103" s="81">
        <v>14073.72</v>
      </c>
      <c r="D103" s="31" t="s">
        <v>357</v>
      </c>
      <c r="E103" s="31" t="s">
        <v>85</v>
      </c>
      <c r="F103" s="31" t="s">
        <v>378</v>
      </c>
      <c r="G103" s="79"/>
      <c r="H103" s="79"/>
    </row>
    <row r="104">
      <c r="A104" s="31" t="s">
        <v>347</v>
      </c>
      <c r="B104" s="70">
        <v>44969.0</v>
      </c>
      <c r="C104" s="78">
        <v>530.0</v>
      </c>
      <c r="D104" s="31" t="s">
        <v>345</v>
      </c>
      <c r="E104" s="31" t="s">
        <v>35</v>
      </c>
      <c r="F104" s="31" t="s">
        <v>346</v>
      </c>
      <c r="G104" s="79"/>
      <c r="H104" s="79"/>
    </row>
    <row r="105">
      <c r="A105" s="31" t="s">
        <v>386</v>
      </c>
      <c r="B105" s="69">
        <v>44969.52877048611</v>
      </c>
      <c r="C105" s="78">
        <v>617.0</v>
      </c>
      <c r="D105" s="31" t="s">
        <v>345</v>
      </c>
      <c r="E105" s="31" t="s">
        <v>35</v>
      </c>
      <c r="F105" s="31" t="s">
        <v>346</v>
      </c>
      <c r="G105" s="79"/>
      <c r="H105" s="79"/>
    </row>
    <row r="106">
      <c r="A106" s="31" t="s">
        <v>386</v>
      </c>
      <c r="B106" s="69">
        <v>44969.52938979167</v>
      </c>
      <c r="C106" s="78">
        <v>286.0</v>
      </c>
      <c r="D106" s="31" t="s">
        <v>345</v>
      </c>
      <c r="E106" s="31" t="s">
        <v>35</v>
      </c>
      <c r="F106" s="31" t="s">
        <v>346</v>
      </c>
      <c r="G106" s="79"/>
      <c r="H106" s="79"/>
    </row>
    <row r="107">
      <c r="A107" s="31" t="s">
        <v>347</v>
      </c>
      <c r="B107" s="69">
        <v>44969.53025917824</v>
      </c>
      <c r="C107" s="78">
        <v>282.0</v>
      </c>
      <c r="D107" s="31" t="s">
        <v>345</v>
      </c>
      <c r="E107" s="31" t="s">
        <v>35</v>
      </c>
      <c r="F107" s="31" t="s">
        <v>355</v>
      </c>
      <c r="G107" s="79"/>
      <c r="H107" s="79"/>
    </row>
    <row r="108">
      <c r="A108" s="31" t="s">
        <v>371</v>
      </c>
      <c r="B108" s="70">
        <v>44969.0</v>
      </c>
      <c r="C108" s="78">
        <v>13.0</v>
      </c>
      <c r="D108" s="31" t="s">
        <v>357</v>
      </c>
      <c r="E108" s="31" t="s">
        <v>123</v>
      </c>
      <c r="F108" s="31" t="s">
        <v>651</v>
      </c>
      <c r="G108" s="79"/>
      <c r="H108" s="79"/>
    </row>
    <row r="109">
      <c r="A109" s="31" t="s">
        <v>371</v>
      </c>
      <c r="B109" s="70">
        <v>44972.0</v>
      </c>
      <c r="C109" s="80">
        <v>14974.55</v>
      </c>
      <c r="D109" s="31" t="s">
        <v>357</v>
      </c>
      <c r="E109" s="31" t="s">
        <v>74</v>
      </c>
      <c r="F109" s="31" t="s">
        <v>373</v>
      </c>
      <c r="G109" s="79"/>
      <c r="H109" s="79"/>
    </row>
    <row r="110">
      <c r="A110" s="31" t="s">
        <v>371</v>
      </c>
      <c r="B110" s="69">
        <v>44972.7322675926</v>
      </c>
      <c r="C110" s="78">
        <v>654.0</v>
      </c>
      <c r="D110" s="31" t="s">
        <v>345</v>
      </c>
      <c r="E110" s="31" t="s">
        <v>74</v>
      </c>
      <c r="F110" s="31" t="s">
        <v>398</v>
      </c>
      <c r="G110" s="79"/>
      <c r="H110" s="79"/>
    </row>
    <row r="111">
      <c r="A111" s="31" t="s">
        <v>904</v>
      </c>
      <c r="B111" s="69">
        <v>44972.73999528935</v>
      </c>
      <c r="C111" s="78">
        <v>1321.0</v>
      </c>
      <c r="D111" s="31" t="s">
        <v>345</v>
      </c>
      <c r="E111" s="31" t="s">
        <v>74</v>
      </c>
      <c r="F111" s="31" t="s">
        <v>398</v>
      </c>
      <c r="G111" s="79"/>
      <c r="H111" s="79"/>
    </row>
    <row r="112">
      <c r="A112" s="31" t="s">
        <v>904</v>
      </c>
      <c r="B112" s="69">
        <v>44972.740325798615</v>
      </c>
      <c r="C112" s="78">
        <v>1726.0</v>
      </c>
      <c r="D112" s="31" t="s">
        <v>345</v>
      </c>
      <c r="E112" s="31" t="s">
        <v>74</v>
      </c>
      <c r="F112" s="31" t="s">
        <v>398</v>
      </c>
      <c r="G112" s="79"/>
      <c r="H112" s="79"/>
    </row>
    <row r="113">
      <c r="A113" s="31" t="s">
        <v>904</v>
      </c>
      <c r="B113" s="69">
        <v>44972.74421149306</v>
      </c>
      <c r="C113" s="78">
        <v>1282.0</v>
      </c>
      <c r="D113" s="31" t="s">
        <v>345</v>
      </c>
      <c r="E113" s="31" t="s">
        <v>74</v>
      </c>
      <c r="F113" s="31" t="s">
        <v>361</v>
      </c>
      <c r="G113" s="79"/>
      <c r="H113" s="79"/>
    </row>
    <row r="114">
      <c r="A114" s="31" t="s">
        <v>904</v>
      </c>
      <c r="B114" s="69">
        <v>44972.746543506946</v>
      </c>
      <c r="C114" s="78">
        <v>1608.0</v>
      </c>
      <c r="D114" s="31" t="s">
        <v>345</v>
      </c>
      <c r="E114" s="31" t="s">
        <v>74</v>
      </c>
      <c r="F114" s="31" t="s">
        <v>373</v>
      </c>
      <c r="G114" s="79"/>
      <c r="H114" s="79"/>
    </row>
    <row r="115">
      <c r="A115" s="31" t="s">
        <v>904</v>
      </c>
      <c r="B115" s="69">
        <v>44972.74999798611</v>
      </c>
      <c r="C115" s="78">
        <v>2073.0</v>
      </c>
      <c r="D115" s="31" t="s">
        <v>345</v>
      </c>
      <c r="E115" s="31" t="s">
        <v>74</v>
      </c>
      <c r="F115" s="31" t="s">
        <v>398</v>
      </c>
      <c r="G115" s="79"/>
      <c r="H115" s="79"/>
    </row>
    <row r="116">
      <c r="A116" s="31" t="s">
        <v>904</v>
      </c>
      <c r="B116" s="69">
        <v>44972.7518115625</v>
      </c>
      <c r="C116" s="78">
        <v>2105.0</v>
      </c>
      <c r="D116" s="31" t="s">
        <v>345</v>
      </c>
      <c r="E116" s="31" t="s">
        <v>74</v>
      </c>
      <c r="F116" s="31" t="s">
        <v>398</v>
      </c>
      <c r="G116" s="79"/>
      <c r="H116" s="79"/>
    </row>
    <row r="117">
      <c r="A117" s="31" t="s">
        <v>904</v>
      </c>
      <c r="B117" s="69">
        <v>44972.75442336805</v>
      </c>
      <c r="C117" s="78">
        <v>2094.0</v>
      </c>
      <c r="D117" s="31" t="s">
        <v>345</v>
      </c>
      <c r="E117" s="31" t="s">
        <v>74</v>
      </c>
      <c r="F117" s="31" t="s">
        <v>398</v>
      </c>
      <c r="G117" s="79"/>
      <c r="H117" s="79"/>
    </row>
    <row r="118">
      <c r="A118" s="31" t="s">
        <v>1323</v>
      </c>
      <c r="B118" s="69">
        <v>44972.75751458333</v>
      </c>
      <c r="C118" s="78">
        <v>1137.0</v>
      </c>
      <c r="D118" s="31" t="s">
        <v>345</v>
      </c>
      <c r="E118" s="31" t="s">
        <v>74</v>
      </c>
      <c r="F118" s="31" t="s">
        <v>398</v>
      </c>
      <c r="G118" s="79"/>
      <c r="H118" s="79"/>
    </row>
    <row r="119">
      <c r="A119" s="31" t="s">
        <v>904</v>
      </c>
      <c r="B119" s="69">
        <v>44972.7600925</v>
      </c>
      <c r="C119" s="78">
        <v>1303.0</v>
      </c>
      <c r="D119" s="31" t="s">
        <v>345</v>
      </c>
      <c r="E119" s="31" t="s">
        <v>74</v>
      </c>
      <c r="F119" s="31" t="s">
        <v>398</v>
      </c>
      <c r="G119" s="79"/>
      <c r="H119" s="79"/>
    </row>
    <row r="120">
      <c r="A120" s="31" t="s">
        <v>414</v>
      </c>
      <c r="B120" s="69">
        <v>44974.581705081015</v>
      </c>
      <c r="C120" s="78">
        <v>79.0</v>
      </c>
      <c r="D120" s="31" t="s">
        <v>345</v>
      </c>
      <c r="E120" s="31" t="s">
        <v>141</v>
      </c>
      <c r="F120" s="31" t="s">
        <v>1324</v>
      </c>
      <c r="G120" s="79"/>
      <c r="H120" s="79"/>
    </row>
    <row r="121">
      <c r="A121" s="31" t="s">
        <v>192</v>
      </c>
      <c r="B121" s="69">
        <v>44975.49833292824</v>
      </c>
      <c r="C121" s="78">
        <v>130.0</v>
      </c>
      <c r="D121" s="31" t="s">
        <v>345</v>
      </c>
      <c r="E121" s="31" t="s">
        <v>192</v>
      </c>
      <c r="F121" s="31" t="s">
        <v>389</v>
      </c>
      <c r="G121" s="79"/>
      <c r="H121" s="79"/>
    </row>
    <row r="122">
      <c r="A122" s="31" t="s">
        <v>347</v>
      </c>
      <c r="B122" s="69">
        <v>44976.50422256945</v>
      </c>
      <c r="C122" s="78">
        <v>608.0</v>
      </c>
      <c r="D122" s="31" t="s">
        <v>345</v>
      </c>
      <c r="E122" s="31" t="s">
        <v>35</v>
      </c>
      <c r="F122" s="31" t="s">
        <v>346</v>
      </c>
      <c r="G122" s="79"/>
      <c r="H122" s="79"/>
    </row>
    <row r="123">
      <c r="A123" s="31" t="s">
        <v>347</v>
      </c>
      <c r="B123" s="69">
        <v>44976.506080983796</v>
      </c>
      <c r="C123" s="78">
        <v>421.0</v>
      </c>
      <c r="D123" s="31" t="s">
        <v>345</v>
      </c>
      <c r="E123" s="31" t="s">
        <v>35</v>
      </c>
      <c r="F123" s="31" t="s">
        <v>346</v>
      </c>
      <c r="G123" s="79"/>
      <c r="H123" s="79"/>
    </row>
    <row r="124">
      <c r="A124" s="31" t="s">
        <v>347</v>
      </c>
      <c r="B124" s="69">
        <v>44976.50692755787</v>
      </c>
      <c r="C124" s="78">
        <v>819.0</v>
      </c>
      <c r="D124" s="31" t="s">
        <v>345</v>
      </c>
      <c r="E124" s="31" t="s">
        <v>35</v>
      </c>
      <c r="F124" s="31" t="s">
        <v>346</v>
      </c>
      <c r="G124" s="79"/>
      <c r="H124" s="79"/>
    </row>
    <row r="125">
      <c r="A125" s="31" t="s">
        <v>347</v>
      </c>
      <c r="B125" s="69">
        <v>44976.50876488426</v>
      </c>
      <c r="C125" s="78">
        <v>441.0</v>
      </c>
      <c r="D125" s="31" t="s">
        <v>345</v>
      </c>
      <c r="E125" s="31" t="s">
        <v>35</v>
      </c>
      <c r="F125" s="31" t="s">
        <v>355</v>
      </c>
      <c r="G125" s="79"/>
      <c r="H125" s="79"/>
    </row>
    <row r="126">
      <c r="A126" s="31" t="s">
        <v>347</v>
      </c>
      <c r="B126" s="69">
        <v>44976.5821666088</v>
      </c>
      <c r="C126" s="78">
        <v>46.0</v>
      </c>
      <c r="D126" s="31" t="s">
        <v>345</v>
      </c>
      <c r="E126" s="31" t="s">
        <v>123</v>
      </c>
      <c r="F126" s="31" t="s">
        <v>1322</v>
      </c>
      <c r="G126" s="79"/>
      <c r="H126" s="79"/>
    </row>
    <row r="127">
      <c r="A127" s="31" t="s">
        <v>347</v>
      </c>
      <c r="B127" s="69">
        <v>44979.61361170139</v>
      </c>
      <c r="C127" s="78">
        <v>582.0</v>
      </c>
      <c r="D127" s="31" t="s">
        <v>345</v>
      </c>
      <c r="E127" s="31" t="s">
        <v>76</v>
      </c>
      <c r="F127" s="31" t="s">
        <v>1325</v>
      </c>
      <c r="G127" s="79"/>
      <c r="H127" s="79"/>
    </row>
    <row r="128">
      <c r="A128" s="31" t="s">
        <v>347</v>
      </c>
      <c r="B128" s="69">
        <v>44979.614449050925</v>
      </c>
      <c r="C128" s="78">
        <v>575.0</v>
      </c>
      <c r="D128" s="31" t="s">
        <v>345</v>
      </c>
      <c r="E128" s="31" t="s">
        <v>74</v>
      </c>
      <c r="F128" s="31" t="s">
        <v>1325</v>
      </c>
      <c r="G128" s="79"/>
      <c r="H128" s="79"/>
    </row>
    <row r="129">
      <c r="A129" s="31" t="s">
        <v>347</v>
      </c>
      <c r="B129" s="69">
        <v>44979.61519950231</v>
      </c>
      <c r="C129" s="78">
        <v>592.0</v>
      </c>
      <c r="D129" s="31" t="s">
        <v>345</v>
      </c>
      <c r="E129" s="31" t="s">
        <v>74</v>
      </c>
      <c r="F129" s="31" t="s">
        <v>1325</v>
      </c>
      <c r="G129" s="79"/>
      <c r="H129" s="79"/>
    </row>
    <row r="130">
      <c r="A130" s="31" t="s">
        <v>347</v>
      </c>
      <c r="B130" s="69">
        <v>44979.61612476852</v>
      </c>
      <c r="C130" s="78">
        <v>573.0</v>
      </c>
      <c r="D130" s="31" t="s">
        <v>345</v>
      </c>
      <c r="E130" s="31" t="s">
        <v>74</v>
      </c>
      <c r="F130" s="31" t="s">
        <v>1325</v>
      </c>
      <c r="G130" s="79"/>
      <c r="H130" s="79"/>
    </row>
    <row r="131">
      <c r="A131" s="31" t="s">
        <v>347</v>
      </c>
      <c r="B131" s="69">
        <v>44979.61691862268</v>
      </c>
      <c r="C131" s="78">
        <v>854.0</v>
      </c>
      <c r="D131" s="31" t="s">
        <v>345</v>
      </c>
      <c r="E131" s="31" t="s">
        <v>74</v>
      </c>
      <c r="F131" s="31" t="s">
        <v>1325</v>
      </c>
      <c r="G131" s="79"/>
      <c r="H131" s="79"/>
    </row>
    <row r="132">
      <c r="A132" s="31" t="s">
        <v>347</v>
      </c>
      <c r="B132" s="69">
        <v>44979.61768844907</v>
      </c>
      <c r="C132" s="78">
        <v>598.0</v>
      </c>
      <c r="D132" s="31" t="s">
        <v>345</v>
      </c>
      <c r="E132" s="31" t="s">
        <v>74</v>
      </c>
      <c r="F132" s="31" t="s">
        <v>1325</v>
      </c>
      <c r="G132" s="79"/>
      <c r="H132" s="79"/>
    </row>
    <row r="133">
      <c r="A133" s="31" t="s">
        <v>347</v>
      </c>
      <c r="B133" s="69">
        <v>44979.61845141204</v>
      </c>
      <c r="C133" s="78">
        <v>704.0</v>
      </c>
      <c r="D133" s="31" t="s">
        <v>345</v>
      </c>
      <c r="E133" s="31" t="s">
        <v>208</v>
      </c>
      <c r="F133" s="31" t="s">
        <v>1326</v>
      </c>
      <c r="G133" s="79"/>
      <c r="H133" s="79"/>
    </row>
    <row r="134">
      <c r="A134" s="31" t="s">
        <v>347</v>
      </c>
      <c r="B134" s="69">
        <v>44979.61923378472</v>
      </c>
      <c r="C134" s="78">
        <v>462.0</v>
      </c>
      <c r="D134" s="31" t="s">
        <v>345</v>
      </c>
      <c r="E134" s="31" t="s">
        <v>208</v>
      </c>
      <c r="F134" s="31" t="s">
        <v>1327</v>
      </c>
      <c r="G134" s="79"/>
      <c r="H134" s="79"/>
    </row>
    <row r="135">
      <c r="A135" s="31" t="s">
        <v>386</v>
      </c>
      <c r="B135" s="69">
        <v>44981.72030785879</v>
      </c>
      <c r="C135" s="78">
        <v>300.0</v>
      </c>
      <c r="D135" s="31" t="s">
        <v>345</v>
      </c>
      <c r="E135" s="31" t="s">
        <v>85</v>
      </c>
      <c r="F135" s="31" t="s">
        <v>1328</v>
      </c>
      <c r="G135" s="79"/>
      <c r="H135" s="79"/>
    </row>
    <row r="136">
      <c r="A136" s="31" t="s">
        <v>347</v>
      </c>
      <c r="B136" s="69">
        <v>44983.495686469905</v>
      </c>
      <c r="C136" s="78">
        <v>491.0</v>
      </c>
      <c r="D136" s="31" t="s">
        <v>345</v>
      </c>
      <c r="E136" s="31" t="s">
        <v>35</v>
      </c>
      <c r="F136" s="31" t="s">
        <v>346</v>
      </c>
      <c r="G136" s="79"/>
      <c r="H136" s="79"/>
    </row>
    <row r="137">
      <c r="A137" s="31" t="s">
        <v>502</v>
      </c>
      <c r="B137" s="69">
        <v>44983.499892569445</v>
      </c>
      <c r="C137" s="78">
        <v>347.0</v>
      </c>
      <c r="D137" s="31" t="s">
        <v>345</v>
      </c>
      <c r="E137" s="31" t="s">
        <v>35</v>
      </c>
      <c r="F137" s="31" t="s">
        <v>346</v>
      </c>
      <c r="G137" s="79"/>
      <c r="H137" s="79"/>
    </row>
    <row r="138">
      <c r="A138" s="31" t="s">
        <v>386</v>
      </c>
      <c r="B138" s="69">
        <v>44983.508220497686</v>
      </c>
      <c r="C138" s="78">
        <v>303.0</v>
      </c>
      <c r="D138" s="31" t="s">
        <v>345</v>
      </c>
      <c r="E138" s="31" t="s">
        <v>35</v>
      </c>
      <c r="F138" s="31" t="s">
        <v>1329</v>
      </c>
      <c r="G138" s="79"/>
      <c r="H138" s="79"/>
    </row>
    <row r="139">
      <c r="A139" s="31" t="s">
        <v>347</v>
      </c>
      <c r="B139" s="69">
        <v>44983.560812870375</v>
      </c>
      <c r="C139" s="78">
        <v>233.0</v>
      </c>
      <c r="D139" s="31" t="s">
        <v>345</v>
      </c>
      <c r="E139" s="31" t="s">
        <v>135</v>
      </c>
      <c r="F139" s="31" t="s">
        <v>123</v>
      </c>
      <c r="G139" s="79"/>
      <c r="H139" s="79"/>
    </row>
    <row r="140">
      <c r="A140" s="31" t="s">
        <v>347</v>
      </c>
      <c r="B140" s="69">
        <v>44986.63026127315</v>
      </c>
      <c r="C140" s="78">
        <v>135.0</v>
      </c>
      <c r="D140" s="31" t="s">
        <v>345</v>
      </c>
      <c r="E140" s="31" t="s">
        <v>115</v>
      </c>
      <c r="F140" s="31" t="s">
        <v>372</v>
      </c>
      <c r="G140" s="79"/>
      <c r="H140" s="79"/>
    </row>
    <row r="141">
      <c r="A141" s="31" t="s">
        <v>347</v>
      </c>
      <c r="B141" s="69">
        <v>44986.63136371528</v>
      </c>
      <c r="C141" s="78">
        <v>290.0</v>
      </c>
      <c r="D141" s="31" t="s">
        <v>345</v>
      </c>
      <c r="E141" s="31" t="s">
        <v>113</v>
      </c>
      <c r="F141" s="31" t="s">
        <v>346</v>
      </c>
      <c r="G141" s="79"/>
      <c r="H141" s="79"/>
    </row>
    <row r="142">
      <c r="A142" s="31" t="s">
        <v>347</v>
      </c>
      <c r="B142" s="69">
        <v>44986.63216822917</v>
      </c>
      <c r="C142" s="78">
        <v>293.0</v>
      </c>
      <c r="D142" s="31" t="s">
        <v>345</v>
      </c>
      <c r="E142" s="31" t="s">
        <v>1330</v>
      </c>
      <c r="F142" s="31" t="s">
        <v>346</v>
      </c>
      <c r="G142" s="79"/>
      <c r="H142" s="79"/>
    </row>
    <row r="143">
      <c r="A143" s="31" t="s">
        <v>347</v>
      </c>
      <c r="B143" s="69">
        <v>44986.63311041667</v>
      </c>
      <c r="C143" s="78">
        <v>369.0</v>
      </c>
      <c r="D143" s="31" t="s">
        <v>345</v>
      </c>
      <c r="E143" s="31" t="s">
        <v>1330</v>
      </c>
      <c r="F143" s="31" t="s">
        <v>346</v>
      </c>
      <c r="G143" s="79"/>
      <c r="H143" s="79"/>
    </row>
    <row r="144">
      <c r="A144" s="31" t="s">
        <v>431</v>
      </c>
      <c r="B144" s="82">
        <v>44986.04167824074</v>
      </c>
      <c r="C144" s="78">
        <v>85.0</v>
      </c>
      <c r="D144" s="31"/>
      <c r="E144" s="31" t="s">
        <v>141</v>
      </c>
      <c r="F144" s="31" t="s">
        <v>1331</v>
      </c>
      <c r="G144" s="79"/>
      <c r="H144" s="79"/>
    </row>
    <row r="145">
      <c r="A145" s="31" t="s">
        <v>885</v>
      </c>
      <c r="B145" s="69">
        <v>44986.73573289352</v>
      </c>
      <c r="C145" s="78">
        <v>26.0</v>
      </c>
      <c r="D145" s="31" t="s">
        <v>345</v>
      </c>
      <c r="E145" s="31" t="s">
        <v>125</v>
      </c>
      <c r="F145" s="31" t="s">
        <v>405</v>
      </c>
      <c r="G145" s="79"/>
      <c r="H145" s="79"/>
    </row>
    <row r="146">
      <c r="A146" s="31" t="s">
        <v>430</v>
      </c>
      <c r="B146" s="69">
        <v>44987.64697572916</v>
      </c>
      <c r="C146" s="78">
        <v>1790.0</v>
      </c>
      <c r="D146" s="31" t="s">
        <v>1300</v>
      </c>
      <c r="E146" s="31" t="s">
        <v>97</v>
      </c>
      <c r="F146" s="31" t="s">
        <v>396</v>
      </c>
      <c r="G146" s="79"/>
      <c r="H146" s="79"/>
    </row>
    <row r="147">
      <c r="A147" s="31" t="s">
        <v>430</v>
      </c>
      <c r="B147" s="69">
        <v>44987.656056481486</v>
      </c>
      <c r="C147" s="78">
        <v>706.0</v>
      </c>
      <c r="D147" s="31" t="s">
        <v>1294</v>
      </c>
      <c r="E147" s="31" t="s">
        <v>97</v>
      </c>
      <c r="F147" s="31" t="s">
        <v>1332</v>
      </c>
      <c r="G147" s="79"/>
      <c r="H147" s="79"/>
    </row>
    <row r="148">
      <c r="A148" s="31" t="s">
        <v>430</v>
      </c>
      <c r="B148" s="69">
        <v>44987.65680377315</v>
      </c>
      <c r="C148" s="78">
        <v>406.0</v>
      </c>
      <c r="D148" s="31" t="s">
        <v>345</v>
      </c>
      <c r="E148" s="31" t="s">
        <v>97</v>
      </c>
      <c r="F148" s="31" t="s">
        <v>396</v>
      </c>
      <c r="G148" s="79"/>
      <c r="H148" s="79"/>
    </row>
    <row r="149">
      <c r="A149" s="31" t="s">
        <v>430</v>
      </c>
      <c r="B149" s="69">
        <v>44987.65957856481</v>
      </c>
      <c r="C149" s="78">
        <v>971.0</v>
      </c>
      <c r="D149" s="31" t="s">
        <v>345</v>
      </c>
      <c r="E149" s="31" t="s">
        <v>97</v>
      </c>
      <c r="F149" s="31" t="s">
        <v>405</v>
      </c>
      <c r="G149" s="79"/>
      <c r="H149" s="79"/>
    </row>
    <row r="150">
      <c r="A150" s="31" t="s">
        <v>430</v>
      </c>
      <c r="B150" s="69">
        <v>44987.66279293982</v>
      </c>
      <c r="C150" s="78">
        <v>1885.0</v>
      </c>
      <c r="D150" s="31" t="s">
        <v>345</v>
      </c>
      <c r="E150" s="31" t="s">
        <v>97</v>
      </c>
      <c r="F150" s="31" t="s">
        <v>405</v>
      </c>
      <c r="G150" s="79"/>
      <c r="H150" s="79"/>
    </row>
    <row r="151">
      <c r="A151" s="31" t="s">
        <v>430</v>
      </c>
      <c r="B151" s="69">
        <v>44987.66680435185</v>
      </c>
      <c r="C151" s="78">
        <v>714.0</v>
      </c>
      <c r="D151" s="31" t="s">
        <v>1297</v>
      </c>
      <c r="E151" s="31" t="s">
        <v>97</v>
      </c>
      <c r="F151" s="31" t="s">
        <v>389</v>
      </c>
      <c r="G151" s="79"/>
      <c r="H151" s="79"/>
    </row>
    <row r="152">
      <c r="A152" s="31" t="s">
        <v>430</v>
      </c>
      <c r="B152" s="69">
        <v>44987.669219710646</v>
      </c>
      <c r="C152" s="78">
        <v>1547.0</v>
      </c>
      <c r="D152" s="31" t="s">
        <v>1333</v>
      </c>
      <c r="E152" s="31" t="s">
        <v>97</v>
      </c>
      <c r="F152" s="31" t="s">
        <v>396</v>
      </c>
      <c r="G152" s="79"/>
      <c r="H152" s="79"/>
    </row>
    <row r="153">
      <c r="A153" s="31" t="s">
        <v>430</v>
      </c>
      <c r="B153" s="69">
        <v>44987.67402910879</v>
      </c>
      <c r="C153" s="78">
        <v>2020.0</v>
      </c>
      <c r="D153" s="31" t="s">
        <v>1334</v>
      </c>
      <c r="E153" s="31" t="s">
        <v>97</v>
      </c>
      <c r="F153" s="31" t="s">
        <v>396</v>
      </c>
      <c r="G153" s="79"/>
      <c r="H153" s="79"/>
    </row>
    <row r="154">
      <c r="A154" s="31" t="s">
        <v>430</v>
      </c>
      <c r="B154" s="69">
        <v>44987.67762128472</v>
      </c>
      <c r="C154" s="78">
        <v>802.0</v>
      </c>
      <c r="D154" s="31" t="s">
        <v>345</v>
      </c>
      <c r="E154" s="31" t="s">
        <v>97</v>
      </c>
      <c r="F154" s="31" t="s">
        <v>389</v>
      </c>
      <c r="G154" s="79"/>
      <c r="H154" s="79"/>
    </row>
    <row r="155">
      <c r="A155" s="31" t="s">
        <v>430</v>
      </c>
      <c r="B155" s="69">
        <v>44987.68060357639</v>
      </c>
      <c r="C155" s="78">
        <v>1524.0</v>
      </c>
      <c r="D155" s="31" t="s">
        <v>354</v>
      </c>
      <c r="E155" s="31" t="s">
        <v>97</v>
      </c>
      <c r="F155" s="31" t="s">
        <v>572</v>
      </c>
      <c r="G155" s="79"/>
      <c r="H155" s="79"/>
    </row>
    <row r="156">
      <c r="A156" s="31" t="s">
        <v>430</v>
      </c>
      <c r="B156" s="69">
        <v>44987.684197118055</v>
      </c>
      <c r="C156" s="78">
        <v>1061.0</v>
      </c>
      <c r="D156" s="31" t="s">
        <v>1335</v>
      </c>
      <c r="E156" s="31" t="s">
        <v>97</v>
      </c>
      <c r="F156" s="31" t="s">
        <v>459</v>
      </c>
      <c r="G156" s="79"/>
      <c r="H156" s="79"/>
    </row>
    <row r="157">
      <c r="A157" s="31" t="s">
        <v>1336</v>
      </c>
      <c r="B157" s="69">
        <v>44988.67704297454</v>
      </c>
      <c r="C157" s="78">
        <v>1865.0</v>
      </c>
      <c r="D157" s="31" t="s">
        <v>354</v>
      </c>
      <c r="E157" s="31" t="s">
        <v>182</v>
      </c>
      <c r="F157" s="31" t="s">
        <v>370</v>
      </c>
      <c r="G157" s="79"/>
      <c r="H157" s="79"/>
    </row>
    <row r="158">
      <c r="A158" s="31" t="s">
        <v>1336</v>
      </c>
      <c r="B158" s="69">
        <v>44988.680310324075</v>
      </c>
      <c r="C158" s="78">
        <v>360.0</v>
      </c>
      <c r="D158" s="31" t="s">
        <v>354</v>
      </c>
      <c r="E158" s="31" t="s">
        <v>182</v>
      </c>
      <c r="F158" s="31" t="s">
        <v>372</v>
      </c>
      <c r="G158" s="79"/>
      <c r="H158" s="79"/>
    </row>
    <row r="159">
      <c r="A159" s="31" t="s">
        <v>1337</v>
      </c>
      <c r="B159" s="69">
        <v>44988.68149268518</v>
      </c>
      <c r="C159" s="78">
        <v>274.0</v>
      </c>
      <c r="D159" s="31" t="s">
        <v>354</v>
      </c>
      <c r="E159" s="31" t="s">
        <v>180</v>
      </c>
      <c r="F159" s="31" t="s">
        <v>346</v>
      </c>
      <c r="G159" s="79"/>
      <c r="H159" s="79"/>
    </row>
    <row r="160">
      <c r="A160" s="31" t="s">
        <v>1336</v>
      </c>
      <c r="B160" s="69">
        <v>44988.6856724074</v>
      </c>
      <c r="C160" s="78">
        <v>1893.0</v>
      </c>
      <c r="D160" s="31" t="s">
        <v>354</v>
      </c>
      <c r="E160" s="31" t="s">
        <v>180</v>
      </c>
      <c r="F160" s="31" t="s">
        <v>370</v>
      </c>
      <c r="G160" s="79"/>
      <c r="H160" s="79"/>
    </row>
    <row r="161">
      <c r="A161" s="31" t="s">
        <v>1336</v>
      </c>
      <c r="B161" s="69">
        <v>44988.68873635417</v>
      </c>
      <c r="C161" s="78">
        <v>1849.0</v>
      </c>
      <c r="D161" s="31" t="s">
        <v>354</v>
      </c>
      <c r="E161" s="31" t="s">
        <v>180</v>
      </c>
      <c r="F161" s="31" t="s">
        <v>370</v>
      </c>
      <c r="G161" s="79"/>
      <c r="H161" s="79"/>
    </row>
    <row r="162">
      <c r="A162" s="31" t="s">
        <v>1336</v>
      </c>
      <c r="B162" s="69">
        <v>44988.69237621527</v>
      </c>
      <c r="C162" s="78">
        <v>1836.0</v>
      </c>
      <c r="D162" s="31" t="s">
        <v>354</v>
      </c>
      <c r="E162" s="31" t="s">
        <v>1338</v>
      </c>
      <c r="F162" s="31" t="s">
        <v>370</v>
      </c>
      <c r="G162" s="79"/>
      <c r="H162" s="79"/>
    </row>
    <row r="163">
      <c r="A163" s="31" t="s">
        <v>910</v>
      </c>
      <c r="B163" s="69">
        <v>44988.6950071412</v>
      </c>
      <c r="C163" s="78">
        <v>1864.0</v>
      </c>
      <c r="D163" s="31" t="s">
        <v>354</v>
      </c>
      <c r="E163" s="31" t="s">
        <v>1338</v>
      </c>
      <c r="F163" s="31" t="s">
        <v>370</v>
      </c>
      <c r="G163" s="79"/>
      <c r="H163" s="79"/>
    </row>
    <row r="164">
      <c r="A164" s="31" t="s">
        <v>1336</v>
      </c>
      <c r="B164" s="69">
        <v>44988.69897880787</v>
      </c>
      <c r="C164" s="78">
        <v>1864.0</v>
      </c>
      <c r="D164" s="31" t="s">
        <v>354</v>
      </c>
      <c r="E164" s="31" t="s">
        <v>1338</v>
      </c>
      <c r="F164" s="31" t="s">
        <v>370</v>
      </c>
      <c r="G164" s="79"/>
      <c r="H164" s="79"/>
    </row>
    <row r="165">
      <c r="A165" s="31" t="s">
        <v>347</v>
      </c>
      <c r="B165" s="69">
        <v>44990.96481846065</v>
      </c>
      <c r="C165" s="78">
        <v>102.0</v>
      </c>
      <c r="D165" s="31" t="s">
        <v>345</v>
      </c>
      <c r="E165" s="31" t="s">
        <v>51</v>
      </c>
      <c r="F165" s="31" t="s">
        <v>373</v>
      </c>
      <c r="G165" s="79"/>
      <c r="H165" s="79"/>
    </row>
    <row r="166">
      <c r="A166" s="31" t="s">
        <v>386</v>
      </c>
      <c r="B166" s="69">
        <v>44990.96647483796</v>
      </c>
      <c r="C166" s="78">
        <v>62.0</v>
      </c>
      <c r="D166" s="31" t="s">
        <v>345</v>
      </c>
      <c r="E166" s="31" t="s">
        <v>123</v>
      </c>
      <c r="F166" s="31" t="s">
        <v>360</v>
      </c>
      <c r="G166" s="79"/>
      <c r="H166" s="79"/>
    </row>
    <row r="167">
      <c r="A167" s="31" t="s">
        <v>347</v>
      </c>
      <c r="B167" s="69">
        <v>44990.971218125</v>
      </c>
      <c r="C167" s="78">
        <v>238.0</v>
      </c>
      <c r="D167" s="31" t="s">
        <v>345</v>
      </c>
      <c r="E167" s="31" t="s">
        <v>35</v>
      </c>
      <c r="F167" s="31" t="s">
        <v>346</v>
      </c>
      <c r="G167" s="79"/>
      <c r="H167" s="79"/>
    </row>
    <row r="168">
      <c r="A168" s="31" t="s">
        <v>347</v>
      </c>
      <c r="B168" s="69">
        <v>44990.972289618054</v>
      </c>
      <c r="C168" s="78">
        <v>534.0</v>
      </c>
      <c r="D168" s="31" t="s">
        <v>345</v>
      </c>
      <c r="E168" s="31" t="s">
        <v>35</v>
      </c>
      <c r="F168" s="31" t="s">
        <v>355</v>
      </c>
      <c r="G168" s="79"/>
      <c r="H168" s="79"/>
    </row>
    <row r="169">
      <c r="A169" s="31" t="s">
        <v>347</v>
      </c>
      <c r="B169" s="69">
        <v>44990.97296358796</v>
      </c>
      <c r="C169" s="78">
        <v>653.0</v>
      </c>
      <c r="D169" s="31" t="s">
        <v>345</v>
      </c>
      <c r="E169" s="31" t="s">
        <v>35</v>
      </c>
      <c r="F169" s="31" t="s">
        <v>346</v>
      </c>
      <c r="G169" s="79"/>
      <c r="H169" s="79"/>
    </row>
    <row r="170">
      <c r="A170" s="31" t="s">
        <v>347</v>
      </c>
      <c r="B170" s="69">
        <v>44990.9734321875</v>
      </c>
      <c r="C170" s="78">
        <v>95.0</v>
      </c>
      <c r="D170" s="31" t="s">
        <v>345</v>
      </c>
      <c r="E170" s="31" t="s">
        <v>35</v>
      </c>
      <c r="F170" s="31" t="s">
        <v>346</v>
      </c>
      <c r="G170" s="79"/>
      <c r="H170" s="79"/>
    </row>
    <row r="171">
      <c r="A171" s="31" t="s">
        <v>418</v>
      </c>
      <c r="B171" s="69">
        <v>44992.656687615745</v>
      </c>
      <c r="C171" s="78">
        <v>721.0</v>
      </c>
      <c r="D171" s="31" t="s">
        <v>345</v>
      </c>
      <c r="E171" s="31" t="s">
        <v>97</v>
      </c>
      <c r="F171" s="31" t="s">
        <v>396</v>
      </c>
      <c r="G171" s="79"/>
      <c r="H171" s="79"/>
    </row>
    <row r="172">
      <c r="A172" s="31" t="s">
        <v>418</v>
      </c>
      <c r="B172" s="69">
        <v>44992.657430590276</v>
      </c>
      <c r="C172" s="78">
        <v>918.0</v>
      </c>
      <c r="D172" s="31" t="s">
        <v>345</v>
      </c>
      <c r="E172" s="31" t="s">
        <v>97</v>
      </c>
      <c r="F172" s="31" t="s">
        <v>396</v>
      </c>
      <c r="G172" s="79"/>
      <c r="H172" s="79"/>
    </row>
    <row r="173">
      <c r="A173" s="31" t="s">
        <v>641</v>
      </c>
      <c r="B173" s="69">
        <v>44993.439031851856</v>
      </c>
      <c r="C173" s="78">
        <v>1749.0</v>
      </c>
      <c r="D173" s="31" t="s">
        <v>345</v>
      </c>
      <c r="E173" s="31" t="s">
        <v>97</v>
      </c>
      <c r="F173" s="31" t="s">
        <v>396</v>
      </c>
      <c r="G173" s="79"/>
      <c r="H173" s="79"/>
    </row>
    <row r="174">
      <c r="A174" s="31" t="s">
        <v>477</v>
      </c>
      <c r="B174" s="70">
        <v>44993.0</v>
      </c>
      <c r="C174" s="78">
        <v>672.0</v>
      </c>
      <c r="D174" s="31" t="s">
        <v>357</v>
      </c>
      <c r="E174" s="31" t="s">
        <v>97</v>
      </c>
      <c r="F174" s="31" t="s">
        <v>366</v>
      </c>
      <c r="G174" s="79"/>
      <c r="H174" s="79"/>
    </row>
    <row r="175">
      <c r="A175" s="31" t="s">
        <v>641</v>
      </c>
      <c r="B175" s="69">
        <v>44993.46010516204</v>
      </c>
      <c r="C175" s="78">
        <v>1398.0</v>
      </c>
      <c r="D175" s="31" t="s">
        <v>345</v>
      </c>
      <c r="E175" s="31" t="s">
        <v>97</v>
      </c>
      <c r="F175" s="31" t="s">
        <v>396</v>
      </c>
      <c r="G175" s="79"/>
      <c r="H175" s="79"/>
    </row>
    <row r="176">
      <c r="A176" s="31" t="s">
        <v>477</v>
      </c>
      <c r="B176" s="69">
        <v>44993.46165650463</v>
      </c>
      <c r="C176" s="78">
        <v>1083.0</v>
      </c>
      <c r="D176" s="31" t="s">
        <v>345</v>
      </c>
      <c r="E176" s="31" t="s">
        <v>97</v>
      </c>
      <c r="F176" s="31" t="s">
        <v>572</v>
      </c>
      <c r="G176" s="79"/>
      <c r="H176" s="79"/>
    </row>
    <row r="177">
      <c r="A177" s="31" t="s">
        <v>477</v>
      </c>
      <c r="B177" s="69">
        <v>44993.473696076384</v>
      </c>
      <c r="C177" s="78">
        <v>807.0</v>
      </c>
      <c r="D177" s="31" t="s">
        <v>345</v>
      </c>
      <c r="E177" s="31" t="s">
        <v>97</v>
      </c>
      <c r="F177" s="31" t="s">
        <v>355</v>
      </c>
      <c r="G177" s="79"/>
      <c r="H177" s="79"/>
    </row>
    <row r="178">
      <c r="A178" s="31" t="s">
        <v>641</v>
      </c>
      <c r="B178" s="69">
        <v>44993.47487283565</v>
      </c>
      <c r="C178" s="78">
        <v>748.0</v>
      </c>
      <c r="D178" s="31" t="s">
        <v>345</v>
      </c>
      <c r="E178" s="31" t="s">
        <v>97</v>
      </c>
      <c r="F178" s="31" t="s">
        <v>396</v>
      </c>
      <c r="G178" s="79"/>
      <c r="H178" s="79"/>
    </row>
    <row r="179">
      <c r="A179" s="31" t="s">
        <v>477</v>
      </c>
      <c r="B179" s="69">
        <v>44993.476705995374</v>
      </c>
      <c r="C179" s="78">
        <v>806.0</v>
      </c>
      <c r="D179" s="31" t="s">
        <v>345</v>
      </c>
      <c r="E179" s="31" t="s">
        <v>97</v>
      </c>
      <c r="F179" s="31" t="s">
        <v>389</v>
      </c>
      <c r="G179" s="79"/>
      <c r="H179" s="79"/>
    </row>
    <row r="180">
      <c r="A180" s="31" t="s">
        <v>477</v>
      </c>
      <c r="B180" s="69">
        <v>44993.49518215278</v>
      </c>
      <c r="C180" s="78">
        <v>1257.0</v>
      </c>
      <c r="D180" s="31" t="s">
        <v>345</v>
      </c>
      <c r="E180" s="31" t="s">
        <v>97</v>
      </c>
      <c r="F180" s="31" t="s">
        <v>355</v>
      </c>
      <c r="G180" s="79"/>
      <c r="H180" s="79"/>
    </row>
    <row r="181">
      <c r="A181" s="31" t="s">
        <v>477</v>
      </c>
      <c r="B181" s="69">
        <v>44993.49586446759</v>
      </c>
      <c r="C181" s="78">
        <v>1949.0</v>
      </c>
      <c r="D181" s="31" t="s">
        <v>345</v>
      </c>
      <c r="E181" s="31" t="s">
        <v>97</v>
      </c>
      <c r="F181" s="31" t="s">
        <v>396</v>
      </c>
      <c r="G181" s="79"/>
      <c r="H181" s="79"/>
    </row>
    <row r="182">
      <c r="A182" s="31" t="s">
        <v>477</v>
      </c>
      <c r="B182" s="69">
        <v>44993.496357592594</v>
      </c>
      <c r="C182" s="78">
        <v>1959.0</v>
      </c>
      <c r="D182" s="31" t="s">
        <v>345</v>
      </c>
      <c r="E182" s="31" t="s">
        <v>97</v>
      </c>
      <c r="F182" s="31" t="s">
        <v>396</v>
      </c>
      <c r="G182" s="79"/>
      <c r="H182" s="79"/>
    </row>
    <row r="183">
      <c r="A183" s="31" t="s">
        <v>860</v>
      </c>
      <c r="B183" s="69">
        <v>44993.784005821755</v>
      </c>
      <c r="C183" s="78">
        <v>1400.0</v>
      </c>
      <c r="D183" s="31" t="s">
        <v>345</v>
      </c>
      <c r="E183" s="31" t="s">
        <v>78</v>
      </c>
      <c r="F183" s="31" t="s">
        <v>373</v>
      </c>
      <c r="G183" s="79"/>
      <c r="H183" s="79"/>
    </row>
    <row r="184">
      <c r="A184" s="31" t="s">
        <v>860</v>
      </c>
      <c r="B184" s="69">
        <v>44993.78799373843</v>
      </c>
      <c r="C184" s="78">
        <v>1792.0</v>
      </c>
      <c r="D184" s="31" t="s">
        <v>345</v>
      </c>
      <c r="E184" s="31" t="s">
        <v>78</v>
      </c>
      <c r="F184" s="31" t="s">
        <v>463</v>
      </c>
      <c r="G184" s="79"/>
      <c r="H184" s="79"/>
    </row>
    <row r="185">
      <c r="A185" s="31" t="s">
        <v>860</v>
      </c>
      <c r="B185" s="69">
        <v>44993.79387337963</v>
      </c>
      <c r="C185" s="78">
        <v>2297.0</v>
      </c>
      <c r="D185" s="31" t="s">
        <v>345</v>
      </c>
      <c r="E185" s="31" t="s">
        <v>78</v>
      </c>
      <c r="F185" s="31" t="s">
        <v>373</v>
      </c>
      <c r="G185" s="79"/>
      <c r="H185" s="79"/>
    </row>
    <row r="186">
      <c r="A186" s="31" t="s">
        <v>860</v>
      </c>
      <c r="B186" s="69">
        <v>44993.797470729165</v>
      </c>
      <c r="C186" s="78">
        <v>1764.0</v>
      </c>
      <c r="D186" s="31" t="s">
        <v>345</v>
      </c>
      <c r="E186" s="31" t="s">
        <v>78</v>
      </c>
      <c r="F186" s="31" t="s">
        <v>463</v>
      </c>
      <c r="G186" s="79"/>
      <c r="H186" s="79"/>
    </row>
    <row r="187">
      <c r="A187" s="31" t="s">
        <v>860</v>
      </c>
      <c r="B187" s="69">
        <v>44993.802258599535</v>
      </c>
      <c r="C187" s="78">
        <v>1762.0</v>
      </c>
      <c r="D187" s="31" t="s">
        <v>345</v>
      </c>
      <c r="E187" s="31" t="s">
        <v>78</v>
      </c>
      <c r="F187" s="31" t="s">
        <v>463</v>
      </c>
      <c r="G187" s="79"/>
      <c r="H187" s="79"/>
    </row>
    <row r="188">
      <c r="A188" s="31" t="s">
        <v>860</v>
      </c>
      <c r="B188" s="69">
        <v>44993.80694403935</v>
      </c>
      <c r="C188" s="78">
        <v>1342.0</v>
      </c>
      <c r="D188" s="31" t="s">
        <v>345</v>
      </c>
      <c r="E188" s="31" t="s">
        <v>78</v>
      </c>
      <c r="F188" s="31" t="s">
        <v>373</v>
      </c>
      <c r="G188" s="79"/>
      <c r="H188" s="79"/>
    </row>
    <row r="189">
      <c r="A189" s="31" t="s">
        <v>860</v>
      </c>
      <c r="B189" s="69">
        <v>44993.80978377315</v>
      </c>
      <c r="C189" s="78">
        <v>1764.0</v>
      </c>
      <c r="D189" s="31" t="s">
        <v>345</v>
      </c>
      <c r="E189" s="31" t="s">
        <v>78</v>
      </c>
      <c r="F189" s="31" t="s">
        <v>463</v>
      </c>
      <c r="G189" s="79"/>
      <c r="H189" s="79"/>
    </row>
    <row r="190">
      <c r="A190" s="31" t="s">
        <v>860</v>
      </c>
      <c r="B190" s="69">
        <v>44993.812853773146</v>
      </c>
      <c r="C190" s="78">
        <v>1769.0</v>
      </c>
      <c r="D190" s="31" t="s">
        <v>345</v>
      </c>
      <c r="E190" s="31" t="s">
        <v>78</v>
      </c>
      <c r="F190" s="31" t="s">
        <v>463</v>
      </c>
      <c r="G190" s="79"/>
      <c r="H190" s="79"/>
    </row>
    <row r="191">
      <c r="A191" s="31" t="s">
        <v>860</v>
      </c>
      <c r="B191" s="69">
        <v>44993.81570327547</v>
      </c>
      <c r="C191" s="78">
        <v>697.0</v>
      </c>
      <c r="D191" s="31" t="s">
        <v>345</v>
      </c>
      <c r="E191" s="31" t="s">
        <v>78</v>
      </c>
      <c r="F191" s="31" t="s">
        <v>373</v>
      </c>
      <c r="G191" s="79"/>
      <c r="H191" s="79"/>
    </row>
    <row r="192">
      <c r="A192" s="31" t="s">
        <v>860</v>
      </c>
      <c r="B192" s="69">
        <v>44993.81883440972</v>
      </c>
      <c r="C192" s="78">
        <v>1768.0</v>
      </c>
      <c r="D192" s="31" t="s">
        <v>345</v>
      </c>
      <c r="E192" s="31" t="s">
        <v>78</v>
      </c>
      <c r="F192" s="31" t="s">
        <v>463</v>
      </c>
      <c r="G192" s="79"/>
      <c r="H192" s="79"/>
    </row>
    <row r="193">
      <c r="A193" s="31" t="s">
        <v>860</v>
      </c>
      <c r="B193" s="69">
        <v>44993.822006689814</v>
      </c>
      <c r="C193" s="78">
        <v>691.0</v>
      </c>
      <c r="D193" s="31" t="s">
        <v>345</v>
      </c>
      <c r="E193" s="31" t="s">
        <v>78</v>
      </c>
      <c r="F193" s="31" t="s">
        <v>373</v>
      </c>
      <c r="G193" s="79"/>
      <c r="H193" s="79"/>
    </row>
    <row r="194">
      <c r="A194" s="31" t="s">
        <v>860</v>
      </c>
      <c r="B194" s="69">
        <v>44993.824963402774</v>
      </c>
      <c r="C194" s="78">
        <v>1761.0</v>
      </c>
      <c r="D194" s="31" t="s">
        <v>345</v>
      </c>
      <c r="E194" s="31" t="s">
        <v>78</v>
      </c>
      <c r="F194" s="31" t="s">
        <v>463</v>
      </c>
      <c r="G194" s="79"/>
      <c r="H194" s="79"/>
    </row>
    <row r="195">
      <c r="A195" s="31" t="s">
        <v>860</v>
      </c>
      <c r="B195" s="69">
        <v>44993.82772371528</v>
      </c>
      <c r="C195" s="78">
        <v>687.0</v>
      </c>
      <c r="D195" s="31" t="s">
        <v>345</v>
      </c>
      <c r="E195" s="31" t="s">
        <v>78</v>
      </c>
      <c r="F195" s="31" t="s">
        <v>463</v>
      </c>
      <c r="G195" s="79"/>
      <c r="H195" s="79"/>
    </row>
    <row r="196">
      <c r="A196" s="31" t="s">
        <v>860</v>
      </c>
      <c r="B196" s="69">
        <v>44993.83110483796</v>
      </c>
      <c r="C196" s="78">
        <v>693.0</v>
      </c>
      <c r="D196" s="31" t="s">
        <v>345</v>
      </c>
      <c r="E196" s="31" t="s">
        <v>78</v>
      </c>
      <c r="F196" s="31" t="s">
        <v>463</v>
      </c>
      <c r="G196" s="79"/>
      <c r="H196" s="79"/>
    </row>
    <row r="197">
      <c r="A197" s="31" t="s">
        <v>860</v>
      </c>
      <c r="B197" s="69">
        <v>44993.83615482639</v>
      </c>
      <c r="C197" s="78">
        <v>694.0</v>
      </c>
      <c r="D197" s="31" t="s">
        <v>345</v>
      </c>
      <c r="E197" s="31" t="s">
        <v>78</v>
      </c>
      <c r="F197" s="31" t="s">
        <v>463</v>
      </c>
      <c r="G197" s="79"/>
      <c r="H197" s="79"/>
    </row>
    <row r="198">
      <c r="A198" s="31" t="s">
        <v>860</v>
      </c>
      <c r="B198" s="69">
        <v>44993.83927996528</v>
      </c>
      <c r="C198" s="78">
        <v>703.0</v>
      </c>
      <c r="D198" s="31" t="s">
        <v>345</v>
      </c>
      <c r="E198" s="31" t="s">
        <v>78</v>
      </c>
      <c r="F198" s="31" t="s">
        <v>463</v>
      </c>
      <c r="G198" s="79"/>
      <c r="H198" s="79"/>
    </row>
    <row r="199">
      <c r="A199" s="31" t="s">
        <v>860</v>
      </c>
      <c r="B199" s="69">
        <v>44993.84219461806</v>
      </c>
      <c r="C199" s="78">
        <v>685.0</v>
      </c>
      <c r="D199" s="31" t="s">
        <v>345</v>
      </c>
      <c r="E199" s="31" t="s">
        <v>78</v>
      </c>
      <c r="F199" s="31" t="s">
        <v>463</v>
      </c>
      <c r="G199" s="79"/>
      <c r="H199" s="79"/>
    </row>
    <row r="200">
      <c r="A200" s="31" t="s">
        <v>860</v>
      </c>
      <c r="B200" s="69">
        <v>44993.8446025</v>
      </c>
      <c r="C200" s="78">
        <v>686.0</v>
      </c>
      <c r="D200" s="31" t="s">
        <v>345</v>
      </c>
      <c r="E200" s="31" t="s">
        <v>78</v>
      </c>
      <c r="F200" s="31" t="s">
        <v>463</v>
      </c>
      <c r="G200" s="79"/>
      <c r="H200" s="79"/>
    </row>
    <row r="201">
      <c r="A201" s="31" t="s">
        <v>860</v>
      </c>
      <c r="B201" s="69">
        <v>44993.84693629629</v>
      </c>
      <c r="C201" s="78">
        <v>685.0</v>
      </c>
      <c r="D201" s="31" t="s">
        <v>345</v>
      </c>
      <c r="E201" s="31" t="s">
        <v>78</v>
      </c>
      <c r="F201" s="31" t="s">
        <v>463</v>
      </c>
      <c r="G201" s="79"/>
      <c r="H201" s="79"/>
    </row>
    <row r="202">
      <c r="A202" s="31" t="s">
        <v>860</v>
      </c>
      <c r="B202" s="69">
        <v>44993.8507128125</v>
      </c>
      <c r="C202" s="78">
        <v>691.0</v>
      </c>
      <c r="D202" s="31" t="s">
        <v>345</v>
      </c>
      <c r="E202" s="31" t="s">
        <v>78</v>
      </c>
      <c r="F202" s="31" t="s">
        <v>463</v>
      </c>
      <c r="G202" s="79"/>
      <c r="H202" s="79"/>
    </row>
    <row r="203">
      <c r="A203" s="31" t="s">
        <v>860</v>
      </c>
      <c r="B203" s="69">
        <v>44993.86380980324</v>
      </c>
      <c r="C203" s="78">
        <v>1696.0</v>
      </c>
      <c r="D203" s="31" t="s">
        <v>345</v>
      </c>
      <c r="E203" s="31" t="s">
        <v>78</v>
      </c>
      <c r="F203" s="31" t="s">
        <v>373</v>
      </c>
      <c r="G203" s="79"/>
      <c r="H203" s="79"/>
    </row>
    <row r="204">
      <c r="A204" s="31" t="s">
        <v>860</v>
      </c>
      <c r="B204" s="69">
        <v>44993.86669196759</v>
      </c>
      <c r="C204" s="78">
        <v>1762.0</v>
      </c>
      <c r="D204" s="31" t="s">
        <v>345</v>
      </c>
      <c r="E204" s="31" t="s">
        <v>78</v>
      </c>
      <c r="F204" s="31" t="s">
        <v>463</v>
      </c>
      <c r="G204" s="79"/>
      <c r="H204" s="79"/>
    </row>
    <row r="205">
      <c r="A205" s="31" t="s">
        <v>860</v>
      </c>
      <c r="B205" s="69">
        <v>44993.86975961806</v>
      </c>
      <c r="C205" s="78">
        <v>336.0</v>
      </c>
      <c r="D205" s="31" t="s">
        <v>345</v>
      </c>
      <c r="E205" s="31" t="s">
        <v>78</v>
      </c>
      <c r="F205" s="31" t="s">
        <v>373</v>
      </c>
      <c r="G205" s="79"/>
      <c r="H205" s="79"/>
    </row>
    <row r="206">
      <c r="A206" s="31" t="s">
        <v>860</v>
      </c>
      <c r="B206" s="69">
        <v>44993.87291091435</v>
      </c>
      <c r="C206" s="78">
        <v>2278.0</v>
      </c>
      <c r="D206" s="31" t="s">
        <v>345</v>
      </c>
      <c r="E206" s="31" t="s">
        <v>78</v>
      </c>
      <c r="F206" s="31" t="s">
        <v>373</v>
      </c>
      <c r="G206" s="79"/>
      <c r="H206" s="79"/>
    </row>
    <row r="207">
      <c r="A207" s="31" t="s">
        <v>860</v>
      </c>
      <c r="B207" s="69">
        <v>44993.87608930556</v>
      </c>
      <c r="C207" s="78">
        <v>685.0</v>
      </c>
      <c r="D207" s="31" t="s">
        <v>345</v>
      </c>
      <c r="E207" s="31" t="s">
        <v>78</v>
      </c>
      <c r="F207" s="31" t="s">
        <v>373</v>
      </c>
      <c r="G207" s="79"/>
      <c r="H207" s="79"/>
    </row>
    <row r="208">
      <c r="A208" s="31" t="s">
        <v>860</v>
      </c>
      <c r="B208" s="69">
        <v>44993.878484456014</v>
      </c>
      <c r="C208" s="78">
        <v>1770.0</v>
      </c>
      <c r="D208" s="31" t="s">
        <v>345</v>
      </c>
      <c r="E208" s="31" t="s">
        <v>78</v>
      </c>
      <c r="F208" s="31" t="s">
        <v>463</v>
      </c>
      <c r="G208" s="79"/>
      <c r="H208" s="79"/>
    </row>
    <row r="209">
      <c r="A209" s="31" t="s">
        <v>371</v>
      </c>
      <c r="B209" s="70">
        <v>44993.0</v>
      </c>
      <c r="C209" s="78">
        <v>1281.0</v>
      </c>
      <c r="D209" s="31" t="s">
        <v>357</v>
      </c>
      <c r="E209" s="31" t="s">
        <v>78</v>
      </c>
      <c r="F209" s="31" t="s">
        <v>463</v>
      </c>
      <c r="G209" s="79"/>
      <c r="H209" s="79"/>
    </row>
    <row r="210">
      <c r="A210" s="31" t="s">
        <v>860</v>
      </c>
      <c r="B210" s="69">
        <v>44993.88935144676</v>
      </c>
      <c r="C210" s="78">
        <v>660.0</v>
      </c>
      <c r="D210" s="31" t="s">
        <v>345</v>
      </c>
      <c r="E210" s="31" t="s">
        <v>78</v>
      </c>
      <c r="F210" s="31" t="s">
        <v>373</v>
      </c>
      <c r="G210" s="79"/>
      <c r="H210" s="79"/>
    </row>
    <row r="211">
      <c r="A211" s="31" t="s">
        <v>860</v>
      </c>
      <c r="B211" s="69">
        <v>44993.89233307871</v>
      </c>
      <c r="C211" s="78">
        <v>688.0</v>
      </c>
      <c r="D211" s="31" t="s">
        <v>345</v>
      </c>
      <c r="E211" s="31" t="s">
        <v>78</v>
      </c>
      <c r="F211" s="31" t="s">
        <v>463</v>
      </c>
      <c r="G211" s="79"/>
      <c r="H211" s="79"/>
    </row>
    <row r="212">
      <c r="A212" s="31" t="s">
        <v>860</v>
      </c>
      <c r="B212" s="69">
        <v>44993.898618692125</v>
      </c>
      <c r="C212" s="78">
        <v>802.0</v>
      </c>
      <c r="D212" s="31" t="s">
        <v>345</v>
      </c>
      <c r="E212" s="31" t="s">
        <v>78</v>
      </c>
      <c r="F212" s="31" t="s">
        <v>373</v>
      </c>
      <c r="G212" s="79"/>
      <c r="H212" s="79"/>
    </row>
    <row r="213">
      <c r="A213" s="31" t="s">
        <v>371</v>
      </c>
      <c r="B213" s="70">
        <v>44994.0</v>
      </c>
      <c r="C213" s="81">
        <v>11936.0</v>
      </c>
      <c r="D213" s="31" t="s">
        <v>357</v>
      </c>
      <c r="E213" s="31" t="s">
        <v>78</v>
      </c>
      <c r="F213" s="31" t="s">
        <v>373</v>
      </c>
      <c r="G213" s="79"/>
      <c r="H213" s="79"/>
    </row>
    <row r="214">
      <c r="A214" s="31" t="s">
        <v>371</v>
      </c>
      <c r="B214" s="69">
        <v>44995.70378960649</v>
      </c>
      <c r="C214" s="81">
        <v>17166.44</v>
      </c>
      <c r="D214" s="31" t="s">
        <v>345</v>
      </c>
      <c r="E214" s="31" t="s">
        <v>194</v>
      </c>
      <c r="F214" s="31" t="s">
        <v>370</v>
      </c>
      <c r="G214" s="79"/>
      <c r="H214" s="79"/>
    </row>
    <row r="215">
      <c r="A215" s="31" t="s">
        <v>1339</v>
      </c>
      <c r="B215" s="69">
        <v>44997.53175552083</v>
      </c>
      <c r="C215" s="78">
        <v>803.0</v>
      </c>
      <c r="D215" s="31" t="s">
        <v>345</v>
      </c>
      <c r="E215" s="31" t="s">
        <v>35</v>
      </c>
      <c r="F215" s="31" t="s">
        <v>346</v>
      </c>
      <c r="G215" s="79"/>
      <c r="H215" s="79"/>
    </row>
    <row r="216">
      <c r="A216" s="31" t="s">
        <v>347</v>
      </c>
      <c r="B216" s="69">
        <v>44997.5391953588</v>
      </c>
      <c r="C216" s="78">
        <v>57.0</v>
      </c>
      <c r="D216" s="31" t="s">
        <v>345</v>
      </c>
      <c r="E216" s="31" t="s">
        <v>35</v>
      </c>
      <c r="F216" s="31" t="s">
        <v>1322</v>
      </c>
      <c r="G216" s="79"/>
      <c r="H216" s="79"/>
    </row>
    <row r="217">
      <c r="A217" s="31" t="s">
        <v>347</v>
      </c>
      <c r="B217" s="69">
        <v>44997.539899745374</v>
      </c>
      <c r="C217" s="78">
        <v>474.0</v>
      </c>
      <c r="D217" s="31" t="s">
        <v>345</v>
      </c>
      <c r="E217" s="31" t="s">
        <v>35</v>
      </c>
      <c r="F217" s="31" t="s">
        <v>346</v>
      </c>
      <c r="G217" s="79"/>
      <c r="H217" s="79"/>
    </row>
    <row r="218">
      <c r="A218" s="31" t="s">
        <v>347</v>
      </c>
      <c r="B218" s="69">
        <v>44997.54046491898</v>
      </c>
      <c r="C218" s="78">
        <v>566.0</v>
      </c>
      <c r="D218" s="31" t="s">
        <v>345</v>
      </c>
      <c r="E218" s="31" t="s">
        <v>35</v>
      </c>
      <c r="F218" s="31" t="s">
        <v>355</v>
      </c>
      <c r="G218" s="79"/>
      <c r="H218" s="79"/>
    </row>
    <row r="219">
      <c r="A219" s="31" t="s">
        <v>347</v>
      </c>
      <c r="B219" s="69">
        <v>44997.54489871528</v>
      </c>
      <c r="C219" s="78">
        <v>159.0</v>
      </c>
      <c r="D219" s="31" t="s">
        <v>345</v>
      </c>
      <c r="E219" s="31" t="s">
        <v>198</v>
      </c>
      <c r="F219" s="31" t="s">
        <v>355</v>
      </c>
      <c r="G219" s="79"/>
      <c r="H219" s="79"/>
    </row>
    <row r="220">
      <c r="A220" s="31" t="s">
        <v>347</v>
      </c>
      <c r="B220" s="69">
        <v>45004.51217657408</v>
      </c>
      <c r="C220" s="78">
        <v>580.0</v>
      </c>
      <c r="D220" s="31" t="s">
        <v>345</v>
      </c>
      <c r="E220" s="31" t="s">
        <v>35</v>
      </c>
      <c r="F220" s="31" t="s">
        <v>355</v>
      </c>
      <c r="G220" s="79"/>
      <c r="H220" s="79"/>
    </row>
    <row r="221">
      <c r="A221" s="31" t="s">
        <v>347</v>
      </c>
      <c r="B221" s="69">
        <v>45004.51441854167</v>
      </c>
      <c r="C221" s="78">
        <v>378.0</v>
      </c>
      <c r="D221" s="31" t="s">
        <v>345</v>
      </c>
      <c r="E221" s="31" t="s">
        <v>35</v>
      </c>
      <c r="F221" s="31" t="s">
        <v>355</v>
      </c>
      <c r="G221" s="79"/>
      <c r="H221" s="79"/>
    </row>
    <row r="222">
      <c r="A222" s="31" t="s">
        <v>347</v>
      </c>
      <c r="B222" s="69">
        <v>45004.51667511574</v>
      </c>
      <c r="C222" s="78">
        <v>966.0</v>
      </c>
      <c r="D222" s="31" t="s">
        <v>345</v>
      </c>
      <c r="E222" s="31" t="s">
        <v>35</v>
      </c>
      <c r="F222" s="31" t="s">
        <v>346</v>
      </c>
      <c r="G222" s="79"/>
      <c r="H222" s="79"/>
    </row>
    <row r="223">
      <c r="A223" s="31" t="s">
        <v>347</v>
      </c>
      <c r="B223" s="69">
        <v>45004.51728431713</v>
      </c>
      <c r="C223" s="78">
        <v>650.0</v>
      </c>
      <c r="D223" s="31" t="s">
        <v>345</v>
      </c>
      <c r="E223" s="31" t="s">
        <v>35</v>
      </c>
      <c r="F223" s="31" t="s">
        <v>355</v>
      </c>
      <c r="G223" s="79"/>
      <c r="H223" s="79"/>
    </row>
    <row r="224">
      <c r="A224" s="31" t="s">
        <v>371</v>
      </c>
      <c r="B224" s="70">
        <v>45004.0</v>
      </c>
      <c r="C224" s="78">
        <v>650.0</v>
      </c>
      <c r="D224" s="31" t="s">
        <v>357</v>
      </c>
      <c r="E224" s="31" t="s">
        <v>35</v>
      </c>
      <c r="F224" s="31" t="s">
        <v>346</v>
      </c>
      <c r="G224" s="79"/>
      <c r="H224" s="79"/>
    </row>
    <row r="225">
      <c r="A225" s="31" t="s">
        <v>347</v>
      </c>
      <c r="B225" s="69">
        <v>45004.547198263885</v>
      </c>
      <c r="C225" s="78">
        <v>45.0</v>
      </c>
      <c r="D225" s="31" t="s">
        <v>345</v>
      </c>
      <c r="E225" s="31" t="s">
        <v>1340</v>
      </c>
      <c r="F225" s="31" t="s">
        <v>360</v>
      </c>
      <c r="G225" s="79"/>
      <c r="H225" s="79"/>
    </row>
    <row r="226">
      <c r="A226" s="31" t="s">
        <v>488</v>
      </c>
      <c r="B226" s="69">
        <v>45007.59897020833</v>
      </c>
      <c r="C226" s="78">
        <v>12.0</v>
      </c>
      <c r="D226" s="31" t="s">
        <v>345</v>
      </c>
      <c r="E226" s="31" t="s">
        <v>101</v>
      </c>
      <c r="F226" s="31" t="s">
        <v>1341</v>
      </c>
      <c r="G226" s="79"/>
      <c r="H226" s="79"/>
    </row>
    <row r="227">
      <c r="A227" s="31" t="s">
        <v>347</v>
      </c>
      <c r="B227" s="69">
        <v>45007.73628247685</v>
      </c>
      <c r="C227" s="78">
        <v>2221.0</v>
      </c>
      <c r="D227" s="31" t="s">
        <v>345</v>
      </c>
      <c r="E227" s="31" t="s">
        <v>97</v>
      </c>
      <c r="F227" s="31" t="s">
        <v>366</v>
      </c>
      <c r="G227" s="79"/>
      <c r="H227" s="79"/>
    </row>
    <row r="228">
      <c r="A228" s="31" t="s">
        <v>347</v>
      </c>
      <c r="B228" s="69">
        <v>45007.75022152778</v>
      </c>
      <c r="C228" s="78">
        <v>855.0</v>
      </c>
      <c r="D228" s="31" t="s">
        <v>345</v>
      </c>
      <c r="E228" s="31" t="s">
        <v>97</v>
      </c>
      <c r="F228" s="31" t="s">
        <v>396</v>
      </c>
      <c r="G228" s="79"/>
      <c r="H228" s="79"/>
    </row>
    <row r="229">
      <c r="A229" s="31" t="s">
        <v>347</v>
      </c>
      <c r="B229" s="69">
        <v>45007.75246351852</v>
      </c>
      <c r="C229" s="78">
        <v>735.0</v>
      </c>
      <c r="D229" s="31" t="s">
        <v>345</v>
      </c>
      <c r="E229" s="31" t="s">
        <v>97</v>
      </c>
      <c r="F229" s="31" t="s">
        <v>396</v>
      </c>
      <c r="G229" s="79"/>
      <c r="H229" s="79"/>
    </row>
    <row r="230">
      <c r="A230" s="31" t="s">
        <v>347</v>
      </c>
      <c r="B230" s="69">
        <v>45007.75864543981</v>
      </c>
      <c r="C230" s="78">
        <v>1352.0</v>
      </c>
      <c r="D230" s="31" t="s">
        <v>345</v>
      </c>
      <c r="E230" s="31" t="s">
        <v>97</v>
      </c>
      <c r="F230" s="31" t="s">
        <v>396</v>
      </c>
      <c r="G230" s="79"/>
      <c r="H230" s="79"/>
    </row>
    <row r="231">
      <c r="A231" s="31" t="s">
        <v>347</v>
      </c>
      <c r="B231" s="69">
        <v>45007.76406233796</v>
      </c>
      <c r="C231" s="78">
        <v>1479.0</v>
      </c>
      <c r="D231" s="31" t="s">
        <v>345</v>
      </c>
      <c r="E231" s="31" t="s">
        <v>97</v>
      </c>
      <c r="F231" s="31" t="s">
        <v>396</v>
      </c>
      <c r="G231" s="79"/>
      <c r="H231" s="79"/>
    </row>
    <row r="232">
      <c r="A232" s="31" t="s">
        <v>347</v>
      </c>
      <c r="B232" s="69">
        <v>45007.76698809028</v>
      </c>
      <c r="C232" s="78">
        <v>1212.0</v>
      </c>
      <c r="D232" s="31" t="s">
        <v>345</v>
      </c>
      <c r="E232" s="31" t="s">
        <v>97</v>
      </c>
      <c r="F232" s="31" t="s">
        <v>405</v>
      </c>
      <c r="G232" s="79"/>
      <c r="H232" s="79"/>
    </row>
    <row r="233">
      <c r="A233" s="31" t="s">
        <v>347</v>
      </c>
      <c r="B233" s="69">
        <v>45007.77807263889</v>
      </c>
      <c r="C233" s="78">
        <v>829.0</v>
      </c>
      <c r="D233" s="31" t="s">
        <v>345</v>
      </c>
      <c r="E233" s="31" t="s">
        <v>97</v>
      </c>
      <c r="F233" s="31" t="s">
        <v>405</v>
      </c>
      <c r="G233" s="79"/>
      <c r="H233" s="79"/>
    </row>
    <row r="234">
      <c r="A234" s="31" t="s">
        <v>347</v>
      </c>
      <c r="B234" s="69">
        <v>45007.781478125005</v>
      </c>
      <c r="C234" s="78">
        <v>323.0</v>
      </c>
      <c r="D234" s="31" t="s">
        <v>345</v>
      </c>
      <c r="E234" s="31" t="s">
        <v>97</v>
      </c>
      <c r="F234" s="31" t="s">
        <v>355</v>
      </c>
      <c r="G234" s="79"/>
      <c r="H234" s="79"/>
    </row>
    <row r="235">
      <c r="A235" s="31" t="s">
        <v>975</v>
      </c>
      <c r="B235" s="69">
        <v>45007.785160196756</v>
      </c>
      <c r="C235" s="78">
        <v>921.0</v>
      </c>
      <c r="D235" s="31" t="s">
        <v>345</v>
      </c>
      <c r="E235" s="31" t="s">
        <v>97</v>
      </c>
      <c r="F235" s="31" t="s">
        <v>396</v>
      </c>
      <c r="G235" s="79"/>
      <c r="H235" s="79"/>
    </row>
    <row r="236">
      <c r="A236" s="31" t="s">
        <v>885</v>
      </c>
      <c r="B236" s="69">
        <v>45007.79567856481</v>
      </c>
      <c r="C236" s="78">
        <v>930.0</v>
      </c>
      <c r="D236" s="31" t="s">
        <v>345</v>
      </c>
      <c r="E236" s="31" t="s">
        <v>507</v>
      </c>
      <c r="F236" s="31" t="s">
        <v>389</v>
      </c>
      <c r="G236" s="79"/>
      <c r="H236" s="79"/>
    </row>
    <row r="237">
      <c r="A237" s="31" t="s">
        <v>885</v>
      </c>
      <c r="B237" s="69">
        <v>45007.80176449074</v>
      </c>
      <c r="C237" s="78">
        <v>1969.0</v>
      </c>
      <c r="D237" s="31" t="s">
        <v>345</v>
      </c>
      <c r="E237" s="31" t="s">
        <v>97</v>
      </c>
      <c r="F237" s="31" t="s">
        <v>396</v>
      </c>
      <c r="G237" s="79"/>
      <c r="H237" s="79"/>
    </row>
    <row r="238">
      <c r="A238" s="31" t="s">
        <v>885</v>
      </c>
      <c r="B238" s="69">
        <v>45007.80384717592</v>
      </c>
      <c r="C238" s="78">
        <v>495.0</v>
      </c>
      <c r="D238" s="31" t="s">
        <v>345</v>
      </c>
      <c r="E238" s="31" t="s">
        <v>99</v>
      </c>
      <c r="F238" s="31" t="s">
        <v>366</v>
      </c>
      <c r="G238" s="79"/>
      <c r="H238" s="79"/>
    </row>
    <row r="239">
      <c r="A239" s="31" t="s">
        <v>975</v>
      </c>
      <c r="B239" s="69">
        <v>45007.80655818287</v>
      </c>
      <c r="C239" s="78">
        <v>711.0</v>
      </c>
      <c r="D239" s="31" t="s">
        <v>345</v>
      </c>
      <c r="E239" s="31" t="s">
        <v>99</v>
      </c>
      <c r="F239" s="31" t="s">
        <v>366</v>
      </c>
      <c r="G239" s="79"/>
      <c r="H239" s="79"/>
    </row>
    <row r="240">
      <c r="A240" s="31" t="s">
        <v>884</v>
      </c>
      <c r="B240" s="69">
        <v>45007.80962550926</v>
      </c>
      <c r="C240" s="78">
        <v>1979.0</v>
      </c>
      <c r="D240" s="31" t="s">
        <v>354</v>
      </c>
      <c r="E240" s="31" t="s">
        <v>97</v>
      </c>
      <c r="F240" s="31" t="s">
        <v>396</v>
      </c>
      <c r="G240" s="79"/>
      <c r="H240" s="79"/>
    </row>
    <row r="241">
      <c r="A241" s="31" t="s">
        <v>884</v>
      </c>
      <c r="B241" s="69">
        <v>45007.81230491898</v>
      </c>
      <c r="C241" s="78">
        <v>2138.0</v>
      </c>
      <c r="D241" s="31" t="s">
        <v>354</v>
      </c>
      <c r="E241" s="31" t="s">
        <v>97</v>
      </c>
      <c r="F241" s="31" t="s">
        <v>396</v>
      </c>
      <c r="G241" s="79"/>
      <c r="H241" s="79"/>
    </row>
    <row r="242">
      <c r="A242" s="31" t="s">
        <v>884</v>
      </c>
      <c r="B242" s="69">
        <v>45007.81719314815</v>
      </c>
      <c r="C242" s="78">
        <v>913.0</v>
      </c>
      <c r="D242" s="31" t="s">
        <v>354</v>
      </c>
      <c r="E242" s="31" t="s">
        <v>97</v>
      </c>
      <c r="F242" s="31" t="s">
        <v>366</v>
      </c>
      <c r="G242" s="79"/>
      <c r="H242" s="79"/>
    </row>
    <row r="243">
      <c r="A243" s="31" t="s">
        <v>1342</v>
      </c>
      <c r="B243" s="69">
        <v>45009.644980682875</v>
      </c>
      <c r="C243" s="78">
        <v>332.0</v>
      </c>
      <c r="D243" s="31" t="s">
        <v>345</v>
      </c>
      <c r="E243" s="31" t="s">
        <v>64</v>
      </c>
      <c r="F243" s="31" t="s">
        <v>346</v>
      </c>
      <c r="G243" s="79"/>
      <c r="H243" s="79"/>
    </row>
    <row r="244">
      <c r="A244" s="31" t="s">
        <v>347</v>
      </c>
      <c r="B244" s="69">
        <v>45009.64616971065</v>
      </c>
      <c r="C244" s="78">
        <v>338.0</v>
      </c>
      <c r="D244" s="31" t="s">
        <v>345</v>
      </c>
      <c r="E244" s="31" t="s">
        <v>64</v>
      </c>
      <c r="F244" s="31" t="s">
        <v>346</v>
      </c>
      <c r="G244" s="79"/>
      <c r="H244" s="79"/>
    </row>
    <row r="245">
      <c r="A245" s="31" t="s">
        <v>347</v>
      </c>
      <c r="B245" s="69">
        <v>45009.64726371528</v>
      </c>
      <c r="C245" s="78">
        <v>342.0</v>
      </c>
      <c r="D245" s="31" t="s">
        <v>345</v>
      </c>
      <c r="E245" s="31" t="s">
        <v>57</v>
      </c>
      <c r="F245" s="31" t="s">
        <v>346</v>
      </c>
      <c r="G245" s="79"/>
      <c r="H245" s="79"/>
    </row>
    <row r="246">
      <c r="A246" s="31" t="s">
        <v>347</v>
      </c>
      <c r="B246" s="69">
        <v>45009.69477465277</v>
      </c>
      <c r="C246" s="78">
        <v>102.0</v>
      </c>
      <c r="D246" s="31" t="s">
        <v>345</v>
      </c>
      <c r="E246" s="31" t="s">
        <v>57</v>
      </c>
      <c r="F246" s="31" t="s">
        <v>346</v>
      </c>
      <c r="G246" s="79"/>
      <c r="H246" s="79"/>
    </row>
    <row r="247">
      <c r="A247" s="31" t="s">
        <v>347</v>
      </c>
      <c r="B247" s="69">
        <v>45009.70268299768</v>
      </c>
      <c r="C247" s="78">
        <v>157.0</v>
      </c>
      <c r="D247" s="31" t="s">
        <v>345</v>
      </c>
      <c r="E247" s="31" t="s">
        <v>57</v>
      </c>
      <c r="F247" s="31" t="s">
        <v>346</v>
      </c>
      <c r="G247" s="79"/>
      <c r="H247" s="79"/>
    </row>
    <row r="248">
      <c r="A248" s="31" t="s">
        <v>347</v>
      </c>
      <c r="B248" s="69">
        <v>45009.70476569445</v>
      </c>
      <c r="C248" s="78">
        <v>345.0</v>
      </c>
      <c r="D248" s="31" t="s">
        <v>345</v>
      </c>
      <c r="E248" s="31" t="s">
        <v>57</v>
      </c>
      <c r="F248" s="31" t="s">
        <v>346</v>
      </c>
      <c r="G248" s="79"/>
      <c r="H248" s="79"/>
    </row>
    <row r="249">
      <c r="A249" s="31" t="s">
        <v>347</v>
      </c>
      <c r="B249" s="69">
        <v>45009.71047327547</v>
      </c>
      <c r="C249" s="78">
        <v>191.0</v>
      </c>
      <c r="D249" s="31" t="s">
        <v>345</v>
      </c>
      <c r="E249" s="31" t="s">
        <v>57</v>
      </c>
      <c r="F249" s="31" t="s">
        <v>346</v>
      </c>
      <c r="G249" s="79"/>
      <c r="H249" s="79"/>
    </row>
    <row r="250">
      <c r="A250" s="31" t="s">
        <v>347</v>
      </c>
      <c r="B250" s="69">
        <v>45009.714143715275</v>
      </c>
      <c r="C250" s="78">
        <v>113.0</v>
      </c>
      <c r="D250" s="31" t="s">
        <v>345</v>
      </c>
      <c r="E250" s="31" t="s">
        <v>58</v>
      </c>
      <c r="F250" s="31" t="s">
        <v>346</v>
      </c>
      <c r="G250" s="79"/>
      <c r="H250" s="79"/>
    </row>
    <row r="251">
      <c r="A251" s="31" t="s">
        <v>347</v>
      </c>
      <c r="B251" s="69">
        <v>45009.71511774306</v>
      </c>
      <c r="C251" s="78">
        <v>288.0</v>
      </c>
      <c r="D251" s="31" t="s">
        <v>345</v>
      </c>
      <c r="E251" s="31" t="s">
        <v>57</v>
      </c>
      <c r="F251" s="31" t="s">
        <v>346</v>
      </c>
      <c r="G251" s="79"/>
      <c r="H251" s="79"/>
    </row>
    <row r="252">
      <c r="A252" s="31" t="s">
        <v>347</v>
      </c>
      <c r="B252" s="69">
        <v>45009.71758702546</v>
      </c>
      <c r="C252" s="78">
        <v>315.0</v>
      </c>
      <c r="D252" s="31" t="s">
        <v>345</v>
      </c>
      <c r="E252" s="31" t="s">
        <v>66</v>
      </c>
      <c r="F252" s="31" t="s">
        <v>346</v>
      </c>
      <c r="G252" s="79"/>
      <c r="H252" s="79"/>
    </row>
    <row r="253">
      <c r="A253" s="31" t="s">
        <v>347</v>
      </c>
      <c r="B253" s="69">
        <v>45011.50527642361</v>
      </c>
      <c r="C253" s="78">
        <v>359.0</v>
      </c>
      <c r="D253" s="31" t="s">
        <v>345</v>
      </c>
      <c r="E253" s="31" t="s">
        <v>35</v>
      </c>
      <c r="F253" s="31" t="s">
        <v>361</v>
      </c>
      <c r="G253" s="79"/>
      <c r="H253" s="79"/>
    </row>
    <row r="254">
      <c r="A254" s="31" t="s">
        <v>347</v>
      </c>
      <c r="B254" s="69">
        <v>45011.50652674769</v>
      </c>
      <c r="C254" s="78">
        <v>613.0</v>
      </c>
      <c r="D254" s="31" t="s">
        <v>345</v>
      </c>
      <c r="E254" s="31" t="s">
        <v>35</v>
      </c>
      <c r="F254" s="31" t="s">
        <v>346</v>
      </c>
      <c r="G254" s="79"/>
      <c r="H254" s="79"/>
    </row>
    <row r="255">
      <c r="A255" s="31" t="s">
        <v>347</v>
      </c>
      <c r="B255" s="69">
        <v>45011.507240694445</v>
      </c>
      <c r="C255" s="78">
        <v>253.0</v>
      </c>
      <c r="D255" s="31" t="s">
        <v>345</v>
      </c>
      <c r="E255" s="31" t="s">
        <v>35</v>
      </c>
      <c r="F255" s="31" t="s">
        <v>1343</v>
      </c>
      <c r="G255" s="79"/>
      <c r="H255" s="79"/>
    </row>
    <row r="256">
      <c r="A256" s="31" t="s">
        <v>347</v>
      </c>
      <c r="B256" s="69">
        <v>45011.50787685185</v>
      </c>
      <c r="C256" s="78">
        <v>465.0</v>
      </c>
      <c r="D256" s="31" t="s">
        <v>345</v>
      </c>
      <c r="E256" s="31" t="s">
        <v>35</v>
      </c>
      <c r="F256" s="31" t="s">
        <v>1344</v>
      </c>
      <c r="G256" s="79"/>
      <c r="H256" s="79"/>
    </row>
    <row r="257">
      <c r="A257" s="31" t="s">
        <v>347</v>
      </c>
      <c r="B257" s="69">
        <v>45011.5497308912</v>
      </c>
      <c r="C257" s="78">
        <v>27.0</v>
      </c>
      <c r="D257" s="31" t="s">
        <v>345</v>
      </c>
      <c r="E257" s="31" t="s">
        <v>129</v>
      </c>
      <c r="F257" s="31" t="s">
        <v>1322</v>
      </c>
      <c r="G257" s="79"/>
      <c r="H257" s="79"/>
    </row>
    <row r="258">
      <c r="A258" s="31" t="s">
        <v>347</v>
      </c>
      <c r="B258" s="69">
        <v>45014.544791736116</v>
      </c>
      <c r="C258" s="78">
        <v>910.0</v>
      </c>
      <c r="D258" s="31" t="s">
        <v>345</v>
      </c>
      <c r="E258" s="31" t="s">
        <v>97</v>
      </c>
      <c r="F258" s="31" t="s">
        <v>389</v>
      </c>
      <c r="G258" s="79"/>
      <c r="H258" s="79"/>
    </row>
    <row r="259">
      <c r="A259" s="31" t="s">
        <v>347</v>
      </c>
      <c r="B259" s="69">
        <v>45014.55001476852</v>
      </c>
      <c r="C259" s="78">
        <v>1634.0</v>
      </c>
      <c r="D259" s="31" t="s">
        <v>345</v>
      </c>
      <c r="E259" s="31" t="s">
        <v>97</v>
      </c>
      <c r="F259" s="31" t="s">
        <v>389</v>
      </c>
      <c r="G259" s="79"/>
      <c r="H259" s="79"/>
    </row>
    <row r="260">
      <c r="A260" s="31" t="s">
        <v>347</v>
      </c>
      <c r="B260" s="69">
        <v>45014.550792546295</v>
      </c>
      <c r="C260" s="78">
        <v>1713.0</v>
      </c>
      <c r="D260" s="31" t="s">
        <v>345</v>
      </c>
      <c r="E260" s="31" t="s">
        <v>97</v>
      </c>
      <c r="F260" s="31" t="s">
        <v>396</v>
      </c>
      <c r="G260" s="79"/>
      <c r="H260" s="79"/>
    </row>
    <row r="261">
      <c r="A261" s="31" t="s">
        <v>347</v>
      </c>
      <c r="B261" s="69">
        <v>45014.55210956019</v>
      </c>
      <c r="C261" s="78">
        <v>1456.0</v>
      </c>
      <c r="D261" s="31" t="s">
        <v>345</v>
      </c>
      <c r="E261" s="31" t="s">
        <v>97</v>
      </c>
      <c r="F261" s="31" t="s">
        <v>389</v>
      </c>
      <c r="G261" s="79"/>
      <c r="H261" s="79"/>
    </row>
    <row r="262">
      <c r="A262" s="31" t="s">
        <v>347</v>
      </c>
      <c r="B262" s="69">
        <v>45014.554735949074</v>
      </c>
      <c r="C262" s="78">
        <v>2639.0</v>
      </c>
      <c r="D262" s="31" t="s">
        <v>345</v>
      </c>
      <c r="E262" s="31" t="s">
        <v>97</v>
      </c>
      <c r="F262" s="31" t="s">
        <v>396</v>
      </c>
      <c r="G262" s="79"/>
      <c r="H262" s="79"/>
    </row>
    <row r="263">
      <c r="A263" s="31" t="s">
        <v>347</v>
      </c>
      <c r="B263" s="69">
        <v>45014.56022275463</v>
      </c>
      <c r="C263" s="78">
        <v>572.0</v>
      </c>
      <c r="D263" s="31" t="s">
        <v>345</v>
      </c>
      <c r="E263" s="31" t="s">
        <v>97</v>
      </c>
      <c r="F263" s="31" t="s">
        <v>366</v>
      </c>
      <c r="G263" s="79"/>
      <c r="H263" s="79"/>
    </row>
    <row r="264">
      <c r="A264" s="31" t="s">
        <v>347</v>
      </c>
      <c r="B264" s="69">
        <v>45014.56217467593</v>
      </c>
      <c r="C264" s="78">
        <v>1951.0</v>
      </c>
      <c r="D264" s="31" t="s">
        <v>345</v>
      </c>
      <c r="E264" s="31" t="s">
        <v>97</v>
      </c>
      <c r="F264" s="31" t="s">
        <v>396</v>
      </c>
      <c r="G264" s="79"/>
      <c r="H264" s="79"/>
    </row>
    <row r="265">
      <c r="A265" s="31" t="s">
        <v>488</v>
      </c>
      <c r="B265" s="69">
        <v>45014.57158988426</v>
      </c>
      <c r="C265" s="78">
        <v>620.0</v>
      </c>
      <c r="D265" s="31" t="s">
        <v>345</v>
      </c>
      <c r="E265" s="31" t="s">
        <v>97</v>
      </c>
      <c r="F265" s="31" t="s">
        <v>405</v>
      </c>
      <c r="G265" s="79"/>
      <c r="H265" s="79"/>
    </row>
    <row r="266">
      <c r="A266" s="31" t="s">
        <v>347</v>
      </c>
      <c r="B266" s="69">
        <v>45014.57573997685</v>
      </c>
      <c r="C266" s="78">
        <v>1916.0</v>
      </c>
      <c r="D266" s="31" t="s">
        <v>345</v>
      </c>
      <c r="E266" s="31" t="s">
        <v>97</v>
      </c>
      <c r="F266" s="31" t="s">
        <v>486</v>
      </c>
      <c r="G266" s="79"/>
      <c r="H266" s="79"/>
    </row>
    <row r="267">
      <c r="A267" s="31" t="s">
        <v>347</v>
      </c>
      <c r="B267" s="69">
        <v>45014.58659090278</v>
      </c>
      <c r="C267" s="78">
        <v>844.0</v>
      </c>
      <c r="D267" s="31" t="s">
        <v>345</v>
      </c>
      <c r="E267" s="31" t="s">
        <v>97</v>
      </c>
      <c r="F267" s="31" t="s">
        <v>486</v>
      </c>
      <c r="G267" s="79"/>
      <c r="H267" s="79"/>
    </row>
    <row r="268">
      <c r="A268" s="31" t="s">
        <v>347</v>
      </c>
      <c r="B268" s="69">
        <v>45014.58778864583</v>
      </c>
      <c r="C268" s="78">
        <v>1060.0</v>
      </c>
      <c r="D268" s="31" t="s">
        <v>345</v>
      </c>
      <c r="E268" s="31" t="s">
        <v>97</v>
      </c>
      <c r="F268" s="31" t="s">
        <v>405</v>
      </c>
      <c r="G268" s="79"/>
      <c r="H268" s="79"/>
    </row>
    <row r="269">
      <c r="A269" s="31" t="s">
        <v>371</v>
      </c>
      <c r="B269" s="70">
        <v>45015.0</v>
      </c>
      <c r="C269" s="78">
        <v>1785.0</v>
      </c>
      <c r="D269" s="31" t="s">
        <v>357</v>
      </c>
      <c r="E269" s="31" t="s">
        <v>78</v>
      </c>
      <c r="F269" s="31" t="s">
        <v>448</v>
      </c>
      <c r="G269" s="79"/>
      <c r="H269" s="79"/>
      <c r="I269" s="23"/>
      <c r="J269" s="23"/>
      <c r="K269" s="23"/>
      <c r="L269" s="23"/>
      <c r="M269" s="23"/>
      <c r="N269" s="23"/>
    </row>
    <row r="270">
      <c r="A270" s="31" t="s">
        <v>371</v>
      </c>
      <c r="B270" s="70">
        <v>45015.0</v>
      </c>
      <c r="C270" s="78">
        <v>1581.0</v>
      </c>
      <c r="D270" s="31" t="s">
        <v>357</v>
      </c>
      <c r="E270" s="31" t="s">
        <v>78</v>
      </c>
      <c r="F270" s="31" t="s">
        <v>448</v>
      </c>
      <c r="G270" s="79"/>
      <c r="H270" s="79"/>
      <c r="I270" s="23"/>
      <c r="J270" s="23"/>
      <c r="K270" s="23"/>
      <c r="L270" s="23"/>
      <c r="M270" s="23"/>
      <c r="N270" s="23"/>
    </row>
    <row r="271">
      <c r="A271" s="31" t="s">
        <v>371</v>
      </c>
      <c r="B271" s="70">
        <v>45015.0</v>
      </c>
      <c r="C271" s="78">
        <v>900.0</v>
      </c>
      <c r="D271" s="31" t="s">
        <v>357</v>
      </c>
      <c r="E271" s="31" t="s">
        <v>78</v>
      </c>
      <c r="F271" s="31" t="s">
        <v>448</v>
      </c>
      <c r="G271" s="79"/>
      <c r="H271" s="79"/>
      <c r="I271" s="23"/>
      <c r="J271" s="23"/>
      <c r="K271" s="23"/>
      <c r="L271" s="23"/>
      <c r="M271" s="23"/>
      <c r="N271" s="23"/>
    </row>
    <row r="272">
      <c r="A272" s="31" t="s">
        <v>371</v>
      </c>
      <c r="B272" s="70">
        <v>45015.0</v>
      </c>
      <c r="C272" s="78">
        <v>1186.0</v>
      </c>
      <c r="D272" s="31" t="s">
        <v>357</v>
      </c>
      <c r="E272" s="31" t="s">
        <v>78</v>
      </c>
      <c r="F272" s="31" t="s">
        <v>448</v>
      </c>
      <c r="G272" s="79"/>
      <c r="H272" s="79"/>
      <c r="I272" s="23"/>
      <c r="J272" s="23"/>
      <c r="K272" s="23"/>
      <c r="L272" s="23"/>
      <c r="M272" s="23"/>
      <c r="N272" s="23"/>
    </row>
    <row r="273">
      <c r="A273" s="31" t="s">
        <v>371</v>
      </c>
      <c r="B273" s="70">
        <v>45015.0</v>
      </c>
      <c r="C273" s="78">
        <v>1567.0</v>
      </c>
      <c r="D273" s="31" t="s">
        <v>357</v>
      </c>
      <c r="E273" s="31" t="s">
        <v>78</v>
      </c>
      <c r="F273" s="31" t="s">
        <v>448</v>
      </c>
      <c r="G273" s="79"/>
      <c r="H273" s="79"/>
      <c r="I273" s="23"/>
      <c r="J273" s="23"/>
      <c r="K273" s="23"/>
      <c r="L273" s="23"/>
      <c r="M273" s="23"/>
      <c r="N273" s="23"/>
    </row>
    <row r="274">
      <c r="A274" s="83" t="s">
        <v>430</v>
      </c>
      <c r="B274" s="84">
        <v>45015.58560481481</v>
      </c>
      <c r="C274" s="85">
        <v>685.0</v>
      </c>
      <c r="D274" s="83" t="s">
        <v>345</v>
      </c>
      <c r="E274" s="83" t="s">
        <v>85</v>
      </c>
      <c r="F274" s="83" t="s">
        <v>443</v>
      </c>
      <c r="G274" s="86"/>
      <c r="H274" s="86"/>
      <c r="I274" s="87"/>
      <c r="J274" s="87"/>
      <c r="K274" s="87"/>
      <c r="L274" s="87"/>
      <c r="M274" s="87"/>
      <c r="N274" s="87"/>
    </row>
    <row r="275">
      <c r="A275" s="31" t="s">
        <v>371</v>
      </c>
      <c r="B275" s="70">
        <v>45015.0</v>
      </c>
      <c r="C275" s="78">
        <v>475.0</v>
      </c>
      <c r="D275" s="31" t="s">
        <v>357</v>
      </c>
      <c r="E275" s="31" t="s">
        <v>85</v>
      </c>
      <c r="F275" s="31" t="s">
        <v>443</v>
      </c>
      <c r="G275" s="79"/>
      <c r="H275" s="79"/>
    </row>
    <row r="276">
      <c r="A276" s="31" t="s">
        <v>430</v>
      </c>
      <c r="B276" s="69">
        <v>45015.59637230324</v>
      </c>
      <c r="C276" s="78">
        <v>1185.0</v>
      </c>
      <c r="D276" s="31" t="s">
        <v>345</v>
      </c>
      <c r="E276" s="31" t="s">
        <v>85</v>
      </c>
      <c r="F276" s="31" t="s">
        <v>443</v>
      </c>
      <c r="G276" s="79"/>
      <c r="H276" s="79"/>
    </row>
    <row r="277">
      <c r="A277" s="83" t="s">
        <v>430</v>
      </c>
      <c r="B277" s="84">
        <v>45015.60348361111</v>
      </c>
      <c r="C277" s="85">
        <v>1176.0</v>
      </c>
      <c r="D277" s="83" t="s">
        <v>345</v>
      </c>
      <c r="E277" s="83" t="s">
        <v>85</v>
      </c>
      <c r="F277" s="83" t="s">
        <v>443</v>
      </c>
      <c r="G277" s="86"/>
      <c r="H277" s="86"/>
      <c r="I277" s="87"/>
      <c r="J277" s="87"/>
      <c r="K277" s="87"/>
      <c r="L277" s="87"/>
      <c r="M277" s="87"/>
      <c r="N277" s="87"/>
    </row>
    <row r="278">
      <c r="A278" s="31" t="s">
        <v>430</v>
      </c>
      <c r="B278" s="69">
        <v>45015.61033643519</v>
      </c>
      <c r="C278" s="78">
        <v>1081.0</v>
      </c>
      <c r="D278" s="31" t="s">
        <v>345</v>
      </c>
      <c r="E278" s="31" t="s">
        <v>85</v>
      </c>
      <c r="F278" s="31" t="s">
        <v>443</v>
      </c>
      <c r="G278" s="79"/>
      <c r="H278" s="79"/>
    </row>
    <row r="279">
      <c r="A279" s="31" t="s">
        <v>430</v>
      </c>
      <c r="B279" s="69">
        <v>45015.61290619213</v>
      </c>
      <c r="C279" s="78">
        <v>1090.0</v>
      </c>
      <c r="D279" s="31" t="s">
        <v>345</v>
      </c>
      <c r="E279" s="31" t="s">
        <v>85</v>
      </c>
      <c r="F279" s="31" t="s">
        <v>443</v>
      </c>
      <c r="G279" s="79"/>
      <c r="H279" s="79"/>
    </row>
    <row r="280">
      <c r="A280" s="31" t="s">
        <v>430</v>
      </c>
      <c r="B280" s="69">
        <v>45015.61560706019</v>
      </c>
      <c r="C280" s="78">
        <v>1187.0</v>
      </c>
      <c r="D280" s="31" t="s">
        <v>345</v>
      </c>
      <c r="E280" s="31" t="s">
        <v>85</v>
      </c>
      <c r="F280" s="31" t="s">
        <v>443</v>
      </c>
      <c r="G280" s="79"/>
      <c r="H280" s="79"/>
    </row>
    <row r="281">
      <c r="A281" s="31" t="s">
        <v>430</v>
      </c>
      <c r="B281" s="69">
        <v>45015.62221869213</v>
      </c>
      <c r="C281" s="78">
        <v>1164.0</v>
      </c>
      <c r="D281" s="31" t="s">
        <v>345</v>
      </c>
      <c r="E281" s="31" t="s">
        <v>85</v>
      </c>
      <c r="F281" s="31" t="s">
        <v>443</v>
      </c>
      <c r="G281" s="79"/>
      <c r="H281" s="79"/>
    </row>
    <row r="282">
      <c r="A282" s="31" t="s">
        <v>430</v>
      </c>
      <c r="B282" s="69">
        <v>45015.62445228009</v>
      </c>
      <c r="C282" s="78">
        <v>1189.0</v>
      </c>
      <c r="D282" s="31" t="s">
        <v>345</v>
      </c>
      <c r="E282" s="31" t="s">
        <v>85</v>
      </c>
      <c r="F282" s="31" t="s">
        <v>443</v>
      </c>
      <c r="G282" s="79"/>
      <c r="H282" s="79"/>
    </row>
    <row r="283">
      <c r="A283" s="31" t="s">
        <v>430</v>
      </c>
      <c r="B283" s="69">
        <v>45015.62719184028</v>
      </c>
      <c r="C283" s="78">
        <v>1178.0</v>
      </c>
      <c r="D283" s="31" t="s">
        <v>345</v>
      </c>
      <c r="E283" s="31" t="s">
        <v>85</v>
      </c>
      <c r="F283" s="31" t="s">
        <v>443</v>
      </c>
      <c r="G283" s="79"/>
      <c r="H283" s="79"/>
    </row>
    <row r="284">
      <c r="A284" s="31" t="s">
        <v>430</v>
      </c>
      <c r="B284" s="69">
        <v>45015.630934189816</v>
      </c>
      <c r="C284" s="78">
        <v>1166.0</v>
      </c>
      <c r="D284" s="31" t="s">
        <v>345</v>
      </c>
      <c r="E284" s="31" t="s">
        <v>85</v>
      </c>
      <c r="F284" s="31" t="s">
        <v>443</v>
      </c>
      <c r="G284" s="79"/>
      <c r="H284" s="79"/>
    </row>
    <row r="285">
      <c r="A285" s="31" t="s">
        <v>430</v>
      </c>
      <c r="B285" s="69">
        <v>45015.63764390047</v>
      </c>
      <c r="C285" s="78">
        <v>1182.0</v>
      </c>
      <c r="D285" s="31" t="s">
        <v>345</v>
      </c>
      <c r="E285" s="31" t="s">
        <v>85</v>
      </c>
      <c r="F285" s="31" t="s">
        <v>443</v>
      </c>
      <c r="G285" s="79"/>
      <c r="H285" s="79"/>
    </row>
    <row r="286">
      <c r="A286" s="31" t="s">
        <v>430</v>
      </c>
      <c r="B286" s="69">
        <v>45015.66511265046</v>
      </c>
      <c r="C286" s="78">
        <v>837.0</v>
      </c>
      <c r="D286" s="31" t="s">
        <v>345</v>
      </c>
      <c r="E286" s="31" t="s">
        <v>85</v>
      </c>
      <c r="F286" s="31" t="s">
        <v>443</v>
      </c>
      <c r="G286" s="79"/>
      <c r="H286" s="79"/>
    </row>
    <row r="287">
      <c r="A287" s="31" t="s">
        <v>430</v>
      </c>
      <c r="B287" s="69">
        <v>45015.66943646991</v>
      </c>
      <c r="C287" s="78">
        <v>1523.0</v>
      </c>
      <c r="D287" s="31" t="s">
        <v>345</v>
      </c>
      <c r="E287" s="31" t="s">
        <v>85</v>
      </c>
      <c r="F287" s="31" t="s">
        <v>443</v>
      </c>
      <c r="G287" s="79"/>
      <c r="H287" s="79"/>
    </row>
    <row r="288">
      <c r="A288" s="31" t="s">
        <v>430</v>
      </c>
      <c r="B288" s="69">
        <v>45015.70083777778</v>
      </c>
      <c r="C288" s="78">
        <v>1855.0</v>
      </c>
      <c r="D288" s="31" t="s">
        <v>345</v>
      </c>
      <c r="E288" s="31" t="s">
        <v>85</v>
      </c>
      <c r="F288" s="31" t="s">
        <v>443</v>
      </c>
      <c r="G288" s="79"/>
      <c r="H288" s="79"/>
    </row>
    <row r="289">
      <c r="A289" s="31" t="s">
        <v>430</v>
      </c>
      <c r="B289" s="69">
        <v>45015.70154616898</v>
      </c>
      <c r="C289" s="78">
        <v>1181.0</v>
      </c>
      <c r="D289" s="31" t="s">
        <v>345</v>
      </c>
      <c r="E289" s="31" t="s">
        <v>85</v>
      </c>
      <c r="F289" s="31" t="s">
        <v>443</v>
      </c>
      <c r="G289" s="79"/>
      <c r="H289" s="79"/>
    </row>
    <row r="290">
      <c r="A290" s="31" t="s">
        <v>430</v>
      </c>
      <c r="B290" s="69">
        <v>45015.71137149306</v>
      </c>
      <c r="C290" s="78">
        <v>1179.0</v>
      </c>
      <c r="D290" s="31" t="s">
        <v>345</v>
      </c>
      <c r="E290" s="31" t="s">
        <v>85</v>
      </c>
      <c r="F290" s="31" t="s">
        <v>443</v>
      </c>
      <c r="G290" s="79"/>
      <c r="H290" s="79"/>
    </row>
    <row r="291">
      <c r="A291" s="31" t="s">
        <v>430</v>
      </c>
      <c r="B291" s="69">
        <v>45015.72460457176</v>
      </c>
      <c r="C291" s="78">
        <v>1178.0</v>
      </c>
      <c r="D291" s="31" t="s">
        <v>345</v>
      </c>
      <c r="E291" s="31" t="s">
        <v>85</v>
      </c>
      <c r="F291" s="31" t="s">
        <v>443</v>
      </c>
      <c r="G291" s="79"/>
      <c r="H291" s="79"/>
    </row>
    <row r="292">
      <c r="A292" s="31" t="s">
        <v>1345</v>
      </c>
      <c r="B292" s="69">
        <v>45015.72780836806</v>
      </c>
      <c r="C292" s="78">
        <v>1184.0</v>
      </c>
      <c r="D292" s="31" t="s">
        <v>345</v>
      </c>
      <c r="E292" s="31" t="s">
        <v>85</v>
      </c>
      <c r="F292" s="31" t="s">
        <v>443</v>
      </c>
      <c r="G292" s="79"/>
      <c r="H292" s="79"/>
    </row>
    <row r="293">
      <c r="A293" s="31" t="s">
        <v>1345</v>
      </c>
      <c r="B293" s="69">
        <v>45015.72841513889</v>
      </c>
      <c r="C293" s="78">
        <v>1177.0</v>
      </c>
      <c r="D293" s="31" t="s">
        <v>345</v>
      </c>
      <c r="E293" s="31" t="s">
        <v>85</v>
      </c>
      <c r="F293" s="31" t="s">
        <v>443</v>
      </c>
      <c r="G293" s="79"/>
      <c r="H293" s="79"/>
    </row>
    <row r="294">
      <c r="A294" s="31" t="s">
        <v>1345</v>
      </c>
      <c r="B294" s="69">
        <v>45015.72933981482</v>
      </c>
      <c r="C294" s="78">
        <v>1194.0</v>
      </c>
      <c r="D294" s="31" t="s">
        <v>345</v>
      </c>
      <c r="E294" s="31" t="s">
        <v>85</v>
      </c>
      <c r="F294" s="31" t="s">
        <v>443</v>
      </c>
      <c r="G294" s="79"/>
      <c r="H294" s="79"/>
    </row>
    <row r="295">
      <c r="A295" s="31" t="s">
        <v>1346</v>
      </c>
      <c r="B295" s="69">
        <v>45015.785683344904</v>
      </c>
      <c r="C295" s="78">
        <v>1197.0</v>
      </c>
      <c r="D295" s="31" t="s">
        <v>357</v>
      </c>
      <c r="E295" s="31" t="s">
        <v>85</v>
      </c>
      <c r="F295" s="31" t="s">
        <v>443</v>
      </c>
      <c r="G295" s="79"/>
      <c r="H295" s="79"/>
    </row>
    <row r="296">
      <c r="A296" s="31" t="s">
        <v>1346</v>
      </c>
      <c r="B296" s="69">
        <v>45015.78677929398</v>
      </c>
      <c r="C296" s="78">
        <v>1178.0</v>
      </c>
      <c r="D296" s="31" t="s">
        <v>357</v>
      </c>
      <c r="E296" s="31" t="s">
        <v>85</v>
      </c>
      <c r="F296" s="31" t="s">
        <v>443</v>
      </c>
      <c r="G296" s="79"/>
      <c r="H296" s="79"/>
    </row>
    <row r="297">
      <c r="A297" s="31" t="s">
        <v>1347</v>
      </c>
      <c r="B297" s="69">
        <v>45015.78936364583</v>
      </c>
      <c r="C297" s="78">
        <v>1179.0</v>
      </c>
      <c r="D297" s="31" t="s">
        <v>357</v>
      </c>
      <c r="E297" s="31" t="s">
        <v>85</v>
      </c>
      <c r="F297" s="31" t="s">
        <v>443</v>
      </c>
      <c r="G297" s="79"/>
      <c r="H297" s="79"/>
    </row>
    <row r="298">
      <c r="A298" s="31" t="s">
        <v>1347</v>
      </c>
      <c r="B298" s="69">
        <v>45015.790454664355</v>
      </c>
      <c r="C298" s="78">
        <v>1173.0</v>
      </c>
      <c r="D298" s="31" t="s">
        <v>357</v>
      </c>
      <c r="E298" s="31" t="s">
        <v>85</v>
      </c>
      <c r="F298" s="31" t="s">
        <v>443</v>
      </c>
      <c r="G298" s="79"/>
      <c r="H298" s="79"/>
    </row>
    <row r="299">
      <c r="A299" s="31" t="s">
        <v>1347</v>
      </c>
      <c r="B299" s="69">
        <v>45015.790891979166</v>
      </c>
      <c r="C299" s="78">
        <v>1180.0</v>
      </c>
      <c r="D299" s="31" t="s">
        <v>357</v>
      </c>
      <c r="E299" s="31" t="s">
        <v>85</v>
      </c>
      <c r="F299" s="31" t="s">
        <v>443</v>
      </c>
      <c r="G299" s="79"/>
      <c r="H299" s="79"/>
    </row>
    <row r="300">
      <c r="A300" s="31" t="s">
        <v>1347</v>
      </c>
      <c r="B300" s="69">
        <v>45015.791473425925</v>
      </c>
      <c r="C300" s="78">
        <v>1175.0</v>
      </c>
      <c r="D300" s="31" t="s">
        <v>357</v>
      </c>
      <c r="E300" s="31" t="s">
        <v>85</v>
      </c>
      <c r="F300" s="31" t="s">
        <v>443</v>
      </c>
      <c r="G300" s="79"/>
      <c r="H300" s="79"/>
    </row>
    <row r="301">
      <c r="A301" s="31" t="s">
        <v>1347</v>
      </c>
      <c r="B301" s="69">
        <v>45015.792027812495</v>
      </c>
      <c r="C301" s="78">
        <v>1194.0</v>
      </c>
      <c r="D301" s="31" t="s">
        <v>357</v>
      </c>
      <c r="E301" s="31" t="s">
        <v>85</v>
      </c>
      <c r="F301" s="31" t="s">
        <v>443</v>
      </c>
      <c r="G301" s="79"/>
      <c r="H301" s="79"/>
    </row>
    <row r="302">
      <c r="A302" s="31" t="s">
        <v>1347</v>
      </c>
      <c r="B302" s="69">
        <v>45015.79294461806</v>
      </c>
      <c r="C302" s="78">
        <v>1179.0</v>
      </c>
      <c r="D302" s="31" t="s">
        <v>357</v>
      </c>
      <c r="E302" s="31" t="s">
        <v>85</v>
      </c>
      <c r="F302" s="31" t="s">
        <v>443</v>
      </c>
      <c r="G302" s="79"/>
      <c r="H302" s="79"/>
    </row>
    <row r="303">
      <c r="A303" s="31" t="s">
        <v>1347</v>
      </c>
      <c r="B303" s="69">
        <v>45015.79377708334</v>
      </c>
      <c r="C303" s="78">
        <v>1180.0</v>
      </c>
      <c r="D303" s="31" t="s">
        <v>357</v>
      </c>
      <c r="E303" s="31" t="s">
        <v>85</v>
      </c>
      <c r="F303" s="31" t="s">
        <v>443</v>
      </c>
      <c r="G303" s="79"/>
      <c r="H303" s="79"/>
    </row>
    <row r="304">
      <c r="A304" s="31" t="s">
        <v>1347</v>
      </c>
      <c r="B304" s="69">
        <v>45015.79547153936</v>
      </c>
      <c r="C304" s="78">
        <v>1194.0</v>
      </c>
      <c r="D304" s="31" t="s">
        <v>357</v>
      </c>
      <c r="E304" s="31" t="s">
        <v>85</v>
      </c>
      <c r="F304" s="31" t="s">
        <v>443</v>
      </c>
      <c r="G304" s="79"/>
      <c r="H304" s="79"/>
    </row>
    <row r="305">
      <c r="A305" s="31" t="s">
        <v>1347</v>
      </c>
      <c r="B305" s="69">
        <v>45015.796225405094</v>
      </c>
      <c r="C305" s="78">
        <v>1187.0</v>
      </c>
      <c r="D305" s="31" t="s">
        <v>357</v>
      </c>
      <c r="E305" s="31" t="s">
        <v>85</v>
      </c>
      <c r="F305" s="31" t="s">
        <v>443</v>
      </c>
      <c r="G305" s="79"/>
      <c r="H305" s="79"/>
    </row>
    <row r="306">
      <c r="A306" s="31" t="s">
        <v>1348</v>
      </c>
      <c r="B306" s="69">
        <v>45015.80133636574</v>
      </c>
      <c r="C306" s="78">
        <v>1171.0</v>
      </c>
      <c r="D306" s="31" t="s">
        <v>357</v>
      </c>
      <c r="E306" s="31" t="s">
        <v>85</v>
      </c>
      <c r="F306" s="31" t="s">
        <v>443</v>
      </c>
      <c r="G306" s="79"/>
      <c r="H306" s="79"/>
    </row>
    <row r="307">
      <c r="A307" s="31" t="s">
        <v>1347</v>
      </c>
      <c r="B307" s="69">
        <v>45015.801768425925</v>
      </c>
      <c r="C307" s="78">
        <v>1177.0</v>
      </c>
      <c r="D307" s="31" t="s">
        <v>357</v>
      </c>
      <c r="E307" s="31" t="s">
        <v>85</v>
      </c>
      <c r="F307" s="31" t="s">
        <v>443</v>
      </c>
      <c r="G307" s="79"/>
      <c r="H307" s="79"/>
    </row>
    <row r="308">
      <c r="A308" s="31" t="s">
        <v>1347</v>
      </c>
      <c r="B308" s="69">
        <v>45015.803839768516</v>
      </c>
      <c r="C308" s="78">
        <v>1189.0</v>
      </c>
      <c r="D308" s="31" t="s">
        <v>357</v>
      </c>
      <c r="E308" s="31" t="s">
        <v>85</v>
      </c>
      <c r="F308" s="31" t="s">
        <v>443</v>
      </c>
      <c r="G308" s="79"/>
      <c r="H308" s="79"/>
    </row>
    <row r="309">
      <c r="A309" s="31" t="s">
        <v>1348</v>
      </c>
      <c r="B309" s="69">
        <v>45015.81320809027</v>
      </c>
      <c r="C309" s="78">
        <v>1171.0</v>
      </c>
      <c r="D309" s="31" t="s">
        <v>357</v>
      </c>
      <c r="E309" s="31" t="s">
        <v>85</v>
      </c>
      <c r="F309" s="31" t="s">
        <v>443</v>
      </c>
      <c r="G309" s="79"/>
      <c r="H309" s="79"/>
    </row>
    <row r="310">
      <c r="A310" s="31" t="s">
        <v>1347</v>
      </c>
      <c r="B310" s="69">
        <v>45015.815286516205</v>
      </c>
      <c r="C310" s="78">
        <v>1169.0</v>
      </c>
      <c r="D310" s="31" t="s">
        <v>357</v>
      </c>
      <c r="E310" s="31" t="s">
        <v>85</v>
      </c>
      <c r="F310" s="31" t="s">
        <v>443</v>
      </c>
      <c r="G310" s="79"/>
      <c r="H310" s="79"/>
    </row>
    <row r="311">
      <c r="A311" s="31" t="s">
        <v>347</v>
      </c>
      <c r="B311" s="69">
        <v>45016.581387048616</v>
      </c>
      <c r="C311" s="78">
        <v>1185.0</v>
      </c>
      <c r="D311" s="31" t="s">
        <v>345</v>
      </c>
      <c r="E311" s="31" t="s">
        <v>85</v>
      </c>
      <c r="F311" s="31" t="s">
        <v>443</v>
      </c>
      <c r="G311" s="79"/>
      <c r="H311" s="79"/>
    </row>
    <row r="312">
      <c r="A312" s="31" t="s">
        <v>347</v>
      </c>
      <c r="B312" s="69">
        <v>45016.58215944444</v>
      </c>
      <c r="C312" s="78">
        <v>1183.0</v>
      </c>
      <c r="D312" s="31" t="s">
        <v>345</v>
      </c>
      <c r="E312" s="31" t="s">
        <v>85</v>
      </c>
      <c r="F312" s="31" t="s">
        <v>443</v>
      </c>
      <c r="G312" s="79"/>
      <c r="H312" s="79"/>
    </row>
    <row r="313">
      <c r="A313" s="31" t="s">
        <v>347</v>
      </c>
      <c r="B313" s="69">
        <v>45016.58268129629</v>
      </c>
      <c r="C313" s="78">
        <v>1279.0</v>
      </c>
      <c r="D313" s="31" t="s">
        <v>345</v>
      </c>
      <c r="E313" s="31" t="s">
        <v>85</v>
      </c>
      <c r="F313" s="31" t="s">
        <v>443</v>
      </c>
      <c r="G313" s="79"/>
      <c r="H313" s="79"/>
    </row>
    <row r="314">
      <c r="A314" s="31" t="s">
        <v>347</v>
      </c>
      <c r="B314" s="69">
        <v>45016.58324800926</v>
      </c>
      <c r="C314" s="78">
        <v>1192.0</v>
      </c>
      <c r="D314" s="31" t="s">
        <v>345</v>
      </c>
      <c r="E314" s="31" t="s">
        <v>85</v>
      </c>
      <c r="F314" s="31" t="s">
        <v>443</v>
      </c>
      <c r="G314" s="79"/>
      <c r="H314" s="79"/>
    </row>
    <row r="315">
      <c r="A315" s="31" t="s">
        <v>347</v>
      </c>
      <c r="B315" s="69">
        <v>45016.5852145949</v>
      </c>
      <c r="C315" s="78">
        <v>1157.0</v>
      </c>
      <c r="D315" s="31" t="s">
        <v>345</v>
      </c>
      <c r="E315" s="31" t="s">
        <v>85</v>
      </c>
      <c r="F315" s="31" t="s">
        <v>443</v>
      </c>
      <c r="G315" s="79"/>
      <c r="H315" s="79"/>
    </row>
    <row r="316">
      <c r="A316" s="31" t="s">
        <v>347</v>
      </c>
      <c r="B316" s="69">
        <v>45016.60455380787</v>
      </c>
      <c r="C316" s="78">
        <v>1164.0</v>
      </c>
      <c r="D316" s="31" t="s">
        <v>345</v>
      </c>
      <c r="E316" s="31" t="s">
        <v>85</v>
      </c>
      <c r="F316" s="31" t="s">
        <v>443</v>
      </c>
      <c r="G316" s="79"/>
      <c r="H316" s="79"/>
    </row>
    <row r="317">
      <c r="A317" s="31" t="s">
        <v>347</v>
      </c>
      <c r="B317" s="69">
        <v>45016.60972502315</v>
      </c>
      <c r="C317" s="78">
        <v>1172.0</v>
      </c>
      <c r="D317" s="31" t="s">
        <v>345</v>
      </c>
      <c r="E317" s="31" t="s">
        <v>85</v>
      </c>
      <c r="F317" s="31" t="s">
        <v>443</v>
      </c>
      <c r="G317" s="79"/>
      <c r="H317" s="79"/>
    </row>
    <row r="318">
      <c r="A318" s="31" t="s">
        <v>347</v>
      </c>
      <c r="B318" s="69">
        <v>45016.663295590275</v>
      </c>
      <c r="C318" s="78">
        <v>1173.0</v>
      </c>
      <c r="D318" s="31" t="s">
        <v>345</v>
      </c>
      <c r="E318" s="31" t="s">
        <v>85</v>
      </c>
      <c r="F318" s="31" t="s">
        <v>443</v>
      </c>
      <c r="G318" s="79"/>
      <c r="H318" s="79"/>
    </row>
    <row r="319">
      <c r="A319" s="31" t="s">
        <v>347</v>
      </c>
      <c r="B319" s="69">
        <v>45016.6666484375</v>
      </c>
      <c r="C319" s="78">
        <v>1205.0</v>
      </c>
      <c r="D319" s="31" t="s">
        <v>1349</v>
      </c>
      <c r="E319" s="31" t="s">
        <v>85</v>
      </c>
      <c r="F319" s="31" t="s">
        <v>443</v>
      </c>
      <c r="G319" s="79"/>
      <c r="H319" s="79"/>
    </row>
    <row r="320">
      <c r="A320" s="31" t="s">
        <v>347</v>
      </c>
      <c r="B320" s="69">
        <v>45016.67469063657</v>
      </c>
      <c r="C320" s="78">
        <v>1191.0</v>
      </c>
      <c r="D320" s="31" t="s">
        <v>1350</v>
      </c>
      <c r="E320" s="31" t="s">
        <v>85</v>
      </c>
      <c r="F320" s="31" t="s">
        <v>443</v>
      </c>
      <c r="G320" s="79"/>
      <c r="H320" s="79"/>
    </row>
    <row r="321">
      <c r="A321" s="31" t="s">
        <v>347</v>
      </c>
      <c r="B321" s="69">
        <v>45016.680577974534</v>
      </c>
      <c r="C321" s="78">
        <v>1188.0</v>
      </c>
      <c r="D321" s="31" t="s">
        <v>1351</v>
      </c>
      <c r="E321" s="31" t="s">
        <v>85</v>
      </c>
      <c r="F321" s="31" t="s">
        <v>443</v>
      </c>
      <c r="G321" s="79"/>
      <c r="H321" s="79"/>
    </row>
    <row r="322">
      <c r="A322" s="31" t="s">
        <v>347</v>
      </c>
      <c r="B322" s="69">
        <v>45016.68111369213</v>
      </c>
      <c r="C322" s="78">
        <v>1166.0</v>
      </c>
      <c r="D322" s="31" t="s">
        <v>1351</v>
      </c>
      <c r="E322" s="31" t="s">
        <v>85</v>
      </c>
      <c r="F322" s="31" t="s">
        <v>443</v>
      </c>
      <c r="G322" s="79"/>
      <c r="H322" s="79"/>
    </row>
    <row r="323">
      <c r="A323" s="31" t="s">
        <v>347</v>
      </c>
      <c r="B323" s="69">
        <v>45016.6816715625</v>
      </c>
      <c r="C323" s="78">
        <v>1066.0</v>
      </c>
      <c r="D323" s="31" t="s">
        <v>1352</v>
      </c>
      <c r="E323" s="31" t="s">
        <v>85</v>
      </c>
      <c r="F323" s="31" t="s">
        <v>443</v>
      </c>
      <c r="G323" s="79"/>
      <c r="H323" s="79"/>
    </row>
    <row r="324">
      <c r="A324" s="31" t="s">
        <v>347</v>
      </c>
      <c r="B324" s="69">
        <v>45016.682164768514</v>
      </c>
      <c r="C324" s="78">
        <v>1162.0</v>
      </c>
      <c r="D324" s="31" t="s">
        <v>1353</v>
      </c>
      <c r="E324" s="31" t="s">
        <v>85</v>
      </c>
      <c r="F324" s="31" t="s">
        <v>443</v>
      </c>
      <c r="G324" s="79"/>
      <c r="H324" s="79"/>
    </row>
    <row r="325">
      <c r="A325" s="31" t="s">
        <v>347</v>
      </c>
      <c r="B325" s="69">
        <v>45016.682728506945</v>
      </c>
      <c r="C325" s="78">
        <v>1692.0</v>
      </c>
      <c r="D325" s="31" t="s">
        <v>345</v>
      </c>
      <c r="E325" s="31" t="s">
        <v>85</v>
      </c>
      <c r="F325" s="31" t="s">
        <v>443</v>
      </c>
      <c r="G325" s="79"/>
      <c r="H325" s="79"/>
    </row>
    <row r="326">
      <c r="A326" s="31" t="s">
        <v>347</v>
      </c>
      <c r="B326" s="69">
        <v>45016.683744375</v>
      </c>
      <c r="C326" s="78">
        <v>1182.0</v>
      </c>
      <c r="D326" s="31" t="s">
        <v>1354</v>
      </c>
      <c r="E326" s="31" t="s">
        <v>85</v>
      </c>
      <c r="F326" s="31" t="s">
        <v>443</v>
      </c>
      <c r="G326" s="79"/>
      <c r="H326" s="79"/>
    </row>
    <row r="327">
      <c r="A327" s="31" t="s">
        <v>347</v>
      </c>
      <c r="B327" s="69">
        <v>45016.68451457176</v>
      </c>
      <c r="C327" s="78">
        <v>1152.0</v>
      </c>
      <c r="D327" s="31" t="s">
        <v>1355</v>
      </c>
      <c r="E327" s="31" t="s">
        <v>85</v>
      </c>
      <c r="F327" s="31" t="s">
        <v>443</v>
      </c>
      <c r="G327" s="79"/>
      <c r="H327" s="79"/>
    </row>
    <row r="328">
      <c r="A328" s="31" t="s">
        <v>347</v>
      </c>
      <c r="B328" s="69">
        <v>45016.685244259264</v>
      </c>
      <c r="C328" s="78">
        <v>1152.0</v>
      </c>
      <c r="D328" s="31" t="s">
        <v>1356</v>
      </c>
      <c r="E328" s="31" t="s">
        <v>85</v>
      </c>
      <c r="F328" s="31" t="s">
        <v>443</v>
      </c>
      <c r="G328" s="79"/>
      <c r="H328" s="79"/>
    </row>
    <row r="329">
      <c r="A329" s="31" t="s">
        <v>347</v>
      </c>
      <c r="B329" s="69">
        <v>45016.685861226855</v>
      </c>
      <c r="C329" s="78">
        <v>1145.0</v>
      </c>
      <c r="D329" s="31" t="s">
        <v>1357</v>
      </c>
      <c r="E329" s="31" t="s">
        <v>85</v>
      </c>
      <c r="F329" s="31" t="s">
        <v>443</v>
      </c>
      <c r="G329" s="79"/>
      <c r="H329" s="79"/>
    </row>
    <row r="330">
      <c r="A330" s="31" t="s">
        <v>347</v>
      </c>
      <c r="B330" s="69">
        <v>45016.68636177083</v>
      </c>
      <c r="C330" s="78">
        <v>1149.0</v>
      </c>
      <c r="D330" s="31" t="s">
        <v>1358</v>
      </c>
      <c r="E330" s="31" t="s">
        <v>85</v>
      </c>
      <c r="F330" s="31" t="s">
        <v>443</v>
      </c>
      <c r="G330" s="79"/>
      <c r="H330" s="79"/>
    </row>
    <row r="331">
      <c r="A331" s="31" t="s">
        <v>347</v>
      </c>
      <c r="B331" s="69">
        <v>45016.688525868056</v>
      </c>
      <c r="C331" s="78">
        <v>1148.0</v>
      </c>
      <c r="D331" s="31" t="s">
        <v>1359</v>
      </c>
      <c r="E331" s="31" t="s">
        <v>85</v>
      </c>
      <c r="F331" s="31" t="s">
        <v>443</v>
      </c>
      <c r="G331" s="79"/>
      <c r="H331" s="79"/>
    </row>
    <row r="332">
      <c r="A332" s="31" t="s">
        <v>347</v>
      </c>
      <c r="B332" s="69">
        <v>45016.68908710648</v>
      </c>
      <c r="C332" s="78">
        <v>1207.0</v>
      </c>
      <c r="D332" s="31" t="s">
        <v>1360</v>
      </c>
      <c r="E332" s="31" t="s">
        <v>85</v>
      </c>
      <c r="F332" s="31" t="s">
        <v>443</v>
      </c>
      <c r="G332" s="79"/>
      <c r="H332" s="79"/>
    </row>
    <row r="333">
      <c r="A333" s="31" t="s">
        <v>347</v>
      </c>
      <c r="B333" s="69">
        <v>45016.68978758102</v>
      </c>
      <c r="C333" s="78">
        <v>1159.0</v>
      </c>
      <c r="D333" s="31" t="s">
        <v>1361</v>
      </c>
      <c r="E333" s="31" t="s">
        <v>85</v>
      </c>
      <c r="F333" s="31" t="s">
        <v>443</v>
      </c>
      <c r="G333" s="79"/>
      <c r="H333" s="79"/>
    </row>
    <row r="334">
      <c r="A334" s="31" t="s">
        <v>347</v>
      </c>
      <c r="B334" s="69">
        <v>45016.691972569446</v>
      </c>
      <c r="C334" s="78">
        <v>1156.0</v>
      </c>
      <c r="D334" s="31" t="s">
        <v>1362</v>
      </c>
      <c r="E334" s="31" t="s">
        <v>85</v>
      </c>
      <c r="F334" s="31" t="s">
        <v>443</v>
      </c>
      <c r="G334" s="79"/>
      <c r="H334" s="79"/>
    </row>
    <row r="335">
      <c r="A335" s="31" t="s">
        <v>347</v>
      </c>
      <c r="B335" s="69">
        <v>45016.692952997684</v>
      </c>
      <c r="C335" s="78">
        <v>1186.0</v>
      </c>
      <c r="D335" s="31" t="s">
        <v>1363</v>
      </c>
      <c r="E335" s="31" t="s">
        <v>85</v>
      </c>
      <c r="F335" s="31" t="s">
        <v>443</v>
      </c>
      <c r="G335" s="79"/>
      <c r="H335" s="79"/>
    </row>
    <row r="336">
      <c r="A336" s="31" t="s">
        <v>347</v>
      </c>
      <c r="B336" s="69">
        <v>45016.695037453705</v>
      </c>
      <c r="C336" s="78">
        <v>1813.0</v>
      </c>
      <c r="D336" s="31" t="s">
        <v>345</v>
      </c>
      <c r="E336" s="31" t="s">
        <v>85</v>
      </c>
      <c r="F336" s="31" t="s">
        <v>443</v>
      </c>
      <c r="G336" s="79"/>
      <c r="H336" s="79"/>
    </row>
    <row r="337">
      <c r="A337" s="31" t="s">
        <v>347</v>
      </c>
      <c r="B337" s="69">
        <v>45016.6954675</v>
      </c>
      <c r="C337" s="78">
        <v>1166.0</v>
      </c>
      <c r="D337" s="31" t="s">
        <v>1364</v>
      </c>
      <c r="E337" s="31" t="s">
        <v>85</v>
      </c>
      <c r="F337" s="31" t="s">
        <v>443</v>
      </c>
      <c r="G337" s="79"/>
      <c r="H337" s="79"/>
    </row>
    <row r="338">
      <c r="A338" s="31" t="s">
        <v>347</v>
      </c>
      <c r="B338" s="69">
        <v>45016.70073085648</v>
      </c>
      <c r="C338" s="78">
        <v>1672.0</v>
      </c>
      <c r="D338" s="31" t="s">
        <v>345</v>
      </c>
      <c r="E338" s="31" t="s">
        <v>85</v>
      </c>
      <c r="F338" s="31" t="s">
        <v>443</v>
      </c>
      <c r="G338" s="79"/>
      <c r="H338" s="79"/>
    </row>
    <row r="339">
      <c r="A339" s="31" t="s">
        <v>347</v>
      </c>
      <c r="B339" s="69">
        <v>45016.70145311343</v>
      </c>
      <c r="C339" s="78">
        <v>1175.0</v>
      </c>
      <c r="D339" s="31" t="s">
        <v>345</v>
      </c>
      <c r="E339" s="31" t="s">
        <v>85</v>
      </c>
      <c r="F339" s="31" t="s">
        <v>443</v>
      </c>
      <c r="G339" s="79"/>
      <c r="H339" s="79"/>
    </row>
    <row r="340">
      <c r="A340" s="31" t="s">
        <v>489</v>
      </c>
      <c r="B340" s="69">
        <v>45016.70316304398</v>
      </c>
      <c r="C340" s="78">
        <v>1210.0</v>
      </c>
      <c r="D340" s="31" t="s">
        <v>345</v>
      </c>
      <c r="E340" s="31" t="s">
        <v>85</v>
      </c>
      <c r="F340" s="31" t="s">
        <v>443</v>
      </c>
      <c r="G340" s="79"/>
      <c r="H340" s="79"/>
    </row>
    <row r="341">
      <c r="A341" s="31" t="s">
        <v>347</v>
      </c>
      <c r="B341" s="69">
        <v>45016.7046019213</v>
      </c>
      <c r="C341" s="78">
        <v>1176.0</v>
      </c>
      <c r="D341" s="31" t="s">
        <v>345</v>
      </c>
      <c r="E341" s="31" t="s">
        <v>85</v>
      </c>
      <c r="F341" s="31" t="s">
        <v>443</v>
      </c>
      <c r="G341" s="79"/>
      <c r="H341" s="79"/>
    </row>
    <row r="342">
      <c r="A342" s="31" t="s">
        <v>347</v>
      </c>
      <c r="B342" s="69">
        <v>45016.70743653935</v>
      </c>
      <c r="C342" s="78">
        <v>1350.0</v>
      </c>
      <c r="D342" s="31" t="s">
        <v>345</v>
      </c>
      <c r="E342" s="31" t="s">
        <v>85</v>
      </c>
      <c r="F342" s="31" t="s">
        <v>443</v>
      </c>
      <c r="G342" s="79"/>
      <c r="H342" s="79"/>
    </row>
    <row r="343">
      <c r="A343" s="31" t="s">
        <v>347</v>
      </c>
      <c r="B343" s="69">
        <v>45016.7103928125</v>
      </c>
      <c r="C343" s="78">
        <v>913.0</v>
      </c>
      <c r="D343" s="31" t="s">
        <v>345</v>
      </c>
      <c r="E343" s="31" t="s">
        <v>85</v>
      </c>
      <c r="F343" s="31" t="s">
        <v>443</v>
      </c>
      <c r="G343" s="79"/>
      <c r="H343" s="79"/>
    </row>
    <row r="344">
      <c r="A344" s="31" t="s">
        <v>344</v>
      </c>
      <c r="B344" s="69">
        <v>45016.71712035879</v>
      </c>
      <c r="C344" s="78">
        <v>226.0</v>
      </c>
      <c r="D344" s="31" t="s">
        <v>345</v>
      </c>
      <c r="E344" s="31" t="s">
        <v>53</v>
      </c>
      <c r="F344" s="31" t="s">
        <v>346</v>
      </c>
      <c r="G344" s="79"/>
      <c r="H344" s="79"/>
    </row>
    <row r="345">
      <c r="A345" s="31" t="s">
        <v>347</v>
      </c>
      <c r="B345" s="69">
        <v>45016.72196298611</v>
      </c>
      <c r="C345" s="78">
        <v>232.0</v>
      </c>
      <c r="D345" s="31" t="s">
        <v>345</v>
      </c>
      <c r="E345" s="31" t="s">
        <v>53</v>
      </c>
      <c r="F345" s="31" t="s">
        <v>346</v>
      </c>
      <c r="G345" s="79"/>
      <c r="H345" s="79"/>
    </row>
    <row r="346">
      <c r="A346" s="31" t="s">
        <v>347</v>
      </c>
      <c r="B346" s="69">
        <v>45017.675323668984</v>
      </c>
      <c r="C346" s="78">
        <v>180.0</v>
      </c>
      <c r="D346" s="31" t="s">
        <v>345</v>
      </c>
      <c r="E346" s="31" t="s">
        <v>53</v>
      </c>
      <c r="F346" s="31" t="s">
        <v>346</v>
      </c>
      <c r="G346" s="79"/>
      <c r="H346" s="79"/>
    </row>
    <row r="347">
      <c r="A347" s="31" t="s">
        <v>347</v>
      </c>
      <c r="B347" s="69">
        <v>45017.67592671297</v>
      </c>
      <c r="C347" s="78">
        <v>248.0</v>
      </c>
      <c r="D347" s="31" t="s">
        <v>345</v>
      </c>
      <c r="E347" s="31" t="s">
        <v>53</v>
      </c>
      <c r="F347" s="31" t="s">
        <v>346</v>
      </c>
      <c r="G347" s="79"/>
      <c r="H347" s="79"/>
    </row>
    <row r="348">
      <c r="A348" s="31" t="s">
        <v>347</v>
      </c>
      <c r="B348" s="69">
        <v>45017.68007055555</v>
      </c>
      <c r="C348" s="78">
        <v>212.0</v>
      </c>
      <c r="D348" s="31" t="s">
        <v>345</v>
      </c>
      <c r="E348" s="31" t="s">
        <v>53</v>
      </c>
      <c r="F348" s="31" t="s">
        <v>346</v>
      </c>
      <c r="G348" s="79"/>
      <c r="H348" s="79"/>
    </row>
    <row r="349">
      <c r="A349" s="31" t="s">
        <v>347</v>
      </c>
      <c r="B349" s="69">
        <v>45017.6806691088</v>
      </c>
      <c r="C349" s="78">
        <v>219.0</v>
      </c>
      <c r="D349" s="31" t="s">
        <v>345</v>
      </c>
      <c r="E349" s="31" t="s">
        <v>53</v>
      </c>
      <c r="F349" s="31" t="s">
        <v>346</v>
      </c>
      <c r="G349" s="79"/>
      <c r="H349" s="79"/>
    </row>
    <row r="350">
      <c r="A350" s="31" t="s">
        <v>347</v>
      </c>
      <c r="B350" s="69">
        <v>45018.508683125</v>
      </c>
      <c r="C350" s="78">
        <v>12.0</v>
      </c>
      <c r="D350" s="31" t="s">
        <v>345</v>
      </c>
      <c r="E350" s="31" t="s">
        <v>1340</v>
      </c>
      <c r="F350" s="31" t="s">
        <v>1322</v>
      </c>
      <c r="G350" s="79"/>
      <c r="H350" s="79"/>
    </row>
    <row r="351">
      <c r="A351" s="31" t="s">
        <v>347</v>
      </c>
      <c r="B351" s="69">
        <v>45018.50947052083</v>
      </c>
      <c r="C351" s="78">
        <v>737.0</v>
      </c>
      <c r="D351" s="31" t="s">
        <v>345</v>
      </c>
      <c r="E351" s="31" t="s">
        <v>35</v>
      </c>
      <c r="F351" s="31" t="s">
        <v>355</v>
      </c>
      <c r="G351" s="79"/>
      <c r="H351" s="79"/>
    </row>
    <row r="352">
      <c r="A352" s="31" t="s">
        <v>347</v>
      </c>
      <c r="B352" s="69">
        <v>45018.509980856485</v>
      </c>
      <c r="C352" s="78">
        <v>466.0</v>
      </c>
      <c r="D352" s="31" t="s">
        <v>345</v>
      </c>
      <c r="E352" s="31" t="s">
        <v>35</v>
      </c>
      <c r="F352" s="31" t="s">
        <v>355</v>
      </c>
      <c r="G352" s="79"/>
      <c r="H352" s="79"/>
    </row>
    <row r="353">
      <c r="A353" s="31" t="s">
        <v>347</v>
      </c>
      <c r="B353" s="69">
        <v>45018.51062765047</v>
      </c>
      <c r="C353" s="78">
        <v>645.0</v>
      </c>
      <c r="D353" s="31" t="s">
        <v>345</v>
      </c>
      <c r="E353" s="31" t="s">
        <v>35</v>
      </c>
      <c r="F353" s="31" t="s">
        <v>346</v>
      </c>
      <c r="G353" s="79"/>
      <c r="H353" s="79"/>
    </row>
    <row r="354">
      <c r="A354" s="31" t="s">
        <v>347</v>
      </c>
      <c r="B354" s="69">
        <v>45018.513340289355</v>
      </c>
      <c r="C354" s="78">
        <v>596.0</v>
      </c>
      <c r="D354" s="31" t="s">
        <v>345</v>
      </c>
      <c r="E354" s="31" t="s">
        <v>35</v>
      </c>
      <c r="F354" s="31" t="s">
        <v>346</v>
      </c>
      <c r="G354" s="79"/>
      <c r="H354" s="79"/>
    </row>
    <row r="355">
      <c r="A355" s="31" t="s">
        <v>347</v>
      </c>
      <c r="B355" s="69">
        <v>45018.514050729165</v>
      </c>
      <c r="C355" s="78">
        <v>499.0</v>
      </c>
      <c r="D355" s="31" t="s">
        <v>345</v>
      </c>
      <c r="E355" s="31" t="s">
        <v>35</v>
      </c>
      <c r="F355" s="31" t="s">
        <v>346</v>
      </c>
      <c r="G355" s="79"/>
      <c r="H355" s="79"/>
    </row>
    <row r="356">
      <c r="A356" s="31" t="s">
        <v>371</v>
      </c>
      <c r="B356" s="69">
        <v>45022.49060913194</v>
      </c>
      <c r="C356" s="80">
        <v>36595.0</v>
      </c>
      <c r="D356" s="31" t="s">
        <v>345</v>
      </c>
      <c r="E356" s="31" t="s">
        <v>85</v>
      </c>
      <c r="F356" s="31" t="s">
        <v>443</v>
      </c>
      <c r="G356" s="79"/>
      <c r="H356" s="79"/>
    </row>
    <row r="357">
      <c r="A357" s="31" t="s">
        <v>371</v>
      </c>
      <c r="B357" s="69">
        <v>45022.68008078704</v>
      </c>
      <c r="C357" s="80">
        <v>39876.0</v>
      </c>
      <c r="D357" s="31" t="s">
        <v>345</v>
      </c>
      <c r="E357" s="31" t="s">
        <v>85</v>
      </c>
      <c r="F357" s="31" t="s">
        <v>443</v>
      </c>
      <c r="G357" s="79"/>
      <c r="H357" s="79"/>
    </row>
    <row r="358">
      <c r="A358" s="31" t="s">
        <v>347</v>
      </c>
      <c r="B358" s="69">
        <v>45023.55079113426</v>
      </c>
      <c r="C358" s="78">
        <v>1122.0</v>
      </c>
      <c r="D358" s="31" t="s">
        <v>345</v>
      </c>
      <c r="E358" s="31" t="s">
        <v>190</v>
      </c>
      <c r="F358" s="31" t="s">
        <v>346</v>
      </c>
      <c r="G358" s="79"/>
      <c r="H358" s="79"/>
    </row>
    <row r="359">
      <c r="A359" s="31" t="s">
        <v>347</v>
      </c>
      <c r="B359" s="69">
        <v>45023.55175042824</v>
      </c>
      <c r="C359" s="78">
        <v>1401.0</v>
      </c>
      <c r="D359" s="31" t="s">
        <v>345</v>
      </c>
      <c r="E359" s="31" t="s">
        <v>1365</v>
      </c>
      <c r="F359" s="31" t="s">
        <v>346</v>
      </c>
      <c r="G359" s="79"/>
      <c r="H359" s="79"/>
    </row>
    <row r="360">
      <c r="A360" s="31" t="s">
        <v>347</v>
      </c>
      <c r="B360" s="69">
        <v>45023.552497372686</v>
      </c>
      <c r="C360" s="78">
        <v>942.0</v>
      </c>
      <c r="D360" s="31" t="s">
        <v>345</v>
      </c>
      <c r="E360" s="31" t="s">
        <v>1365</v>
      </c>
      <c r="F360" s="31" t="s">
        <v>346</v>
      </c>
      <c r="G360" s="79"/>
      <c r="H360" s="79"/>
    </row>
    <row r="361">
      <c r="A361" s="31" t="s">
        <v>347</v>
      </c>
      <c r="B361" s="69">
        <v>45023.55321706018</v>
      </c>
      <c r="C361" s="78">
        <v>599.0</v>
      </c>
      <c r="D361" s="31" t="s">
        <v>345</v>
      </c>
      <c r="E361" s="31" t="s">
        <v>1365</v>
      </c>
      <c r="F361" s="31" t="s">
        <v>346</v>
      </c>
      <c r="G361" s="79"/>
      <c r="H361" s="79"/>
    </row>
    <row r="362">
      <c r="A362" s="31" t="s">
        <v>347</v>
      </c>
      <c r="B362" s="69">
        <v>45023.554285335646</v>
      </c>
      <c r="C362" s="78">
        <v>1270.0</v>
      </c>
      <c r="D362" s="31" t="s">
        <v>345</v>
      </c>
      <c r="E362" s="31" t="s">
        <v>1365</v>
      </c>
      <c r="F362" s="31" t="s">
        <v>346</v>
      </c>
      <c r="G362" s="79"/>
      <c r="H362" s="79"/>
    </row>
    <row r="363">
      <c r="A363" s="31" t="s">
        <v>347</v>
      </c>
      <c r="B363" s="69">
        <v>45023.55532320602</v>
      </c>
      <c r="C363" s="78">
        <v>655.0</v>
      </c>
      <c r="D363" s="31" t="s">
        <v>345</v>
      </c>
      <c r="E363" s="31" t="s">
        <v>1365</v>
      </c>
      <c r="F363" s="31" t="s">
        <v>346</v>
      </c>
      <c r="G363" s="79"/>
      <c r="H363" s="79"/>
    </row>
    <row r="364">
      <c r="A364" s="31" t="s">
        <v>347</v>
      </c>
      <c r="B364" s="69">
        <v>45023.55601552084</v>
      </c>
      <c r="C364" s="78">
        <v>1134.0</v>
      </c>
      <c r="D364" s="31" t="s">
        <v>345</v>
      </c>
      <c r="E364" s="31" t="s">
        <v>1365</v>
      </c>
      <c r="F364" s="31" t="s">
        <v>346</v>
      </c>
      <c r="G364" s="79"/>
      <c r="H364" s="79"/>
    </row>
    <row r="365">
      <c r="A365" s="31" t="s">
        <v>347</v>
      </c>
      <c r="B365" s="69">
        <v>45023.55683087963</v>
      </c>
      <c r="C365" s="78">
        <v>1828.0</v>
      </c>
      <c r="D365" s="31" t="s">
        <v>345</v>
      </c>
      <c r="E365" s="31" t="s">
        <v>1365</v>
      </c>
      <c r="F365" s="31" t="s">
        <v>346</v>
      </c>
      <c r="G365" s="79"/>
      <c r="H365" s="79"/>
    </row>
    <row r="366">
      <c r="A366" s="31" t="s">
        <v>347</v>
      </c>
      <c r="B366" s="69">
        <v>45023.558091134255</v>
      </c>
      <c r="C366" s="78">
        <v>1462.0</v>
      </c>
      <c r="D366" s="31" t="s">
        <v>345</v>
      </c>
      <c r="E366" s="31" t="s">
        <v>1365</v>
      </c>
      <c r="F366" s="31" t="s">
        <v>346</v>
      </c>
      <c r="G366" s="79"/>
      <c r="H366" s="79"/>
    </row>
    <row r="367">
      <c r="A367" s="31" t="s">
        <v>347</v>
      </c>
      <c r="B367" s="69">
        <v>45023.65795789352</v>
      </c>
      <c r="C367" s="78">
        <v>1267.0</v>
      </c>
      <c r="D367" s="31" t="s">
        <v>345</v>
      </c>
      <c r="E367" s="31" t="s">
        <v>188</v>
      </c>
      <c r="F367" s="31" t="s">
        <v>346</v>
      </c>
      <c r="G367" s="79"/>
      <c r="H367" s="79"/>
    </row>
    <row r="368">
      <c r="A368" s="31" t="s">
        <v>371</v>
      </c>
      <c r="B368" s="69">
        <v>45023.67011333333</v>
      </c>
      <c r="C368" s="80">
        <v>42560.0</v>
      </c>
      <c r="D368" s="31" t="s">
        <v>345</v>
      </c>
      <c r="E368" s="31" t="s">
        <v>85</v>
      </c>
      <c r="F368" s="31" t="s">
        <v>443</v>
      </c>
      <c r="G368" s="79"/>
      <c r="H368" s="79"/>
    </row>
    <row r="369">
      <c r="A369" s="31" t="s">
        <v>421</v>
      </c>
      <c r="B369" s="69">
        <v>45025.49873415509</v>
      </c>
      <c r="C369" s="78">
        <v>258.0</v>
      </c>
      <c r="D369" s="31" t="s">
        <v>345</v>
      </c>
      <c r="E369" s="31" t="s">
        <v>35</v>
      </c>
      <c r="F369" s="31" t="s">
        <v>346</v>
      </c>
      <c r="G369" s="79"/>
      <c r="H369" s="79"/>
    </row>
    <row r="370">
      <c r="A370" s="31" t="s">
        <v>421</v>
      </c>
      <c r="B370" s="69">
        <v>45025.49905802083</v>
      </c>
      <c r="C370" s="78">
        <v>955.0</v>
      </c>
      <c r="D370" s="31" t="s">
        <v>345</v>
      </c>
      <c r="E370" s="31" t="s">
        <v>35</v>
      </c>
      <c r="F370" s="31" t="s">
        <v>355</v>
      </c>
      <c r="G370" s="79"/>
      <c r="H370" s="79"/>
    </row>
    <row r="371">
      <c r="A371" s="31" t="s">
        <v>421</v>
      </c>
      <c r="B371" s="69">
        <v>45025.4992780787</v>
      </c>
      <c r="C371" s="78">
        <v>616.0</v>
      </c>
      <c r="D371" s="31" t="s">
        <v>345</v>
      </c>
      <c r="E371" s="31" t="s">
        <v>35</v>
      </c>
      <c r="F371" s="31" t="s">
        <v>346</v>
      </c>
      <c r="G371" s="79"/>
      <c r="H371" s="79"/>
    </row>
    <row r="372">
      <c r="A372" s="31" t="s">
        <v>421</v>
      </c>
      <c r="B372" s="69">
        <v>45025.499512581024</v>
      </c>
      <c r="C372" s="78">
        <v>401.0</v>
      </c>
      <c r="D372" s="31" t="s">
        <v>345</v>
      </c>
      <c r="E372" s="31" t="s">
        <v>35</v>
      </c>
      <c r="F372" s="31" t="s">
        <v>355</v>
      </c>
      <c r="G372" s="79"/>
      <c r="H372" s="79"/>
    </row>
    <row r="373">
      <c r="A373" s="31" t="s">
        <v>347</v>
      </c>
      <c r="B373" s="69">
        <v>45028.72150572916</v>
      </c>
      <c r="C373" s="78">
        <v>777.0</v>
      </c>
      <c r="D373" s="31" t="s">
        <v>345</v>
      </c>
      <c r="E373" s="31" t="s">
        <v>78</v>
      </c>
      <c r="F373" s="31" t="s">
        <v>463</v>
      </c>
      <c r="G373" s="79"/>
      <c r="H373" s="79"/>
    </row>
    <row r="374">
      <c r="A374" s="31" t="s">
        <v>347</v>
      </c>
      <c r="B374" s="69">
        <v>45028.724013750005</v>
      </c>
      <c r="C374" s="78">
        <v>875.0</v>
      </c>
      <c r="D374" s="31" t="s">
        <v>345</v>
      </c>
      <c r="E374" s="31" t="s">
        <v>78</v>
      </c>
      <c r="F374" s="31" t="s">
        <v>463</v>
      </c>
      <c r="G374" s="79"/>
      <c r="H374" s="79"/>
    </row>
    <row r="375">
      <c r="A375" s="31" t="s">
        <v>347</v>
      </c>
      <c r="B375" s="69">
        <v>45028.72455958334</v>
      </c>
      <c r="C375" s="78">
        <v>953.0</v>
      </c>
      <c r="D375" s="31" t="s">
        <v>345</v>
      </c>
      <c r="E375" s="31" t="s">
        <v>78</v>
      </c>
      <c r="F375" s="31" t="s">
        <v>546</v>
      </c>
      <c r="G375" s="79"/>
      <c r="H375" s="79"/>
    </row>
    <row r="376">
      <c r="A376" s="31" t="s">
        <v>347</v>
      </c>
      <c r="B376" s="69">
        <v>45028.72507028935</v>
      </c>
      <c r="C376" s="78">
        <v>793.0</v>
      </c>
      <c r="D376" s="31" t="s">
        <v>345</v>
      </c>
      <c r="E376" s="31" t="s">
        <v>78</v>
      </c>
      <c r="F376" s="31" t="s">
        <v>463</v>
      </c>
      <c r="G376" s="79"/>
      <c r="H376" s="79"/>
    </row>
    <row r="377">
      <c r="A377" s="31" t="s">
        <v>347</v>
      </c>
      <c r="B377" s="69">
        <v>45028.72721888889</v>
      </c>
      <c r="C377" s="78">
        <v>2105.0</v>
      </c>
      <c r="D377" s="31" t="s">
        <v>345</v>
      </c>
      <c r="E377" s="31" t="s">
        <v>78</v>
      </c>
      <c r="F377" s="31" t="s">
        <v>463</v>
      </c>
      <c r="G377" s="79"/>
      <c r="H377" s="79"/>
    </row>
    <row r="378">
      <c r="A378" s="31" t="s">
        <v>347</v>
      </c>
      <c r="B378" s="69">
        <v>45028.729464606484</v>
      </c>
      <c r="C378" s="78">
        <v>1667.0</v>
      </c>
      <c r="D378" s="31" t="s">
        <v>345</v>
      </c>
      <c r="E378" s="31" t="s">
        <v>78</v>
      </c>
      <c r="F378" s="31" t="s">
        <v>463</v>
      </c>
      <c r="G378" s="79"/>
      <c r="H378" s="79"/>
    </row>
    <row r="379">
      <c r="A379" s="31" t="s">
        <v>860</v>
      </c>
      <c r="B379" s="69">
        <v>45028.73672162037</v>
      </c>
      <c r="C379" s="78">
        <v>1144.0</v>
      </c>
      <c r="D379" s="31" t="s">
        <v>357</v>
      </c>
      <c r="E379" s="31" t="s">
        <v>78</v>
      </c>
      <c r="F379" s="31" t="s">
        <v>1366</v>
      </c>
      <c r="G379" s="79"/>
      <c r="H379" s="79"/>
    </row>
    <row r="380">
      <c r="A380" s="31" t="s">
        <v>860</v>
      </c>
      <c r="B380" s="69">
        <v>45028.74627210648</v>
      </c>
      <c r="C380" s="78">
        <v>2163.0</v>
      </c>
      <c r="D380" s="31" t="s">
        <v>357</v>
      </c>
      <c r="E380" s="31" t="s">
        <v>78</v>
      </c>
      <c r="F380" s="31" t="s">
        <v>1366</v>
      </c>
      <c r="G380" s="79"/>
      <c r="H380" s="79"/>
    </row>
    <row r="381">
      <c r="A381" s="88" t="s">
        <v>860</v>
      </c>
      <c r="B381" s="89">
        <v>45028.746567395836</v>
      </c>
      <c r="C381" s="90">
        <v>2023.0</v>
      </c>
      <c r="D381" s="88" t="s">
        <v>357</v>
      </c>
      <c r="E381" s="88" t="s">
        <v>78</v>
      </c>
      <c r="F381" s="88" t="s">
        <v>1366</v>
      </c>
      <c r="G381" s="91"/>
      <c r="H381" s="91"/>
      <c r="I381" s="23"/>
      <c r="J381" s="23"/>
      <c r="K381" s="23"/>
      <c r="L381" s="23"/>
      <c r="M381" s="23"/>
      <c r="N381" s="23"/>
    </row>
    <row r="382">
      <c r="A382" s="31" t="s">
        <v>860</v>
      </c>
      <c r="B382" s="69">
        <v>45028.74683842593</v>
      </c>
      <c r="C382" s="78">
        <v>2030.0</v>
      </c>
      <c r="D382" s="31" t="s">
        <v>357</v>
      </c>
      <c r="E382" s="31" t="s">
        <v>78</v>
      </c>
      <c r="F382" s="31" t="s">
        <v>1366</v>
      </c>
      <c r="G382" s="79"/>
      <c r="H382" s="79"/>
    </row>
    <row r="383">
      <c r="A383" s="31" t="s">
        <v>860</v>
      </c>
      <c r="B383" s="69">
        <v>45028.750783055555</v>
      </c>
      <c r="C383" s="78">
        <v>1022.0</v>
      </c>
      <c r="D383" s="31" t="s">
        <v>357</v>
      </c>
      <c r="E383" s="31" t="s">
        <v>78</v>
      </c>
      <c r="F383" s="31" t="s">
        <v>78</v>
      </c>
      <c r="G383" s="79"/>
      <c r="H383" s="79"/>
    </row>
    <row r="384">
      <c r="A384" s="31" t="s">
        <v>860</v>
      </c>
      <c r="B384" s="69">
        <v>45028.75276775463</v>
      </c>
      <c r="C384" s="78">
        <v>2027.0</v>
      </c>
      <c r="D384" s="31" t="s">
        <v>357</v>
      </c>
      <c r="E384" s="31" t="s">
        <v>78</v>
      </c>
      <c r="F384" s="31" t="s">
        <v>1366</v>
      </c>
      <c r="G384" s="79"/>
      <c r="H384" s="79"/>
    </row>
    <row r="385">
      <c r="A385" s="88" t="s">
        <v>860</v>
      </c>
      <c r="B385" s="89">
        <v>45028.755162939815</v>
      </c>
      <c r="C385" s="90">
        <v>2023.0</v>
      </c>
      <c r="D385" s="88" t="s">
        <v>357</v>
      </c>
      <c r="E385" s="88" t="s">
        <v>78</v>
      </c>
      <c r="F385" s="88" t="s">
        <v>1366</v>
      </c>
      <c r="G385" s="91"/>
      <c r="H385" s="91"/>
      <c r="I385" s="23"/>
      <c r="J385" s="23"/>
      <c r="K385" s="23"/>
      <c r="L385" s="23"/>
      <c r="M385" s="23"/>
      <c r="N385" s="23"/>
    </row>
    <row r="386">
      <c r="A386" s="31" t="s">
        <v>860</v>
      </c>
      <c r="B386" s="69">
        <v>45028.75770427083</v>
      </c>
      <c r="C386" s="78">
        <v>832.0</v>
      </c>
      <c r="D386" s="31" t="s">
        <v>357</v>
      </c>
      <c r="E386" s="31" t="s">
        <v>78</v>
      </c>
      <c r="F386" s="31" t="s">
        <v>463</v>
      </c>
      <c r="G386" s="79"/>
      <c r="H386" s="79"/>
    </row>
    <row r="387">
      <c r="A387" s="31" t="s">
        <v>860</v>
      </c>
      <c r="B387" s="69">
        <v>45028.76055623843</v>
      </c>
      <c r="C387" s="78">
        <v>2037.0</v>
      </c>
      <c r="D387" s="31" t="s">
        <v>357</v>
      </c>
      <c r="E387" s="31" t="s">
        <v>78</v>
      </c>
      <c r="F387" s="31" t="s">
        <v>1366</v>
      </c>
      <c r="G387" s="79"/>
      <c r="H387" s="79"/>
    </row>
    <row r="388">
      <c r="A388" s="31" t="s">
        <v>860</v>
      </c>
      <c r="B388" s="69">
        <v>45028.76365574074</v>
      </c>
      <c r="C388" s="78">
        <v>1024.0</v>
      </c>
      <c r="D388" s="31" t="s">
        <v>357</v>
      </c>
      <c r="E388" s="31" t="s">
        <v>78</v>
      </c>
      <c r="F388" s="31" t="s">
        <v>463</v>
      </c>
      <c r="G388" s="79"/>
      <c r="H388" s="79"/>
    </row>
    <row r="389">
      <c r="A389" s="31" t="s">
        <v>860</v>
      </c>
      <c r="B389" s="69">
        <v>45028.76799905092</v>
      </c>
      <c r="C389" s="78">
        <v>1260.0</v>
      </c>
      <c r="D389" s="31" t="s">
        <v>357</v>
      </c>
      <c r="E389" s="31" t="s">
        <v>78</v>
      </c>
      <c r="F389" s="31" t="s">
        <v>463</v>
      </c>
      <c r="G389" s="79"/>
      <c r="H389" s="79"/>
    </row>
    <row r="390">
      <c r="A390" s="31" t="s">
        <v>860</v>
      </c>
      <c r="B390" s="69">
        <v>45028.77220291666</v>
      </c>
      <c r="C390" s="78">
        <v>1679.0</v>
      </c>
      <c r="D390" s="31" t="s">
        <v>357</v>
      </c>
      <c r="E390" s="31" t="s">
        <v>78</v>
      </c>
      <c r="F390" s="31" t="s">
        <v>463</v>
      </c>
      <c r="G390" s="79"/>
      <c r="H390" s="79"/>
    </row>
    <row r="391">
      <c r="A391" s="31" t="s">
        <v>860</v>
      </c>
      <c r="B391" s="69">
        <v>45028.77760390047</v>
      </c>
      <c r="C391" s="78">
        <v>952.0</v>
      </c>
      <c r="D391" s="31" t="s">
        <v>357</v>
      </c>
      <c r="E391" s="31" t="s">
        <v>78</v>
      </c>
      <c r="F391" s="31" t="s">
        <v>463</v>
      </c>
      <c r="G391" s="79"/>
      <c r="H391" s="79"/>
    </row>
    <row r="392">
      <c r="A392" s="31" t="s">
        <v>860</v>
      </c>
      <c r="B392" s="69">
        <v>45028.777891527774</v>
      </c>
      <c r="C392" s="78">
        <v>394.0</v>
      </c>
      <c r="D392" s="31" t="s">
        <v>357</v>
      </c>
      <c r="E392" s="31" t="s">
        <v>78</v>
      </c>
      <c r="F392" s="31" t="s">
        <v>463</v>
      </c>
      <c r="G392" s="79"/>
      <c r="H392" s="79"/>
    </row>
    <row r="393">
      <c r="A393" s="31" t="s">
        <v>860</v>
      </c>
      <c r="B393" s="69">
        <v>45028.78167152777</v>
      </c>
      <c r="C393" s="78">
        <v>1098.0</v>
      </c>
      <c r="D393" s="31" t="s">
        <v>357</v>
      </c>
      <c r="E393" s="31" t="s">
        <v>78</v>
      </c>
      <c r="F393" s="31" t="s">
        <v>463</v>
      </c>
      <c r="G393" s="79"/>
      <c r="H393" s="79"/>
    </row>
    <row r="394">
      <c r="A394" s="31" t="s">
        <v>860</v>
      </c>
      <c r="B394" s="69">
        <v>45028.78444695602</v>
      </c>
      <c r="C394" s="78">
        <v>1611.0</v>
      </c>
      <c r="D394" s="31" t="s">
        <v>357</v>
      </c>
      <c r="E394" s="31" t="s">
        <v>78</v>
      </c>
      <c r="F394" s="31" t="s">
        <v>463</v>
      </c>
      <c r="G394" s="79"/>
      <c r="H394" s="79"/>
    </row>
    <row r="395">
      <c r="A395" s="31" t="s">
        <v>860</v>
      </c>
      <c r="B395" s="69">
        <v>45028.78841606481</v>
      </c>
      <c r="C395" s="78">
        <v>1611.0</v>
      </c>
      <c r="D395" s="31" t="s">
        <v>345</v>
      </c>
      <c r="E395" s="31" t="s">
        <v>78</v>
      </c>
      <c r="F395" s="31" t="s">
        <v>463</v>
      </c>
      <c r="G395" s="79"/>
      <c r="H395" s="79"/>
    </row>
    <row r="396">
      <c r="A396" s="31" t="s">
        <v>860</v>
      </c>
      <c r="B396" s="69">
        <v>45028.78870127315</v>
      </c>
      <c r="C396" s="78">
        <v>1625.0</v>
      </c>
      <c r="D396" s="31" t="s">
        <v>411</v>
      </c>
      <c r="E396" s="31" t="s">
        <v>78</v>
      </c>
      <c r="F396" s="31" t="s">
        <v>463</v>
      </c>
      <c r="G396" s="79"/>
      <c r="H396" s="79"/>
    </row>
    <row r="397">
      <c r="A397" s="31" t="s">
        <v>860</v>
      </c>
      <c r="B397" s="69">
        <v>45028.79145740741</v>
      </c>
      <c r="C397" s="78">
        <v>986.0</v>
      </c>
      <c r="D397" s="31" t="s">
        <v>345</v>
      </c>
      <c r="E397" s="31" t="s">
        <v>78</v>
      </c>
      <c r="F397" s="31" t="s">
        <v>463</v>
      </c>
      <c r="G397" s="79"/>
      <c r="H397" s="79"/>
    </row>
    <row r="398">
      <c r="A398" s="31" t="s">
        <v>860</v>
      </c>
      <c r="B398" s="69">
        <v>45028.79204851852</v>
      </c>
      <c r="C398" s="78">
        <v>2027.0</v>
      </c>
      <c r="D398" s="31" t="s">
        <v>357</v>
      </c>
      <c r="E398" s="31" t="s">
        <v>78</v>
      </c>
      <c r="F398" s="31" t="s">
        <v>1367</v>
      </c>
      <c r="G398" s="79"/>
      <c r="H398" s="79"/>
    </row>
    <row r="399">
      <c r="A399" s="31" t="s">
        <v>860</v>
      </c>
      <c r="B399" s="69">
        <v>45028.796123437496</v>
      </c>
      <c r="C399" s="78">
        <v>1200.0</v>
      </c>
      <c r="D399" s="31" t="s">
        <v>345</v>
      </c>
      <c r="E399" s="31" t="s">
        <v>78</v>
      </c>
      <c r="F399" s="31" t="s">
        <v>463</v>
      </c>
      <c r="G399" s="79"/>
      <c r="H399" s="79"/>
    </row>
    <row r="400">
      <c r="A400" s="31" t="s">
        <v>860</v>
      </c>
      <c r="B400" s="69">
        <v>45028.80081877315</v>
      </c>
      <c r="C400" s="78">
        <v>1658.0</v>
      </c>
      <c r="D400" s="31" t="s">
        <v>345</v>
      </c>
      <c r="E400" s="31" t="s">
        <v>78</v>
      </c>
      <c r="F400" s="31" t="s">
        <v>463</v>
      </c>
      <c r="G400" s="79"/>
      <c r="H400" s="79"/>
    </row>
    <row r="401">
      <c r="A401" s="31" t="s">
        <v>371</v>
      </c>
      <c r="B401" s="69">
        <v>45030.694419548614</v>
      </c>
      <c r="C401" s="80">
        <v>27065.0</v>
      </c>
      <c r="D401" s="31" t="s">
        <v>345</v>
      </c>
      <c r="E401" s="31" t="s">
        <v>72</v>
      </c>
      <c r="F401" s="31" t="s">
        <v>372</v>
      </c>
      <c r="G401" s="79"/>
      <c r="H401" s="79"/>
    </row>
    <row r="402">
      <c r="A402" s="31" t="s">
        <v>371</v>
      </c>
      <c r="B402" s="70">
        <v>45029.0</v>
      </c>
      <c r="C402" s="80">
        <v>36622.0</v>
      </c>
      <c r="D402" s="31" t="s">
        <v>357</v>
      </c>
      <c r="E402" s="31" t="s">
        <v>78</v>
      </c>
      <c r="F402" s="31" t="s">
        <v>463</v>
      </c>
      <c r="G402" s="79"/>
      <c r="H402" s="79"/>
    </row>
    <row r="403">
      <c r="A403" s="31" t="s">
        <v>1034</v>
      </c>
      <c r="B403" s="69">
        <v>45032.530114293986</v>
      </c>
      <c r="C403" s="78">
        <v>354.0</v>
      </c>
      <c r="D403" s="31" t="s">
        <v>345</v>
      </c>
      <c r="E403" s="31" t="s">
        <v>35</v>
      </c>
      <c r="F403" s="31" t="s">
        <v>355</v>
      </c>
      <c r="G403" s="79"/>
      <c r="H403" s="79"/>
    </row>
    <row r="404">
      <c r="A404" s="31" t="s">
        <v>1044</v>
      </c>
      <c r="B404" s="69">
        <v>45032.53385168982</v>
      </c>
      <c r="C404" s="78">
        <v>659.0</v>
      </c>
      <c r="D404" s="31" t="s">
        <v>345</v>
      </c>
      <c r="E404" s="31" t="s">
        <v>35</v>
      </c>
      <c r="F404" s="31" t="s">
        <v>346</v>
      </c>
      <c r="G404" s="79"/>
      <c r="H404" s="79"/>
    </row>
    <row r="405">
      <c r="A405" s="31" t="s">
        <v>1044</v>
      </c>
      <c r="B405" s="69">
        <v>45032.53461549769</v>
      </c>
      <c r="C405" s="78">
        <v>405.0</v>
      </c>
      <c r="D405" s="31" t="s">
        <v>345</v>
      </c>
      <c r="E405" s="31" t="s">
        <v>35</v>
      </c>
      <c r="F405" s="31" t="s">
        <v>361</v>
      </c>
      <c r="G405" s="79"/>
      <c r="H405" s="79"/>
    </row>
    <row r="406">
      <c r="A406" s="31" t="s">
        <v>1044</v>
      </c>
      <c r="B406" s="69">
        <v>45032.535734571764</v>
      </c>
      <c r="C406" s="78">
        <v>599.0</v>
      </c>
      <c r="D406" s="31" t="s">
        <v>345</v>
      </c>
      <c r="E406" s="31" t="s">
        <v>35</v>
      </c>
      <c r="F406" s="31" t="s">
        <v>1368</v>
      </c>
      <c r="G406" s="79"/>
      <c r="H406" s="79"/>
    </row>
    <row r="407">
      <c r="A407" s="31" t="s">
        <v>421</v>
      </c>
      <c r="B407" s="69">
        <v>45034.47425895833</v>
      </c>
      <c r="C407" s="78">
        <v>1522.0</v>
      </c>
      <c r="D407" s="31" t="s">
        <v>345</v>
      </c>
      <c r="E407" s="31" t="s">
        <v>192</v>
      </c>
      <c r="F407" s="31" t="s">
        <v>1369</v>
      </c>
      <c r="G407" s="79"/>
      <c r="H407" s="79"/>
    </row>
    <row r="408">
      <c r="A408" s="31" t="s">
        <v>418</v>
      </c>
      <c r="B408" s="69">
        <v>45034.58984395833</v>
      </c>
      <c r="C408" s="78">
        <v>264.0</v>
      </c>
      <c r="D408" s="31" t="s">
        <v>345</v>
      </c>
      <c r="E408" s="31" t="s">
        <v>1370</v>
      </c>
      <c r="F408" s="31" t="s">
        <v>346</v>
      </c>
      <c r="G408" s="79"/>
      <c r="H408" s="79"/>
    </row>
    <row r="409">
      <c r="A409" s="31" t="s">
        <v>477</v>
      </c>
      <c r="B409" s="71">
        <v>45034.0</v>
      </c>
      <c r="C409" s="80">
        <v>343.0</v>
      </c>
      <c r="D409" s="31" t="s">
        <v>357</v>
      </c>
      <c r="E409" s="31" t="s">
        <v>1370</v>
      </c>
      <c r="F409" s="31" t="s">
        <v>346</v>
      </c>
      <c r="G409" s="79"/>
      <c r="H409" s="79"/>
    </row>
    <row r="410">
      <c r="A410" s="31" t="s">
        <v>371</v>
      </c>
      <c r="B410" s="70">
        <v>45034.0</v>
      </c>
      <c r="C410" s="80">
        <v>36534.0</v>
      </c>
      <c r="D410" s="31" t="s">
        <v>357</v>
      </c>
      <c r="E410" s="31" t="s">
        <v>78</v>
      </c>
      <c r="F410" s="31" t="s">
        <v>373</v>
      </c>
      <c r="G410" s="79"/>
      <c r="H410" s="79"/>
    </row>
    <row r="411">
      <c r="A411" s="31" t="s">
        <v>418</v>
      </c>
      <c r="B411" s="69">
        <v>45035.54883112268</v>
      </c>
      <c r="C411" s="80">
        <v>25496.0</v>
      </c>
      <c r="D411" s="31" t="s">
        <v>345</v>
      </c>
      <c r="E411" s="31" t="s">
        <v>78</v>
      </c>
      <c r="F411" s="31" t="s">
        <v>373</v>
      </c>
      <c r="G411" s="79"/>
      <c r="H411" s="79"/>
    </row>
    <row r="412">
      <c r="A412" s="31" t="s">
        <v>347</v>
      </c>
      <c r="B412" s="69">
        <v>45039.56899452546</v>
      </c>
      <c r="C412" s="78">
        <v>14.0</v>
      </c>
      <c r="D412" s="31" t="s">
        <v>345</v>
      </c>
      <c r="E412" s="31" t="s">
        <v>1340</v>
      </c>
      <c r="F412" s="31" t="s">
        <v>1322</v>
      </c>
      <c r="G412" s="79"/>
      <c r="H412" s="79"/>
    </row>
    <row r="413">
      <c r="A413" s="31" t="s">
        <v>353</v>
      </c>
      <c r="B413" s="69">
        <v>45051.58277143518</v>
      </c>
      <c r="C413" s="78">
        <v>393.0</v>
      </c>
      <c r="D413" s="31" t="s">
        <v>345</v>
      </c>
      <c r="E413" s="31" t="s">
        <v>82</v>
      </c>
      <c r="F413" s="31" t="s">
        <v>372</v>
      </c>
      <c r="G413" s="79"/>
      <c r="H413" s="79"/>
    </row>
    <row r="414">
      <c r="A414" s="31" t="s">
        <v>353</v>
      </c>
      <c r="B414" s="69">
        <v>45053.543889884255</v>
      </c>
      <c r="C414" s="78">
        <v>167.0</v>
      </c>
      <c r="D414" s="31" t="s">
        <v>354</v>
      </c>
      <c r="E414" s="31" t="s">
        <v>35</v>
      </c>
      <c r="F414" s="31" t="s">
        <v>355</v>
      </c>
      <c r="G414" s="79"/>
      <c r="H414" s="79"/>
    </row>
    <row r="415">
      <c r="A415" s="31" t="s">
        <v>353</v>
      </c>
      <c r="B415" s="69">
        <v>45053.54464141204</v>
      </c>
      <c r="C415" s="78">
        <v>154.0</v>
      </c>
      <c r="D415" s="31" t="s">
        <v>354</v>
      </c>
      <c r="E415" s="31" t="s">
        <v>174</v>
      </c>
      <c r="F415" s="31" t="s">
        <v>651</v>
      </c>
      <c r="G415" s="79"/>
      <c r="H415" s="79"/>
    </row>
    <row r="416">
      <c r="A416" s="31" t="s">
        <v>353</v>
      </c>
      <c r="B416" s="69">
        <v>45053.54538334491</v>
      </c>
      <c r="C416" s="78">
        <v>894.0</v>
      </c>
      <c r="D416" s="31" t="s">
        <v>354</v>
      </c>
      <c r="E416" s="31" t="s">
        <v>35</v>
      </c>
      <c r="F416" s="31" t="s">
        <v>355</v>
      </c>
      <c r="G416" s="79"/>
      <c r="H416" s="79"/>
    </row>
    <row r="417">
      <c r="A417" s="31" t="s">
        <v>353</v>
      </c>
      <c r="B417" s="69">
        <v>45053.54584922454</v>
      </c>
      <c r="C417" s="78">
        <v>435.0</v>
      </c>
      <c r="D417" s="31" t="s">
        <v>354</v>
      </c>
      <c r="E417" s="31" t="s">
        <v>35</v>
      </c>
      <c r="F417" s="31" t="s">
        <v>346</v>
      </c>
      <c r="G417" s="79"/>
      <c r="H417" s="79"/>
    </row>
    <row r="418">
      <c r="A418" s="31" t="s">
        <v>347</v>
      </c>
      <c r="B418" s="69">
        <v>45056.62803923611</v>
      </c>
      <c r="C418" s="78">
        <v>240.0</v>
      </c>
      <c r="D418" s="31" t="s">
        <v>345</v>
      </c>
      <c r="E418" s="31" t="s">
        <v>53</v>
      </c>
      <c r="F418" s="31" t="s">
        <v>346</v>
      </c>
      <c r="G418" s="79"/>
      <c r="H418" s="79"/>
    </row>
    <row r="419">
      <c r="A419" s="31" t="s">
        <v>347</v>
      </c>
      <c r="B419" s="69">
        <v>45056.62877513889</v>
      </c>
      <c r="C419" s="78">
        <v>231.0</v>
      </c>
      <c r="D419" s="31" t="s">
        <v>345</v>
      </c>
      <c r="E419" s="31" t="s">
        <v>53</v>
      </c>
      <c r="F419" s="31" t="s">
        <v>346</v>
      </c>
      <c r="G419" s="79"/>
      <c r="H419" s="79"/>
    </row>
    <row r="420">
      <c r="A420" s="31" t="s">
        <v>347</v>
      </c>
      <c r="B420" s="69">
        <v>45056.62967466435</v>
      </c>
      <c r="C420" s="78">
        <v>90.0</v>
      </c>
      <c r="D420" s="31" t="s">
        <v>345</v>
      </c>
      <c r="E420" s="31" t="s">
        <v>53</v>
      </c>
      <c r="F420" s="31" t="s">
        <v>346</v>
      </c>
      <c r="G420" s="79"/>
      <c r="H420" s="79"/>
    </row>
    <row r="421">
      <c r="A421" s="31" t="s">
        <v>347</v>
      </c>
      <c r="B421" s="69">
        <v>45056.630302997684</v>
      </c>
      <c r="C421" s="78">
        <v>225.0</v>
      </c>
      <c r="D421" s="31" t="s">
        <v>345</v>
      </c>
      <c r="E421" s="31" t="s">
        <v>53</v>
      </c>
      <c r="F421" s="31" t="s">
        <v>346</v>
      </c>
      <c r="G421" s="79"/>
      <c r="H421" s="79"/>
    </row>
    <row r="422">
      <c r="A422" s="31" t="s">
        <v>347</v>
      </c>
      <c r="B422" s="69">
        <v>45056.6309944213</v>
      </c>
      <c r="C422" s="78">
        <v>223.0</v>
      </c>
      <c r="D422" s="31" t="s">
        <v>345</v>
      </c>
      <c r="E422" s="31" t="s">
        <v>53</v>
      </c>
      <c r="F422" s="31" t="s">
        <v>346</v>
      </c>
      <c r="G422" s="79"/>
      <c r="H422" s="79"/>
    </row>
    <row r="423">
      <c r="A423" s="31" t="s">
        <v>1371</v>
      </c>
      <c r="B423" s="69">
        <v>45057.44482184028</v>
      </c>
      <c r="C423" s="78">
        <v>1988.0</v>
      </c>
      <c r="D423" s="31" t="s">
        <v>345</v>
      </c>
      <c r="E423" s="31" t="s">
        <v>145</v>
      </c>
      <c r="F423" s="31" t="s">
        <v>346</v>
      </c>
      <c r="G423" s="79"/>
      <c r="H423" s="79"/>
    </row>
    <row r="424">
      <c r="A424" s="31" t="s">
        <v>641</v>
      </c>
      <c r="B424" s="69">
        <v>45057.45544827546</v>
      </c>
      <c r="C424" s="78">
        <v>1855.0</v>
      </c>
      <c r="D424" s="31" t="s">
        <v>345</v>
      </c>
      <c r="E424" s="31" t="s">
        <v>147</v>
      </c>
      <c r="F424" s="31" t="s">
        <v>346</v>
      </c>
      <c r="G424" s="79"/>
      <c r="H424" s="79"/>
    </row>
    <row r="425">
      <c r="A425" s="31" t="s">
        <v>641</v>
      </c>
      <c r="B425" s="69">
        <v>45057.45593820602</v>
      </c>
      <c r="C425" s="78">
        <v>1983.0</v>
      </c>
      <c r="D425" s="31" t="s">
        <v>345</v>
      </c>
      <c r="E425" s="31" t="s">
        <v>147</v>
      </c>
      <c r="F425" s="31" t="s">
        <v>346</v>
      </c>
      <c r="G425" s="79"/>
      <c r="H425" s="79"/>
    </row>
    <row r="426">
      <c r="A426" s="31" t="s">
        <v>477</v>
      </c>
      <c r="B426" s="69">
        <v>45057.45976196759</v>
      </c>
      <c r="C426" s="78">
        <v>1912.0</v>
      </c>
      <c r="D426" s="31" t="s">
        <v>345</v>
      </c>
      <c r="E426" s="31" t="s">
        <v>147</v>
      </c>
      <c r="F426" s="31" t="s">
        <v>346</v>
      </c>
      <c r="G426" s="79"/>
      <c r="H426" s="79"/>
    </row>
    <row r="427">
      <c r="A427" s="31" t="s">
        <v>477</v>
      </c>
      <c r="B427" s="69">
        <v>45057.46829453704</v>
      </c>
      <c r="C427" s="78">
        <v>2003.0</v>
      </c>
      <c r="D427" s="31" t="s">
        <v>345</v>
      </c>
      <c r="E427" s="31" t="s">
        <v>147</v>
      </c>
      <c r="F427" s="31" t="s">
        <v>346</v>
      </c>
      <c r="G427" s="79"/>
      <c r="H427" s="79"/>
    </row>
    <row r="428">
      <c r="A428" s="31" t="s">
        <v>641</v>
      </c>
      <c r="B428" s="69">
        <v>45057.472974641205</v>
      </c>
      <c r="C428" s="78">
        <v>2021.0</v>
      </c>
      <c r="D428" s="31" t="s">
        <v>345</v>
      </c>
      <c r="E428" s="31" t="s">
        <v>147</v>
      </c>
      <c r="F428" s="31" t="s">
        <v>346</v>
      </c>
      <c r="G428" s="79"/>
      <c r="H428" s="79"/>
    </row>
    <row r="429">
      <c r="A429" s="31" t="s">
        <v>477</v>
      </c>
      <c r="B429" s="69">
        <v>45057.47347857639</v>
      </c>
      <c r="C429" s="78">
        <v>1262.0</v>
      </c>
      <c r="D429" s="31" t="s">
        <v>698</v>
      </c>
      <c r="E429" s="31" t="s">
        <v>147</v>
      </c>
      <c r="F429" s="31" t="s">
        <v>346</v>
      </c>
      <c r="G429" s="79"/>
      <c r="H429" s="79"/>
    </row>
    <row r="430">
      <c r="A430" s="31" t="s">
        <v>641</v>
      </c>
      <c r="B430" s="69">
        <v>45057.47616377315</v>
      </c>
      <c r="C430" s="78">
        <v>1262.0</v>
      </c>
      <c r="D430" s="31" t="s">
        <v>345</v>
      </c>
      <c r="E430" s="31" t="s">
        <v>147</v>
      </c>
      <c r="F430" s="31" t="s">
        <v>346</v>
      </c>
      <c r="G430" s="79"/>
      <c r="H430" s="79"/>
    </row>
    <row r="431">
      <c r="A431" s="31" t="s">
        <v>371</v>
      </c>
      <c r="B431" s="70">
        <v>45057.0</v>
      </c>
      <c r="C431" s="78">
        <v>2020.0</v>
      </c>
      <c r="D431" s="31" t="s">
        <v>357</v>
      </c>
      <c r="E431" s="31" t="s">
        <v>149</v>
      </c>
      <c r="F431" s="31" t="s">
        <v>346</v>
      </c>
      <c r="G431" s="79"/>
      <c r="H431" s="79"/>
    </row>
    <row r="432">
      <c r="A432" s="31" t="s">
        <v>371</v>
      </c>
      <c r="B432" s="70">
        <v>45057.0</v>
      </c>
      <c r="C432" s="78">
        <v>1920.0</v>
      </c>
      <c r="D432" s="31" t="s">
        <v>357</v>
      </c>
      <c r="E432" s="31" t="s">
        <v>149</v>
      </c>
      <c r="F432" s="31" t="s">
        <v>346</v>
      </c>
      <c r="G432" s="79"/>
      <c r="H432" s="79"/>
    </row>
    <row r="433">
      <c r="A433" s="31" t="s">
        <v>347</v>
      </c>
      <c r="B433" s="69">
        <v>45058.63698244213</v>
      </c>
      <c r="C433" s="78">
        <v>2025.0</v>
      </c>
      <c r="D433" s="31" t="s">
        <v>345</v>
      </c>
      <c r="E433" s="31" t="s">
        <v>97</v>
      </c>
      <c r="F433" s="31" t="s">
        <v>396</v>
      </c>
      <c r="G433" s="79"/>
      <c r="H433" s="79"/>
    </row>
    <row r="434">
      <c r="A434" s="31" t="s">
        <v>347</v>
      </c>
      <c r="B434" s="69">
        <v>45058.637799421296</v>
      </c>
      <c r="C434" s="78">
        <v>2097.0</v>
      </c>
      <c r="D434" s="31" t="s">
        <v>345</v>
      </c>
      <c r="E434" s="31" t="s">
        <v>97</v>
      </c>
      <c r="F434" s="31" t="s">
        <v>396</v>
      </c>
      <c r="G434" s="79"/>
      <c r="H434" s="79"/>
    </row>
    <row r="435">
      <c r="A435" s="31" t="s">
        <v>347</v>
      </c>
      <c r="B435" s="69">
        <v>45058.64286101852</v>
      </c>
      <c r="C435" s="78">
        <v>1746.0</v>
      </c>
      <c r="D435" s="31" t="s">
        <v>345</v>
      </c>
      <c r="E435" s="31" t="s">
        <v>97</v>
      </c>
      <c r="F435" s="31" t="s">
        <v>1372</v>
      </c>
      <c r="G435" s="79"/>
      <c r="H435" s="79"/>
    </row>
    <row r="436">
      <c r="A436" s="31" t="s">
        <v>347</v>
      </c>
      <c r="B436" s="69">
        <v>45058.643598310184</v>
      </c>
      <c r="C436" s="78">
        <v>2093.0</v>
      </c>
      <c r="D436" s="31" t="s">
        <v>345</v>
      </c>
      <c r="E436" s="31" t="s">
        <v>97</v>
      </c>
      <c r="F436" s="31" t="s">
        <v>396</v>
      </c>
      <c r="G436" s="79"/>
      <c r="H436" s="79"/>
    </row>
    <row r="437">
      <c r="A437" s="31" t="s">
        <v>347</v>
      </c>
      <c r="B437" s="69">
        <v>45058.64599005787</v>
      </c>
      <c r="C437" s="78">
        <v>1752.0</v>
      </c>
      <c r="D437" s="31" t="s">
        <v>345</v>
      </c>
      <c r="E437" s="31" t="s">
        <v>97</v>
      </c>
      <c r="F437" s="31" t="s">
        <v>529</v>
      </c>
      <c r="G437" s="79"/>
      <c r="H437" s="79"/>
    </row>
    <row r="438">
      <c r="A438" s="31" t="s">
        <v>347</v>
      </c>
      <c r="B438" s="69">
        <v>45058.651186006944</v>
      </c>
      <c r="C438" s="78">
        <v>933.0</v>
      </c>
      <c r="D438" s="31" t="s">
        <v>345</v>
      </c>
      <c r="E438" s="31" t="s">
        <v>97</v>
      </c>
      <c r="F438" s="31" t="s">
        <v>366</v>
      </c>
      <c r="G438" s="79"/>
      <c r="H438" s="79"/>
    </row>
    <row r="439">
      <c r="A439" s="31" t="s">
        <v>527</v>
      </c>
      <c r="B439" s="69">
        <v>45058.70925299768</v>
      </c>
      <c r="C439" s="78">
        <v>3.0</v>
      </c>
      <c r="D439" s="31" t="s">
        <v>345</v>
      </c>
      <c r="E439" s="31" t="s">
        <v>171</v>
      </c>
      <c r="F439" s="31" t="s">
        <v>1373</v>
      </c>
      <c r="G439" s="79"/>
      <c r="H439" s="79"/>
    </row>
    <row r="440">
      <c r="A440" s="31" t="s">
        <v>347</v>
      </c>
      <c r="B440" s="69">
        <v>45059.69674760417</v>
      </c>
      <c r="C440" s="78">
        <v>21.0</v>
      </c>
      <c r="D440" s="31" t="s">
        <v>345</v>
      </c>
      <c r="E440" s="31" t="s">
        <v>161</v>
      </c>
      <c r="F440" s="31" t="s">
        <v>355</v>
      </c>
      <c r="G440" s="79"/>
      <c r="H440" s="79"/>
    </row>
    <row r="441">
      <c r="A441" s="31" t="s">
        <v>347</v>
      </c>
      <c r="B441" s="69">
        <v>45059.72440689815</v>
      </c>
      <c r="C441" s="78">
        <v>1375.0</v>
      </c>
      <c r="D441" s="31" t="s">
        <v>345</v>
      </c>
      <c r="E441" s="31" t="s">
        <v>97</v>
      </c>
      <c r="F441" s="31" t="s">
        <v>396</v>
      </c>
      <c r="G441" s="79"/>
      <c r="H441" s="79"/>
    </row>
    <row r="442">
      <c r="A442" s="31" t="s">
        <v>386</v>
      </c>
      <c r="B442" s="69">
        <v>45059.72503443287</v>
      </c>
      <c r="C442" s="78">
        <v>2049.0</v>
      </c>
      <c r="D442" s="31" t="s">
        <v>345</v>
      </c>
      <c r="E442" s="31" t="s">
        <v>97</v>
      </c>
      <c r="F442" s="31" t="s">
        <v>396</v>
      </c>
      <c r="G442" s="79"/>
      <c r="H442" s="79"/>
    </row>
    <row r="443">
      <c r="A443" s="31" t="s">
        <v>386</v>
      </c>
      <c r="B443" s="69">
        <v>45059.72569016204</v>
      </c>
      <c r="C443" s="78">
        <v>1934.0</v>
      </c>
      <c r="D443" s="31" t="s">
        <v>345</v>
      </c>
      <c r="E443" s="31" t="s">
        <v>97</v>
      </c>
      <c r="F443" s="31" t="s">
        <v>396</v>
      </c>
      <c r="G443" s="79"/>
      <c r="H443" s="79"/>
    </row>
    <row r="444">
      <c r="A444" s="31" t="s">
        <v>386</v>
      </c>
      <c r="B444" s="69">
        <v>45059.72704982639</v>
      </c>
      <c r="C444" s="78">
        <v>1786.0</v>
      </c>
      <c r="D444" s="31" t="s">
        <v>345</v>
      </c>
      <c r="E444" s="31" t="s">
        <v>97</v>
      </c>
      <c r="F444" s="31" t="s">
        <v>1374</v>
      </c>
      <c r="G444" s="79"/>
      <c r="H444" s="79"/>
    </row>
    <row r="445">
      <c r="A445" s="31" t="s">
        <v>386</v>
      </c>
      <c r="B445" s="69">
        <v>45059.727746805554</v>
      </c>
      <c r="C445" s="78">
        <v>2116.0</v>
      </c>
      <c r="D445" s="31" t="s">
        <v>345</v>
      </c>
      <c r="E445" s="31" t="s">
        <v>97</v>
      </c>
      <c r="F445" s="31" t="s">
        <v>396</v>
      </c>
      <c r="G445" s="79"/>
      <c r="H445" s="79"/>
    </row>
    <row r="446">
      <c r="A446" s="31" t="s">
        <v>353</v>
      </c>
      <c r="B446" s="69">
        <v>45060.52897273148</v>
      </c>
      <c r="C446" s="78">
        <v>847.0</v>
      </c>
      <c r="D446" s="31" t="s">
        <v>354</v>
      </c>
      <c r="E446" s="31" t="s">
        <v>35</v>
      </c>
      <c r="F446" s="31" t="s">
        <v>346</v>
      </c>
      <c r="G446" s="79"/>
      <c r="H446" s="79"/>
    </row>
    <row r="447">
      <c r="A447" s="31" t="s">
        <v>353</v>
      </c>
      <c r="B447" s="69">
        <v>45060.529295416665</v>
      </c>
      <c r="C447" s="78">
        <v>848.0</v>
      </c>
      <c r="D447" s="31" t="s">
        <v>354</v>
      </c>
      <c r="E447" s="31" t="s">
        <v>35</v>
      </c>
      <c r="F447" s="31" t="s">
        <v>346</v>
      </c>
      <c r="G447" s="79"/>
      <c r="H447" s="79"/>
    </row>
    <row r="448">
      <c r="A448" s="31" t="s">
        <v>353</v>
      </c>
      <c r="B448" s="69">
        <v>45060.52967482639</v>
      </c>
      <c r="C448" s="78">
        <v>575.0</v>
      </c>
      <c r="D448" s="31" t="s">
        <v>354</v>
      </c>
      <c r="E448" s="31" t="s">
        <v>35</v>
      </c>
      <c r="F448" s="31" t="s">
        <v>355</v>
      </c>
      <c r="G448" s="79"/>
      <c r="H448" s="79"/>
    </row>
    <row r="449">
      <c r="A449" s="31" t="s">
        <v>353</v>
      </c>
      <c r="B449" s="69">
        <v>45060.530457141205</v>
      </c>
      <c r="C449" s="78">
        <v>708.0</v>
      </c>
      <c r="D449" s="31" t="s">
        <v>531</v>
      </c>
      <c r="E449" s="31" t="s">
        <v>35</v>
      </c>
      <c r="F449" s="31" t="s">
        <v>355</v>
      </c>
      <c r="G449" s="79"/>
      <c r="H449" s="79"/>
    </row>
    <row r="450">
      <c r="A450" s="31" t="s">
        <v>353</v>
      </c>
      <c r="B450" s="69">
        <v>45061.5891494213</v>
      </c>
      <c r="C450" s="78">
        <v>1132.0</v>
      </c>
      <c r="D450" s="31" t="s">
        <v>354</v>
      </c>
      <c r="E450" s="31" t="s">
        <v>97</v>
      </c>
      <c r="F450" s="31" t="s">
        <v>355</v>
      </c>
      <c r="G450" s="79"/>
      <c r="H450" s="79"/>
    </row>
    <row r="451">
      <c r="A451" s="31" t="s">
        <v>353</v>
      </c>
      <c r="B451" s="69">
        <v>45061.5897908912</v>
      </c>
      <c r="C451" s="78">
        <v>1231.0</v>
      </c>
      <c r="D451" s="31" t="s">
        <v>354</v>
      </c>
      <c r="E451" s="31" t="s">
        <v>97</v>
      </c>
      <c r="F451" s="31" t="s">
        <v>396</v>
      </c>
      <c r="G451" s="79"/>
      <c r="H451" s="79"/>
    </row>
    <row r="452">
      <c r="A452" s="31" t="s">
        <v>353</v>
      </c>
      <c r="B452" s="69">
        <v>45061.59154732639</v>
      </c>
      <c r="C452" s="78">
        <v>1740.0</v>
      </c>
      <c r="D452" s="31" t="s">
        <v>354</v>
      </c>
      <c r="E452" s="31" t="s">
        <v>97</v>
      </c>
      <c r="F452" s="31" t="s">
        <v>396</v>
      </c>
      <c r="G452" s="79"/>
      <c r="H452" s="79"/>
    </row>
    <row r="453">
      <c r="A453" s="31" t="s">
        <v>353</v>
      </c>
      <c r="B453" s="69">
        <v>45061.59239633102</v>
      </c>
      <c r="C453" s="78">
        <v>866.0</v>
      </c>
      <c r="D453" s="31" t="s">
        <v>531</v>
      </c>
      <c r="E453" s="31" t="s">
        <v>97</v>
      </c>
      <c r="F453" s="31" t="s">
        <v>389</v>
      </c>
      <c r="G453" s="79"/>
      <c r="H453" s="79"/>
    </row>
    <row r="454">
      <c r="A454" s="31" t="s">
        <v>353</v>
      </c>
      <c r="B454" s="69">
        <v>45061.59299318287</v>
      </c>
      <c r="C454" s="78">
        <v>924.0</v>
      </c>
      <c r="D454" s="31" t="s">
        <v>531</v>
      </c>
      <c r="E454" s="31" t="s">
        <v>97</v>
      </c>
      <c r="F454" s="31" t="s">
        <v>389</v>
      </c>
      <c r="G454" s="79"/>
      <c r="H454" s="79"/>
    </row>
    <row r="455">
      <c r="A455" s="31" t="s">
        <v>353</v>
      </c>
      <c r="B455" s="69">
        <v>45061.593542083334</v>
      </c>
      <c r="C455" s="78">
        <v>662.0</v>
      </c>
      <c r="D455" s="31" t="s">
        <v>354</v>
      </c>
      <c r="E455" s="31" t="s">
        <v>97</v>
      </c>
      <c r="F455" s="31" t="s">
        <v>396</v>
      </c>
      <c r="G455" s="79"/>
      <c r="H455" s="79"/>
    </row>
    <row r="456">
      <c r="A456" s="31" t="s">
        <v>353</v>
      </c>
      <c r="B456" s="69">
        <v>45061.59411046296</v>
      </c>
      <c r="C456" s="78">
        <v>1958.0</v>
      </c>
      <c r="D456" s="31" t="s">
        <v>354</v>
      </c>
      <c r="E456" s="31" t="s">
        <v>97</v>
      </c>
      <c r="F456" s="31" t="s">
        <v>396</v>
      </c>
      <c r="G456" s="79"/>
      <c r="H456" s="79"/>
    </row>
    <row r="457">
      <c r="A457" s="31" t="s">
        <v>353</v>
      </c>
      <c r="B457" s="69">
        <v>45061.59461864583</v>
      </c>
      <c r="C457" s="78">
        <v>1378.0</v>
      </c>
      <c r="D457" s="31" t="s">
        <v>531</v>
      </c>
      <c r="E457" s="31" t="s">
        <v>97</v>
      </c>
      <c r="F457" s="31" t="s">
        <v>396</v>
      </c>
      <c r="G457" s="79"/>
      <c r="H457" s="79"/>
    </row>
    <row r="458">
      <c r="A458" s="31" t="s">
        <v>353</v>
      </c>
      <c r="B458" s="69">
        <v>45061.59566990741</v>
      </c>
      <c r="C458" s="78">
        <v>683.0</v>
      </c>
      <c r="D458" s="31" t="s">
        <v>354</v>
      </c>
      <c r="E458" s="31" t="s">
        <v>97</v>
      </c>
      <c r="F458" s="31" t="s">
        <v>355</v>
      </c>
      <c r="G458" s="79"/>
      <c r="H458" s="79"/>
    </row>
    <row r="459">
      <c r="A459" s="31" t="s">
        <v>353</v>
      </c>
      <c r="B459" s="69">
        <v>45061.59621145834</v>
      </c>
      <c r="C459" s="78">
        <v>958.0</v>
      </c>
      <c r="D459" s="31" t="s">
        <v>354</v>
      </c>
      <c r="E459" s="31" t="s">
        <v>97</v>
      </c>
      <c r="F459" s="31" t="s">
        <v>396</v>
      </c>
      <c r="G459" s="79"/>
      <c r="H459" s="79"/>
    </row>
    <row r="460">
      <c r="A460" s="31" t="s">
        <v>353</v>
      </c>
      <c r="B460" s="69">
        <v>45061.59679652778</v>
      </c>
      <c r="C460" s="78">
        <v>1149.0</v>
      </c>
      <c r="D460" s="31" t="s">
        <v>354</v>
      </c>
      <c r="E460" s="31" t="s">
        <v>97</v>
      </c>
      <c r="F460" s="31" t="s">
        <v>396</v>
      </c>
      <c r="G460" s="79"/>
      <c r="H460" s="79"/>
    </row>
    <row r="461">
      <c r="A461" s="31" t="s">
        <v>353</v>
      </c>
      <c r="B461" s="69">
        <v>45063.497929895835</v>
      </c>
      <c r="C461" s="78">
        <v>1569.0</v>
      </c>
      <c r="D461" s="31" t="s">
        <v>354</v>
      </c>
      <c r="E461" s="31" t="s">
        <v>78</v>
      </c>
      <c r="F461" s="31" t="s">
        <v>445</v>
      </c>
      <c r="G461" s="79"/>
      <c r="H461" s="79"/>
    </row>
    <row r="462">
      <c r="A462" s="31" t="s">
        <v>353</v>
      </c>
      <c r="B462" s="69">
        <v>45063.49825236111</v>
      </c>
      <c r="C462" s="78">
        <v>1748.0</v>
      </c>
      <c r="D462" s="31" t="s">
        <v>354</v>
      </c>
      <c r="E462" s="31" t="s">
        <v>78</v>
      </c>
      <c r="F462" s="31" t="s">
        <v>445</v>
      </c>
      <c r="G462" s="79"/>
      <c r="H462" s="79"/>
    </row>
    <row r="463">
      <c r="A463" s="31" t="s">
        <v>353</v>
      </c>
      <c r="B463" s="69">
        <v>45063.49859721065</v>
      </c>
      <c r="C463" s="78">
        <v>1765.0</v>
      </c>
      <c r="D463" s="31" t="s">
        <v>354</v>
      </c>
      <c r="E463" s="31" t="s">
        <v>78</v>
      </c>
      <c r="F463" s="31" t="s">
        <v>445</v>
      </c>
      <c r="G463" s="79"/>
      <c r="H463" s="79"/>
    </row>
    <row r="464">
      <c r="A464" s="31" t="s">
        <v>348</v>
      </c>
      <c r="B464" s="69">
        <v>45063.67441681713</v>
      </c>
      <c r="C464" s="78">
        <v>11.0</v>
      </c>
      <c r="D464" s="31" t="s">
        <v>345</v>
      </c>
      <c r="E464" s="31" t="s">
        <v>202</v>
      </c>
      <c r="F464" s="31" t="s">
        <v>651</v>
      </c>
      <c r="G464" s="79"/>
      <c r="H464" s="79"/>
    </row>
    <row r="465">
      <c r="A465" s="31" t="s">
        <v>348</v>
      </c>
      <c r="B465" s="69">
        <v>45063.73818881944</v>
      </c>
      <c r="C465" s="78">
        <v>468.0</v>
      </c>
      <c r="D465" s="31" t="s">
        <v>345</v>
      </c>
      <c r="E465" s="31" t="s">
        <v>115</v>
      </c>
      <c r="F465" s="31" t="s">
        <v>372</v>
      </c>
      <c r="G465" s="79"/>
      <c r="H465" s="79"/>
    </row>
    <row r="466">
      <c r="A466" s="31" t="s">
        <v>348</v>
      </c>
      <c r="B466" s="69">
        <v>45067.52773699074</v>
      </c>
      <c r="C466" s="78">
        <v>550.0</v>
      </c>
      <c r="D466" s="31" t="s">
        <v>345</v>
      </c>
      <c r="E466" s="31" t="s">
        <v>35</v>
      </c>
      <c r="F466" s="31" t="s">
        <v>346</v>
      </c>
      <c r="G466" s="79"/>
      <c r="H466" s="79"/>
    </row>
    <row r="467">
      <c r="A467" s="31" t="s">
        <v>348</v>
      </c>
      <c r="B467" s="69">
        <v>45067.52890832176</v>
      </c>
      <c r="C467" s="78">
        <v>234.0</v>
      </c>
      <c r="D467" s="31" t="s">
        <v>345</v>
      </c>
      <c r="E467" s="31" t="s">
        <v>35</v>
      </c>
      <c r="F467" s="31" t="s">
        <v>467</v>
      </c>
      <c r="G467" s="79"/>
      <c r="H467" s="79"/>
    </row>
    <row r="468">
      <c r="A468" s="31" t="s">
        <v>348</v>
      </c>
      <c r="B468" s="69">
        <v>45067.52977934028</v>
      </c>
      <c r="C468" s="78">
        <v>227.0</v>
      </c>
      <c r="D468" s="31" t="s">
        <v>345</v>
      </c>
      <c r="E468" s="31" t="s">
        <v>35</v>
      </c>
      <c r="F468" s="31" t="s">
        <v>355</v>
      </c>
      <c r="G468" s="79"/>
      <c r="H468" s="79"/>
    </row>
    <row r="469">
      <c r="A469" s="31" t="s">
        <v>348</v>
      </c>
      <c r="B469" s="69">
        <v>45067.53045903935</v>
      </c>
      <c r="C469" s="78">
        <v>848.0</v>
      </c>
      <c r="D469" s="31" t="s">
        <v>345</v>
      </c>
      <c r="E469" s="31" t="s">
        <v>35</v>
      </c>
      <c r="F469" s="31" t="s">
        <v>355</v>
      </c>
      <c r="G469" s="79"/>
      <c r="H469" s="79"/>
    </row>
    <row r="470">
      <c r="A470" s="31" t="s">
        <v>348</v>
      </c>
      <c r="B470" s="69">
        <v>45067.53085116898</v>
      </c>
      <c r="C470" s="78">
        <v>489.0</v>
      </c>
      <c r="D470" s="31" t="s">
        <v>345</v>
      </c>
      <c r="E470" s="31" t="s">
        <v>35</v>
      </c>
      <c r="F470" s="31" t="s">
        <v>355</v>
      </c>
      <c r="G470" s="79"/>
      <c r="H470" s="79"/>
    </row>
    <row r="471">
      <c r="A471" s="31" t="s">
        <v>348</v>
      </c>
      <c r="B471" s="69">
        <v>45067.6634346412</v>
      </c>
      <c r="C471" s="78">
        <v>53.0</v>
      </c>
      <c r="D471" s="31" t="s">
        <v>345</v>
      </c>
      <c r="E471" s="31" t="s">
        <v>167</v>
      </c>
      <c r="F471" s="31" t="s">
        <v>1322</v>
      </c>
      <c r="G471" s="79"/>
      <c r="H471" s="79"/>
    </row>
    <row r="472">
      <c r="A472" s="31" t="s">
        <v>418</v>
      </c>
      <c r="B472" s="69">
        <v>45069.6057696412</v>
      </c>
      <c r="C472" s="78">
        <v>1658.0</v>
      </c>
      <c r="D472" s="31" t="s">
        <v>345</v>
      </c>
      <c r="E472" s="31" t="s">
        <v>78</v>
      </c>
      <c r="F472" s="31" t="s">
        <v>448</v>
      </c>
      <c r="G472" s="79"/>
      <c r="H472" s="79"/>
    </row>
    <row r="473">
      <c r="A473" s="31" t="s">
        <v>418</v>
      </c>
      <c r="B473" s="69">
        <v>45069.60618931713</v>
      </c>
      <c r="C473" s="78">
        <v>1544.0</v>
      </c>
      <c r="D473" s="31" t="s">
        <v>345</v>
      </c>
      <c r="E473" s="31" t="s">
        <v>78</v>
      </c>
      <c r="F473" s="31" t="s">
        <v>448</v>
      </c>
      <c r="G473" s="79"/>
      <c r="H473" s="79"/>
    </row>
    <row r="474">
      <c r="A474" s="31" t="s">
        <v>418</v>
      </c>
      <c r="B474" s="69">
        <v>45069.61155623842</v>
      </c>
      <c r="C474" s="78">
        <v>1176.0</v>
      </c>
      <c r="D474" s="31" t="s">
        <v>345</v>
      </c>
      <c r="E474" s="31" t="s">
        <v>78</v>
      </c>
      <c r="F474" s="31" t="s">
        <v>448</v>
      </c>
      <c r="G474" s="79"/>
      <c r="H474" s="79"/>
    </row>
    <row r="475">
      <c r="A475" s="31" t="s">
        <v>371</v>
      </c>
      <c r="B475" s="70">
        <v>45070.0</v>
      </c>
      <c r="C475" s="80">
        <v>25000.0</v>
      </c>
      <c r="D475" s="31" t="s">
        <v>345</v>
      </c>
      <c r="E475" s="31" t="s">
        <v>78</v>
      </c>
      <c r="F475" s="31" t="s">
        <v>373</v>
      </c>
      <c r="G475" s="79"/>
      <c r="H475" s="79"/>
    </row>
    <row r="476">
      <c r="A476" s="31" t="s">
        <v>371</v>
      </c>
      <c r="B476" s="70">
        <v>45070.0</v>
      </c>
      <c r="C476" s="80">
        <v>25000.0</v>
      </c>
      <c r="D476" s="31" t="s">
        <v>345</v>
      </c>
      <c r="E476" s="31" t="s">
        <v>78</v>
      </c>
      <c r="F476" s="31" t="s">
        <v>373</v>
      </c>
      <c r="G476" s="79"/>
      <c r="H476" s="79"/>
    </row>
    <row r="477">
      <c r="A477" s="31" t="s">
        <v>371</v>
      </c>
      <c r="B477" s="69">
        <v>45072.67478422454</v>
      </c>
      <c r="C477" s="78">
        <v>12000.0</v>
      </c>
      <c r="D477" s="31" t="s">
        <v>345</v>
      </c>
      <c r="E477" s="31" t="s">
        <v>78</v>
      </c>
      <c r="F477" s="31" t="s">
        <v>373</v>
      </c>
      <c r="G477" s="79"/>
      <c r="H477" s="79"/>
    </row>
    <row r="478">
      <c r="A478" s="31" t="s">
        <v>348</v>
      </c>
      <c r="B478" s="69">
        <v>45074.51417369213</v>
      </c>
      <c r="C478" s="78">
        <v>232.0</v>
      </c>
      <c r="D478" s="31" t="s">
        <v>345</v>
      </c>
      <c r="E478" s="31" t="s">
        <v>35</v>
      </c>
      <c r="F478" s="31" t="s">
        <v>346</v>
      </c>
      <c r="G478" s="79"/>
      <c r="H478" s="79"/>
    </row>
    <row r="479">
      <c r="A479" s="31" t="s">
        <v>348</v>
      </c>
      <c r="B479" s="69">
        <v>45074.530664108795</v>
      </c>
      <c r="C479" s="78">
        <v>284.0</v>
      </c>
      <c r="D479" s="31" t="s">
        <v>345</v>
      </c>
      <c r="E479" s="31" t="s">
        <v>35</v>
      </c>
      <c r="F479" s="31" t="s">
        <v>370</v>
      </c>
      <c r="G479" s="79"/>
      <c r="H479" s="79"/>
    </row>
    <row r="480">
      <c r="A480" s="31" t="s">
        <v>348</v>
      </c>
      <c r="B480" s="69">
        <v>45074.531141099535</v>
      </c>
      <c r="C480" s="78">
        <v>796.0</v>
      </c>
      <c r="D480" s="31" t="s">
        <v>345</v>
      </c>
      <c r="E480" s="31" t="s">
        <v>35</v>
      </c>
      <c r="F480" s="31" t="s">
        <v>370</v>
      </c>
      <c r="G480" s="79"/>
      <c r="H480" s="79"/>
    </row>
    <row r="481">
      <c r="A481" s="31" t="s">
        <v>348</v>
      </c>
      <c r="B481" s="69">
        <v>45074.5315318287</v>
      </c>
      <c r="C481" s="78">
        <v>605.0</v>
      </c>
      <c r="D481" s="31" t="s">
        <v>345</v>
      </c>
      <c r="E481" s="31" t="s">
        <v>35</v>
      </c>
      <c r="F481" s="31" t="s">
        <v>370</v>
      </c>
      <c r="G481" s="79"/>
      <c r="H481" s="79"/>
    </row>
    <row r="482">
      <c r="A482" s="31" t="s">
        <v>348</v>
      </c>
      <c r="B482" s="69">
        <v>45074.532776203705</v>
      </c>
      <c r="C482" s="78">
        <v>545.0</v>
      </c>
      <c r="D482" s="31" t="s">
        <v>345</v>
      </c>
      <c r="E482" s="31" t="s">
        <v>35</v>
      </c>
      <c r="F482" s="31" t="s">
        <v>346</v>
      </c>
      <c r="G482" s="79"/>
      <c r="H482" s="79"/>
    </row>
    <row r="483">
      <c r="A483" s="31" t="s">
        <v>348</v>
      </c>
      <c r="B483" s="69">
        <v>45074.53314489583</v>
      </c>
      <c r="C483" s="78">
        <v>446.0</v>
      </c>
      <c r="D483" s="31" t="s">
        <v>345</v>
      </c>
      <c r="E483" s="31" t="s">
        <v>35</v>
      </c>
      <c r="F483" s="31" t="s">
        <v>346</v>
      </c>
      <c r="G483" s="79"/>
      <c r="H483" s="79"/>
    </row>
    <row r="484">
      <c r="A484" s="31" t="s">
        <v>348</v>
      </c>
      <c r="B484" s="69">
        <v>45074.58969912037</v>
      </c>
      <c r="C484" s="78">
        <v>327.0</v>
      </c>
      <c r="D484" s="31" t="s">
        <v>345</v>
      </c>
      <c r="E484" s="31" t="s">
        <v>35</v>
      </c>
      <c r="F484" s="31" t="s">
        <v>355</v>
      </c>
      <c r="G484" s="79"/>
      <c r="H484" s="79"/>
    </row>
    <row r="485">
      <c r="A485" s="31" t="s">
        <v>348</v>
      </c>
      <c r="B485" s="69">
        <v>45074.59009981481</v>
      </c>
      <c r="C485" s="78">
        <v>964.0</v>
      </c>
      <c r="D485" s="31" t="s">
        <v>345</v>
      </c>
      <c r="E485" s="31" t="s">
        <v>35</v>
      </c>
      <c r="F485" s="31" t="s">
        <v>355</v>
      </c>
      <c r="G485" s="79"/>
      <c r="H485" s="79"/>
    </row>
    <row r="486">
      <c r="A486" s="31" t="s">
        <v>348</v>
      </c>
      <c r="B486" s="69">
        <v>45074.676265277776</v>
      </c>
      <c r="C486" s="78">
        <v>475.0</v>
      </c>
      <c r="D486" s="31" t="s">
        <v>345</v>
      </c>
      <c r="E486" s="31" t="s">
        <v>78</v>
      </c>
      <c r="F486" s="31" t="s">
        <v>448</v>
      </c>
      <c r="G486" s="79"/>
      <c r="H486" s="79"/>
    </row>
    <row r="487">
      <c r="A487" s="31" t="s">
        <v>348</v>
      </c>
      <c r="B487" s="69">
        <v>45074.68051457176</v>
      </c>
      <c r="C487" s="78">
        <v>427.0</v>
      </c>
      <c r="D487" s="31" t="s">
        <v>345</v>
      </c>
      <c r="E487" s="31" t="s">
        <v>78</v>
      </c>
      <c r="F487" s="31" t="s">
        <v>448</v>
      </c>
      <c r="G487" s="79"/>
      <c r="H487" s="79"/>
    </row>
    <row r="488">
      <c r="A488" s="31" t="s">
        <v>348</v>
      </c>
      <c r="B488" s="69">
        <v>45074.68116719907</v>
      </c>
      <c r="C488" s="78">
        <v>836.0</v>
      </c>
      <c r="D488" s="31" t="s">
        <v>345</v>
      </c>
      <c r="E488" s="31" t="s">
        <v>78</v>
      </c>
      <c r="F488" s="31" t="s">
        <v>448</v>
      </c>
      <c r="G488" s="79"/>
      <c r="H488" s="79"/>
    </row>
    <row r="489">
      <c r="A489" s="31" t="s">
        <v>348</v>
      </c>
      <c r="B489" s="69">
        <v>45074.68394804398</v>
      </c>
      <c r="C489" s="78">
        <v>1843.0</v>
      </c>
      <c r="D489" s="31" t="s">
        <v>345</v>
      </c>
      <c r="E489" s="31" t="s">
        <v>78</v>
      </c>
      <c r="F489" s="31" t="s">
        <v>448</v>
      </c>
      <c r="G489" s="79"/>
      <c r="H489" s="79"/>
    </row>
    <row r="490">
      <c r="A490" s="31" t="s">
        <v>348</v>
      </c>
      <c r="B490" s="69">
        <v>45074.689635625</v>
      </c>
      <c r="C490" s="78">
        <v>1840.0</v>
      </c>
      <c r="D490" s="31" t="s">
        <v>345</v>
      </c>
      <c r="E490" s="31" t="s">
        <v>78</v>
      </c>
      <c r="F490" s="31" t="s">
        <v>448</v>
      </c>
      <c r="G490" s="79"/>
      <c r="H490" s="79"/>
    </row>
    <row r="491">
      <c r="A491" s="31" t="s">
        <v>371</v>
      </c>
      <c r="B491" s="69">
        <v>45076.60570395833</v>
      </c>
      <c r="C491" s="78">
        <v>122.0</v>
      </c>
      <c r="D491" s="31" t="s">
        <v>345</v>
      </c>
      <c r="E491" s="31" t="s">
        <v>163</v>
      </c>
      <c r="F491" s="31" t="s">
        <v>355</v>
      </c>
      <c r="G491" s="79"/>
      <c r="H491" s="79"/>
    </row>
    <row r="492">
      <c r="A492" s="31" t="s">
        <v>348</v>
      </c>
      <c r="B492" s="69">
        <v>45077.58230902778</v>
      </c>
      <c r="C492" s="78">
        <v>120.0</v>
      </c>
      <c r="D492" s="31" t="s">
        <v>345</v>
      </c>
      <c r="E492" s="31" t="s">
        <v>55</v>
      </c>
      <c r="F492" s="31" t="s">
        <v>346</v>
      </c>
      <c r="G492" s="79"/>
      <c r="H492" s="79"/>
    </row>
    <row r="493">
      <c r="A493" s="31" t="s">
        <v>348</v>
      </c>
      <c r="B493" s="69">
        <v>45077.58275244213</v>
      </c>
      <c r="C493" s="78">
        <v>313.0</v>
      </c>
      <c r="D493" s="31" t="s">
        <v>345</v>
      </c>
      <c r="E493" s="31" t="s">
        <v>55</v>
      </c>
      <c r="F493" s="31" t="s">
        <v>346</v>
      </c>
      <c r="G493" s="79"/>
      <c r="H493" s="79"/>
    </row>
    <row r="494">
      <c r="A494" s="31" t="s">
        <v>348</v>
      </c>
      <c r="B494" s="69">
        <v>45077.58320262731</v>
      </c>
      <c r="C494" s="78">
        <v>241.0</v>
      </c>
      <c r="D494" s="31" t="s">
        <v>345</v>
      </c>
      <c r="E494" s="31" t="s">
        <v>55</v>
      </c>
      <c r="F494" s="31" t="s">
        <v>346</v>
      </c>
      <c r="G494" s="79"/>
      <c r="H494" s="79"/>
    </row>
    <row r="495">
      <c r="A495" s="31" t="s">
        <v>348</v>
      </c>
      <c r="B495" s="69">
        <v>45077.58371348379</v>
      </c>
      <c r="C495" s="78">
        <v>314.0</v>
      </c>
      <c r="D495" s="31" t="s">
        <v>345</v>
      </c>
      <c r="E495" s="31" t="s">
        <v>53</v>
      </c>
      <c r="F495" s="31" t="s">
        <v>346</v>
      </c>
      <c r="G495" s="79"/>
      <c r="H495" s="79"/>
    </row>
    <row r="496">
      <c r="A496" s="31" t="s">
        <v>348</v>
      </c>
      <c r="B496" s="69">
        <v>45077.58430311343</v>
      </c>
      <c r="C496" s="78">
        <v>338.0</v>
      </c>
      <c r="D496" s="31" t="s">
        <v>345</v>
      </c>
      <c r="E496" s="31" t="s">
        <v>60</v>
      </c>
      <c r="F496" s="31" t="s">
        <v>346</v>
      </c>
      <c r="G496" s="79"/>
      <c r="H496" s="79"/>
    </row>
    <row r="497">
      <c r="A497" s="31" t="s">
        <v>348</v>
      </c>
      <c r="B497" s="69">
        <v>45077.58549729167</v>
      </c>
      <c r="C497" s="78">
        <v>327.0</v>
      </c>
      <c r="D497" s="31" t="s">
        <v>345</v>
      </c>
      <c r="E497" s="31" t="s">
        <v>60</v>
      </c>
      <c r="F497" s="31" t="s">
        <v>346</v>
      </c>
      <c r="G497" s="79"/>
      <c r="H497" s="79"/>
    </row>
    <row r="498">
      <c r="A498" s="31" t="s">
        <v>348</v>
      </c>
      <c r="B498" s="69">
        <v>45077.586047233795</v>
      </c>
      <c r="C498" s="78">
        <v>323.0</v>
      </c>
      <c r="D498" s="31" t="s">
        <v>345</v>
      </c>
      <c r="E498" s="31" t="s">
        <v>60</v>
      </c>
      <c r="F498" s="31" t="s">
        <v>346</v>
      </c>
      <c r="G498" s="79"/>
      <c r="H498" s="79"/>
    </row>
    <row r="499">
      <c r="A499" s="31" t="s">
        <v>348</v>
      </c>
      <c r="B499" s="69">
        <v>45077.58923049769</v>
      </c>
      <c r="C499" s="78">
        <v>326.0</v>
      </c>
      <c r="D499" s="31" t="s">
        <v>345</v>
      </c>
      <c r="E499" s="31" t="s">
        <v>60</v>
      </c>
      <c r="F499" s="31" t="s">
        <v>346</v>
      </c>
      <c r="G499" s="79"/>
      <c r="H499" s="79"/>
    </row>
    <row r="500">
      <c r="A500" s="31" t="s">
        <v>348</v>
      </c>
      <c r="B500" s="69">
        <v>45077.59972612269</v>
      </c>
      <c r="C500" s="78">
        <v>338.0</v>
      </c>
      <c r="D500" s="31" t="s">
        <v>345</v>
      </c>
      <c r="E500" s="31" t="s">
        <v>62</v>
      </c>
      <c r="F500" s="31" t="s">
        <v>346</v>
      </c>
      <c r="G500" s="79"/>
      <c r="H500" s="79"/>
    </row>
    <row r="501">
      <c r="A501" s="31" t="s">
        <v>348</v>
      </c>
      <c r="B501" s="69">
        <v>45077.60073925926</v>
      </c>
      <c r="C501" s="78">
        <v>337.0</v>
      </c>
      <c r="D501" s="31" t="s">
        <v>345</v>
      </c>
      <c r="E501" s="31" t="s">
        <v>60</v>
      </c>
      <c r="F501" s="31" t="s">
        <v>346</v>
      </c>
      <c r="G501" s="79"/>
      <c r="H501" s="79"/>
    </row>
    <row r="502">
      <c r="A502" s="31" t="s">
        <v>348</v>
      </c>
      <c r="B502" s="69">
        <v>45077.60131790509</v>
      </c>
      <c r="C502" s="78">
        <v>342.0</v>
      </c>
      <c r="D502" s="31" t="s">
        <v>345</v>
      </c>
      <c r="E502" s="31" t="s">
        <v>60</v>
      </c>
      <c r="F502" s="31" t="s">
        <v>346</v>
      </c>
      <c r="G502" s="79"/>
      <c r="H502" s="79"/>
    </row>
    <row r="503">
      <c r="A503" s="31" t="s">
        <v>371</v>
      </c>
      <c r="B503" s="69">
        <v>45079.3836046875</v>
      </c>
      <c r="C503" s="80">
        <v>40560.0</v>
      </c>
      <c r="D503" s="31" t="s">
        <v>345</v>
      </c>
      <c r="E503" s="31" t="s">
        <v>85</v>
      </c>
      <c r="F503" s="31" t="s">
        <v>396</v>
      </c>
      <c r="G503" s="79"/>
      <c r="H503" s="79"/>
    </row>
    <row r="504">
      <c r="A504" s="31" t="s">
        <v>371</v>
      </c>
      <c r="B504" s="69">
        <v>45079.3850790162</v>
      </c>
      <c r="C504" s="80">
        <v>40560.0</v>
      </c>
      <c r="D504" s="31" t="s">
        <v>345</v>
      </c>
      <c r="E504" s="31" t="s">
        <v>85</v>
      </c>
      <c r="F504" s="31" t="s">
        <v>396</v>
      </c>
      <c r="G504" s="79"/>
      <c r="H504" s="79"/>
    </row>
    <row r="505">
      <c r="A505" s="31" t="s">
        <v>371</v>
      </c>
      <c r="B505" s="69">
        <v>45079.38594125</v>
      </c>
      <c r="C505" s="80">
        <v>40560.0</v>
      </c>
      <c r="D505" s="31" t="s">
        <v>345</v>
      </c>
      <c r="E505" s="31" t="s">
        <v>85</v>
      </c>
      <c r="F505" s="31" t="s">
        <v>396</v>
      </c>
      <c r="G505" s="79"/>
      <c r="H505" s="79"/>
    </row>
    <row r="506">
      <c r="A506" s="31" t="s">
        <v>371</v>
      </c>
      <c r="B506" s="69">
        <v>45079.38667762731</v>
      </c>
      <c r="C506" s="80">
        <v>40560.0</v>
      </c>
      <c r="D506" s="31" t="s">
        <v>345</v>
      </c>
      <c r="E506" s="31" t="s">
        <v>85</v>
      </c>
      <c r="F506" s="31" t="s">
        <v>396</v>
      </c>
      <c r="G506" s="79"/>
      <c r="H506" s="79"/>
    </row>
    <row r="507">
      <c r="A507" s="31" t="s">
        <v>371</v>
      </c>
      <c r="B507" s="69">
        <v>45079.38765260417</v>
      </c>
      <c r="C507" s="80">
        <v>40560.0</v>
      </c>
      <c r="D507" s="31" t="s">
        <v>345</v>
      </c>
      <c r="E507" s="31" t="s">
        <v>85</v>
      </c>
      <c r="F507" s="31" t="s">
        <v>396</v>
      </c>
      <c r="G507" s="79"/>
      <c r="H507" s="79"/>
    </row>
    <row r="508">
      <c r="A508" s="31" t="s">
        <v>371</v>
      </c>
      <c r="B508" s="69">
        <v>45079.38842716435</v>
      </c>
      <c r="C508" s="80">
        <v>40560.0</v>
      </c>
      <c r="D508" s="31" t="s">
        <v>345</v>
      </c>
      <c r="E508" s="31" t="s">
        <v>85</v>
      </c>
      <c r="F508" s="31" t="s">
        <v>396</v>
      </c>
      <c r="G508" s="79"/>
      <c r="H508" s="79"/>
    </row>
    <row r="509">
      <c r="A509" s="31" t="s">
        <v>371</v>
      </c>
      <c r="B509" s="69">
        <v>45079.68765552083</v>
      </c>
      <c r="C509" s="80">
        <v>23228.0</v>
      </c>
      <c r="D509" s="31" t="s">
        <v>345</v>
      </c>
      <c r="E509" s="31" t="s">
        <v>72</v>
      </c>
      <c r="F509" s="31" t="s">
        <v>372</v>
      </c>
      <c r="G509" s="79"/>
      <c r="H509" s="79"/>
    </row>
    <row r="510">
      <c r="A510" s="31" t="s">
        <v>348</v>
      </c>
      <c r="B510" s="69">
        <v>45081.527844525466</v>
      </c>
      <c r="C510" s="78">
        <v>16.0</v>
      </c>
      <c r="D510" s="31" t="s">
        <v>345</v>
      </c>
      <c r="E510" s="31" t="s">
        <v>165</v>
      </c>
      <c r="F510" s="31" t="s">
        <v>1322</v>
      </c>
      <c r="G510" s="79"/>
      <c r="H510" s="79"/>
    </row>
    <row r="511">
      <c r="A511" s="31" t="s">
        <v>348</v>
      </c>
      <c r="B511" s="69">
        <v>45081.52820792824</v>
      </c>
      <c r="C511" s="78">
        <v>520.0</v>
      </c>
      <c r="D511" s="31" t="s">
        <v>345</v>
      </c>
      <c r="E511" s="31" t="s">
        <v>35</v>
      </c>
      <c r="F511" s="31" t="s">
        <v>355</v>
      </c>
      <c r="G511" s="79"/>
      <c r="H511" s="79"/>
    </row>
    <row r="512">
      <c r="A512" s="31" t="s">
        <v>348</v>
      </c>
      <c r="B512" s="69">
        <v>45081.52876403935</v>
      </c>
      <c r="C512" s="78">
        <v>313.0</v>
      </c>
      <c r="D512" s="31" t="s">
        <v>345</v>
      </c>
      <c r="E512" s="31" t="s">
        <v>35</v>
      </c>
      <c r="F512" s="31" t="s">
        <v>346</v>
      </c>
      <c r="G512" s="79"/>
      <c r="H512" s="79"/>
    </row>
    <row r="513">
      <c r="A513" s="31" t="s">
        <v>348</v>
      </c>
      <c r="B513" s="69">
        <v>45081.530706307865</v>
      </c>
      <c r="C513" s="78">
        <v>221.0</v>
      </c>
      <c r="D513" s="31" t="s">
        <v>345</v>
      </c>
      <c r="E513" s="31" t="s">
        <v>35</v>
      </c>
      <c r="F513" s="31" t="s">
        <v>346</v>
      </c>
      <c r="G513" s="79"/>
      <c r="H513" s="79"/>
    </row>
    <row r="514">
      <c r="A514" s="31" t="s">
        <v>348</v>
      </c>
      <c r="B514" s="69">
        <v>45081.53119692129</v>
      </c>
      <c r="C514" s="78">
        <v>221.0</v>
      </c>
      <c r="D514" s="31" t="s">
        <v>345</v>
      </c>
      <c r="E514" s="31" t="s">
        <v>35</v>
      </c>
      <c r="F514" s="31" t="s">
        <v>346</v>
      </c>
      <c r="G514" s="79"/>
      <c r="H514" s="79"/>
    </row>
    <row r="515">
      <c r="A515" s="31" t="s">
        <v>348</v>
      </c>
      <c r="B515" s="69">
        <v>45081.53164569444</v>
      </c>
      <c r="C515" s="78">
        <v>51.0</v>
      </c>
      <c r="D515" s="31" t="s">
        <v>345</v>
      </c>
      <c r="E515" s="31" t="s">
        <v>35</v>
      </c>
      <c r="F515" s="31" t="s">
        <v>467</v>
      </c>
      <c r="G515" s="79"/>
      <c r="H515" s="79"/>
    </row>
    <row r="516">
      <c r="A516" s="31" t="s">
        <v>348</v>
      </c>
      <c r="B516" s="69">
        <v>45081.53451295139</v>
      </c>
      <c r="C516" s="78">
        <v>273.0</v>
      </c>
      <c r="D516" s="31" t="s">
        <v>345</v>
      </c>
      <c r="E516" s="31" t="s">
        <v>35</v>
      </c>
      <c r="F516" s="31" t="s">
        <v>346</v>
      </c>
      <c r="G516" s="79"/>
      <c r="H516" s="79"/>
    </row>
    <row r="517">
      <c r="A517" s="31" t="s">
        <v>558</v>
      </c>
      <c r="B517" s="69">
        <v>45084.59097385417</v>
      </c>
      <c r="C517" s="78">
        <v>2384.0</v>
      </c>
      <c r="D517" s="31" t="s">
        <v>357</v>
      </c>
      <c r="E517" s="31" t="s">
        <v>206</v>
      </c>
      <c r="F517" s="31" t="s">
        <v>577</v>
      </c>
      <c r="G517" s="79"/>
      <c r="H517" s="79"/>
    </row>
    <row r="518">
      <c r="A518" s="31" t="s">
        <v>558</v>
      </c>
      <c r="B518" s="69">
        <v>45084.59264375</v>
      </c>
      <c r="C518" s="78">
        <v>2386.0</v>
      </c>
      <c r="D518" s="31" t="s">
        <v>357</v>
      </c>
      <c r="E518" s="31" t="s">
        <v>206</v>
      </c>
      <c r="F518" s="31" t="s">
        <v>577</v>
      </c>
      <c r="G518" s="79"/>
      <c r="H518" s="79"/>
    </row>
    <row r="519">
      <c r="A519" s="31" t="s">
        <v>371</v>
      </c>
      <c r="B519" s="69">
        <v>45085.70950158565</v>
      </c>
      <c r="C519" s="80">
        <v>40000.0</v>
      </c>
      <c r="D519" s="31" t="s">
        <v>345</v>
      </c>
      <c r="E519" s="31" t="s">
        <v>85</v>
      </c>
      <c r="F519" s="31" t="s">
        <v>1375</v>
      </c>
      <c r="G519" s="79"/>
      <c r="H519" s="79"/>
    </row>
    <row r="520">
      <c r="A520" s="31" t="s">
        <v>371</v>
      </c>
      <c r="B520" s="69">
        <v>45086.38384069444</v>
      </c>
      <c r="C520" s="80">
        <v>40000.0</v>
      </c>
      <c r="D520" s="31" t="s">
        <v>345</v>
      </c>
      <c r="E520" s="31" t="s">
        <v>85</v>
      </c>
      <c r="F520" s="31" t="s">
        <v>396</v>
      </c>
      <c r="G520" s="79"/>
      <c r="H520" s="79"/>
    </row>
    <row r="521">
      <c r="A521" s="31" t="s">
        <v>371</v>
      </c>
      <c r="B521" s="69">
        <v>45086.38921400463</v>
      </c>
      <c r="C521" s="80">
        <v>40000.0</v>
      </c>
      <c r="D521" s="31" t="s">
        <v>345</v>
      </c>
      <c r="E521" s="31" t="s">
        <v>85</v>
      </c>
      <c r="F521" s="31" t="s">
        <v>443</v>
      </c>
      <c r="G521" s="79"/>
      <c r="H521" s="79"/>
    </row>
    <row r="522">
      <c r="A522" s="31" t="s">
        <v>371</v>
      </c>
      <c r="B522" s="69">
        <v>45086.39068600694</v>
      </c>
      <c r="C522" s="80">
        <v>40000.0</v>
      </c>
      <c r="D522" s="31" t="s">
        <v>345</v>
      </c>
      <c r="E522" s="31" t="s">
        <v>85</v>
      </c>
      <c r="F522" s="31" t="s">
        <v>396</v>
      </c>
      <c r="G522" s="79"/>
      <c r="H522" s="79"/>
    </row>
    <row r="523">
      <c r="A523" s="31" t="s">
        <v>371</v>
      </c>
      <c r="B523" s="69">
        <v>45086.590256944444</v>
      </c>
      <c r="C523" s="80">
        <v>40000.0</v>
      </c>
      <c r="D523" s="31" t="s">
        <v>345</v>
      </c>
      <c r="E523" s="31" t="s">
        <v>85</v>
      </c>
      <c r="F523" s="31" t="s">
        <v>355</v>
      </c>
      <c r="G523" s="79"/>
      <c r="H523" s="79"/>
    </row>
    <row r="524">
      <c r="A524" s="31" t="s">
        <v>371</v>
      </c>
      <c r="B524" s="69">
        <v>45086.59234643518</v>
      </c>
      <c r="C524" s="80">
        <v>40000.0</v>
      </c>
      <c r="D524" s="31" t="s">
        <v>345</v>
      </c>
      <c r="E524" s="31" t="s">
        <v>85</v>
      </c>
      <c r="F524" s="31" t="s">
        <v>443</v>
      </c>
      <c r="G524" s="79"/>
      <c r="H524" s="79"/>
    </row>
    <row r="525">
      <c r="A525" s="31" t="s">
        <v>418</v>
      </c>
      <c r="B525" s="69">
        <v>45087.63943070602</v>
      </c>
      <c r="C525" s="78">
        <v>10.0</v>
      </c>
      <c r="D525" s="31" t="s">
        <v>345</v>
      </c>
      <c r="E525" s="31" t="s">
        <v>89</v>
      </c>
      <c r="F525" s="31" t="s">
        <v>355</v>
      </c>
      <c r="G525" s="79"/>
      <c r="H525" s="79"/>
    </row>
    <row r="526">
      <c r="A526" s="31" t="s">
        <v>371</v>
      </c>
      <c r="B526" s="70">
        <v>45088.0</v>
      </c>
      <c r="C526" s="80">
        <v>33.0</v>
      </c>
      <c r="D526" s="31" t="s">
        <v>357</v>
      </c>
      <c r="E526" s="31" t="s">
        <v>1340</v>
      </c>
      <c r="F526" s="31" t="s">
        <v>403</v>
      </c>
      <c r="G526" s="79"/>
      <c r="H526" s="79"/>
    </row>
    <row r="527">
      <c r="A527" s="31" t="s">
        <v>371</v>
      </c>
      <c r="B527" s="70">
        <v>45088.0</v>
      </c>
      <c r="C527" s="80">
        <v>397.0</v>
      </c>
      <c r="D527" s="31" t="s">
        <v>357</v>
      </c>
      <c r="E527" s="31" t="s">
        <v>35</v>
      </c>
      <c r="F527" s="31" t="s">
        <v>355</v>
      </c>
      <c r="G527" s="79"/>
      <c r="H527" s="79"/>
    </row>
    <row r="528">
      <c r="A528" s="31" t="s">
        <v>371</v>
      </c>
      <c r="B528" s="70">
        <v>45088.0</v>
      </c>
      <c r="C528" s="80">
        <v>781.0</v>
      </c>
      <c r="D528" s="31" t="s">
        <v>357</v>
      </c>
      <c r="E528" s="31" t="s">
        <v>35</v>
      </c>
      <c r="F528" s="31" t="s">
        <v>355</v>
      </c>
      <c r="G528" s="79"/>
      <c r="H528" s="79"/>
    </row>
    <row r="529">
      <c r="A529" s="31" t="s">
        <v>371</v>
      </c>
      <c r="B529" s="70">
        <v>45088.0</v>
      </c>
      <c r="C529" s="80">
        <v>541.0</v>
      </c>
      <c r="D529" s="31" t="s">
        <v>357</v>
      </c>
      <c r="E529" s="31" t="s">
        <v>35</v>
      </c>
      <c r="F529" s="31" t="s">
        <v>355</v>
      </c>
      <c r="G529" s="79"/>
      <c r="H529" s="79"/>
    </row>
    <row r="530">
      <c r="A530" s="31" t="s">
        <v>371</v>
      </c>
      <c r="B530" s="70">
        <v>45088.0</v>
      </c>
      <c r="C530" s="80">
        <v>1489.0</v>
      </c>
      <c r="D530" s="31" t="s">
        <v>357</v>
      </c>
      <c r="E530" s="31" t="s">
        <v>35</v>
      </c>
      <c r="F530" s="31" t="s">
        <v>396</v>
      </c>
      <c r="G530" s="79"/>
      <c r="H530" s="79"/>
    </row>
    <row r="531">
      <c r="A531" s="31" t="s">
        <v>371</v>
      </c>
      <c r="B531" s="69">
        <v>45090.40665122685</v>
      </c>
      <c r="C531" s="80">
        <v>40000.0</v>
      </c>
      <c r="D531" s="31" t="s">
        <v>345</v>
      </c>
      <c r="E531" s="31" t="s">
        <v>85</v>
      </c>
      <c r="F531" s="31" t="s">
        <v>443</v>
      </c>
      <c r="G531" s="79"/>
      <c r="H531" s="79"/>
    </row>
    <row r="532">
      <c r="A532" s="31" t="s">
        <v>371</v>
      </c>
      <c r="B532" s="69">
        <v>45090.69902905093</v>
      </c>
      <c r="C532" s="78">
        <v>26.0</v>
      </c>
      <c r="D532" s="31" t="s">
        <v>345</v>
      </c>
      <c r="E532" s="31" t="s">
        <v>91</v>
      </c>
      <c r="F532" s="31" t="s">
        <v>467</v>
      </c>
      <c r="G532" s="79"/>
      <c r="H532" s="79"/>
    </row>
    <row r="533">
      <c r="A533" s="31" t="s">
        <v>523</v>
      </c>
      <c r="B533" s="69">
        <v>45091.66992677083</v>
      </c>
      <c r="C533" s="78">
        <v>682.0</v>
      </c>
      <c r="D533" s="31" t="s">
        <v>559</v>
      </c>
      <c r="E533" s="31" t="s">
        <v>109</v>
      </c>
      <c r="F533" s="31" t="s">
        <v>346</v>
      </c>
      <c r="G533" s="79"/>
      <c r="H533" s="79"/>
    </row>
    <row r="534">
      <c r="A534" s="31" t="s">
        <v>523</v>
      </c>
      <c r="B534" s="69">
        <v>45091.67031998842</v>
      </c>
      <c r="C534" s="78">
        <v>682.0</v>
      </c>
      <c r="D534" s="31" t="s">
        <v>559</v>
      </c>
      <c r="E534" s="31" t="s">
        <v>109</v>
      </c>
      <c r="F534" s="31" t="s">
        <v>346</v>
      </c>
      <c r="G534" s="79"/>
      <c r="H534" s="79"/>
    </row>
    <row r="535">
      <c r="A535" s="31" t="s">
        <v>952</v>
      </c>
      <c r="B535" s="69">
        <v>45091.67079120371</v>
      </c>
      <c r="C535" s="78">
        <v>522.0</v>
      </c>
      <c r="D535" s="31" t="s">
        <v>559</v>
      </c>
      <c r="E535" s="31" t="s">
        <v>109</v>
      </c>
      <c r="F535" s="31" t="s">
        <v>346</v>
      </c>
      <c r="G535" s="79"/>
      <c r="H535" s="79"/>
    </row>
    <row r="536">
      <c r="A536" s="31" t="s">
        <v>523</v>
      </c>
      <c r="B536" s="69">
        <v>45091.67113021991</v>
      </c>
      <c r="C536" s="78">
        <v>532.0</v>
      </c>
      <c r="D536" s="31" t="s">
        <v>559</v>
      </c>
      <c r="E536" s="31" t="s">
        <v>109</v>
      </c>
      <c r="F536" s="31" t="s">
        <v>346</v>
      </c>
      <c r="G536" s="79"/>
      <c r="H536" s="79"/>
    </row>
    <row r="537">
      <c r="A537" s="31" t="s">
        <v>523</v>
      </c>
      <c r="B537" s="69">
        <v>45091.67150696759</v>
      </c>
      <c r="C537" s="78">
        <v>445.0</v>
      </c>
      <c r="D537" s="31" t="s">
        <v>559</v>
      </c>
      <c r="E537" s="31" t="s">
        <v>109</v>
      </c>
      <c r="F537" s="31" t="s">
        <v>346</v>
      </c>
      <c r="G537" s="79"/>
      <c r="H537" s="79"/>
    </row>
    <row r="538">
      <c r="A538" s="31" t="s">
        <v>523</v>
      </c>
      <c r="B538" s="69">
        <v>45091.671808495375</v>
      </c>
      <c r="C538" s="78">
        <v>534.0</v>
      </c>
      <c r="D538" s="31" t="s">
        <v>559</v>
      </c>
      <c r="E538" s="31" t="s">
        <v>109</v>
      </c>
      <c r="F538" s="31" t="s">
        <v>346</v>
      </c>
      <c r="G538" s="79"/>
      <c r="H538" s="79"/>
    </row>
    <row r="539">
      <c r="A539" s="31" t="s">
        <v>523</v>
      </c>
      <c r="B539" s="69">
        <v>45091.672636724536</v>
      </c>
      <c r="C539" s="78">
        <v>542.0</v>
      </c>
      <c r="D539" s="31" t="s">
        <v>640</v>
      </c>
      <c r="E539" s="31" t="s">
        <v>109</v>
      </c>
      <c r="F539" s="31" t="s">
        <v>346</v>
      </c>
      <c r="G539" s="79"/>
      <c r="H539" s="79"/>
    </row>
    <row r="540">
      <c r="A540" s="31" t="s">
        <v>523</v>
      </c>
      <c r="B540" s="69">
        <v>45091.6730103588</v>
      </c>
      <c r="C540" s="78">
        <v>593.0</v>
      </c>
      <c r="D540" s="31" t="s">
        <v>559</v>
      </c>
      <c r="E540" s="31" t="s">
        <v>109</v>
      </c>
      <c r="F540" s="31" t="s">
        <v>346</v>
      </c>
      <c r="G540" s="79"/>
      <c r="H540" s="79"/>
    </row>
    <row r="541">
      <c r="A541" s="31" t="s">
        <v>523</v>
      </c>
      <c r="B541" s="69">
        <v>45091.67333803241</v>
      </c>
      <c r="C541" s="78">
        <v>524.0</v>
      </c>
      <c r="D541" s="31" t="s">
        <v>559</v>
      </c>
      <c r="E541" s="31" t="s">
        <v>109</v>
      </c>
      <c r="F541" s="31" t="s">
        <v>346</v>
      </c>
      <c r="G541" s="79"/>
      <c r="H541" s="79"/>
    </row>
    <row r="542">
      <c r="A542" s="31" t="s">
        <v>523</v>
      </c>
      <c r="B542" s="69">
        <v>45091.67379818287</v>
      </c>
      <c r="C542" s="78">
        <v>596.0</v>
      </c>
      <c r="D542" s="31" t="s">
        <v>559</v>
      </c>
      <c r="E542" s="31" t="s">
        <v>109</v>
      </c>
      <c r="F542" s="31" t="s">
        <v>346</v>
      </c>
      <c r="G542" s="79"/>
      <c r="H542" s="79"/>
    </row>
    <row r="543">
      <c r="A543" s="31" t="s">
        <v>523</v>
      </c>
      <c r="B543" s="69">
        <v>45091.674468125</v>
      </c>
      <c r="C543" s="78">
        <v>439.0</v>
      </c>
      <c r="D543" s="31" t="s">
        <v>559</v>
      </c>
      <c r="E543" s="31" t="s">
        <v>109</v>
      </c>
      <c r="F543" s="31" t="s">
        <v>346</v>
      </c>
      <c r="G543" s="79"/>
      <c r="H543" s="79"/>
    </row>
    <row r="544">
      <c r="A544" s="31" t="s">
        <v>523</v>
      </c>
      <c r="B544" s="69">
        <v>45091.67496334491</v>
      </c>
      <c r="C544" s="78">
        <v>482.0</v>
      </c>
      <c r="D544" s="31" t="s">
        <v>559</v>
      </c>
      <c r="E544" s="31" t="s">
        <v>109</v>
      </c>
      <c r="F544" s="31" t="s">
        <v>346</v>
      </c>
      <c r="G544" s="79"/>
      <c r="H544" s="79"/>
    </row>
    <row r="545">
      <c r="A545" s="31" t="s">
        <v>371</v>
      </c>
      <c r="B545" s="69">
        <v>45092.42020728009</v>
      </c>
      <c r="C545" s="80">
        <v>40000.0</v>
      </c>
      <c r="D545" s="31" t="s">
        <v>345</v>
      </c>
      <c r="E545" s="31" t="s">
        <v>85</v>
      </c>
      <c r="F545" s="31" t="s">
        <v>443</v>
      </c>
      <c r="G545" s="79"/>
      <c r="H545" s="79"/>
    </row>
    <row r="546">
      <c r="A546" s="31" t="s">
        <v>371</v>
      </c>
      <c r="B546" s="69">
        <v>45092.422224849535</v>
      </c>
      <c r="C546" s="80">
        <v>40000.0</v>
      </c>
      <c r="D546" s="31" t="s">
        <v>345</v>
      </c>
      <c r="E546" s="31" t="s">
        <v>85</v>
      </c>
      <c r="F546" s="31" t="s">
        <v>443</v>
      </c>
      <c r="G546" s="79"/>
      <c r="H546" s="79"/>
    </row>
    <row r="547">
      <c r="A547" s="31" t="s">
        <v>371</v>
      </c>
      <c r="B547" s="69">
        <v>45092.424767557866</v>
      </c>
      <c r="C547" s="80">
        <v>40000.0</v>
      </c>
      <c r="D547" s="31" t="s">
        <v>345</v>
      </c>
      <c r="E547" s="31" t="s">
        <v>85</v>
      </c>
      <c r="F547" s="31" t="s">
        <v>396</v>
      </c>
      <c r="G547" s="79"/>
      <c r="H547" s="79"/>
    </row>
    <row r="548">
      <c r="A548" s="31" t="s">
        <v>371</v>
      </c>
      <c r="B548" s="69">
        <v>45092.428043113425</v>
      </c>
      <c r="C548" s="80">
        <v>42000.0</v>
      </c>
      <c r="D548" s="31" t="s">
        <v>345</v>
      </c>
      <c r="E548" s="31" t="s">
        <v>85</v>
      </c>
      <c r="F548" s="31" t="s">
        <v>396</v>
      </c>
      <c r="G548" s="79"/>
      <c r="H548" s="79"/>
    </row>
    <row r="549">
      <c r="A549" s="31" t="s">
        <v>371</v>
      </c>
      <c r="B549" s="69">
        <v>45092.44760798611</v>
      </c>
      <c r="C549" s="80">
        <v>40000.0</v>
      </c>
      <c r="D549" s="31" t="s">
        <v>345</v>
      </c>
      <c r="E549" s="31" t="s">
        <v>85</v>
      </c>
      <c r="F549" s="31" t="s">
        <v>443</v>
      </c>
      <c r="G549" s="79"/>
      <c r="H549" s="79"/>
    </row>
    <row r="550">
      <c r="A550" s="31" t="s">
        <v>371</v>
      </c>
      <c r="B550" s="69">
        <v>45092.45958210649</v>
      </c>
      <c r="C550" s="80">
        <v>42000.0</v>
      </c>
      <c r="D550" s="31" t="s">
        <v>345</v>
      </c>
      <c r="E550" s="31" t="s">
        <v>85</v>
      </c>
      <c r="F550" s="31" t="s">
        <v>443</v>
      </c>
      <c r="G550" s="79"/>
      <c r="H550" s="79"/>
    </row>
    <row r="551">
      <c r="A551" s="31" t="s">
        <v>371</v>
      </c>
      <c r="B551" s="69">
        <v>45092.47897865741</v>
      </c>
      <c r="C551" s="80">
        <v>42000.0</v>
      </c>
      <c r="D551" s="31" t="s">
        <v>345</v>
      </c>
      <c r="E551" s="31" t="s">
        <v>85</v>
      </c>
      <c r="F551" s="31" t="s">
        <v>574</v>
      </c>
      <c r="G551" s="79"/>
      <c r="H551" s="79"/>
    </row>
    <row r="552">
      <c r="A552" s="31" t="s">
        <v>371</v>
      </c>
      <c r="B552" s="69">
        <v>45092.63159318287</v>
      </c>
      <c r="C552" s="80">
        <v>40000.0</v>
      </c>
      <c r="D552" s="31" t="s">
        <v>345</v>
      </c>
      <c r="E552" s="31" t="s">
        <v>85</v>
      </c>
      <c r="F552" s="31" t="s">
        <v>443</v>
      </c>
      <c r="G552" s="79"/>
      <c r="H552" s="79"/>
    </row>
    <row r="553">
      <c r="A553" s="31" t="s">
        <v>430</v>
      </c>
      <c r="B553" s="69">
        <v>45092.686522199074</v>
      </c>
      <c r="C553" s="78">
        <v>749.0</v>
      </c>
      <c r="D553" s="31" t="s">
        <v>345</v>
      </c>
      <c r="E553" s="31" t="s">
        <v>84</v>
      </c>
      <c r="F553" s="31" t="s">
        <v>1376</v>
      </c>
      <c r="G553" s="79"/>
      <c r="H553" s="79"/>
    </row>
    <row r="554">
      <c r="A554" s="31" t="s">
        <v>371</v>
      </c>
      <c r="B554" s="69">
        <v>45093.57619412037</v>
      </c>
      <c r="C554" s="80">
        <v>40000.0</v>
      </c>
      <c r="D554" s="31" t="s">
        <v>345</v>
      </c>
      <c r="E554" s="31" t="s">
        <v>85</v>
      </c>
      <c r="F554" s="31" t="s">
        <v>443</v>
      </c>
      <c r="G554" s="79"/>
      <c r="H554" s="79"/>
      <c r="J554" s="36">
        <f>sum(C2:C1039)</f>
        <v>3404327.15</v>
      </c>
      <c r="K554" s="36">
        <f>sum(Summary!D11:D18)</f>
        <v>2653311.01</v>
      </c>
    </row>
    <row r="555">
      <c r="A555" s="31" t="s">
        <v>371</v>
      </c>
      <c r="B555" s="69">
        <v>45093.67575436343</v>
      </c>
      <c r="C555" s="80">
        <v>36000.0</v>
      </c>
      <c r="D555" s="31" t="s">
        <v>345</v>
      </c>
      <c r="E555" s="31" t="s">
        <v>103</v>
      </c>
      <c r="F555" s="31" t="s">
        <v>346</v>
      </c>
      <c r="G555" s="79"/>
      <c r="H555" s="79"/>
      <c r="J555" s="36">
        <f>J554-K554</f>
        <v>751016.14</v>
      </c>
    </row>
    <row r="556">
      <c r="A556" s="31" t="s">
        <v>371</v>
      </c>
      <c r="B556" s="69">
        <v>45093.7194628125</v>
      </c>
      <c r="C556" s="80">
        <v>30000.0</v>
      </c>
      <c r="D556" s="31" t="s">
        <v>345</v>
      </c>
      <c r="E556" s="31" t="s">
        <v>78</v>
      </c>
      <c r="F556" s="31" t="s">
        <v>448</v>
      </c>
      <c r="G556" s="79"/>
      <c r="H556" s="79"/>
    </row>
    <row r="557">
      <c r="A557" s="31" t="s">
        <v>371</v>
      </c>
      <c r="B557" s="69">
        <v>45099.690365856484</v>
      </c>
      <c r="C557" s="80">
        <v>40000.0</v>
      </c>
      <c r="D557" s="31" t="s">
        <v>345</v>
      </c>
      <c r="E557" s="31" t="s">
        <v>85</v>
      </c>
      <c r="F557" s="31" t="s">
        <v>443</v>
      </c>
      <c r="G557" s="79"/>
      <c r="H557" s="79"/>
    </row>
    <row r="558">
      <c r="A558" s="31" t="s">
        <v>371</v>
      </c>
      <c r="B558" s="69">
        <v>45099.692985393514</v>
      </c>
      <c r="C558" s="80">
        <v>40000.0</v>
      </c>
      <c r="D558" s="31" t="s">
        <v>345</v>
      </c>
      <c r="E558" s="31" t="s">
        <v>85</v>
      </c>
      <c r="F558" s="31" t="s">
        <v>1377</v>
      </c>
      <c r="G558" s="79"/>
      <c r="H558" s="79"/>
    </row>
    <row r="559">
      <c r="A559" s="31" t="s">
        <v>371</v>
      </c>
      <c r="B559" s="69">
        <v>45100.65570798611</v>
      </c>
      <c r="C559" s="80">
        <v>30752.0</v>
      </c>
      <c r="D559" s="31" t="s">
        <v>345</v>
      </c>
      <c r="E559" s="31" t="s">
        <v>105</v>
      </c>
      <c r="F559" s="31" t="s">
        <v>577</v>
      </c>
      <c r="G559" s="79"/>
      <c r="H559" s="79"/>
    </row>
    <row r="560">
      <c r="A560" s="31" t="s">
        <v>371</v>
      </c>
      <c r="B560" s="69">
        <v>45103.509490428245</v>
      </c>
      <c r="C560" s="80">
        <v>40000.0</v>
      </c>
      <c r="D560" s="31" t="s">
        <v>345</v>
      </c>
      <c r="E560" s="31" t="s">
        <v>85</v>
      </c>
      <c r="F560" s="31" t="s">
        <v>443</v>
      </c>
      <c r="G560" s="79"/>
      <c r="H560" s="79"/>
    </row>
    <row r="561">
      <c r="A561" s="31" t="s">
        <v>371</v>
      </c>
      <c r="B561" s="69">
        <v>45103.51085377314</v>
      </c>
      <c r="C561" s="80">
        <v>40000.0</v>
      </c>
      <c r="D561" s="31" t="s">
        <v>345</v>
      </c>
      <c r="E561" s="31" t="s">
        <v>85</v>
      </c>
      <c r="F561" s="31" t="s">
        <v>443</v>
      </c>
      <c r="G561" s="79"/>
      <c r="H561" s="79"/>
    </row>
    <row r="562">
      <c r="A562" s="31" t="s">
        <v>371</v>
      </c>
      <c r="B562" s="69">
        <v>45104.42503908565</v>
      </c>
      <c r="C562" s="80">
        <v>22000.0</v>
      </c>
      <c r="D562" s="31" t="s">
        <v>345</v>
      </c>
      <c r="E562" s="31" t="s">
        <v>105</v>
      </c>
      <c r="F562" s="31" t="s">
        <v>578</v>
      </c>
      <c r="G562" s="79"/>
      <c r="H562" s="79"/>
    </row>
    <row r="563">
      <c r="A563" s="31" t="s">
        <v>371</v>
      </c>
      <c r="B563" s="69">
        <v>45104.69819109954</v>
      </c>
      <c r="C563" s="80">
        <v>13444.0</v>
      </c>
      <c r="D563" s="31" t="s">
        <v>345</v>
      </c>
      <c r="E563" s="31" t="s">
        <v>105</v>
      </c>
      <c r="F563" s="31" t="s">
        <v>581</v>
      </c>
      <c r="G563" s="79"/>
      <c r="H563" s="79"/>
    </row>
    <row r="564">
      <c r="A564" s="31" t="s">
        <v>371</v>
      </c>
      <c r="B564" s="69">
        <v>45106.6093344213</v>
      </c>
      <c r="C564" s="80">
        <v>40000.0</v>
      </c>
      <c r="D564" s="31" t="s">
        <v>345</v>
      </c>
      <c r="E564" s="31" t="s">
        <v>72</v>
      </c>
      <c r="F564" s="31" t="s">
        <v>372</v>
      </c>
      <c r="G564" s="79"/>
      <c r="H564" s="79"/>
    </row>
    <row r="565">
      <c r="A565" s="31" t="s">
        <v>371</v>
      </c>
      <c r="B565" s="69">
        <v>45107.54754810185</v>
      </c>
      <c r="C565" s="80">
        <v>40000.0</v>
      </c>
      <c r="D565" s="31" t="s">
        <v>345</v>
      </c>
      <c r="E565" s="31" t="s">
        <v>107</v>
      </c>
      <c r="F565" s="31" t="s">
        <v>543</v>
      </c>
      <c r="G565" s="79"/>
      <c r="H565" s="79"/>
    </row>
    <row r="566">
      <c r="A566" s="31" t="s">
        <v>371</v>
      </c>
      <c r="B566" s="69">
        <v>45113.449530451384</v>
      </c>
      <c r="C566" s="80">
        <v>40000.0</v>
      </c>
      <c r="D566" s="31" t="s">
        <v>345</v>
      </c>
      <c r="E566" s="31" t="s">
        <v>85</v>
      </c>
      <c r="F566" s="31" t="s">
        <v>443</v>
      </c>
      <c r="G566" s="79"/>
      <c r="H566" s="79"/>
    </row>
    <row r="567">
      <c r="A567" s="31" t="s">
        <v>1378</v>
      </c>
      <c r="B567" s="69">
        <v>45118.58546825231</v>
      </c>
      <c r="C567" s="78">
        <v>1512.0</v>
      </c>
      <c r="D567" s="31" t="s">
        <v>357</v>
      </c>
      <c r="E567" s="31" t="s">
        <v>139</v>
      </c>
      <c r="F567" s="31" t="s">
        <v>631</v>
      </c>
      <c r="G567" s="79"/>
      <c r="H567" s="79"/>
    </row>
    <row r="568">
      <c r="A568" s="31" t="s">
        <v>371</v>
      </c>
      <c r="B568" s="69">
        <v>45119.40061326389</v>
      </c>
      <c r="C568" s="78">
        <v>205.0</v>
      </c>
      <c r="D568" s="31" t="s">
        <v>345</v>
      </c>
      <c r="E568" s="31" t="s">
        <v>82</v>
      </c>
      <c r="F568" s="31" t="s">
        <v>372</v>
      </c>
      <c r="G568" s="79"/>
      <c r="H568" s="79"/>
    </row>
    <row r="569">
      <c r="A569" s="31" t="s">
        <v>371</v>
      </c>
      <c r="B569" s="69">
        <v>45119.553660254634</v>
      </c>
      <c r="C569" s="78">
        <v>36720.0</v>
      </c>
      <c r="D569" s="31" t="s">
        <v>345</v>
      </c>
      <c r="E569" s="31" t="s">
        <v>103</v>
      </c>
      <c r="F569" s="31" t="s">
        <v>584</v>
      </c>
      <c r="G569" s="79"/>
      <c r="H569" s="79"/>
    </row>
    <row r="570">
      <c r="A570" s="31" t="s">
        <v>371</v>
      </c>
      <c r="B570" s="69">
        <v>45121.63311174768</v>
      </c>
      <c r="C570" s="78">
        <v>27236.0</v>
      </c>
      <c r="D570" s="31" t="s">
        <v>345</v>
      </c>
      <c r="E570" s="31" t="s">
        <v>72</v>
      </c>
      <c r="F570" s="31" t="s">
        <v>372</v>
      </c>
      <c r="G570" s="79"/>
      <c r="H570" s="79"/>
    </row>
    <row r="571">
      <c r="A571" s="31" t="s">
        <v>461</v>
      </c>
      <c r="B571" s="69">
        <v>45123.812650277774</v>
      </c>
      <c r="C571" s="78">
        <v>499.0</v>
      </c>
      <c r="D571" s="31" t="s">
        <v>345</v>
      </c>
      <c r="E571" s="31" t="s">
        <v>35</v>
      </c>
      <c r="F571" s="31" t="s">
        <v>355</v>
      </c>
      <c r="G571" s="79"/>
      <c r="H571" s="79"/>
    </row>
    <row r="572">
      <c r="A572" s="31" t="s">
        <v>477</v>
      </c>
      <c r="B572" s="69">
        <v>45123.81345710648</v>
      </c>
      <c r="C572" s="78">
        <v>665.0</v>
      </c>
      <c r="D572" s="31" t="s">
        <v>345</v>
      </c>
      <c r="E572" s="31" t="s">
        <v>35</v>
      </c>
      <c r="F572" s="31" t="s">
        <v>346</v>
      </c>
      <c r="G572" s="79"/>
      <c r="H572" s="79"/>
    </row>
    <row r="573">
      <c r="A573" s="31" t="s">
        <v>1379</v>
      </c>
      <c r="B573" s="69">
        <v>45123.814055462964</v>
      </c>
      <c r="C573" s="78">
        <v>218.0</v>
      </c>
      <c r="D573" s="31" t="s">
        <v>345</v>
      </c>
      <c r="E573" s="31" t="s">
        <v>35</v>
      </c>
      <c r="F573" s="31" t="s">
        <v>346</v>
      </c>
      <c r="G573" s="79"/>
      <c r="H573" s="79"/>
    </row>
    <row r="574">
      <c r="A574" s="31" t="s">
        <v>461</v>
      </c>
      <c r="B574" s="69">
        <v>45123.81472574074</v>
      </c>
      <c r="C574" s="78">
        <v>382.0</v>
      </c>
      <c r="D574" s="31" t="s">
        <v>345</v>
      </c>
      <c r="E574" s="31" t="s">
        <v>35</v>
      </c>
      <c r="F574" s="31" t="s">
        <v>361</v>
      </c>
      <c r="G574" s="79"/>
      <c r="H574" s="79"/>
    </row>
    <row r="575">
      <c r="A575" s="31" t="s">
        <v>461</v>
      </c>
      <c r="B575" s="69">
        <v>45123.815313576386</v>
      </c>
      <c r="C575" s="78">
        <v>326.0</v>
      </c>
      <c r="D575" s="31" t="s">
        <v>345</v>
      </c>
      <c r="E575" s="31" t="s">
        <v>35</v>
      </c>
      <c r="F575" s="31" t="s">
        <v>355</v>
      </c>
      <c r="G575" s="79"/>
      <c r="H575" s="79"/>
    </row>
    <row r="576">
      <c r="A576" s="31" t="s">
        <v>1379</v>
      </c>
      <c r="B576" s="69">
        <v>45123.81573878472</v>
      </c>
      <c r="C576" s="78">
        <v>608.0</v>
      </c>
      <c r="D576" s="31" t="s">
        <v>345</v>
      </c>
      <c r="E576" s="31" t="s">
        <v>35</v>
      </c>
      <c r="F576" s="31" t="s">
        <v>355</v>
      </c>
      <c r="G576" s="79"/>
      <c r="H576" s="79"/>
    </row>
    <row r="577">
      <c r="A577" s="31" t="s">
        <v>461</v>
      </c>
      <c r="B577" s="69">
        <v>45123.81612923611</v>
      </c>
      <c r="C577" s="78">
        <v>680.0</v>
      </c>
      <c r="D577" s="31" t="s">
        <v>345</v>
      </c>
      <c r="E577" s="31" t="s">
        <v>35</v>
      </c>
      <c r="F577" s="31" t="s">
        <v>370</v>
      </c>
      <c r="G577" s="79"/>
      <c r="H577" s="79"/>
    </row>
    <row r="578">
      <c r="A578" s="31" t="s">
        <v>305</v>
      </c>
      <c r="B578" s="69">
        <v>45130.51628282407</v>
      </c>
      <c r="C578" s="78">
        <v>307.0</v>
      </c>
      <c r="D578" s="31" t="s">
        <v>345</v>
      </c>
      <c r="E578" s="31" t="s">
        <v>35</v>
      </c>
      <c r="F578" s="31" t="s">
        <v>370</v>
      </c>
      <c r="G578" s="79"/>
      <c r="H578" s="79"/>
    </row>
    <row r="579">
      <c r="A579" s="31" t="s">
        <v>305</v>
      </c>
      <c r="B579" s="69">
        <v>45130.516831354165</v>
      </c>
      <c r="C579" s="78">
        <v>845.0</v>
      </c>
      <c r="D579" s="31" t="s">
        <v>345</v>
      </c>
      <c r="E579" s="31" t="s">
        <v>35</v>
      </c>
      <c r="F579" s="31" t="s">
        <v>370</v>
      </c>
      <c r="G579" s="79"/>
      <c r="H579" s="79"/>
    </row>
    <row r="580">
      <c r="A580" s="31" t="s">
        <v>305</v>
      </c>
      <c r="B580" s="69">
        <v>45130.51712420139</v>
      </c>
      <c r="C580" s="78">
        <v>640.0</v>
      </c>
      <c r="D580" s="31" t="s">
        <v>345</v>
      </c>
      <c r="E580" s="31" t="s">
        <v>35</v>
      </c>
      <c r="F580" s="31" t="s">
        <v>370</v>
      </c>
      <c r="G580" s="79"/>
      <c r="H580" s="79"/>
    </row>
    <row r="581">
      <c r="A581" s="31" t="s">
        <v>305</v>
      </c>
      <c r="B581" s="69">
        <v>45130.51760979167</v>
      </c>
      <c r="C581" s="78">
        <v>707.0</v>
      </c>
      <c r="D581" s="31" t="s">
        <v>345</v>
      </c>
      <c r="E581" s="31" t="s">
        <v>35</v>
      </c>
      <c r="F581" s="31" t="s">
        <v>355</v>
      </c>
      <c r="G581" s="79"/>
      <c r="H581" s="79"/>
    </row>
    <row r="582">
      <c r="A582" s="31" t="s">
        <v>305</v>
      </c>
      <c r="B582" s="69">
        <v>45130.51785314815</v>
      </c>
      <c r="C582" s="78">
        <v>715.0</v>
      </c>
      <c r="D582" s="31" t="s">
        <v>345</v>
      </c>
      <c r="E582" s="31" t="s">
        <v>35</v>
      </c>
      <c r="F582" s="31" t="s">
        <v>355</v>
      </c>
      <c r="G582" s="79"/>
      <c r="H582" s="79"/>
    </row>
    <row r="583">
      <c r="A583" s="31" t="s">
        <v>305</v>
      </c>
      <c r="B583" s="69">
        <v>45130.51807314815</v>
      </c>
      <c r="C583" s="78">
        <v>252.0</v>
      </c>
      <c r="D583" s="31" t="s">
        <v>345</v>
      </c>
      <c r="E583" s="31" t="s">
        <v>35</v>
      </c>
      <c r="F583" s="31" t="s">
        <v>355</v>
      </c>
      <c r="G583" s="79"/>
      <c r="H583" s="79"/>
    </row>
    <row r="584">
      <c r="A584" s="31" t="s">
        <v>421</v>
      </c>
      <c r="B584" s="69">
        <v>45130.975836944446</v>
      </c>
      <c r="C584" s="78">
        <v>490.0</v>
      </c>
      <c r="D584" s="31" t="s">
        <v>345</v>
      </c>
      <c r="E584" s="31" t="s">
        <v>35</v>
      </c>
      <c r="F584" s="31" t="s">
        <v>361</v>
      </c>
      <c r="G584" s="79"/>
      <c r="H584" s="79"/>
    </row>
    <row r="585">
      <c r="A585" s="31" t="s">
        <v>371</v>
      </c>
      <c r="B585" s="69">
        <v>45134.701016562496</v>
      </c>
      <c r="C585" s="78">
        <v>39.0</v>
      </c>
      <c r="D585" s="31" t="s">
        <v>345</v>
      </c>
      <c r="E585" s="31" t="s">
        <v>93</v>
      </c>
      <c r="F585" s="31" t="s">
        <v>361</v>
      </c>
      <c r="G585" s="79"/>
      <c r="H585" s="79"/>
    </row>
    <row r="586">
      <c r="A586" s="31" t="s">
        <v>371</v>
      </c>
      <c r="B586" s="69">
        <v>45136.60481252315</v>
      </c>
      <c r="C586" s="80">
        <v>35532.0</v>
      </c>
      <c r="D586" s="31" t="s">
        <v>345</v>
      </c>
      <c r="E586" s="31" t="s">
        <v>151</v>
      </c>
      <c r="F586" s="31" t="s">
        <v>396</v>
      </c>
      <c r="G586" s="79"/>
      <c r="H586" s="79"/>
    </row>
    <row r="587">
      <c r="A587" s="31" t="s">
        <v>371</v>
      </c>
      <c r="B587" s="69">
        <v>45136.69441434028</v>
      </c>
      <c r="C587" s="78">
        <v>1503.0</v>
      </c>
      <c r="D587" s="31" t="s">
        <v>345</v>
      </c>
      <c r="E587" s="31" t="s">
        <v>35</v>
      </c>
      <c r="F587" s="31" t="s">
        <v>370</v>
      </c>
      <c r="G587" s="79"/>
      <c r="H587" s="79"/>
    </row>
    <row r="588">
      <c r="A588" s="31" t="s">
        <v>371</v>
      </c>
      <c r="B588" s="69">
        <v>45136.69470491898</v>
      </c>
      <c r="C588" s="78">
        <v>2301.0</v>
      </c>
      <c r="D588" s="31" t="s">
        <v>345</v>
      </c>
      <c r="E588" s="31" t="s">
        <v>35</v>
      </c>
      <c r="F588" s="31" t="s">
        <v>370</v>
      </c>
      <c r="G588" s="79"/>
      <c r="H588" s="79"/>
    </row>
    <row r="589">
      <c r="A589" s="31" t="s">
        <v>371</v>
      </c>
      <c r="B589" s="69">
        <v>45136.69515905093</v>
      </c>
      <c r="C589" s="78">
        <v>704.0</v>
      </c>
      <c r="D589" s="31" t="s">
        <v>345</v>
      </c>
      <c r="E589" s="31" t="s">
        <v>35</v>
      </c>
      <c r="F589" s="31" t="s">
        <v>355</v>
      </c>
      <c r="G589" s="79"/>
      <c r="H589" s="79"/>
    </row>
    <row r="590">
      <c r="A590" s="31" t="s">
        <v>371</v>
      </c>
      <c r="B590" s="69">
        <v>45136.69542467593</v>
      </c>
      <c r="C590" s="78">
        <v>645.0</v>
      </c>
      <c r="D590" s="31" t="s">
        <v>345</v>
      </c>
      <c r="E590" s="31" t="s">
        <v>35</v>
      </c>
      <c r="F590" s="31" t="s">
        <v>355</v>
      </c>
      <c r="G590" s="79"/>
      <c r="H590" s="79"/>
    </row>
    <row r="591">
      <c r="A591" s="31" t="s">
        <v>371</v>
      </c>
      <c r="B591" s="69">
        <v>45137.517205358796</v>
      </c>
      <c r="C591" s="78">
        <v>161.0</v>
      </c>
      <c r="D591" s="31" t="s">
        <v>345</v>
      </c>
      <c r="E591" s="31" t="s">
        <v>35</v>
      </c>
      <c r="F591" s="31" t="s">
        <v>361</v>
      </c>
      <c r="G591" s="79"/>
      <c r="H591" s="79"/>
    </row>
    <row r="592">
      <c r="A592" s="31" t="s">
        <v>305</v>
      </c>
      <c r="B592" s="69">
        <v>45137.518656597225</v>
      </c>
      <c r="C592" s="78">
        <v>533.0</v>
      </c>
      <c r="D592" s="31" t="s">
        <v>345</v>
      </c>
      <c r="E592" s="31" t="s">
        <v>35</v>
      </c>
      <c r="F592" s="31" t="s">
        <v>361</v>
      </c>
      <c r="G592" s="79"/>
      <c r="H592" s="79"/>
    </row>
    <row r="593">
      <c r="A593" s="31" t="s">
        <v>305</v>
      </c>
      <c r="B593" s="69">
        <v>45137.525479421296</v>
      </c>
      <c r="C593" s="78">
        <v>650.0</v>
      </c>
      <c r="D593" s="31" t="s">
        <v>345</v>
      </c>
      <c r="E593" s="31" t="s">
        <v>35</v>
      </c>
      <c r="F593" s="31" t="s">
        <v>355</v>
      </c>
      <c r="G593" s="79"/>
      <c r="H593" s="79"/>
    </row>
    <row r="594">
      <c r="A594" s="31" t="s">
        <v>371</v>
      </c>
      <c r="B594" s="69">
        <v>45139.611288113425</v>
      </c>
      <c r="C594" s="78">
        <v>30.0</v>
      </c>
      <c r="D594" s="31" t="s">
        <v>345</v>
      </c>
      <c r="E594" s="31" t="s">
        <v>95</v>
      </c>
      <c r="F594" s="31" t="s">
        <v>366</v>
      </c>
      <c r="G594" s="79"/>
      <c r="H594" s="79"/>
    </row>
    <row r="595">
      <c r="A595" s="31" t="s">
        <v>461</v>
      </c>
      <c r="B595" s="69">
        <v>45140.70495321759</v>
      </c>
      <c r="C595" s="78">
        <v>765.0</v>
      </c>
      <c r="D595" s="31" t="s">
        <v>345</v>
      </c>
      <c r="E595" s="31" t="s">
        <v>109</v>
      </c>
      <c r="F595" s="31" t="s">
        <v>346</v>
      </c>
      <c r="G595" s="79"/>
      <c r="H595" s="79"/>
    </row>
    <row r="596">
      <c r="A596" s="31" t="s">
        <v>371</v>
      </c>
      <c r="B596" s="69">
        <v>45140.73154178241</v>
      </c>
      <c r="C596" s="78">
        <v>901.0</v>
      </c>
      <c r="D596" s="31" t="s">
        <v>345</v>
      </c>
      <c r="E596" s="31" t="s">
        <v>109</v>
      </c>
      <c r="F596" s="31" t="s">
        <v>346</v>
      </c>
      <c r="G596" s="79"/>
      <c r="H596" s="79"/>
    </row>
    <row r="597">
      <c r="A597" s="31" t="s">
        <v>371</v>
      </c>
      <c r="B597" s="69">
        <v>45140.73182010416</v>
      </c>
      <c r="C597" s="78">
        <v>789.0</v>
      </c>
      <c r="D597" s="31" t="s">
        <v>345</v>
      </c>
      <c r="E597" s="31" t="s">
        <v>109</v>
      </c>
      <c r="F597" s="31" t="s">
        <v>346</v>
      </c>
      <c r="G597" s="79"/>
      <c r="H597" s="79"/>
    </row>
    <row r="598">
      <c r="A598" s="31" t="s">
        <v>371</v>
      </c>
      <c r="B598" s="69">
        <v>45140.7320615625</v>
      </c>
      <c r="C598" s="78">
        <v>946.0</v>
      </c>
      <c r="D598" s="31" t="s">
        <v>345</v>
      </c>
      <c r="E598" s="31" t="s">
        <v>109</v>
      </c>
      <c r="F598" s="31" t="s">
        <v>346</v>
      </c>
      <c r="G598" s="79"/>
      <c r="H598" s="79"/>
    </row>
    <row r="599">
      <c r="A599" s="31" t="s">
        <v>371</v>
      </c>
      <c r="B599" s="69">
        <v>45140.73231324074</v>
      </c>
      <c r="C599" s="78">
        <v>610.0</v>
      </c>
      <c r="D599" s="31" t="s">
        <v>345</v>
      </c>
      <c r="E599" s="31" t="s">
        <v>109</v>
      </c>
      <c r="F599" s="31" t="s">
        <v>346</v>
      </c>
      <c r="G599" s="79"/>
      <c r="H599" s="79"/>
    </row>
    <row r="600">
      <c r="A600" s="31" t="s">
        <v>371</v>
      </c>
      <c r="B600" s="69">
        <v>45140.76066104167</v>
      </c>
      <c r="C600" s="78">
        <v>685.0</v>
      </c>
      <c r="D600" s="31" t="s">
        <v>345</v>
      </c>
      <c r="E600" s="31" t="s">
        <v>109</v>
      </c>
      <c r="F600" s="31" t="s">
        <v>346</v>
      </c>
      <c r="G600" s="79"/>
      <c r="H600" s="79"/>
    </row>
    <row r="601">
      <c r="A601" s="31" t="s">
        <v>1380</v>
      </c>
      <c r="B601" s="69">
        <v>45144.52358930555</v>
      </c>
      <c r="C601" s="78">
        <v>58.0</v>
      </c>
      <c r="D601" s="31" t="s">
        <v>345</v>
      </c>
      <c r="E601" s="31" t="s">
        <v>117</v>
      </c>
      <c r="F601" s="31" t="s">
        <v>651</v>
      </c>
      <c r="G601" s="79"/>
      <c r="H601" s="79"/>
    </row>
    <row r="602">
      <c r="A602" s="31" t="s">
        <v>35</v>
      </c>
      <c r="B602" s="69">
        <v>45144.54621194444</v>
      </c>
      <c r="C602" s="78">
        <v>65.0</v>
      </c>
      <c r="D602" s="31" t="s">
        <v>345</v>
      </c>
      <c r="E602" s="31" t="s">
        <v>35</v>
      </c>
      <c r="F602" s="31" t="s">
        <v>346</v>
      </c>
      <c r="G602" s="79"/>
      <c r="H602" s="79"/>
    </row>
    <row r="603">
      <c r="A603" s="31" t="s">
        <v>1381</v>
      </c>
      <c r="B603" s="69">
        <v>45144.55481385416</v>
      </c>
      <c r="C603" s="78">
        <v>468.0</v>
      </c>
      <c r="D603" s="31" t="s">
        <v>345</v>
      </c>
      <c r="E603" s="31" t="s">
        <v>35</v>
      </c>
      <c r="F603" s="31" t="s">
        <v>1382</v>
      </c>
      <c r="G603" s="79"/>
      <c r="H603" s="79"/>
    </row>
    <row r="604">
      <c r="A604" s="31"/>
      <c r="B604" s="71">
        <v>45149.0</v>
      </c>
      <c r="C604" s="78"/>
      <c r="D604" s="31"/>
      <c r="E604" s="31"/>
      <c r="F604" s="31"/>
      <c r="G604" s="79"/>
      <c r="H604" s="79"/>
    </row>
    <row r="605">
      <c r="A605" s="31"/>
      <c r="B605" s="71">
        <v>45149.0</v>
      </c>
      <c r="C605" s="78"/>
      <c r="D605" s="31"/>
      <c r="E605" s="31"/>
      <c r="F605" s="31"/>
      <c r="G605" s="79"/>
      <c r="H605" s="79"/>
    </row>
    <row r="606">
      <c r="A606" s="31" t="s">
        <v>1383</v>
      </c>
      <c r="B606" s="70">
        <v>45149.0</v>
      </c>
      <c r="C606" s="78">
        <v>445.0</v>
      </c>
      <c r="D606" s="31" t="s">
        <v>1384</v>
      </c>
      <c r="E606" s="31" t="s">
        <v>97</v>
      </c>
      <c r="F606" s="31" t="s">
        <v>398</v>
      </c>
      <c r="G606" s="79"/>
      <c r="H606" s="79"/>
    </row>
    <row r="607">
      <c r="A607" s="31" t="s">
        <v>608</v>
      </c>
      <c r="B607" s="70">
        <v>45149.0</v>
      </c>
      <c r="C607" s="78">
        <v>1020.0</v>
      </c>
      <c r="D607" s="31" t="s">
        <v>1385</v>
      </c>
      <c r="E607" s="31" t="s">
        <v>97</v>
      </c>
      <c r="F607" s="31" t="s">
        <v>405</v>
      </c>
      <c r="G607" s="79"/>
      <c r="H607" s="79"/>
    </row>
    <row r="608">
      <c r="A608" s="31" t="s">
        <v>1383</v>
      </c>
      <c r="B608" s="70">
        <v>45149.0</v>
      </c>
      <c r="C608" s="78">
        <v>109.0</v>
      </c>
      <c r="D608" s="31" t="s">
        <v>1386</v>
      </c>
      <c r="E608" s="31" t="s">
        <v>97</v>
      </c>
      <c r="F608" s="31" t="s">
        <v>366</v>
      </c>
      <c r="G608" s="79"/>
      <c r="H608" s="79"/>
    </row>
    <row r="609">
      <c r="A609" s="31" t="s">
        <v>608</v>
      </c>
      <c r="B609" s="70">
        <v>45149.0</v>
      </c>
      <c r="C609" s="78">
        <v>360.0</v>
      </c>
      <c r="D609" s="31" t="s">
        <v>1387</v>
      </c>
      <c r="E609" s="31" t="s">
        <v>97</v>
      </c>
      <c r="F609" s="31" t="s">
        <v>398</v>
      </c>
      <c r="G609" s="79"/>
      <c r="H609" s="79"/>
    </row>
    <row r="610">
      <c r="A610" s="31" t="s">
        <v>1383</v>
      </c>
      <c r="B610" s="70">
        <v>45149.0</v>
      </c>
      <c r="C610" s="78">
        <v>1334.0</v>
      </c>
      <c r="D610" s="31" t="s">
        <v>1384</v>
      </c>
      <c r="E610" s="31" t="s">
        <v>97</v>
      </c>
      <c r="F610" s="31" t="s">
        <v>398</v>
      </c>
      <c r="G610" s="79"/>
      <c r="H610" s="79"/>
    </row>
    <row r="611">
      <c r="A611" s="31" t="s">
        <v>608</v>
      </c>
      <c r="B611" s="70">
        <v>45149.0</v>
      </c>
      <c r="C611" s="78">
        <v>2442.0</v>
      </c>
      <c r="D611" s="31" t="s">
        <v>1388</v>
      </c>
      <c r="E611" s="31" t="s">
        <v>97</v>
      </c>
      <c r="F611" s="31" t="s">
        <v>398</v>
      </c>
      <c r="G611" s="79"/>
      <c r="H611" s="79"/>
    </row>
    <row r="612">
      <c r="A612" s="31" t="s">
        <v>1383</v>
      </c>
      <c r="B612" s="70">
        <v>45149.0</v>
      </c>
      <c r="C612" s="78">
        <v>624.0</v>
      </c>
      <c r="D612" s="31" t="s">
        <v>1389</v>
      </c>
      <c r="E612" s="31" t="s">
        <v>97</v>
      </c>
      <c r="F612" s="31" t="s">
        <v>366</v>
      </c>
      <c r="G612" s="79"/>
      <c r="H612" s="79"/>
    </row>
    <row r="613">
      <c r="A613" s="31" t="s">
        <v>608</v>
      </c>
      <c r="B613" s="70">
        <v>45149.0</v>
      </c>
      <c r="C613" s="78">
        <v>316.0</v>
      </c>
      <c r="D613" s="31" t="s">
        <v>1390</v>
      </c>
      <c r="E613" s="31" t="s">
        <v>97</v>
      </c>
      <c r="F613" s="31" t="s">
        <v>366</v>
      </c>
      <c r="G613" s="79"/>
      <c r="H613" s="79"/>
    </row>
    <row r="614">
      <c r="A614" s="31" t="s">
        <v>608</v>
      </c>
      <c r="B614" s="70">
        <v>45149.0</v>
      </c>
      <c r="C614" s="78">
        <v>572.0</v>
      </c>
      <c r="D614" s="31" t="s">
        <v>1391</v>
      </c>
      <c r="E614" s="31" t="s">
        <v>97</v>
      </c>
      <c r="F614" s="31" t="s">
        <v>366</v>
      </c>
      <c r="G614" s="79"/>
      <c r="H614" s="79"/>
    </row>
    <row r="615">
      <c r="A615" s="31" t="s">
        <v>608</v>
      </c>
      <c r="B615" s="70">
        <v>45149.0</v>
      </c>
      <c r="C615" s="78">
        <v>1291.0</v>
      </c>
      <c r="D615" s="31" t="s">
        <v>1392</v>
      </c>
      <c r="E615" s="31" t="s">
        <v>97</v>
      </c>
      <c r="F615" s="31" t="s">
        <v>398</v>
      </c>
      <c r="G615" s="79"/>
      <c r="H615" s="79"/>
    </row>
    <row r="616">
      <c r="A616" s="31" t="s">
        <v>608</v>
      </c>
      <c r="B616" s="70">
        <v>45149.0</v>
      </c>
      <c r="C616" s="78">
        <v>1076.0</v>
      </c>
      <c r="D616" s="31" t="s">
        <v>1393</v>
      </c>
      <c r="E616" s="31" t="s">
        <v>97</v>
      </c>
      <c r="F616" s="31" t="s">
        <v>346</v>
      </c>
      <c r="G616" s="79"/>
      <c r="H616" s="79"/>
    </row>
    <row r="617">
      <c r="A617" s="31" t="s">
        <v>608</v>
      </c>
      <c r="B617" s="70">
        <v>45149.0</v>
      </c>
      <c r="C617" s="78">
        <v>1347.0</v>
      </c>
      <c r="D617" s="31" t="s">
        <v>1394</v>
      </c>
      <c r="E617" s="31" t="s">
        <v>97</v>
      </c>
      <c r="F617" s="31" t="s">
        <v>355</v>
      </c>
      <c r="G617" s="79"/>
      <c r="H617" s="79"/>
    </row>
    <row r="618">
      <c r="A618" s="31" t="s">
        <v>608</v>
      </c>
      <c r="B618" s="70">
        <v>45149.0</v>
      </c>
      <c r="C618" s="78">
        <v>1044.0</v>
      </c>
      <c r="D618" s="31" t="s">
        <v>1395</v>
      </c>
      <c r="E618" s="31" t="s">
        <v>97</v>
      </c>
      <c r="F618" s="31" t="s">
        <v>398</v>
      </c>
      <c r="G618" s="79"/>
      <c r="H618" s="79"/>
    </row>
    <row r="619">
      <c r="A619" s="31" t="s">
        <v>608</v>
      </c>
      <c r="B619" s="70">
        <v>45149.0</v>
      </c>
      <c r="C619" s="78">
        <v>2552.0</v>
      </c>
      <c r="D619" s="31" t="s">
        <v>1396</v>
      </c>
      <c r="E619" s="31" t="s">
        <v>97</v>
      </c>
      <c r="F619" s="31" t="s">
        <v>398</v>
      </c>
      <c r="G619" s="79"/>
      <c r="H619" s="79"/>
    </row>
    <row r="620">
      <c r="A620" s="31" t="s">
        <v>608</v>
      </c>
      <c r="B620" s="70">
        <v>45149.0</v>
      </c>
      <c r="C620" s="78">
        <v>107.0</v>
      </c>
      <c r="D620" s="31" t="s">
        <v>345</v>
      </c>
      <c r="E620" s="31" t="s">
        <v>80</v>
      </c>
      <c r="F620" s="31" t="s">
        <v>355</v>
      </c>
      <c r="G620" s="79"/>
      <c r="H620" s="79"/>
    </row>
    <row r="621">
      <c r="A621" s="31" t="s">
        <v>418</v>
      </c>
      <c r="B621" s="69">
        <v>45153.722161446756</v>
      </c>
      <c r="C621" s="78">
        <v>34.0</v>
      </c>
      <c r="D621" s="31" t="s">
        <v>345</v>
      </c>
      <c r="E621" s="31" t="s">
        <v>169</v>
      </c>
      <c r="F621" s="31" t="s">
        <v>606</v>
      </c>
      <c r="G621" s="79"/>
      <c r="H621" s="79"/>
    </row>
    <row r="622">
      <c r="A622" s="31" t="s">
        <v>418</v>
      </c>
      <c r="B622" s="69">
        <v>45153.72267523148</v>
      </c>
      <c r="C622" s="78">
        <v>1701.0</v>
      </c>
      <c r="D622" s="31" t="s">
        <v>698</v>
      </c>
      <c r="E622" s="31" t="s">
        <v>35</v>
      </c>
      <c r="F622" s="31" t="s">
        <v>370</v>
      </c>
      <c r="G622" s="79"/>
      <c r="H622" s="79"/>
    </row>
    <row r="623">
      <c r="A623" s="31" t="s">
        <v>418</v>
      </c>
      <c r="B623" s="69">
        <v>45153.72308846065</v>
      </c>
      <c r="C623" s="78">
        <v>134.0</v>
      </c>
      <c r="D623" s="31" t="s">
        <v>345</v>
      </c>
      <c r="E623" s="31" t="s">
        <v>35</v>
      </c>
      <c r="F623" s="31" t="s">
        <v>370</v>
      </c>
      <c r="G623" s="79"/>
      <c r="H623" s="79"/>
    </row>
    <row r="624">
      <c r="A624" s="31" t="s">
        <v>418</v>
      </c>
      <c r="B624" s="69">
        <v>45153.7235802662</v>
      </c>
      <c r="C624" s="78">
        <v>232.0</v>
      </c>
      <c r="D624" s="31" t="s">
        <v>345</v>
      </c>
      <c r="E624" s="31" t="s">
        <v>35</v>
      </c>
      <c r="F624" s="31" t="s">
        <v>355</v>
      </c>
      <c r="G624" s="79"/>
      <c r="H624" s="79"/>
    </row>
    <row r="625">
      <c r="A625" s="31" t="s">
        <v>701</v>
      </c>
      <c r="B625" s="69">
        <v>45153.72357638889</v>
      </c>
      <c r="C625" s="78">
        <v>441.0</v>
      </c>
      <c r="D625" s="31" t="s">
        <v>354</v>
      </c>
      <c r="E625" s="31" t="s">
        <v>35</v>
      </c>
      <c r="F625" s="31" t="s">
        <v>355</v>
      </c>
      <c r="G625" s="79"/>
      <c r="H625" s="79"/>
    </row>
    <row r="626">
      <c r="A626" s="31" t="s">
        <v>418</v>
      </c>
      <c r="B626" s="69">
        <v>45153.7244221875</v>
      </c>
      <c r="C626" s="78">
        <v>341.0</v>
      </c>
      <c r="D626" s="31" t="s">
        <v>345</v>
      </c>
      <c r="E626" s="31" t="s">
        <v>35</v>
      </c>
      <c r="F626" s="31" t="s">
        <v>361</v>
      </c>
      <c r="G626" s="79"/>
      <c r="H626" s="79"/>
    </row>
    <row r="627">
      <c r="A627" s="31" t="s">
        <v>418</v>
      </c>
      <c r="B627" s="69">
        <v>45153.724830046296</v>
      </c>
      <c r="C627" s="78">
        <v>931.0</v>
      </c>
      <c r="D627" s="31" t="s">
        <v>345</v>
      </c>
      <c r="E627" s="31" t="s">
        <v>35</v>
      </c>
      <c r="F627" s="31" t="s">
        <v>355</v>
      </c>
      <c r="G627" s="79"/>
      <c r="H627" s="79"/>
    </row>
    <row r="628">
      <c r="A628" s="31" t="s">
        <v>418</v>
      </c>
      <c r="B628" s="69">
        <v>45153.72531129629</v>
      </c>
      <c r="C628" s="78">
        <v>965.0</v>
      </c>
      <c r="D628" s="31" t="s">
        <v>345</v>
      </c>
      <c r="E628" s="31" t="s">
        <v>35</v>
      </c>
      <c r="F628" s="31" t="s">
        <v>361</v>
      </c>
      <c r="G628" s="79"/>
      <c r="H628" s="79"/>
    </row>
    <row r="629">
      <c r="A629" s="31" t="s">
        <v>418</v>
      </c>
      <c r="B629" s="69">
        <v>45153.725688680555</v>
      </c>
      <c r="C629" s="78">
        <v>744.0</v>
      </c>
      <c r="D629" s="31" t="s">
        <v>345</v>
      </c>
      <c r="E629" s="31" t="s">
        <v>35</v>
      </c>
      <c r="F629" s="31" t="s">
        <v>361</v>
      </c>
      <c r="G629" s="79"/>
      <c r="H629" s="79"/>
    </row>
    <row r="630">
      <c r="A630" s="31" t="s">
        <v>418</v>
      </c>
      <c r="B630" s="69">
        <v>45153.72610601852</v>
      </c>
      <c r="C630" s="78">
        <v>34.0</v>
      </c>
      <c r="D630" s="31" t="s">
        <v>345</v>
      </c>
      <c r="E630" s="31" t="s">
        <v>169</v>
      </c>
      <c r="F630" s="31" t="s">
        <v>606</v>
      </c>
      <c r="G630" s="79"/>
      <c r="H630" s="79"/>
    </row>
    <row r="631">
      <c r="A631" s="31" t="s">
        <v>418</v>
      </c>
      <c r="B631" s="69">
        <v>45154.668589733796</v>
      </c>
      <c r="C631" s="78">
        <v>331.0</v>
      </c>
      <c r="D631" s="31" t="s">
        <v>345</v>
      </c>
      <c r="E631" s="31" t="s">
        <v>109</v>
      </c>
      <c r="F631" s="31" t="s">
        <v>346</v>
      </c>
      <c r="G631" s="79"/>
      <c r="H631" s="79"/>
    </row>
    <row r="632">
      <c r="A632" s="31" t="s">
        <v>418</v>
      </c>
      <c r="B632" s="69">
        <v>45154.66978215278</v>
      </c>
      <c r="C632" s="78">
        <v>403.0</v>
      </c>
      <c r="D632" s="31" t="s">
        <v>345</v>
      </c>
      <c r="E632" s="31" t="s">
        <v>109</v>
      </c>
      <c r="F632" s="31" t="s">
        <v>346</v>
      </c>
      <c r="G632" s="79"/>
      <c r="H632" s="79"/>
    </row>
    <row r="633">
      <c r="A633" s="31" t="s">
        <v>418</v>
      </c>
      <c r="B633" s="69">
        <v>45154.674782256945</v>
      </c>
      <c r="C633" s="78">
        <v>584.0</v>
      </c>
      <c r="D633" s="31" t="s">
        <v>345</v>
      </c>
      <c r="E633" s="31" t="s">
        <v>109</v>
      </c>
      <c r="F633" s="31" t="s">
        <v>346</v>
      </c>
      <c r="G633" s="79"/>
      <c r="H633" s="79"/>
    </row>
    <row r="634">
      <c r="A634" s="31" t="s">
        <v>418</v>
      </c>
      <c r="B634" s="69">
        <v>45154.67771349537</v>
      </c>
      <c r="C634" s="78">
        <v>364.0</v>
      </c>
      <c r="D634" s="31" t="s">
        <v>345</v>
      </c>
      <c r="E634" s="31" t="s">
        <v>109</v>
      </c>
      <c r="F634" s="31" t="s">
        <v>346</v>
      </c>
      <c r="G634" s="79"/>
      <c r="H634" s="79"/>
    </row>
    <row r="635">
      <c r="A635" s="31" t="s">
        <v>418</v>
      </c>
      <c r="B635" s="69">
        <v>45154.68160923611</v>
      </c>
      <c r="C635" s="78">
        <v>1364.0</v>
      </c>
      <c r="D635" s="31" t="s">
        <v>345</v>
      </c>
      <c r="E635" s="31" t="s">
        <v>109</v>
      </c>
      <c r="F635" s="31" t="s">
        <v>346</v>
      </c>
      <c r="G635" s="79"/>
      <c r="H635" s="79"/>
    </row>
    <row r="636">
      <c r="A636" s="31" t="s">
        <v>1397</v>
      </c>
      <c r="B636" s="71">
        <v>45154.0</v>
      </c>
      <c r="C636" s="78">
        <v>973.0</v>
      </c>
      <c r="D636" s="31" t="s">
        <v>354</v>
      </c>
      <c r="E636" s="31" t="s">
        <v>109</v>
      </c>
      <c r="F636" s="31" t="s">
        <v>346</v>
      </c>
      <c r="G636" s="79"/>
      <c r="H636" s="79"/>
    </row>
    <row r="637">
      <c r="A637" s="31" t="s">
        <v>418</v>
      </c>
      <c r="B637" s="69">
        <v>45154.68554800926</v>
      </c>
      <c r="C637" s="78">
        <v>1407.0</v>
      </c>
      <c r="D637" s="31" t="s">
        <v>345</v>
      </c>
      <c r="E637" s="31" t="s">
        <v>109</v>
      </c>
      <c r="F637" s="31" t="s">
        <v>346</v>
      </c>
      <c r="G637" s="79"/>
      <c r="H637" s="79"/>
    </row>
    <row r="638">
      <c r="A638" s="31" t="s">
        <v>1398</v>
      </c>
      <c r="B638" s="69">
        <v>45156.72461523148</v>
      </c>
      <c r="C638" s="78">
        <v>36386.0</v>
      </c>
      <c r="D638" s="31" t="s">
        <v>345</v>
      </c>
      <c r="E638" s="31" t="s">
        <v>151</v>
      </c>
      <c r="F638" s="31" t="s">
        <v>1399</v>
      </c>
      <c r="G638" s="79"/>
      <c r="H638" s="79"/>
    </row>
    <row r="639">
      <c r="A639" s="31" t="s">
        <v>607</v>
      </c>
      <c r="B639" s="69">
        <v>45158.515716712966</v>
      </c>
      <c r="C639" s="78">
        <v>-117.0</v>
      </c>
      <c r="D639" s="31" t="s">
        <v>345</v>
      </c>
      <c r="E639" s="31" t="s">
        <v>43</v>
      </c>
      <c r="F639" s="31" t="s">
        <v>372</v>
      </c>
      <c r="G639" s="79"/>
      <c r="H639" s="79"/>
    </row>
    <row r="640">
      <c r="A640" s="31" t="s">
        <v>623</v>
      </c>
      <c r="B640" s="69">
        <v>45158.516087094904</v>
      </c>
      <c r="C640" s="78">
        <v>-97.0</v>
      </c>
      <c r="D640" s="31" t="s">
        <v>345</v>
      </c>
      <c r="E640" s="31" t="s">
        <v>43</v>
      </c>
      <c r="F640" s="31" t="s">
        <v>443</v>
      </c>
      <c r="G640" s="79"/>
      <c r="H640" s="79"/>
    </row>
    <row r="641">
      <c r="A641" s="31" t="s">
        <v>607</v>
      </c>
      <c r="B641" s="69">
        <v>45158.516426608796</v>
      </c>
      <c r="C641" s="78">
        <v>-55.0</v>
      </c>
      <c r="D641" s="31" t="s">
        <v>345</v>
      </c>
      <c r="E641" s="31" t="s">
        <v>43</v>
      </c>
      <c r="F641" s="31" t="s">
        <v>631</v>
      </c>
      <c r="G641" s="79"/>
      <c r="H641" s="79"/>
    </row>
    <row r="642">
      <c r="A642" s="31" t="s">
        <v>623</v>
      </c>
      <c r="B642" s="69">
        <v>45158.51676287037</v>
      </c>
      <c r="C642" s="78">
        <v>-50.0</v>
      </c>
      <c r="D642" s="31" t="s">
        <v>345</v>
      </c>
      <c r="E642" s="31" t="s">
        <v>43</v>
      </c>
      <c r="F642" s="31" t="s">
        <v>404</v>
      </c>
      <c r="G642" s="79"/>
      <c r="H642" s="79"/>
    </row>
    <row r="643">
      <c r="A643" s="31" t="s">
        <v>623</v>
      </c>
      <c r="B643" s="69">
        <v>45158.51708159722</v>
      </c>
      <c r="C643" s="78">
        <v>-139.0</v>
      </c>
      <c r="D643" s="31" t="s">
        <v>345</v>
      </c>
      <c r="E643" s="31" t="s">
        <v>43</v>
      </c>
      <c r="F643" s="31" t="s">
        <v>398</v>
      </c>
      <c r="G643" s="79"/>
      <c r="H643" s="79"/>
    </row>
    <row r="644">
      <c r="A644" s="31" t="s">
        <v>607</v>
      </c>
      <c r="B644" s="69">
        <v>45158.51761027778</v>
      </c>
      <c r="C644" s="78">
        <v>639.0</v>
      </c>
      <c r="D644" s="31" t="s">
        <v>345</v>
      </c>
      <c r="E644" s="31" t="s">
        <v>35</v>
      </c>
      <c r="F644" s="31" t="s">
        <v>355</v>
      </c>
      <c r="G644" s="79"/>
      <c r="H644" s="79"/>
    </row>
    <row r="645">
      <c r="A645" s="31" t="s">
        <v>607</v>
      </c>
      <c r="B645" s="69">
        <v>45158.51823405093</v>
      </c>
      <c r="C645" s="78">
        <v>461.0</v>
      </c>
      <c r="D645" s="31" t="s">
        <v>345</v>
      </c>
      <c r="E645" s="31" t="s">
        <v>35</v>
      </c>
      <c r="F645" s="31" t="s">
        <v>1400</v>
      </c>
      <c r="G645" s="79"/>
      <c r="H645" s="79"/>
    </row>
    <row r="646">
      <c r="A646" s="31" t="s">
        <v>607</v>
      </c>
      <c r="B646" s="69">
        <v>45158.51867974537</v>
      </c>
      <c r="C646" s="78">
        <v>340.0</v>
      </c>
      <c r="D646" s="31" t="s">
        <v>345</v>
      </c>
      <c r="E646" s="31" t="s">
        <v>35</v>
      </c>
      <c r="F646" s="31" t="s">
        <v>1401</v>
      </c>
      <c r="G646" s="79"/>
      <c r="H646" s="79"/>
    </row>
    <row r="647">
      <c r="A647" s="31" t="s">
        <v>1402</v>
      </c>
      <c r="B647" s="69">
        <v>45158.580362928245</v>
      </c>
      <c r="C647" s="78">
        <v>24.0</v>
      </c>
      <c r="D647" s="31" t="s">
        <v>357</v>
      </c>
      <c r="E647" s="31" t="s">
        <v>186</v>
      </c>
      <c r="F647" s="31" t="s">
        <v>346</v>
      </c>
      <c r="G647" s="79"/>
      <c r="H647" s="79"/>
    </row>
    <row r="648">
      <c r="A648" s="31" t="s">
        <v>418</v>
      </c>
      <c r="B648" s="70">
        <v>45157.0</v>
      </c>
      <c r="C648" s="78">
        <v>15096.0</v>
      </c>
      <c r="D648" s="31" t="s">
        <v>345</v>
      </c>
      <c r="E648" s="31" t="s">
        <v>72</v>
      </c>
      <c r="F648" s="31" t="s">
        <v>361</v>
      </c>
      <c r="G648" s="79"/>
      <c r="H648" s="79"/>
    </row>
    <row r="649">
      <c r="A649" s="31" t="s">
        <v>418</v>
      </c>
      <c r="B649" s="69">
        <v>45160.62575057871</v>
      </c>
      <c r="C649" s="78">
        <v>611.0</v>
      </c>
      <c r="D649" s="31" t="s">
        <v>345</v>
      </c>
      <c r="E649" s="31" t="s">
        <v>35</v>
      </c>
      <c r="F649" s="31" t="s">
        <v>370</v>
      </c>
      <c r="G649" s="79"/>
      <c r="H649" s="79"/>
    </row>
    <row r="650">
      <c r="A650" s="31" t="s">
        <v>418</v>
      </c>
      <c r="B650" s="69">
        <v>45160.62659868055</v>
      </c>
      <c r="C650" s="78">
        <v>418.0</v>
      </c>
      <c r="D650" s="31" t="s">
        <v>345</v>
      </c>
      <c r="E650" s="31" t="s">
        <v>35</v>
      </c>
      <c r="F650" s="31" t="s">
        <v>370</v>
      </c>
      <c r="G650" s="79"/>
      <c r="H650" s="79"/>
    </row>
    <row r="651">
      <c r="A651" s="31" t="s">
        <v>418</v>
      </c>
      <c r="B651" s="69">
        <v>45160.62693539352</v>
      </c>
      <c r="C651" s="78">
        <v>273.0</v>
      </c>
      <c r="D651" s="31" t="s">
        <v>345</v>
      </c>
      <c r="E651" s="31" t="s">
        <v>35</v>
      </c>
      <c r="F651" s="31" t="s">
        <v>370</v>
      </c>
      <c r="G651" s="79"/>
      <c r="H651" s="79"/>
    </row>
    <row r="652">
      <c r="A652" s="31" t="s">
        <v>1403</v>
      </c>
      <c r="B652" s="69">
        <v>45160.62740269676</v>
      </c>
      <c r="C652" s="78">
        <v>100.0</v>
      </c>
      <c r="D652" s="31" t="s">
        <v>345</v>
      </c>
      <c r="E652" s="31" t="s">
        <v>169</v>
      </c>
      <c r="F652" s="31" t="s">
        <v>1322</v>
      </c>
      <c r="G652" s="79"/>
      <c r="H652" s="79"/>
    </row>
    <row r="653">
      <c r="A653" s="31" t="s">
        <v>418</v>
      </c>
      <c r="B653" s="69">
        <v>45160.629125983796</v>
      </c>
      <c r="C653" s="78">
        <v>24.0</v>
      </c>
      <c r="D653" s="31" t="s">
        <v>345</v>
      </c>
      <c r="E653" s="31" t="s">
        <v>184</v>
      </c>
      <c r="F653" s="31" t="s">
        <v>355</v>
      </c>
      <c r="G653" s="79"/>
      <c r="H653" s="79"/>
    </row>
    <row r="654">
      <c r="A654" s="31" t="s">
        <v>418</v>
      </c>
      <c r="B654" s="69">
        <v>45160.629996331016</v>
      </c>
      <c r="C654" s="78">
        <v>8.0</v>
      </c>
      <c r="D654" s="31" t="s">
        <v>345</v>
      </c>
      <c r="E654" s="31" t="s">
        <v>45</v>
      </c>
      <c r="F654" s="31" t="s">
        <v>606</v>
      </c>
      <c r="G654" s="79"/>
      <c r="H654" s="79"/>
    </row>
    <row r="655">
      <c r="A655" s="31" t="s">
        <v>418</v>
      </c>
      <c r="B655" s="69">
        <v>45160.63086222222</v>
      </c>
      <c r="C655" s="78">
        <v>831.0</v>
      </c>
      <c r="D655" s="31" t="s">
        <v>345</v>
      </c>
      <c r="E655" s="31" t="s">
        <v>143</v>
      </c>
      <c r="F655" s="31" t="s">
        <v>355</v>
      </c>
      <c r="G655" s="79"/>
      <c r="H655" s="79"/>
    </row>
    <row r="656">
      <c r="A656" s="31" t="s">
        <v>418</v>
      </c>
      <c r="B656" s="69">
        <v>45162.680752291664</v>
      </c>
      <c r="C656" s="78">
        <v>943.0</v>
      </c>
      <c r="D656" s="31" t="s">
        <v>345</v>
      </c>
      <c r="E656" s="31" t="s">
        <v>109</v>
      </c>
      <c r="F656" s="31" t="s">
        <v>346</v>
      </c>
      <c r="G656" s="79"/>
      <c r="H656" s="79"/>
    </row>
    <row r="657">
      <c r="A657" s="31" t="s">
        <v>418</v>
      </c>
      <c r="B657" s="69">
        <v>45162.68107928241</v>
      </c>
      <c r="C657" s="78">
        <v>925.0</v>
      </c>
      <c r="D657" s="31" t="s">
        <v>345</v>
      </c>
      <c r="E657" s="31" t="s">
        <v>109</v>
      </c>
      <c r="F657" s="31" t="s">
        <v>346</v>
      </c>
      <c r="G657" s="79"/>
      <c r="H657" s="79"/>
    </row>
    <row r="658">
      <c r="A658" s="31" t="s">
        <v>418</v>
      </c>
      <c r="B658" s="69">
        <v>45162.68157215278</v>
      </c>
      <c r="C658" s="78">
        <v>1345.0</v>
      </c>
      <c r="D658" s="31" t="s">
        <v>345</v>
      </c>
      <c r="E658" s="31" t="s">
        <v>109</v>
      </c>
      <c r="F658" s="31" t="s">
        <v>346</v>
      </c>
      <c r="G658" s="79"/>
      <c r="H658" s="79"/>
    </row>
    <row r="659">
      <c r="A659" s="31" t="s">
        <v>642</v>
      </c>
      <c r="B659" s="69">
        <v>45165.50254307871</v>
      </c>
      <c r="C659" s="78">
        <v>298.0</v>
      </c>
      <c r="D659" s="31" t="s">
        <v>345</v>
      </c>
      <c r="E659" s="31" t="s">
        <v>35</v>
      </c>
      <c r="F659" s="31" t="s">
        <v>361</v>
      </c>
      <c r="G659" s="79"/>
      <c r="H659" s="79"/>
    </row>
    <row r="660">
      <c r="A660" s="31" t="s">
        <v>1404</v>
      </c>
      <c r="B660" s="69">
        <v>45165.52754766204</v>
      </c>
      <c r="C660" s="78">
        <v>65.0</v>
      </c>
      <c r="D660" s="31" t="s">
        <v>345</v>
      </c>
      <c r="E660" s="31" t="s">
        <v>1405</v>
      </c>
      <c r="F660" s="31" t="s">
        <v>403</v>
      </c>
      <c r="G660" s="79"/>
      <c r="H660" s="79"/>
    </row>
    <row r="661">
      <c r="A661" s="31" t="s">
        <v>644</v>
      </c>
      <c r="B661" s="69">
        <v>45165.53678549769</v>
      </c>
      <c r="C661" s="78">
        <v>242.0</v>
      </c>
      <c r="D661" s="31" t="s">
        <v>345</v>
      </c>
      <c r="E661" s="31" t="s">
        <v>35</v>
      </c>
      <c r="F661" s="31" t="s">
        <v>602</v>
      </c>
      <c r="G661" s="79"/>
      <c r="H661" s="79"/>
    </row>
    <row r="662">
      <c r="A662" s="31" t="s">
        <v>607</v>
      </c>
      <c r="B662" s="69">
        <v>45165.55975630787</v>
      </c>
      <c r="C662" s="78">
        <v>443.0</v>
      </c>
      <c r="D662" s="31" t="s">
        <v>345</v>
      </c>
      <c r="E662" s="31" t="s">
        <v>35</v>
      </c>
      <c r="F662" s="31" t="s">
        <v>355</v>
      </c>
      <c r="G662" s="79"/>
      <c r="H662" s="79"/>
    </row>
    <row r="663">
      <c r="A663" s="31" t="s">
        <v>607</v>
      </c>
      <c r="B663" s="69">
        <v>45165.56010298611</v>
      </c>
      <c r="C663" s="78">
        <v>298.0</v>
      </c>
      <c r="D663" s="31" t="s">
        <v>345</v>
      </c>
      <c r="E663" s="31" t="s">
        <v>35</v>
      </c>
      <c r="F663" s="31" t="s">
        <v>355</v>
      </c>
      <c r="G663" s="79"/>
      <c r="H663" s="79"/>
    </row>
    <row r="664">
      <c r="A664" s="31" t="s">
        <v>607</v>
      </c>
      <c r="B664" s="69">
        <v>45165.56032238426</v>
      </c>
      <c r="C664" s="78">
        <v>406.0</v>
      </c>
      <c r="D664" s="31" t="s">
        <v>345</v>
      </c>
      <c r="E664" s="31" t="s">
        <v>35</v>
      </c>
      <c r="F664" s="31" t="s">
        <v>355</v>
      </c>
      <c r="G664" s="79"/>
      <c r="H664" s="79"/>
    </row>
    <row r="665">
      <c r="A665" s="31" t="s">
        <v>607</v>
      </c>
      <c r="B665" s="69">
        <v>45165.5606528125</v>
      </c>
      <c r="C665" s="78">
        <v>542.0</v>
      </c>
      <c r="D665" s="31" t="s">
        <v>345</v>
      </c>
      <c r="E665" s="31" t="s">
        <v>35</v>
      </c>
      <c r="F665" s="31" t="s">
        <v>355</v>
      </c>
      <c r="G665" s="79"/>
      <c r="H665" s="79"/>
    </row>
    <row r="666">
      <c r="A666" s="31" t="s">
        <v>607</v>
      </c>
      <c r="B666" s="69">
        <v>45165.5609162037</v>
      </c>
      <c r="C666" s="78">
        <v>390.0</v>
      </c>
      <c r="D666" s="31" t="s">
        <v>345</v>
      </c>
      <c r="E666" s="31" t="s">
        <v>35</v>
      </c>
      <c r="F666" s="31" t="s">
        <v>355</v>
      </c>
      <c r="G666" s="79"/>
      <c r="H666" s="79"/>
    </row>
    <row r="667">
      <c r="A667" s="31" t="s">
        <v>607</v>
      </c>
      <c r="B667" s="69">
        <v>45165.56169800926</v>
      </c>
      <c r="C667" s="78">
        <v>65.0</v>
      </c>
      <c r="D667" s="31" t="s">
        <v>345</v>
      </c>
      <c r="E667" s="31" t="s">
        <v>165</v>
      </c>
      <c r="F667" s="31" t="s">
        <v>606</v>
      </c>
      <c r="G667" s="79"/>
      <c r="H667" s="79"/>
    </row>
    <row r="668">
      <c r="A668" s="31" t="s">
        <v>607</v>
      </c>
      <c r="B668" s="69">
        <v>45165.56187584491</v>
      </c>
      <c r="C668" s="78">
        <v>242.0</v>
      </c>
      <c r="D668" s="31" t="s">
        <v>345</v>
      </c>
      <c r="E668" s="31" t="s">
        <v>35</v>
      </c>
      <c r="F668" s="31" t="s">
        <v>355</v>
      </c>
      <c r="G668" s="79"/>
      <c r="H668" s="79"/>
    </row>
    <row r="669">
      <c r="A669" s="31" t="s">
        <v>820</v>
      </c>
      <c r="B669" s="69">
        <v>45168.7073781713</v>
      </c>
      <c r="C669" s="78">
        <v>1178.0</v>
      </c>
      <c r="D669" s="31" t="s">
        <v>357</v>
      </c>
      <c r="E669" s="31" t="s">
        <v>85</v>
      </c>
      <c r="F669" s="31" t="s">
        <v>443</v>
      </c>
      <c r="G669" s="79"/>
      <c r="H669" s="79"/>
    </row>
    <row r="670">
      <c r="A670" s="31" t="s">
        <v>952</v>
      </c>
      <c r="B670" s="69">
        <v>45168.707479942124</v>
      </c>
      <c r="C670" s="78">
        <v>1153.0</v>
      </c>
      <c r="D670" s="31" t="s">
        <v>559</v>
      </c>
      <c r="E670" s="31" t="s">
        <v>85</v>
      </c>
      <c r="F670" s="31" t="s">
        <v>443</v>
      </c>
      <c r="G670" s="79"/>
      <c r="H670" s="79"/>
    </row>
    <row r="671">
      <c r="A671" s="31" t="s">
        <v>558</v>
      </c>
      <c r="B671" s="69">
        <v>45168.70769081019</v>
      </c>
      <c r="C671" s="78">
        <v>1153.0</v>
      </c>
      <c r="D671" s="31" t="s">
        <v>559</v>
      </c>
      <c r="E671" s="31" t="s">
        <v>85</v>
      </c>
      <c r="F671" s="31" t="s">
        <v>443</v>
      </c>
      <c r="G671" s="79"/>
      <c r="H671" s="79"/>
    </row>
    <row r="672">
      <c r="A672" s="31" t="s">
        <v>523</v>
      </c>
      <c r="B672" s="69">
        <v>45168.707775324074</v>
      </c>
      <c r="C672" s="78">
        <v>1153.0</v>
      </c>
      <c r="D672" s="31" t="s">
        <v>559</v>
      </c>
      <c r="E672" s="31" t="s">
        <v>85</v>
      </c>
      <c r="F672" s="31" t="s">
        <v>443</v>
      </c>
      <c r="G672" s="79"/>
      <c r="H672" s="79"/>
    </row>
    <row r="673">
      <c r="A673" s="31" t="s">
        <v>558</v>
      </c>
      <c r="B673" s="69">
        <v>45168.70800050926</v>
      </c>
      <c r="C673" s="78">
        <v>1153.0</v>
      </c>
      <c r="D673" s="31" t="s">
        <v>559</v>
      </c>
      <c r="E673" s="31" t="s">
        <v>85</v>
      </c>
      <c r="F673" s="31" t="s">
        <v>443</v>
      </c>
      <c r="G673" s="79"/>
      <c r="H673" s="79"/>
    </row>
    <row r="674">
      <c r="A674" s="31" t="s">
        <v>523</v>
      </c>
      <c r="B674" s="69">
        <v>45168.708171886574</v>
      </c>
      <c r="C674" s="78">
        <v>2317.0</v>
      </c>
      <c r="D674" s="31" t="s">
        <v>559</v>
      </c>
      <c r="E674" s="31" t="s">
        <v>85</v>
      </c>
      <c r="F674" s="31" t="s">
        <v>443</v>
      </c>
      <c r="G674" s="79"/>
      <c r="H674" s="79"/>
    </row>
    <row r="675">
      <c r="A675" s="31" t="s">
        <v>558</v>
      </c>
      <c r="B675" s="69">
        <v>45168.70825490741</v>
      </c>
      <c r="C675" s="78">
        <v>1153.0</v>
      </c>
      <c r="D675" s="31" t="s">
        <v>559</v>
      </c>
      <c r="E675" s="31" t="s">
        <v>85</v>
      </c>
      <c r="F675" s="31" t="s">
        <v>443</v>
      </c>
      <c r="G675" s="79"/>
      <c r="H675" s="79"/>
    </row>
    <row r="676">
      <c r="A676" s="31" t="s">
        <v>523</v>
      </c>
      <c r="B676" s="69">
        <v>45168.70844509259</v>
      </c>
      <c r="C676" s="78">
        <v>2317.0</v>
      </c>
      <c r="D676" s="31" t="s">
        <v>559</v>
      </c>
      <c r="E676" s="31" t="s">
        <v>85</v>
      </c>
      <c r="F676" s="31" t="s">
        <v>443</v>
      </c>
      <c r="G676" s="79"/>
      <c r="H676" s="79"/>
    </row>
    <row r="677">
      <c r="A677" s="31" t="s">
        <v>558</v>
      </c>
      <c r="B677" s="69">
        <v>45168.7085027662</v>
      </c>
      <c r="C677" s="78">
        <v>1153.0</v>
      </c>
      <c r="D677" s="31" t="s">
        <v>559</v>
      </c>
      <c r="E677" s="31" t="s">
        <v>85</v>
      </c>
      <c r="F677" s="31" t="s">
        <v>443</v>
      </c>
      <c r="G677" s="79"/>
      <c r="H677" s="79"/>
    </row>
    <row r="678">
      <c r="A678" s="31" t="s">
        <v>523</v>
      </c>
      <c r="B678" s="69">
        <v>45168.70915708333</v>
      </c>
      <c r="C678" s="78">
        <v>2014.0</v>
      </c>
      <c r="D678" s="31" t="s">
        <v>559</v>
      </c>
      <c r="E678" s="31" t="s">
        <v>85</v>
      </c>
      <c r="F678" s="31" t="s">
        <v>1406</v>
      </c>
      <c r="G678" s="79"/>
      <c r="H678" s="79"/>
    </row>
    <row r="679">
      <c r="A679" s="31" t="s">
        <v>558</v>
      </c>
      <c r="B679" s="69">
        <v>45168.70920846065</v>
      </c>
      <c r="C679" s="78">
        <v>1178.0</v>
      </c>
      <c r="D679" s="31" t="s">
        <v>559</v>
      </c>
      <c r="E679" s="31" t="s">
        <v>85</v>
      </c>
      <c r="F679" s="31" t="s">
        <v>443</v>
      </c>
      <c r="G679" s="79"/>
      <c r="H679" s="79"/>
    </row>
    <row r="680">
      <c r="A680" s="31" t="s">
        <v>558</v>
      </c>
      <c r="B680" s="69">
        <v>45168.70940234954</v>
      </c>
      <c r="C680" s="78">
        <v>1178.0</v>
      </c>
      <c r="D680" s="31" t="s">
        <v>559</v>
      </c>
      <c r="E680" s="31" t="s">
        <v>85</v>
      </c>
      <c r="F680" s="31" t="s">
        <v>443</v>
      </c>
      <c r="G680" s="79"/>
      <c r="H680" s="79"/>
    </row>
    <row r="681">
      <c r="A681" s="31" t="s">
        <v>523</v>
      </c>
      <c r="B681" s="69">
        <v>45168.70956354166</v>
      </c>
      <c r="C681" s="78">
        <v>2014.0</v>
      </c>
      <c r="D681" s="31" t="s">
        <v>559</v>
      </c>
      <c r="E681" s="31" t="s">
        <v>85</v>
      </c>
      <c r="F681" s="31" t="s">
        <v>1406</v>
      </c>
      <c r="G681" s="79"/>
      <c r="H681" s="79"/>
    </row>
    <row r="682">
      <c r="A682" s="31" t="s">
        <v>558</v>
      </c>
      <c r="B682" s="69">
        <v>45168.70968994213</v>
      </c>
      <c r="C682" s="78">
        <v>1028.0</v>
      </c>
      <c r="D682" s="31" t="s">
        <v>559</v>
      </c>
      <c r="E682" s="31" t="s">
        <v>85</v>
      </c>
      <c r="F682" s="31" t="s">
        <v>443</v>
      </c>
      <c r="G682" s="79"/>
      <c r="H682" s="79"/>
    </row>
    <row r="683">
      <c r="A683" s="31" t="s">
        <v>558</v>
      </c>
      <c r="B683" s="69">
        <v>45168.709936666666</v>
      </c>
      <c r="C683" s="78">
        <v>943.0</v>
      </c>
      <c r="D683" s="31" t="s">
        <v>559</v>
      </c>
      <c r="E683" s="31" t="s">
        <v>85</v>
      </c>
      <c r="F683" s="31" t="s">
        <v>443</v>
      </c>
      <c r="G683" s="79"/>
      <c r="H683" s="79"/>
    </row>
    <row r="684">
      <c r="A684" s="31" t="s">
        <v>523</v>
      </c>
      <c r="B684" s="69">
        <v>45168.710001493055</v>
      </c>
      <c r="C684" s="78">
        <v>2019.0</v>
      </c>
      <c r="D684" s="31" t="s">
        <v>559</v>
      </c>
      <c r="E684" s="31" t="s">
        <v>85</v>
      </c>
      <c r="F684" s="31" t="s">
        <v>1407</v>
      </c>
      <c r="G684" s="79"/>
      <c r="H684" s="79"/>
    </row>
    <row r="685">
      <c r="A685" s="31" t="s">
        <v>558</v>
      </c>
      <c r="B685" s="69">
        <v>45168.71016644676</v>
      </c>
      <c r="C685" s="78">
        <v>1178.0</v>
      </c>
      <c r="D685" s="31" t="s">
        <v>559</v>
      </c>
      <c r="E685" s="31" t="s">
        <v>85</v>
      </c>
      <c r="F685" s="31" t="s">
        <v>443</v>
      </c>
      <c r="G685" s="79"/>
      <c r="H685" s="79"/>
    </row>
    <row r="686">
      <c r="A686" s="31" t="s">
        <v>523</v>
      </c>
      <c r="B686" s="69">
        <v>45168.7103496412</v>
      </c>
      <c r="C686" s="78">
        <v>2019.0</v>
      </c>
      <c r="D686" s="31" t="s">
        <v>559</v>
      </c>
      <c r="E686" s="31" t="s">
        <v>85</v>
      </c>
      <c r="F686" s="31" t="s">
        <v>1407</v>
      </c>
      <c r="G686" s="79"/>
      <c r="H686" s="79"/>
    </row>
    <row r="687">
      <c r="A687" s="31" t="s">
        <v>558</v>
      </c>
      <c r="B687" s="69">
        <v>45168.71036210648</v>
      </c>
      <c r="C687" s="78">
        <v>1178.0</v>
      </c>
      <c r="D687" s="31" t="s">
        <v>559</v>
      </c>
      <c r="E687" s="31" t="s">
        <v>85</v>
      </c>
      <c r="F687" s="31" t="s">
        <v>443</v>
      </c>
      <c r="G687" s="79"/>
      <c r="H687" s="79"/>
    </row>
    <row r="688">
      <c r="A688" s="31" t="s">
        <v>558</v>
      </c>
      <c r="B688" s="69">
        <v>45168.71059141203</v>
      </c>
      <c r="C688" s="78">
        <v>1178.0</v>
      </c>
      <c r="D688" s="31" t="s">
        <v>559</v>
      </c>
      <c r="E688" s="31" t="s">
        <v>85</v>
      </c>
      <c r="F688" s="31" t="s">
        <v>443</v>
      </c>
      <c r="G688" s="79"/>
      <c r="H688" s="79"/>
    </row>
    <row r="689">
      <c r="A689" s="31" t="s">
        <v>523</v>
      </c>
      <c r="B689" s="69">
        <v>45168.71082649306</v>
      </c>
      <c r="C689" s="78">
        <v>102.0</v>
      </c>
      <c r="D689" s="31" t="s">
        <v>559</v>
      </c>
      <c r="E689" s="31" t="s">
        <v>85</v>
      </c>
      <c r="F689" s="31" t="s">
        <v>1408</v>
      </c>
      <c r="G689" s="79"/>
      <c r="H689" s="79"/>
    </row>
    <row r="690">
      <c r="A690" s="31" t="s">
        <v>558</v>
      </c>
      <c r="B690" s="69">
        <v>45168.71093912037</v>
      </c>
      <c r="C690" s="78">
        <v>1178.0</v>
      </c>
      <c r="D690" s="31" t="s">
        <v>559</v>
      </c>
      <c r="E690" s="31" t="s">
        <v>85</v>
      </c>
      <c r="F690" s="31" t="s">
        <v>443</v>
      </c>
      <c r="G690" s="79"/>
      <c r="H690" s="79"/>
    </row>
    <row r="691">
      <c r="A691" s="31" t="s">
        <v>523</v>
      </c>
      <c r="B691" s="69">
        <v>45168.711168344904</v>
      </c>
      <c r="C691" s="78">
        <v>1178.0</v>
      </c>
      <c r="D691" s="31" t="s">
        <v>559</v>
      </c>
      <c r="E691" s="31" t="s">
        <v>85</v>
      </c>
      <c r="F691" s="31" t="s">
        <v>443</v>
      </c>
      <c r="G691" s="79"/>
      <c r="H691" s="79"/>
    </row>
    <row r="692">
      <c r="A692" s="31" t="s">
        <v>558</v>
      </c>
      <c r="B692" s="69">
        <v>45168.71121299769</v>
      </c>
      <c r="C692" s="78">
        <v>226.0</v>
      </c>
      <c r="D692" s="31" t="s">
        <v>559</v>
      </c>
      <c r="E692" s="31" t="s">
        <v>85</v>
      </c>
      <c r="F692" s="31" t="s">
        <v>443</v>
      </c>
      <c r="G692" s="79"/>
      <c r="H692" s="79"/>
    </row>
    <row r="693">
      <c r="A693" s="31" t="s">
        <v>558</v>
      </c>
      <c r="B693" s="69">
        <v>45168.7114696412</v>
      </c>
      <c r="C693" s="78">
        <v>1178.0</v>
      </c>
      <c r="D693" s="31" t="s">
        <v>559</v>
      </c>
      <c r="E693" s="31" t="s">
        <v>85</v>
      </c>
      <c r="F693" s="31" t="s">
        <v>443</v>
      </c>
      <c r="G693" s="79"/>
      <c r="H693" s="79"/>
    </row>
    <row r="694">
      <c r="A694" s="31" t="s">
        <v>523</v>
      </c>
      <c r="B694" s="69">
        <v>45168.711547430554</v>
      </c>
      <c r="C694" s="78">
        <v>222.0</v>
      </c>
      <c r="D694" s="31" t="s">
        <v>559</v>
      </c>
      <c r="E694" s="31" t="s">
        <v>85</v>
      </c>
      <c r="F694" s="31" t="s">
        <v>1409</v>
      </c>
      <c r="G694" s="79"/>
      <c r="H694" s="79"/>
    </row>
    <row r="695">
      <c r="A695" s="31" t="s">
        <v>558</v>
      </c>
      <c r="B695" s="69">
        <v>45168.711822129626</v>
      </c>
      <c r="C695" s="78">
        <v>134.0</v>
      </c>
      <c r="D695" s="31" t="s">
        <v>559</v>
      </c>
      <c r="E695" s="31" t="s">
        <v>85</v>
      </c>
      <c r="F695" s="31" t="s">
        <v>443</v>
      </c>
      <c r="G695" s="79"/>
      <c r="H695" s="79"/>
    </row>
    <row r="696">
      <c r="A696" s="31" t="s">
        <v>523</v>
      </c>
      <c r="B696" s="69">
        <v>45168.71203809028</v>
      </c>
      <c r="C696" s="78">
        <v>198.0</v>
      </c>
      <c r="D696" s="31" t="s">
        <v>559</v>
      </c>
      <c r="E696" s="31" t="s">
        <v>85</v>
      </c>
      <c r="F696" s="31" t="s">
        <v>1408</v>
      </c>
      <c r="G696" s="79"/>
      <c r="H696" s="79"/>
    </row>
    <row r="697">
      <c r="A697" s="31" t="s">
        <v>1410</v>
      </c>
      <c r="B697" s="69">
        <v>45168.712101736106</v>
      </c>
      <c r="C697" s="78">
        <v>1178.0</v>
      </c>
      <c r="D697" s="31" t="s">
        <v>559</v>
      </c>
      <c r="E697" s="31" t="s">
        <v>85</v>
      </c>
      <c r="F697" s="31" t="s">
        <v>443</v>
      </c>
      <c r="G697" s="79"/>
      <c r="H697" s="79"/>
    </row>
    <row r="698">
      <c r="A698" s="31" t="s">
        <v>1411</v>
      </c>
      <c r="B698" s="71">
        <v>45169.0</v>
      </c>
      <c r="C698" s="81">
        <v>28358.65</v>
      </c>
      <c r="D698" s="31"/>
      <c r="E698" s="31" t="s">
        <v>151</v>
      </c>
      <c r="F698" s="31" t="s">
        <v>372</v>
      </c>
      <c r="G698" s="79"/>
      <c r="H698" s="79"/>
    </row>
    <row r="699">
      <c r="A699" s="31" t="s">
        <v>1412</v>
      </c>
      <c r="B699" s="69">
        <v>45170.78465371528</v>
      </c>
      <c r="C699" s="78">
        <v>571.0</v>
      </c>
      <c r="D699" s="31" t="s">
        <v>1413</v>
      </c>
      <c r="E699" s="31" t="s">
        <v>109</v>
      </c>
      <c r="F699" s="31" t="s">
        <v>346</v>
      </c>
      <c r="G699" s="79"/>
      <c r="H699" s="79"/>
    </row>
    <row r="700">
      <c r="A700" s="31" t="s">
        <v>1398</v>
      </c>
      <c r="B700" s="69">
        <v>45170.785355625005</v>
      </c>
      <c r="C700" s="78">
        <v>536.0</v>
      </c>
      <c r="D700" s="31" t="s">
        <v>345</v>
      </c>
      <c r="E700" s="31" t="s">
        <v>109</v>
      </c>
      <c r="F700" s="31" t="s">
        <v>346</v>
      </c>
      <c r="G700" s="79"/>
      <c r="H700" s="79"/>
    </row>
    <row r="701">
      <c r="A701" s="31" t="s">
        <v>1414</v>
      </c>
      <c r="B701" s="69">
        <v>45170.78568991898</v>
      </c>
      <c r="C701" s="78">
        <v>477.0</v>
      </c>
      <c r="D701" s="31" t="s">
        <v>345</v>
      </c>
      <c r="E701" s="31" t="s">
        <v>109</v>
      </c>
      <c r="F701" s="31" t="s">
        <v>346</v>
      </c>
      <c r="G701" s="79"/>
      <c r="H701" s="79"/>
    </row>
    <row r="702">
      <c r="A702" s="31" t="s">
        <v>1414</v>
      </c>
      <c r="B702" s="69">
        <v>45170.78621290509</v>
      </c>
      <c r="C702" s="78">
        <v>1355.0</v>
      </c>
      <c r="D702" s="31" t="s">
        <v>345</v>
      </c>
      <c r="E702" s="31" t="s">
        <v>109</v>
      </c>
      <c r="F702" s="31" t="s">
        <v>346</v>
      </c>
      <c r="G702" s="79"/>
      <c r="H702" s="79"/>
    </row>
    <row r="703">
      <c r="A703" s="31" t="s">
        <v>607</v>
      </c>
      <c r="B703" s="69">
        <v>45172.535696493054</v>
      </c>
      <c r="C703" s="78">
        <v>123.0</v>
      </c>
      <c r="D703" s="31" t="s">
        <v>345</v>
      </c>
      <c r="E703" s="31" t="s">
        <v>165</v>
      </c>
      <c r="F703" s="31" t="s">
        <v>606</v>
      </c>
      <c r="G703" s="79"/>
      <c r="H703" s="79"/>
    </row>
    <row r="704">
      <c r="A704" s="31" t="s">
        <v>607</v>
      </c>
      <c r="B704" s="69">
        <v>45172.55759667824</v>
      </c>
      <c r="C704" s="78">
        <v>395.0</v>
      </c>
      <c r="D704" s="31" t="s">
        <v>345</v>
      </c>
      <c r="E704" s="31" t="s">
        <v>35</v>
      </c>
      <c r="F704" s="31" t="s">
        <v>346</v>
      </c>
      <c r="G704" s="79"/>
      <c r="H704" s="79"/>
    </row>
    <row r="705">
      <c r="A705" s="31" t="s">
        <v>607</v>
      </c>
      <c r="B705" s="69">
        <v>45172.557945023145</v>
      </c>
      <c r="C705" s="78">
        <v>368.0</v>
      </c>
      <c r="D705" s="31" t="s">
        <v>345</v>
      </c>
      <c r="E705" s="31" t="s">
        <v>35</v>
      </c>
      <c r="F705" s="31" t="s">
        <v>361</v>
      </c>
      <c r="G705" s="79"/>
      <c r="H705" s="79"/>
    </row>
    <row r="706">
      <c r="A706" s="31" t="s">
        <v>1105</v>
      </c>
      <c r="B706" s="69">
        <v>45175.46670684028</v>
      </c>
      <c r="C706" s="78">
        <v>8923.0</v>
      </c>
      <c r="D706" s="31" t="s">
        <v>354</v>
      </c>
      <c r="E706" s="31" t="s">
        <v>151</v>
      </c>
      <c r="F706" s="31" t="s">
        <v>445</v>
      </c>
      <c r="G706" s="79"/>
      <c r="H706" s="79"/>
    </row>
    <row r="707">
      <c r="A707" s="31" t="s">
        <v>1415</v>
      </c>
      <c r="B707" s="69">
        <v>45175.50540232639</v>
      </c>
      <c r="C707" s="78">
        <v>5.0</v>
      </c>
      <c r="D707" s="31" t="s">
        <v>354</v>
      </c>
      <c r="E707" s="31" t="s">
        <v>70</v>
      </c>
      <c r="F707" s="31" t="s">
        <v>367</v>
      </c>
      <c r="G707" s="79"/>
      <c r="H707" s="79"/>
    </row>
    <row r="708">
      <c r="A708" s="31" t="s">
        <v>655</v>
      </c>
      <c r="B708" s="69">
        <v>45179.64379929398</v>
      </c>
      <c r="C708" s="78">
        <v>662.0</v>
      </c>
      <c r="D708" s="31" t="s">
        <v>345</v>
      </c>
      <c r="E708" s="31" t="s">
        <v>35</v>
      </c>
      <c r="F708" s="31" t="s">
        <v>346</v>
      </c>
    </row>
    <row r="709">
      <c r="A709" s="31" t="s">
        <v>655</v>
      </c>
      <c r="B709" s="69">
        <v>45179.64436788195</v>
      </c>
      <c r="C709" s="78">
        <v>376.0</v>
      </c>
      <c r="D709" s="31" t="s">
        <v>345</v>
      </c>
      <c r="E709" s="31" t="s">
        <v>35</v>
      </c>
      <c r="F709" s="31" t="s">
        <v>355</v>
      </c>
    </row>
    <row r="710">
      <c r="A710" s="31" t="s">
        <v>655</v>
      </c>
      <c r="B710" s="69">
        <v>45179.64474565972</v>
      </c>
      <c r="C710" s="78">
        <v>369.0</v>
      </c>
      <c r="D710" s="31" t="s">
        <v>345</v>
      </c>
      <c r="E710" s="31" t="s">
        <v>35</v>
      </c>
      <c r="F710" s="31" t="s">
        <v>355</v>
      </c>
    </row>
    <row r="711">
      <c r="A711" s="31" t="s">
        <v>1105</v>
      </c>
      <c r="B711" s="69">
        <v>45184.42515015046</v>
      </c>
      <c r="C711" s="78">
        <v>13755.0</v>
      </c>
      <c r="D711" s="31" t="s">
        <v>354</v>
      </c>
      <c r="E711" s="31" t="s">
        <v>85</v>
      </c>
      <c r="F711" s="31" t="s">
        <v>443</v>
      </c>
    </row>
    <row r="712">
      <c r="A712" s="31" t="s">
        <v>1416</v>
      </c>
      <c r="B712" s="69">
        <v>45185.66956355324</v>
      </c>
      <c r="C712" s="78">
        <v>1221.0</v>
      </c>
      <c r="D712" s="31" t="s">
        <v>345</v>
      </c>
      <c r="E712" s="31" t="s">
        <v>109</v>
      </c>
      <c r="F712" s="31" t="s">
        <v>346</v>
      </c>
    </row>
    <row r="713">
      <c r="A713" s="31" t="s">
        <v>662</v>
      </c>
      <c r="B713" s="69">
        <v>45185.67036395833</v>
      </c>
      <c r="C713" s="78">
        <v>387.0</v>
      </c>
      <c r="D713" s="31" t="s">
        <v>354</v>
      </c>
      <c r="E713" s="31" t="s">
        <v>109</v>
      </c>
      <c r="F713" s="31" t="s">
        <v>346</v>
      </c>
    </row>
    <row r="714">
      <c r="A714" s="31" t="s">
        <v>1417</v>
      </c>
      <c r="B714" s="69">
        <v>45185.670744641204</v>
      </c>
      <c r="C714" s="78">
        <v>430.0</v>
      </c>
      <c r="D714" s="31" t="s">
        <v>354</v>
      </c>
      <c r="E714" s="31" t="s">
        <v>109</v>
      </c>
      <c r="F714" s="31" t="s">
        <v>346</v>
      </c>
    </row>
    <row r="715">
      <c r="A715" s="31" t="s">
        <v>1159</v>
      </c>
      <c r="B715" s="69">
        <v>45185.67099600694</v>
      </c>
      <c r="C715" s="78">
        <v>433.0</v>
      </c>
      <c r="D715" s="31" t="s">
        <v>354</v>
      </c>
      <c r="E715" s="31" t="s">
        <v>109</v>
      </c>
      <c r="F715" s="31" t="s">
        <v>346</v>
      </c>
    </row>
    <row r="716">
      <c r="A716" s="31" t="s">
        <v>1418</v>
      </c>
      <c r="B716" s="69">
        <v>45185.67122241898</v>
      </c>
      <c r="C716" s="78">
        <v>442.0</v>
      </c>
      <c r="D716" s="31" t="s">
        <v>354</v>
      </c>
      <c r="E716" s="31" t="s">
        <v>109</v>
      </c>
      <c r="F716" s="31" t="s">
        <v>346</v>
      </c>
    </row>
    <row r="717">
      <c r="A717" s="31" t="s">
        <v>1159</v>
      </c>
      <c r="B717" s="69">
        <v>45185.67149317129</v>
      </c>
      <c r="C717" s="78">
        <v>500.0</v>
      </c>
      <c r="D717" s="31" t="s">
        <v>354</v>
      </c>
      <c r="E717" s="31" t="s">
        <v>109</v>
      </c>
      <c r="F717" s="31" t="s">
        <v>346</v>
      </c>
    </row>
    <row r="718">
      <c r="A718" s="31" t="s">
        <v>665</v>
      </c>
      <c r="B718" s="69">
        <v>45186.644255300926</v>
      </c>
      <c r="C718" s="78">
        <v>49.0</v>
      </c>
      <c r="D718" s="31" t="s">
        <v>537</v>
      </c>
      <c r="E718" s="31" t="s">
        <v>176</v>
      </c>
      <c r="F718" s="31" t="s">
        <v>606</v>
      </c>
    </row>
    <row r="719">
      <c r="A719" s="31" t="s">
        <v>665</v>
      </c>
      <c r="B719" s="69">
        <v>45186.64455701389</v>
      </c>
      <c r="C719" s="78">
        <v>57.0</v>
      </c>
      <c r="D719" s="31" t="s">
        <v>537</v>
      </c>
      <c r="E719" s="31" t="s">
        <v>35</v>
      </c>
      <c r="F719" s="31" t="s">
        <v>355</v>
      </c>
    </row>
    <row r="720">
      <c r="A720" s="31" t="s">
        <v>665</v>
      </c>
      <c r="B720" s="69">
        <v>45186.64494091435</v>
      </c>
      <c r="C720" s="78">
        <v>145.0</v>
      </c>
      <c r="D720" s="31" t="s">
        <v>537</v>
      </c>
      <c r="E720" s="31" t="s">
        <v>35</v>
      </c>
      <c r="F720" s="31" t="s">
        <v>396</v>
      </c>
    </row>
    <row r="721">
      <c r="A721" s="31" t="s">
        <v>665</v>
      </c>
      <c r="B721" s="69">
        <v>45186.64523768518</v>
      </c>
      <c r="C721" s="78">
        <v>644.0</v>
      </c>
      <c r="D721" s="31" t="s">
        <v>537</v>
      </c>
      <c r="E721" s="31" t="s">
        <v>35</v>
      </c>
      <c r="F721" s="31" t="s">
        <v>346</v>
      </c>
    </row>
    <row r="722">
      <c r="A722" s="31" t="s">
        <v>665</v>
      </c>
      <c r="B722" s="69">
        <v>45186.64549398149</v>
      </c>
      <c r="C722" s="78">
        <v>244.0</v>
      </c>
      <c r="D722" s="31" t="s">
        <v>537</v>
      </c>
      <c r="E722" s="31" t="s">
        <v>35</v>
      </c>
      <c r="F722" s="31" t="s">
        <v>346</v>
      </c>
    </row>
    <row r="723">
      <c r="A723" s="31" t="s">
        <v>523</v>
      </c>
      <c r="B723" s="69">
        <v>45189.5961944213</v>
      </c>
      <c r="C723" s="78">
        <v>257.0</v>
      </c>
      <c r="D723" s="31" t="s">
        <v>559</v>
      </c>
      <c r="E723" s="31" t="s">
        <v>109</v>
      </c>
      <c r="F723" s="31" t="s">
        <v>467</v>
      </c>
    </row>
    <row r="724">
      <c r="A724" s="31" t="s">
        <v>523</v>
      </c>
      <c r="B724" s="69">
        <v>45189.59653780093</v>
      </c>
      <c r="C724" s="78">
        <v>251.0</v>
      </c>
      <c r="D724" s="31" t="s">
        <v>559</v>
      </c>
      <c r="E724" s="31" t="s">
        <v>109</v>
      </c>
      <c r="F724" s="31" t="s">
        <v>467</v>
      </c>
    </row>
    <row r="725">
      <c r="A725" s="31" t="s">
        <v>523</v>
      </c>
      <c r="B725" s="69">
        <v>45189.59688672454</v>
      </c>
      <c r="C725" s="78">
        <v>1030.0</v>
      </c>
      <c r="D725" s="31" t="s">
        <v>559</v>
      </c>
      <c r="E725" s="31" t="s">
        <v>109</v>
      </c>
      <c r="F725" s="31" t="s">
        <v>346</v>
      </c>
    </row>
    <row r="726">
      <c r="A726" s="31" t="s">
        <v>523</v>
      </c>
      <c r="B726" s="69">
        <v>45189.598168020835</v>
      </c>
      <c r="C726" s="78">
        <v>1229.0</v>
      </c>
      <c r="D726" s="31" t="s">
        <v>559</v>
      </c>
      <c r="E726" s="31" t="s">
        <v>109</v>
      </c>
      <c r="F726" s="31" t="s">
        <v>346</v>
      </c>
    </row>
    <row r="727">
      <c r="A727" s="31" t="s">
        <v>607</v>
      </c>
      <c r="B727" s="69">
        <v>45193.54078512732</v>
      </c>
      <c r="C727" s="78">
        <v>228.0</v>
      </c>
      <c r="D727" s="31" t="s">
        <v>345</v>
      </c>
      <c r="E727" s="31" t="s">
        <v>35</v>
      </c>
      <c r="F727" s="31" t="s">
        <v>361</v>
      </c>
    </row>
    <row r="728">
      <c r="A728" s="31" t="s">
        <v>607</v>
      </c>
      <c r="B728" s="69">
        <v>45193.54127686343</v>
      </c>
      <c r="C728" s="78">
        <v>646.0</v>
      </c>
      <c r="D728" s="31" t="s">
        <v>345</v>
      </c>
      <c r="E728" s="31" t="s">
        <v>35</v>
      </c>
      <c r="F728" s="31" t="s">
        <v>361</v>
      </c>
    </row>
    <row r="729">
      <c r="A729" s="31" t="s">
        <v>607</v>
      </c>
      <c r="B729" s="69">
        <v>45193.58905517361</v>
      </c>
      <c r="C729" s="78">
        <v>546.0</v>
      </c>
      <c r="D729" s="31" t="s">
        <v>345</v>
      </c>
      <c r="E729" s="31" t="s">
        <v>35</v>
      </c>
      <c r="F729" s="31" t="s">
        <v>361</v>
      </c>
    </row>
    <row r="730">
      <c r="A730" s="31" t="s">
        <v>607</v>
      </c>
      <c r="B730" s="69">
        <v>45193.589376805554</v>
      </c>
      <c r="C730" s="78">
        <v>571.0</v>
      </c>
      <c r="D730" s="31" t="s">
        <v>345</v>
      </c>
      <c r="E730" s="31" t="s">
        <v>35</v>
      </c>
      <c r="F730" s="31" t="s">
        <v>361</v>
      </c>
    </row>
    <row r="731">
      <c r="A731" s="31" t="s">
        <v>607</v>
      </c>
      <c r="B731" s="69">
        <v>45193.5896756713</v>
      </c>
      <c r="C731" s="78">
        <v>405.0</v>
      </c>
      <c r="D731" s="31" t="s">
        <v>345</v>
      </c>
      <c r="E731" s="31" t="s">
        <v>35</v>
      </c>
      <c r="F731" s="31" t="s">
        <v>361</v>
      </c>
    </row>
    <row r="732">
      <c r="A732" s="31" t="s">
        <v>608</v>
      </c>
      <c r="B732" s="69">
        <v>45193.590179004634</v>
      </c>
      <c r="C732" s="78">
        <v>318.0</v>
      </c>
      <c r="D732" s="31" t="s">
        <v>345</v>
      </c>
      <c r="E732" s="31" t="s">
        <v>35</v>
      </c>
      <c r="F732" s="31" t="s">
        <v>346</v>
      </c>
    </row>
    <row r="733">
      <c r="A733" s="31" t="s">
        <v>607</v>
      </c>
      <c r="B733" s="69">
        <v>45193.59053707176</v>
      </c>
      <c r="C733" s="78">
        <v>54.0</v>
      </c>
      <c r="D733" s="31" t="s">
        <v>345</v>
      </c>
      <c r="E733" s="31" t="s">
        <v>176</v>
      </c>
      <c r="F733" s="31" t="s">
        <v>355</v>
      </c>
    </row>
    <row r="734">
      <c r="A734" s="31" t="s">
        <v>670</v>
      </c>
      <c r="B734" s="69">
        <v>45195.69316201389</v>
      </c>
      <c r="C734" s="78">
        <v>202.0</v>
      </c>
      <c r="D734" s="31" t="s">
        <v>354</v>
      </c>
      <c r="E734" s="31" t="s">
        <v>173</v>
      </c>
      <c r="F734" s="31" t="s">
        <v>346</v>
      </c>
    </row>
    <row r="735">
      <c r="A735" s="31" t="s">
        <v>670</v>
      </c>
      <c r="B735" s="69">
        <v>45197.473265636574</v>
      </c>
      <c r="C735" s="78">
        <v>4591.0</v>
      </c>
      <c r="D735" s="31" t="s">
        <v>345</v>
      </c>
      <c r="E735" s="31" t="s">
        <v>153</v>
      </c>
      <c r="F735" s="31" t="s">
        <v>370</v>
      </c>
    </row>
    <row r="736">
      <c r="A736" s="31" t="s">
        <v>1419</v>
      </c>
      <c r="B736" s="69">
        <v>45197.474050613426</v>
      </c>
      <c r="C736" s="78">
        <v>4.0</v>
      </c>
      <c r="D736" s="31" t="s">
        <v>345</v>
      </c>
      <c r="E736" s="31" t="s">
        <v>47</v>
      </c>
      <c r="F736" s="31" t="s">
        <v>366</v>
      </c>
    </row>
    <row r="737">
      <c r="A737" s="31" t="s">
        <v>670</v>
      </c>
      <c r="B737" s="69">
        <v>45197.476435370365</v>
      </c>
      <c r="C737" s="78">
        <v>19602.1</v>
      </c>
      <c r="D737" s="31" t="s">
        <v>354</v>
      </c>
      <c r="E737" s="31" t="s">
        <v>153</v>
      </c>
      <c r="F737" s="31" t="s">
        <v>398</v>
      </c>
    </row>
    <row r="738">
      <c r="A738" s="31" t="s">
        <v>1420</v>
      </c>
      <c r="B738" s="69">
        <v>45198.53080543982</v>
      </c>
      <c r="C738" s="78">
        <v>1794.0</v>
      </c>
      <c r="D738" s="31" t="s">
        <v>357</v>
      </c>
      <c r="E738" s="31" t="s">
        <v>97</v>
      </c>
      <c r="F738" s="31" t="s">
        <v>396</v>
      </c>
    </row>
    <row r="739">
      <c r="A739" s="31" t="s">
        <v>1421</v>
      </c>
      <c r="B739" s="69">
        <v>45198.53113364583</v>
      </c>
      <c r="C739" s="78">
        <v>1715.0</v>
      </c>
      <c r="D739" s="31" t="s">
        <v>357</v>
      </c>
      <c r="E739" s="31" t="s">
        <v>97</v>
      </c>
      <c r="F739" s="31" t="s">
        <v>355</v>
      </c>
    </row>
    <row r="740">
      <c r="A740" s="31" t="s">
        <v>1420</v>
      </c>
      <c r="B740" s="69">
        <v>45198.531532071764</v>
      </c>
      <c r="C740" s="78">
        <v>1722.0</v>
      </c>
      <c r="D740" s="31" t="s">
        <v>357</v>
      </c>
      <c r="E740" s="31" t="s">
        <v>97</v>
      </c>
      <c r="F740" s="31" t="s">
        <v>355</v>
      </c>
    </row>
    <row r="741">
      <c r="A741" s="31" t="s">
        <v>1422</v>
      </c>
      <c r="B741" s="69">
        <v>45198.532032337964</v>
      </c>
      <c r="C741" s="78">
        <v>2076.0</v>
      </c>
      <c r="D741" s="31" t="s">
        <v>357</v>
      </c>
      <c r="E741" s="31" t="s">
        <v>97</v>
      </c>
      <c r="F741" s="31" t="s">
        <v>398</v>
      </c>
    </row>
    <row r="742">
      <c r="A742" s="31" t="s">
        <v>747</v>
      </c>
      <c r="B742" s="69">
        <v>45198.53230195602</v>
      </c>
      <c r="C742" s="78">
        <v>1481.0</v>
      </c>
      <c r="D742" s="31" t="s">
        <v>357</v>
      </c>
      <c r="E742" s="31" t="s">
        <v>97</v>
      </c>
      <c r="F742" s="31" t="s">
        <v>366</v>
      </c>
    </row>
    <row r="743">
      <c r="A743" s="31" t="s">
        <v>1423</v>
      </c>
      <c r="B743" s="69">
        <v>45198.53283657407</v>
      </c>
      <c r="C743" s="78">
        <v>2108.0</v>
      </c>
      <c r="D743" s="31" t="s">
        <v>357</v>
      </c>
      <c r="E743" s="31" t="s">
        <v>97</v>
      </c>
      <c r="F743" s="31" t="s">
        <v>396</v>
      </c>
    </row>
    <row r="744">
      <c r="A744" s="31" t="s">
        <v>1423</v>
      </c>
      <c r="B744" s="69">
        <v>45198.53345371528</v>
      </c>
      <c r="C744" s="78">
        <v>763.0</v>
      </c>
      <c r="D744" s="31" t="s">
        <v>357</v>
      </c>
      <c r="E744" s="31" t="s">
        <v>97</v>
      </c>
      <c r="F744" s="31" t="s">
        <v>398</v>
      </c>
    </row>
    <row r="745">
      <c r="A745" s="31" t="s">
        <v>1423</v>
      </c>
      <c r="B745" s="69">
        <v>45198.53400511574</v>
      </c>
      <c r="C745" s="78">
        <v>1457.0</v>
      </c>
      <c r="D745" s="31" t="s">
        <v>357</v>
      </c>
      <c r="E745" s="31" t="s">
        <v>97</v>
      </c>
      <c r="F745" s="31" t="s">
        <v>398</v>
      </c>
    </row>
    <row r="746">
      <c r="A746" s="31" t="s">
        <v>1424</v>
      </c>
      <c r="B746" s="69">
        <v>45198.53444363426</v>
      </c>
      <c r="C746" s="78">
        <v>940.0</v>
      </c>
      <c r="D746" s="31" t="s">
        <v>357</v>
      </c>
      <c r="E746" s="31" t="s">
        <v>97</v>
      </c>
      <c r="F746" s="31" t="s">
        <v>398</v>
      </c>
    </row>
    <row r="747">
      <c r="A747" s="31" t="s">
        <v>1425</v>
      </c>
      <c r="B747" s="69">
        <v>45198.53500002315</v>
      </c>
      <c r="C747" s="78">
        <v>1549.0</v>
      </c>
      <c r="D747" s="31" t="s">
        <v>357</v>
      </c>
      <c r="E747" s="31" t="s">
        <v>97</v>
      </c>
      <c r="F747" s="31" t="s">
        <v>486</v>
      </c>
    </row>
    <row r="748">
      <c r="A748" s="31" t="s">
        <v>1426</v>
      </c>
      <c r="B748" s="69">
        <v>45198.53653866898</v>
      </c>
      <c r="C748" s="78">
        <v>221.0</v>
      </c>
      <c r="D748" s="31" t="s">
        <v>357</v>
      </c>
      <c r="E748" s="31" t="s">
        <v>109</v>
      </c>
      <c r="F748" s="31" t="s">
        <v>346</v>
      </c>
    </row>
    <row r="749">
      <c r="A749" s="31" t="s">
        <v>1427</v>
      </c>
      <c r="B749" s="69">
        <v>45198.53693416667</v>
      </c>
      <c r="C749" s="78">
        <v>553.0</v>
      </c>
      <c r="D749" s="31" t="s">
        <v>357</v>
      </c>
      <c r="E749" s="31" t="s">
        <v>109</v>
      </c>
      <c r="F749" s="31" t="s">
        <v>346</v>
      </c>
    </row>
    <row r="750">
      <c r="A750" s="31" t="s">
        <v>1426</v>
      </c>
      <c r="B750" s="69">
        <v>45198.53729445602</v>
      </c>
      <c r="C750" s="78">
        <v>534.0</v>
      </c>
      <c r="D750" s="31" t="s">
        <v>357</v>
      </c>
      <c r="E750" s="31" t="s">
        <v>109</v>
      </c>
      <c r="F750" s="31" t="s">
        <v>346</v>
      </c>
    </row>
    <row r="751">
      <c r="A751" s="31" t="s">
        <v>680</v>
      </c>
      <c r="B751" s="69">
        <v>45198.53764550926</v>
      </c>
      <c r="C751" s="78">
        <v>512.0</v>
      </c>
      <c r="D751" s="31" t="s">
        <v>357</v>
      </c>
      <c r="E751" s="31" t="s">
        <v>109</v>
      </c>
      <c r="F751" s="31" t="s">
        <v>346</v>
      </c>
    </row>
    <row r="752">
      <c r="A752" s="31" t="s">
        <v>1427</v>
      </c>
      <c r="B752" s="69">
        <v>45198.538186192134</v>
      </c>
      <c r="C752" s="78">
        <v>24.0</v>
      </c>
      <c r="D752" s="31" t="s">
        <v>357</v>
      </c>
      <c r="E752" s="31" t="s">
        <v>176</v>
      </c>
      <c r="F752" s="31" t="s">
        <v>651</v>
      </c>
    </row>
    <row r="753">
      <c r="A753" s="31" t="s">
        <v>692</v>
      </c>
      <c r="B753" s="69">
        <v>45200.54832127315</v>
      </c>
      <c r="C753" s="78">
        <v>2840.0</v>
      </c>
      <c r="D753" s="31" t="s">
        <v>354</v>
      </c>
      <c r="E753" s="31" t="s">
        <v>35</v>
      </c>
      <c r="F753" s="31" t="s">
        <v>361</v>
      </c>
    </row>
    <row r="754">
      <c r="A754" s="31" t="s">
        <v>692</v>
      </c>
      <c r="B754" s="69">
        <v>45200.55216792824</v>
      </c>
      <c r="C754" s="78">
        <v>520.0</v>
      </c>
      <c r="D754" s="31" t="s">
        <v>354</v>
      </c>
      <c r="E754" s="31" t="s">
        <v>35</v>
      </c>
      <c r="F754" s="31" t="s">
        <v>361</v>
      </c>
    </row>
    <row r="755">
      <c r="A755" s="31" t="s">
        <v>692</v>
      </c>
      <c r="B755" s="69">
        <v>45200.58643578704</v>
      </c>
      <c r="C755" s="78">
        <v>135.0</v>
      </c>
      <c r="D755" s="31" t="s">
        <v>354</v>
      </c>
      <c r="E755" s="31" t="s">
        <v>157</v>
      </c>
      <c r="F755" s="31" t="s">
        <v>361</v>
      </c>
    </row>
    <row r="756">
      <c r="A756" s="31" t="s">
        <v>670</v>
      </c>
      <c r="B756" s="69">
        <v>45202.55731138889</v>
      </c>
      <c r="C756" s="78">
        <v>30433.0</v>
      </c>
      <c r="D756" s="31" t="s">
        <v>345</v>
      </c>
      <c r="E756" s="31" t="s">
        <v>72</v>
      </c>
      <c r="F756" s="31" t="s">
        <v>372</v>
      </c>
    </row>
    <row r="757">
      <c r="A757" s="31" t="s">
        <v>694</v>
      </c>
      <c r="B757" s="69">
        <v>45202.584624027775</v>
      </c>
      <c r="C757" s="78">
        <v>40000.0</v>
      </c>
      <c r="D757" s="31" t="s">
        <v>354</v>
      </c>
      <c r="E757" s="31" t="s">
        <v>103</v>
      </c>
      <c r="F757" s="31" t="s">
        <v>346</v>
      </c>
    </row>
    <row r="758">
      <c r="A758" s="31" t="s">
        <v>1184</v>
      </c>
      <c r="B758" s="69">
        <v>45203.77158359953</v>
      </c>
      <c r="C758" s="78">
        <v>1201.0</v>
      </c>
      <c r="D758" s="31" t="s">
        <v>354</v>
      </c>
      <c r="E758" s="31" t="s">
        <v>109</v>
      </c>
      <c r="F758" s="31" t="s">
        <v>346</v>
      </c>
    </row>
    <row r="759">
      <c r="A759" s="31" t="s">
        <v>1184</v>
      </c>
      <c r="B759" s="69">
        <v>45203.77489133102</v>
      </c>
      <c r="C759" s="78">
        <v>1270.0</v>
      </c>
      <c r="D759" s="31" t="s">
        <v>354</v>
      </c>
      <c r="E759" s="31" t="s">
        <v>109</v>
      </c>
      <c r="F759" s="31" t="s">
        <v>346</v>
      </c>
    </row>
    <row r="760">
      <c r="A760" s="31" t="s">
        <v>1184</v>
      </c>
      <c r="B760" s="69">
        <v>45203.777254988425</v>
      </c>
      <c r="C760" s="78">
        <v>539.0</v>
      </c>
      <c r="D760" s="31" t="s">
        <v>354</v>
      </c>
      <c r="E760" s="31" t="s">
        <v>109</v>
      </c>
      <c r="F760" s="31" t="s">
        <v>346</v>
      </c>
    </row>
    <row r="761">
      <c r="A761" s="31" t="s">
        <v>1184</v>
      </c>
      <c r="B761" s="69">
        <v>45203.77923443287</v>
      </c>
      <c r="C761" s="78">
        <v>689.0</v>
      </c>
      <c r="D761" s="31" t="s">
        <v>354</v>
      </c>
      <c r="E761" s="31" t="s">
        <v>109</v>
      </c>
      <c r="F761" s="31" t="s">
        <v>346</v>
      </c>
    </row>
    <row r="762">
      <c r="A762" s="31" t="s">
        <v>670</v>
      </c>
      <c r="B762" s="69">
        <v>45203.848133125</v>
      </c>
      <c r="C762" s="78">
        <v>358.0</v>
      </c>
      <c r="D762" s="31" t="s">
        <v>345</v>
      </c>
      <c r="E762" s="31" t="s">
        <v>41</v>
      </c>
      <c r="F762" s="31" t="s">
        <v>346</v>
      </c>
    </row>
    <row r="763">
      <c r="A763" s="31" t="s">
        <v>670</v>
      </c>
      <c r="B763" s="69">
        <v>45204.611366400466</v>
      </c>
      <c r="C763" s="78">
        <v>2405.0</v>
      </c>
      <c r="D763" s="31" t="s">
        <v>345</v>
      </c>
      <c r="E763" s="31" t="s">
        <v>97</v>
      </c>
      <c r="F763" s="31" t="s">
        <v>396</v>
      </c>
    </row>
    <row r="764">
      <c r="A764" s="31" t="s">
        <v>670</v>
      </c>
      <c r="B764" s="69">
        <v>45204.61169842593</v>
      </c>
      <c r="C764" s="78">
        <v>779.0</v>
      </c>
      <c r="D764" s="31" t="s">
        <v>345</v>
      </c>
      <c r="E764" s="31" t="s">
        <v>97</v>
      </c>
      <c r="F764" s="31" t="s">
        <v>396</v>
      </c>
    </row>
    <row r="765">
      <c r="A765" s="31" t="s">
        <v>670</v>
      </c>
      <c r="B765" s="69">
        <v>45204.61230055556</v>
      </c>
      <c r="C765" s="78">
        <v>1126.0</v>
      </c>
      <c r="D765" s="31" t="s">
        <v>345</v>
      </c>
      <c r="E765" s="31" t="s">
        <v>97</v>
      </c>
      <c r="F765" s="31" t="s">
        <v>476</v>
      </c>
    </row>
    <row r="766">
      <c r="A766" s="31" t="s">
        <v>670</v>
      </c>
      <c r="B766" s="69">
        <v>45204.61407631944</v>
      </c>
      <c r="C766" s="78">
        <v>1281.0</v>
      </c>
      <c r="D766" s="31" t="s">
        <v>345</v>
      </c>
      <c r="E766" s="31" t="s">
        <v>97</v>
      </c>
      <c r="F766" s="31" t="s">
        <v>476</v>
      </c>
    </row>
    <row r="767">
      <c r="A767" s="31" t="s">
        <v>697</v>
      </c>
      <c r="B767" s="69">
        <v>45204.61442755787</v>
      </c>
      <c r="C767" s="78">
        <v>471.0</v>
      </c>
      <c r="D767" s="31" t="s">
        <v>345</v>
      </c>
      <c r="E767" s="31" t="s">
        <v>97</v>
      </c>
      <c r="F767" s="31" t="s">
        <v>476</v>
      </c>
    </row>
    <row r="768">
      <c r="A768" s="31" t="s">
        <v>697</v>
      </c>
      <c r="B768" s="69">
        <v>45204.61600054398</v>
      </c>
      <c r="C768" s="78">
        <v>696.0</v>
      </c>
      <c r="D768" s="31" t="s">
        <v>345</v>
      </c>
      <c r="E768" s="31" t="s">
        <v>97</v>
      </c>
      <c r="F768" s="31" t="s">
        <v>476</v>
      </c>
    </row>
    <row r="769">
      <c r="A769" s="31" t="s">
        <v>697</v>
      </c>
      <c r="B769" s="69">
        <v>45204.617400636576</v>
      </c>
      <c r="C769" s="78">
        <v>3601.0</v>
      </c>
      <c r="D769" s="31" t="s">
        <v>345</v>
      </c>
      <c r="E769" s="31" t="s">
        <v>97</v>
      </c>
      <c r="F769" s="31" t="s">
        <v>476</v>
      </c>
    </row>
    <row r="770">
      <c r="A770" s="31" t="s">
        <v>697</v>
      </c>
      <c r="B770" s="69">
        <v>45204.61828912037</v>
      </c>
      <c r="C770" s="78">
        <v>575.0</v>
      </c>
      <c r="D770" s="31" t="s">
        <v>345</v>
      </c>
      <c r="E770" s="31" t="s">
        <v>97</v>
      </c>
      <c r="F770" s="31" t="s">
        <v>572</v>
      </c>
    </row>
    <row r="771">
      <c r="A771" s="31" t="s">
        <v>697</v>
      </c>
      <c r="B771" s="69">
        <v>45204.61854459491</v>
      </c>
      <c r="C771" s="78">
        <v>861.0</v>
      </c>
      <c r="D771" s="31" t="s">
        <v>698</v>
      </c>
      <c r="E771" s="31" t="s">
        <v>97</v>
      </c>
      <c r="F771" s="31" t="s">
        <v>572</v>
      </c>
    </row>
    <row r="772">
      <c r="A772" s="31" t="s">
        <v>697</v>
      </c>
      <c r="B772" s="69">
        <v>45204.618930717596</v>
      </c>
      <c r="C772" s="78">
        <v>1551.0</v>
      </c>
      <c r="D772" s="31" t="s">
        <v>345</v>
      </c>
      <c r="E772" s="31" t="s">
        <v>97</v>
      </c>
      <c r="F772" s="31" t="s">
        <v>396</v>
      </c>
    </row>
    <row r="773">
      <c r="A773" s="31" t="s">
        <v>697</v>
      </c>
      <c r="B773" s="69">
        <v>45204.61979351852</v>
      </c>
      <c r="C773" s="78">
        <v>627.0</v>
      </c>
      <c r="D773" s="31" t="s">
        <v>345</v>
      </c>
      <c r="E773" s="31" t="s">
        <v>97</v>
      </c>
      <c r="F773" s="31" t="s">
        <v>366</v>
      </c>
    </row>
    <row r="774">
      <c r="A774" s="31" t="s">
        <v>697</v>
      </c>
      <c r="B774" s="69">
        <v>45204.6202012963</v>
      </c>
      <c r="C774" s="78">
        <v>114.0</v>
      </c>
      <c r="D774" s="31" t="s">
        <v>345</v>
      </c>
      <c r="E774" s="31" t="s">
        <v>97</v>
      </c>
      <c r="F774" s="31" t="s">
        <v>366</v>
      </c>
    </row>
    <row r="775">
      <c r="A775" s="31" t="s">
        <v>697</v>
      </c>
      <c r="B775" s="69">
        <v>45204.620425810186</v>
      </c>
      <c r="C775" s="78">
        <v>637.0</v>
      </c>
      <c r="D775" s="31" t="s">
        <v>345</v>
      </c>
      <c r="E775" s="31" t="s">
        <v>97</v>
      </c>
      <c r="F775" s="31" t="s">
        <v>366</v>
      </c>
    </row>
    <row r="776">
      <c r="A776" s="31" t="s">
        <v>697</v>
      </c>
      <c r="B776" s="69">
        <v>45204.62080163194</v>
      </c>
      <c r="C776" s="78">
        <v>1896.0</v>
      </c>
      <c r="D776" s="31" t="s">
        <v>345</v>
      </c>
      <c r="E776" s="31" t="s">
        <v>97</v>
      </c>
      <c r="F776" s="31" t="s">
        <v>396</v>
      </c>
    </row>
    <row r="777">
      <c r="A777" s="31" t="s">
        <v>1428</v>
      </c>
      <c r="B777" s="69">
        <v>45207.5151333449</v>
      </c>
      <c r="C777" s="78">
        <v>48.0</v>
      </c>
      <c r="D777" s="31" t="s">
        <v>345</v>
      </c>
      <c r="E777" s="31" t="s">
        <v>176</v>
      </c>
      <c r="F777" s="31" t="s">
        <v>1322</v>
      </c>
    </row>
    <row r="778">
      <c r="A778" s="31" t="s">
        <v>607</v>
      </c>
      <c r="B778" s="69">
        <v>45207.602600474536</v>
      </c>
      <c r="C778" s="78">
        <v>99.0</v>
      </c>
      <c r="D778" s="31" t="s">
        <v>345</v>
      </c>
      <c r="E778" s="31" t="s">
        <v>204</v>
      </c>
      <c r="F778" s="31" t="s">
        <v>366</v>
      </c>
    </row>
    <row r="779">
      <c r="A779" s="31" t="s">
        <v>607</v>
      </c>
      <c r="B779" s="69">
        <v>45207.60297241899</v>
      </c>
      <c r="C779" s="78">
        <v>237.0</v>
      </c>
      <c r="D779" s="31" t="s">
        <v>345</v>
      </c>
      <c r="E779" s="31" t="s">
        <v>204</v>
      </c>
      <c r="F779" s="31" t="s">
        <v>577</v>
      </c>
    </row>
    <row r="780">
      <c r="A780" s="31" t="s">
        <v>768</v>
      </c>
      <c r="B780" s="69">
        <v>45209.579254212964</v>
      </c>
      <c r="C780" s="78">
        <v>702.0</v>
      </c>
      <c r="D780" s="31" t="s">
        <v>1429</v>
      </c>
      <c r="E780" s="31" t="s">
        <v>49</v>
      </c>
      <c r="F780" s="31" t="s">
        <v>1430</v>
      </c>
    </row>
    <row r="781">
      <c r="A781" s="31" t="s">
        <v>692</v>
      </c>
      <c r="B781" s="69">
        <v>45211.5844203125</v>
      </c>
      <c r="C781" s="78">
        <v>103.0</v>
      </c>
      <c r="D781" s="31" t="s">
        <v>700</v>
      </c>
      <c r="E781" s="31" t="s">
        <v>109</v>
      </c>
      <c r="F781" s="31" t="s">
        <v>467</v>
      </c>
    </row>
    <row r="782">
      <c r="A782" s="31" t="s">
        <v>692</v>
      </c>
      <c r="B782" s="69">
        <v>45211.58561292824</v>
      </c>
      <c r="C782" s="78">
        <v>637.0</v>
      </c>
      <c r="D782" s="31" t="s">
        <v>700</v>
      </c>
      <c r="E782" s="31" t="s">
        <v>109</v>
      </c>
      <c r="F782" s="31" t="s">
        <v>346</v>
      </c>
    </row>
    <row r="783">
      <c r="A783" s="31" t="s">
        <v>692</v>
      </c>
      <c r="B783" s="69">
        <v>45211.58676684028</v>
      </c>
      <c r="C783" s="78">
        <v>633.0</v>
      </c>
      <c r="D783" s="31" t="s">
        <v>700</v>
      </c>
      <c r="E783" s="31" t="s">
        <v>109</v>
      </c>
      <c r="F783" s="31" t="s">
        <v>346</v>
      </c>
    </row>
    <row r="784">
      <c r="A784" s="31" t="s">
        <v>692</v>
      </c>
      <c r="B784" s="69">
        <v>45211.58726918981</v>
      </c>
      <c r="C784" s="78">
        <v>338.0</v>
      </c>
      <c r="D784" s="31" t="s">
        <v>700</v>
      </c>
      <c r="E784" s="31" t="s">
        <v>109</v>
      </c>
      <c r="F784" s="31" t="s">
        <v>346</v>
      </c>
    </row>
    <row r="785">
      <c r="A785" s="31" t="s">
        <v>692</v>
      </c>
      <c r="B785" s="69">
        <v>45211.58766081018</v>
      </c>
      <c r="C785" s="78">
        <v>947.0</v>
      </c>
      <c r="D785" s="31" t="s">
        <v>700</v>
      </c>
      <c r="E785" s="31" t="s">
        <v>109</v>
      </c>
      <c r="F785" s="31" t="s">
        <v>346</v>
      </c>
    </row>
    <row r="786">
      <c r="A786" s="31" t="s">
        <v>692</v>
      </c>
      <c r="B786" s="69">
        <v>45211.588008923616</v>
      </c>
      <c r="C786" s="78">
        <v>674.0</v>
      </c>
      <c r="D786" s="31" t="s">
        <v>345</v>
      </c>
      <c r="E786" s="31" t="s">
        <v>109</v>
      </c>
      <c r="F786" s="31" t="s">
        <v>346</v>
      </c>
    </row>
    <row r="787">
      <c r="A787" s="31" t="s">
        <v>747</v>
      </c>
      <c r="B787" s="69">
        <v>45212.652193981485</v>
      </c>
      <c r="C787" s="78">
        <v>321.0</v>
      </c>
      <c r="D787" s="31" t="s">
        <v>357</v>
      </c>
      <c r="E787" s="31" t="s">
        <v>1431</v>
      </c>
      <c r="F787" s="31" t="s">
        <v>1430</v>
      </c>
    </row>
    <row r="788">
      <c r="A788" s="31" t="s">
        <v>747</v>
      </c>
      <c r="B788" s="69">
        <v>45212.6542275463</v>
      </c>
      <c r="C788" s="78">
        <v>381.0</v>
      </c>
      <c r="D788" s="31" t="s">
        <v>357</v>
      </c>
      <c r="E788" s="31" t="s">
        <v>1431</v>
      </c>
      <c r="F788" s="31" t="s">
        <v>1432</v>
      </c>
    </row>
    <row r="789">
      <c r="A789" s="31" t="s">
        <v>713</v>
      </c>
      <c r="B789" s="69">
        <v>45212.669261689814</v>
      </c>
      <c r="C789" s="78">
        <v>765.0</v>
      </c>
      <c r="D789" s="31" t="s">
        <v>354</v>
      </c>
      <c r="E789" s="31" t="s">
        <v>109</v>
      </c>
      <c r="F789" s="31" t="s">
        <v>346</v>
      </c>
    </row>
    <row r="790">
      <c r="A790" s="31" t="s">
        <v>713</v>
      </c>
      <c r="B790" s="69">
        <v>45212.669487673615</v>
      </c>
      <c r="C790" s="78">
        <v>901.0</v>
      </c>
      <c r="D790" s="31" t="s">
        <v>354</v>
      </c>
      <c r="E790" s="31" t="s">
        <v>109</v>
      </c>
      <c r="F790" s="31" t="s">
        <v>346</v>
      </c>
    </row>
    <row r="791">
      <c r="A791" s="31" t="s">
        <v>713</v>
      </c>
      <c r="B791" s="69">
        <v>45212.669773263886</v>
      </c>
      <c r="C791" s="78">
        <v>789.0</v>
      </c>
      <c r="D791" s="31" t="s">
        <v>354</v>
      </c>
      <c r="E791" s="31" t="s">
        <v>109</v>
      </c>
      <c r="F791" s="31" t="s">
        <v>346</v>
      </c>
    </row>
    <row r="792">
      <c r="A792" s="31" t="s">
        <v>713</v>
      </c>
      <c r="B792" s="69">
        <v>45212.669984629625</v>
      </c>
      <c r="C792" s="78">
        <v>946.0</v>
      </c>
      <c r="D792" s="31" t="s">
        <v>354</v>
      </c>
      <c r="E792" s="31" t="s">
        <v>109</v>
      </c>
      <c r="F792" s="31" t="s">
        <v>346</v>
      </c>
    </row>
    <row r="793">
      <c r="A793" s="31" t="s">
        <v>713</v>
      </c>
      <c r="B793" s="69">
        <v>45212.67018645833</v>
      </c>
      <c r="C793" s="78">
        <v>688.0</v>
      </c>
      <c r="D793" s="31" t="s">
        <v>354</v>
      </c>
      <c r="E793" s="31" t="s">
        <v>109</v>
      </c>
      <c r="F793" s="31" t="s">
        <v>346</v>
      </c>
    </row>
    <row r="794">
      <c r="A794" s="31" t="s">
        <v>713</v>
      </c>
      <c r="B794" s="69">
        <v>45212.67035579861</v>
      </c>
      <c r="C794" s="78">
        <v>610.0</v>
      </c>
      <c r="D794" s="31" t="s">
        <v>354</v>
      </c>
      <c r="E794" s="31" t="s">
        <v>109</v>
      </c>
      <c r="F794" s="31" t="s">
        <v>346</v>
      </c>
    </row>
    <row r="795">
      <c r="A795" s="31" t="s">
        <v>713</v>
      </c>
      <c r="B795" s="69">
        <v>45212.67092754629</v>
      </c>
      <c r="C795" s="78">
        <v>30.0</v>
      </c>
      <c r="D795" s="31" t="s">
        <v>354</v>
      </c>
      <c r="E795" s="31" t="s">
        <v>111</v>
      </c>
      <c r="F795" s="31" t="s">
        <v>366</v>
      </c>
    </row>
    <row r="796">
      <c r="A796" s="31" t="s">
        <v>692</v>
      </c>
      <c r="B796" s="69">
        <v>45214.55325467592</v>
      </c>
      <c r="C796" s="31">
        <v>530.0</v>
      </c>
      <c r="D796" s="31" t="s">
        <v>700</v>
      </c>
      <c r="E796" s="31" t="s">
        <v>35</v>
      </c>
      <c r="F796" s="31" t="s">
        <v>355</v>
      </c>
    </row>
    <row r="797">
      <c r="A797" s="31" t="s">
        <v>692</v>
      </c>
      <c r="B797" s="69">
        <v>45214.55377262732</v>
      </c>
      <c r="C797" s="31">
        <v>14.0</v>
      </c>
      <c r="D797" s="31" t="s">
        <v>700</v>
      </c>
      <c r="E797" s="31" t="s">
        <v>159</v>
      </c>
      <c r="F797" s="31" t="s">
        <v>606</v>
      </c>
    </row>
    <row r="798">
      <c r="A798" s="31" t="s">
        <v>1381</v>
      </c>
      <c r="B798" s="69">
        <v>45214.554355844906</v>
      </c>
      <c r="C798" s="31">
        <v>609.0</v>
      </c>
      <c r="D798" s="31" t="s">
        <v>700</v>
      </c>
      <c r="E798" s="31" t="s">
        <v>35</v>
      </c>
      <c r="F798" s="31" t="s">
        <v>355</v>
      </c>
    </row>
    <row r="799">
      <c r="A799" s="31" t="s">
        <v>692</v>
      </c>
      <c r="B799" s="69">
        <v>45214.55500337963</v>
      </c>
      <c r="C799" s="31">
        <v>610.0</v>
      </c>
      <c r="D799" s="31" t="s">
        <v>700</v>
      </c>
      <c r="E799" s="31" t="s">
        <v>35</v>
      </c>
      <c r="F799" s="31" t="s">
        <v>361</v>
      </c>
    </row>
    <row r="800">
      <c r="A800" s="31" t="s">
        <v>692</v>
      </c>
      <c r="B800" s="69">
        <v>45214.56716502315</v>
      </c>
      <c r="C800" s="31">
        <v>331.0</v>
      </c>
      <c r="D800" s="31" t="s">
        <v>700</v>
      </c>
      <c r="E800" s="31" t="s">
        <v>35</v>
      </c>
      <c r="F800" s="31" t="s">
        <v>346</v>
      </c>
    </row>
    <row r="801">
      <c r="A801" s="31" t="s">
        <v>692</v>
      </c>
      <c r="B801" s="69">
        <v>45214.56774131945</v>
      </c>
      <c r="C801" s="31">
        <v>32.0</v>
      </c>
      <c r="D801" s="31" t="s">
        <v>700</v>
      </c>
      <c r="E801" s="31" t="s">
        <v>159</v>
      </c>
      <c r="F801" s="31" t="s">
        <v>360</v>
      </c>
    </row>
    <row r="802">
      <c r="A802" s="31" t="s">
        <v>692</v>
      </c>
      <c r="B802" s="69">
        <v>45214.57288317129</v>
      </c>
      <c r="C802" s="31">
        <v>196.0</v>
      </c>
      <c r="D802" s="31" t="s">
        <v>700</v>
      </c>
      <c r="E802" s="31" t="s">
        <v>35</v>
      </c>
      <c r="F802" s="31" t="s">
        <v>361</v>
      </c>
    </row>
    <row r="803">
      <c r="A803" s="31" t="s">
        <v>723</v>
      </c>
      <c r="B803" s="69">
        <v>45215.61210648148</v>
      </c>
      <c r="C803" s="31">
        <v>30000.0</v>
      </c>
      <c r="D803" s="31" t="s">
        <v>357</v>
      </c>
      <c r="E803" s="31" t="s">
        <v>196</v>
      </c>
      <c r="F803" s="31" t="s">
        <v>346</v>
      </c>
    </row>
    <row r="804">
      <c r="A804" s="31" t="s">
        <v>1184</v>
      </c>
      <c r="B804" s="69">
        <v>45217.751887708335</v>
      </c>
      <c r="C804" s="31">
        <v>237.0</v>
      </c>
      <c r="D804" s="31" t="s">
        <v>354</v>
      </c>
      <c r="E804" s="31" t="s">
        <v>109</v>
      </c>
      <c r="F804" s="31" t="s">
        <v>346</v>
      </c>
    </row>
    <row r="805">
      <c r="A805" s="31" t="s">
        <v>1184</v>
      </c>
      <c r="B805" s="69">
        <v>45217.75558008102</v>
      </c>
      <c r="C805" s="31">
        <v>1010.0</v>
      </c>
      <c r="D805" s="31" t="s">
        <v>354</v>
      </c>
      <c r="E805" s="31" t="s">
        <v>109</v>
      </c>
      <c r="F805" s="31" t="s">
        <v>346</v>
      </c>
    </row>
    <row r="806">
      <c r="A806" s="31" t="s">
        <v>1433</v>
      </c>
      <c r="B806" s="69">
        <v>45217.756170486115</v>
      </c>
      <c r="C806" s="31">
        <v>1010.0</v>
      </c>
      <c r="D806" s="31" t="s">
        <v>354</v>
      </c>
      <c r="E806" s="31" t="s">
        <v>109</v>
      </c>
      <c r="F806" s="31" t="s">
        <v>346</v>
      </c>
    </row>
    <row r="807">
      <c r="A807" s="31" t="s">
        <v>1184</v>
      </c>
      <c r="B807" s="69">
        <v>45217.758319976856</v>
      </c>
      <c r="C807" s="31">
        <v>286.0</v>
      </c>
      <c r="D807" s="31" t="s">
        <v>1434</v>
      </c>
      <c r="E807" s="31" t="s">
        <v>109</v>
      </c>
      <c r="F807" s="31" t="s">
        <v>346</v>
      </c>
    </row>
    <row r="808">
      <c r="A808" s="31" t="s">
        <v>1184</v>
      </c>
      <c r="B808" s="69">
        <v>45217.76156024306</v>
      </c>
      <c r="C808" s="31">
        <v>266.0</v>
      </c>
      <c r="D808" s="31" t="s">
        <v>354</v>
      </c>
      <c r="E808" s="31" t="s">
        <v>109</v>
      </c>
      <c r="F808" s="31" t="s">
        <v>346</v>
      </c>
    </row>
    <row r="809">
      <c r="A809" s="31" t="s">
        <v>1184</v>
      </c>
      <c r="B809" s="69">
        <v>45217.7658844213</v>
      </c>
      <c r="C809" s="31">
        <v>194.0</v>
      </c>
      <c r="D809" s="31" t="s">
        <v>354</v>
      </c>
      <c r="E809" s="31" t="s">
        <v>109</v>
      </c>
      <c r="F809" s="31" t="s">
        <v>346</v>
      </c>
    </row>
    <row r="810">
      <c r="A810" s="31" t="s">
        <v>1184</v>
      </c>
      <c r="B810" s="69">
        <v>45217.76960907408</v>
      </c>
      <c r="C810" s="31">
        <v>235.0</v>
      </c>
      <c r="D810" s="31" t="s">
        <v>354</v>
      </c>
      <c r="E810" s="31" t="s">
        <v>109</v>
      </c>
      <c r="F810" s="31" t="s">
        <v>389</v>
      </c>
    </row>
    <row r="811">
      <c r="A811" s="31" t="s">
        <v>694</v>
      </c>
      <c r="B811" s="69">
        <v>45217.77510704861</v>
      </c>
      <c r="C811" s="31">
        <v>41496.0</v>
      </c>
      <c r="D811" s="31" t="s">
        <v>354</v>
      </c>
      <c r="E811" s="31" t="s">
        <v>153</v>
      </c>
      <c r="F811" s="31" t="s">
        <v>398</v>
      </c>
    </row>
    <row r="812">
      <c r="A812" s="31" t="s">
        <v>694</v>
      </c>
      <c r="B812" s="69">
        <v>45217.775560995375</v>
      </c>
      <c r="C812" s="31">
        <v>41081.04</v>
      </c>
      <c r="D812" s="31" t="s">
        <v>354</v>
      </c>
      <c r="E812" s="31" t="s">
        <v>153</v>
      </c>
      <c r="F812" s="31" t="s">
        <v>398</v>
      </c>
    </row>
    <row r="813">
      <c r="A813" s="31" t="s">
        <v>693</v>
      </c>
      <c r="B813" s="69">
        <v>45217.82468356482</v>
      </c>
      <c r="C813" s="31">
        <v>807.0</v>
      </c>
      <c r="D813" s="31" t="s">
        <v>357</v>
      </c>
      <c r="E813" s="31" t="s">
        <v>82</v>
      </c>
      <c r="F813" s="31" t="s">
        <v>372</v>
      </c>
    </row>
    <row r="814">
      <c r="A814" s="31" t="s">
        <v>693</v>
      </c>
      <c r="B814" s="69">
        <v>45217.82569034722</v>
      </c>
      <c r="C814" s="31">
        <v>535.0</v>
      </c>
      <c r="D814" s="31" t="s">
        <v>357</v>
      </c>
      <c r="E814" s="31" t="s">
        <v>82</v>
      </c>
      <c r="F814" s="31" t="s">
        <v>613</v>
      </c>
    </row>
    <row r="815">
      <c r="A815" s="31" t="s">
        <v>693</v>
      </c>
      <c r="B815" s="69">
        <v>45217.826043900466</v>
      </c>
      <c r="C815" s="31">
        <v>182.0</v>
      </c>
      <c r="D815" s="31" t="s">
        <v>357</v>
      </c>
      <c r="E815" s="31" t="s">
        <v>82</v>
      </c>
      <c r="F815" s="31" t="s">
        <v>372</v>
      </c>
    </row>
    <row r="816">
      <c r="A816" s="31" t="s">
        <v>693</v>
      </c>
      <c r="B816" s="69">
        <v>45217.82644898148</v>
      </c>
      <c r="C816" s="31">
        <v>208.0</v>
      </c>
      <c r="D816" s="31" t="s">
        <v>357</v>
      </c>
      <c r="E816" s="31" t="s">
        <v>82</v>
      </c>
      <c r="F816" s="31" t="s">
        <v>372</v>
      </c>
    </row>
    <row r="817">
      <c r="A817" s="31" t="s">
        <v>693</v>
      </c>
      <c r="B817" s="69">
        <v>45217.827034201386</v>
      </c>
      <c r="C817" s="31">
        <v>512.0</v>
      </c>
      <c r="D817" s="31" t="s">
        <v>357</v>
      </c>
      <c r="E817" s="31" t="s">
        <v>109</v>
      </c>
      <c r="F817" s="31" t="s">
        <v>346</v>
      </c>
    </row>
    <row r="818">
      <c r="A818" s="31" t="s">
        <v>693</v>
      </c>
      <c r="B818" s="69">
        <v>45217.82744393518</v>
      </c>
      <c r="C818" s="31">
        <v>525.0</v>
      </c>
      <c r="D818" s="31" t="s">
        <v>357</v>
      </c>
      <c r="E818" s="31" t="s">
        <v>109</v>
      </c>
      <c r="F818" s="31" t="s">
        <v>346</v>
      </c>
    </row>
    <row r="819">
      <c r="A819" s="31" t="s">
        <v>693</v>
      </c>
      <c r="B819" s="69">
        <v>45219.48534475695</v>
      </c>
      <c r="C819" s="31">
        <v>31823.0</v>
      </c>
      <c r="D819" s="31" t="s">
        <v>357</v>
      </c>
      <c r="E819" s="31" t="s">
        <v>153</v>
      </c>
      <c r="F819" s="31" t="s">
        <v>370</v>
      </c>
    </row>
    <row r="820">
      <c r="A820" s="31" t="s">
        <v>1435</v>
      </c>
      <c r="B820" s="69">
        <v>45221.50802259259</v>
      </c>
      <c r="C820" s="31">
        <v>152.0</v>
      </c>
      <c r="D820" s="31" t="s">
        <v>345</v>
      </c>
      <c r="E820" s="31" t="s">
        <v>35</v>
      </c>
      <c r="F820" s="31" t="s">
        <v>346</v>
      </c>
    </row>
    <row r="821">
      <c r="A821" s="31" t="s">
        <v>1435</v>
      </c>
      <c r="B821" s="69">
        <v>45221.508721817125</v>
      </c>
      <c r="C821" s="31">
        <v>321.0</v>
      </c>
      <c r="D821" s="31" t="s">
        <v>345</v>
      </c>
      <c r="E821" s="31" t="s">
        <v>35</v>
      </c>
      <c r="F821" s="31" t="s">
        <v>370</v>
      </c>
    </row>
    <row r="822">
      <c r="A822" s="31" t="s">
        <v>1436</v>
      </c>
      <c r="B822" s="69">
        <v>45221.50927821759</v>
      </c>
      <c r="C822" s="31">
        <v>63.0</v>
      </c>
      <c r="D822" s="31" t="s">
        <v>345</v>
      </c>
      <c r="E822" s="31" t="s">
        <v>35</v>
      </c>
      <c r="F822" s="31" t="s">
        <v>467</v>
      </c>
    </row>
    <row r="823">
      <c r="A823" s="31" t="s">
        <v>1435</v>
      </c>
      <c r="B823" s="69">
        <v>45221.50982363426</v>
      </c>
      <c r="C823" s="31">
        <v>394.0</v>
      </c>
      <c r="D823" s="31" t="s">
        <v>345</v>
      </c>
      <c r="E823" s="31" t="s">
        <v>35</v>
      </c>
      <c r="F823" s="31" t="s">
        <v>1437</v>
      </c>
    </row>
    <row r="824">
      <c r="A824" s="31" t="s">
        <v>1435</v>
      </c>
      <c r="B824" s="69">
        <v>45221.55146796296</v>
      </c>
      <c r="C824" s="31">
        <v>153.0</v>
      </c>
      <c r="D824" s="31" t="s">
        <v>345</v>
      </c>
      <c r="E824" s="31" t="s">
        <v>176</v>
      </c>
      <c r="F824" s="31" t="s">
        <v>651</v>
      </c>
    </row>
    <row r="825">
      <c r="A825" s="31" t="s">
        <v>856</v>
      </c>
      <c r="B825" s="69">
        <v>45223.68155465278</v>
      </c>
      <c r="C825" s="31">
        <v>945.0</v>
      </c>
      <c r="D825" s="31">
        <v>0.0</v>
      </c>
      <c r="E825" s="31" t="s">
        <v>155</v>
      </c>
      <c r="F825" s="31" t="s">
        <v>398</v>
      </c>
    </row>
    <row r="826">
      <c r="A826" s="31" t="s">
        <v>693</v>
      </c>
      <c r="B826" s="69">
        <v>45224.578063611116</v>
      </c>
      <c r="C826" s="31">
        <v>35000.0</v>
      </c>
      <c r="D826" s="31" t="s">
        <v>357</v>
      </c>
      <c r="E826" s="92" t="s">
        <v>68</v>
      </c>
      <c r="F826" s="31" t="s">
        <v>367</v>
      </c>
    </row>
    <row r="827">
      <c r="A827" s="31" t="s">
        <v>693</v>
      </c>
      <c r="B827" s="69">
        <v>45224.57986378472</v>
      </c>
      <c r="C827" s="31">
        <v>42376.0</v>
      </c>
      <c r="D827" s="31" t="s">
        <v>357</v>
      </c>
      <c r="E827" s="31" t="s">
        <v>153</v>
      </c>
      <c r="F827" s="31" t="s">
        <v>398</v>
      </c>
    </row>
    <row r="828">
      <c r="A828" s="31" t="s">
        <v>607</v>
      </c>
      <c r="B828" s="69">
        <v>45228.585771377315</v>
      </c>
      <c r="C828" s="31">
        <v>176.0</v>
      </c>
      <c r="D828" s="31" t="s">
        <v>345</v>
      </c>
      <c r="E828" s="31" t="s">
        <v>35</v>
      </c>
      <c r="F828" s="31" t="s">
        <v>366</v>
      </c>
    </row>
    <row r="829">
      <c r="A829" s="31" t="s">
        <v>608</v>
      </c>
      <c r="B829" s="69">
        <v>45228.586075486106</v>
      </c>
      <c r="C829" s="31">
        <v>142.0</v>
      </c>
      <c r="D829" s="31" t="s">
        <v>345</v>
      </c>
      <c r="E829" s="31" t="s">
        <v>35</v>
      </c>
      <c r="F829" s="31" t="s">
        <v>361</v>
      </c>
    </row>
    <row r="830">
      <c r="A830" s="31" t="s">
        <v>608</v>
      </c>
      <c r="B830" s="69">
        <v>45228.58646019676</v>
      </c>
      <c r="C830" s="31">
        <v>49.0</v>
      </c>
      <c r="D830" s="31" t="s">
        <v>345</v>
      </c>
      <c r="E830" s="31" t="s">
        <v>35</v>
      </c>
      <c r="F830" s="31" t="s">
        <v>366</v>
      </c>
    </row>
    <row r="831">
      <c r="A831" s="31" t="s">
        <v>607</v>
      </c>
      <c r="B831" s="69">
        <v>45228.58701498843</v>
      </c>
      <c r="C831" s="31">
        <v>98.0</v>
      </c>
      <c r="D831" s="31" t="s">
        <v>345</v>
      </c>
      <c r="E831" s="31" t="s">
        <v>35</v>
      </c>
      <c r="F831" s="31" t="s">
        <v>389</v>
      </c>
    </row>
    <row r="832">
      <c r="A832" s="31" t="s">
        <v>692</v>
      </c>
      <c r="B832" s="69">
        <v>45231.493050046294</v>
      </c>
      <c r="C832" s="31">
        <v>1106.0</v>
      </c>
      <c r="D832" s="31" t="s">
        <v>700</v>
      </c>
      <c r="E832" s="31" t="s">
        <v>109</v>
      </c>
      <c r="F832" s="31" t="s">
        <v>346</v>
      </c>
    </row>
    <row r="833">
      <c r="A833" s="31" t="s">
        <v>692</v>
      </c>
      <c r="B833" s="69">
        <v>45231.495416770835</v>
      </c>
      <c r="C833" s="31">
        <v>648.0</v>
      </c>
      <c r="D833" s="31" t="s">
        <v>345</v>
      </c>
      <c r="E833" s="31" t="s">
        <v>109</v>
      </c>
      <c r="F833" s="31" t="s">
        <v>346</v>
      </c>
    </row>
    <row r="834">
      <c r="A834" s="31" t="s">
        <v>692</v>
      </c>
      <c r="B834" s="69">
        <v>45231.49588707176</v>
      </c>
      <c r="C834" s="31">
        <v>984.0</v>
      </c>
      <c r="D834" s="31" t="s">
        <v>700</v>
      </c>
      <c r="E834" s="31" t="s">
        <v>109</v>
      </c>
      <c r="F834" s="31" t="s">
        <v>346</v>
      </c>
    </row>
    <row r="835">
      <c r="A835" s="31" t="s">
        <v>692</v>
      </c>
      <c r="B835" s="69">
        <v>45231.49623539352</v>
      </c>
      <c r="C835" s="31">
        <v>1051.0</v>
      </c>
      <c r="D835" s="31" t="s">
        <v>345</v>
      </c>
      <c r="E835" s="31" t="s">
        <v>109</v>
      </c>
      <c r="F835" s="31" t="s">
        <v>346</v>
      </c>
    </row>
    <row r="836">
      <c r="A836" s="31" t="s">
        <v>747</v>
      </c>
      <c r="B836" s="69">
        <v>45234.53942998842</v>
      </c>
      <c r="C836" s="31">
        <v>26578.0</v>
      </c>
      <c r="D836" s="31" t="s">
        <v>357</v>
      </c>
      <c r="E836" s="31" t="s">
        <v>153</v>
      </c>
      <c r="F836" s="31" t="s">
        <v>398</v>
      </c>
    </row>
    <row r="837">
      <c r="A837" s="31" t="s">
        <v>692</v>
      </c>
      <c r="B837" s="69">
        <v>45234.71618956019</v>
      </c>
      <c r="C837" s="31">
        <v>26869.0</v>
      </c>
      <c r="D837" s="31" t="s">
        <v>700</v>
      </c>
      <c r="E837" s="31" t="s">
        <v>153</v>
      </c>
      <c r="F837" s="31" t="s">
        <v>398</v>
      </c>
    </row>
    <row r="838">
      <c r="A838" s="31" t="s">
        <v>692</v>
      </c>
      <c r="B838" s="69">
        <v>45235.634192199075</v>
      </c>
      <c r="C838" s="31">
        <v>682.0</v>
      </c>
      <c r="D838" s="31" t="s">
        <v>700</v>
      </c>
      <c r="E838" s="31" t="s">
        <v>35</v>
      </c>
      <c r="F838" s="31" t="s">
        <v>361</v>
      </c>
    </row>
    <row r="839">
      <c r="A839" s="31" t="s">
        <v>692</v>
      </c>
      <c r="B839" s="69">
        <v>45235.63446630787</v>
      </c>
      <c r="C839" s="31">
        <v>351.0</v>
      </c>
      <c r="D839" s="31" t="s">
        <v>700</v>
      </c>
      <c r="E839" s="31" t="s">
        <v>35</v>
      </c>
      <c r="F839" s="31" t="s">
        <v>361</v>
      </c>
    </row>
    <row r="840">
      <c r="A840" s="31" t="s">
        <v>692</v>
      </c>
      <c r="B840" s="69">
        <v>45235.63503806713</v>
      </c>
      <c r="C840" s="31">
        <v>465.0</v>
      </c>
      <c r="D840" s="31" t="s">
        <v>700</v>
      </c>
      <c r="E840" s="31" t="s">
        <v>35</v>
      </c>
      <c r="F840" s="31" t="s">
        <v>346</v>
      </c>
    </row>
    <row r="841">
      <c r="A841" s="31" t="s">
        <v>692</v>
      </c>
      <c r="B841" s="69">
        <v>45235.63659409722</v>
      </c>
      <c r="C841" s="31">
        <v>405.0</v>
      </c>
      <c r="D841" s="31" t="s">
        <v>700</v>
      </c>
      <c r="E841" s="31" t="s">
        <v>35</v>
      </c>
      <c r="F841" s="31" t="s">
        <v>346</v>
      </c>
    </row>
    <row r="842">
      <c r="A842" s="31" t="s">
        <v>692</v>
      </c>
      <c r="B842" s="69">
        <v>45235.636859652775</v>
      </c>
      <c r="C842" s="31">
        <v>647.0</v>
      </c>
      <c r="D842" s="31" t="s">
        <v>700</v>
      </c>
      <c r="E842" s="31" t="s">
        <v>35</v>
      </c>
      <c r="F842" s="31" t="s">
        <v>361</v>
      </c>
    </row>
    <row r="843">
      <c r="A843" s="31" t="s">
        <v>692</v>
      </c>
      <c r="B843" s="69">
        <v>45235.63741761574</v>
      </c>
      <c r="C843" s="31">
        <v>128.0</v>
      </c>
      <c r="D843" s="31" t="s">
        <v>700</v>
      </c>
      <c r="E843" s="31" t="s">
        <v>35</v>
      </c>
      <c r="F843" s="31" t="s">
        <v>372</v>
      </c>
    </row>
    <row r="844">
      <c r="A844" s="31" t="s">
        <v>692</v>
      </c>
      <c r="B844" s="69">
        <v>45235.63780591435</v>
      </c>
      <c r="C844" s="31">
        <v>78.0</v>
      </c>
      <c r="D844" s="31" t="s">
        <v>700</v>
      </c>
      <c r="E844" s="31" t="s">
        <v>35</v>
      </c>
      <c r="F844" s="31" t="s">
        <v>346</v>
      </c>
    </row>
    <row r="845">
      <c r="A845" s="31" t="s">
        <v>692</v>
      </c>
      <c r="B845" s="69">
        <v>45235.63830371528</v>
      </c>
      <c r="C845" s="31">
        <v>96.0</v>
      </c>
      <c r="D845" s="31" t="s">
        <v>700</v>
      </c>
      <c r="E845" s="31" t="s">
        <v>35</v>
      </c>
      <c r="F845" s="31" t="s">
        <v>346</v>
      </c>
    </row>
    <row r="846">
      <c r="A846" s="31" t="s">
        <v>692</v>
      </c>
      <c r="B846" s="69">
        <v>45235.63923165509</v>
      </c>
      <c r="C846" s="31">
        <v>38.0</v>
      </c>
      <c r="D846" s="31" t="s">
        <v>700</v>
      </c>
      <c r="E846" s="31" t="s">
        <v>35</v>
      </c>
      <c r="F846" s="31" t="s">
        <v>361</v>
      </c>
    </row>
    <row r="847">
      <c r="A847" s="31" t="s">
        <v>692</v>
      </c>
      <c r="B847" s="69">
        <v>45235.64320280093</v>
      </c>
      <c r="C847" s="31">
        <v>109.0</v>
      </c>
      <c r="D847" s="31" t="s">
        <v>700</v>
      </c>
      <c r="E847" s="31" t="s">
        <v>35</v>
      </c>
      <c r="F847" s="31" t="s">
        <v>396</v>
      </c>
    </row>
    <row r="848">
      <c r="A848" s="31" t="s">
        <v>1438</v>
      </c>
      <c r="B848" s="69">
        <v>45235.643670115736</v>
      </c>
      <c r="C848" s="31">
        <v>77.0</v>
      </c>
      <c r="D848" s="31" t="s">
        <v>700</v>
      </c>
      <c r="E848" s="31" t="s">
        <v>35</v>
      </c>
      <c r="F848" s="31" t="s">
        <v>361</v>
      </c>
    </row>
    <row r="849">
      <c r="A849" s="31" t="s">
        <v>692</v>
      </c>
      <c r="B849" s="69">
        <v>45235.64406121528</v>
      </c>
      <c r="C849" s="31">
        <v>401.0</v>
      </c>
      <c r="D849" s="31" t="s">
        <v>700</v>
      </c>
      <c r="E849" s="31" t="s">
        <v>35</v>
      </c>
      <c r="F849" s="31" t="s">
        <v>361</v>
      </c>
    </row>
    <row r="850">
      <c r="A850" s="31" t="s">
        <v>692</v>
      </c>
      <c r="B850" s="69">
        <v>45235.64437568287</v>
      </c>
      <c r="C850" s="31">
        <v>135.0</v>
      </c>
      <c r="D850" s="31" t="s">
        <v>700</v>
      </c>
      <c r="E850" s="31" t="s">
        <v>35</v>
      </c>
      <c r="F850" s="31" t="s">
        <v>346</v>
      </c>
    </row>
    <row r="851">
      <c r="A851" s="31" t="s">
        <v>692</v>
      </c>
      <c r="B851" s="69">
        <v>45235.644676400465</v>
      </c>
      <c r="C851" s="31">
        <v>203.0</v>
      </c>
      <c r="D851" s="31" t="s">
        <v>700</v>
      </c>
      <c r="E851" s="31" t="s">
        <v>35</v>
      </c>
      <c r="F851" s="31" t="s">
        <v>361</v>
      </c>
    </row>
    <row r="852">
      <c r="A852" s="31" t="s">
        <v>693</v>
      </c>
      <c r="B852" s="69">
        <v>45238.587747337966</v>
      </c>
      <c r="C852" s="31">
        <v>11480.0</v>
      </c>
      <c r="D852" s="31" t="s">
        <v>357</v>
      </c>
      <c r="E852" s="31" t="s">
        <v>153</v>
      </c>
      <c r="F852" s="31" t="s">
        <v>373</v>
      </c>
    </row>
    <row r="853">
      <c r="A853" s="31" t="s">
        <v>692</v>
      </c>
      <c r="B853" s="69">
        <v>45238.709257511575</v>
      </c>
      <c r="C853" s="31">
        <v>147.0</v>
      </c>
      <c r="D853" s="31" t="s">
        <v>700</v>
      </c>
      <c r="E853" s="31" t="s">
        <v>109</v>
      </c>
      <c r="F853" s="31" t="s">
        <v>346</v>
      </c>
    </row>
    <row r="854">
      <c r="A854" s="31" t="s">
        <v>692</v>
      </c>
      <c r="B854" s="69">
        <v>45238.70973746528</v>
      </c>
      <c r="C854" s="31">
        <v>505.0</v>
      </c>
      <c r="D854" s="31" t="s">
        <v>700</v>
      </c>
      <c r="E854" s="31" t="s">
        <v>109</v>
      </c>
      <c r="F854" s="31" t="s">
        <v>346</v>
      </c>
    </row>
    <row r="855">
      <c r="A855" s="31" t="s">
        <v>692</v>
      </c>
      <c r="B855" s="69">
        <v>45238.710465254626</v>
      </c>
      <c r="C855" s="31">
        <v>393.0</v>
      </c>
      <c r="D855" s="31" t="s">
        <v>700</v>
      </c>
      <c r="E855" s="31" t="s">
        <v>109</v>
      </c>
      <c r="F855" s="31" t="s">
        <v>467</v>
      </c>
    </row>
    <row r="856">
      <c r="A856" s="31" t="s">
        <v>692</v>
      </c>
      <c r="B856" s="69">
        <v>45238.71095774305</v>
      </c>
      <c r="C856" s="31">
        <v>1073.0</v>
      </c>
      <c r="D856" s="31" t="s">
        <v>700</v>
      </c>
      <c r="E856" s="31" t="s">
        <v>109</v>
      </c>
      <c r="F856" s="31" t="s">
        <v>346</v>
      </c>
    </row>
    <row r="857">
      <c r="A857" s="31" t="s">
        <v>607</v>
      </c>
      <c r="B857" s="69">
        <v>45242.60854608796</v>
      </c>
      <c r="C857" s="31">
        <v>40.0</v>
      </c>
      <c r="D857" s="31" t="s">
        <v>345</v>
      </c>
      <c r="E857" s="31" t="s">
        <v>119</v>
      </c>
      <c r="F857" s="31" t="s">
        <v>1322</v>
      </c>
    </row>
    <row r="858">
      <c r="A858" s="31" t="s">
        <v>607</v>
      </c>
      <c r="B858" s="69">
        <v>45242.608974305556</v>
      </c>
      <c r="C858" s="31">
        <v>643.0</v>
      </c>
      <c r="D858" s="31" t="s">
        <v>345</v>
      </c>
      <c r="E858" s="31" t="s">
        <v>35</v>
      </c>
      <c r="F858" s="31" t="s">
        <v>361</v>
      </c>
    </row>
    <row r="859">
      <c r="A859" s="31" t="s">
        <v>607</v>
      </c>
      <c r="B859" s="69">
        <v>45242.60920278935</v>
      </c>
      <c r="C859" s="31">
        <v>655.0</v>
      </c>
      <c r="D859" s="31" t="s">
        <v>345</v>
      </c>
      <c r="E859" s="31" t="s">
        <v>35</v>
      </c>
      <c r="F859" s="31" t="s">
        <v>361</v>
      </c>
    </row>
    <row r="860">
      <c r="A860" s="31" t="s">
        <v>607</v>
      </c>
      <c r="B860" s="69">
        <v>45242.60951944445</v>
      </c>
      <c r="C860" s="31">
        <v>424.0</v>
      </c>
      <c r="D860" s="31" t="s">
        <v>345</v>
      </c>
      <c r="E860" s="31" t="s">
        <v>35</v>
      </c>
      <c r="F860" s="31" t="s">
        <v>361</v>
      </c>
    </row>
    <row r="861">
      <c r="A861" s="31" t="s">
        <v>607</v>
      </c>
      <c r="B861" s="69">
        <v>45242.60980233796</v>
      </c>
      <c r="C861" s="31">
        <v>292.0</v>
      </c>
      <c r="D861" s="31" t="s">
        <v>345</v>
      </c>
      <c r="E861" s="31" t="s">
        <v>35</v>
      </c>
      <c r="F861" s="31" t="s">
        <v>361</v>
      </c>
    </row>
    <row r="862">
      <c r="A862" s="31" t="s">
        <v>1439</v>
      </c>
      <c r="B862" s="69">
        <v>45245.62688077547</v>
      </c>
      <c r="C862" s="31">
        <v>1710.0</v>
      </c>
      <c r="D862" s="31" t="s">
        <v>345</v>
      </c>
      <c r="E862" s="31" t="s">
        <v>109</v>
      </c>
      <c r="F862" s="31" t="s">
        <v>346</v>
      </c>
    </row>
    <row r="863">
      <c r="A863" s="31" t="s">
        <v>1439</v>
      </c>
      <c r="B863" s="69">
        <v>45245.63300957176</v>
      </c>
      <c r="C863" s="31">
        <v>208.0</v>
      </c>
      <c r="D863" s="31" t="s">
        <v>345</v>
      </c>
      <c r="E863" s="31" t="s">
        <v>109</v>
      </c>
      <c r="F863" s="31" t="s">
        <v>467</v>
      </c>
    </row>
    <row r="864">
      <c r="A864" s="31" t="s">
        <v>1439</v>
      </c>
      <c r="B864" s="69">
        <v>45245.633530300925</v>
      </c>
      <c r="C864" s="31">
        <v>610.0</v>
      </c>
      <c r="D864" s="31" t="s">
        <v>345</v>
      </c>
      <c r="E864" s="31" t="s">
        <v>109</v>
      </c>
      <c r="F864" s="31" t="s">
        <v>346</v>
      </c>
    </row>
    <row r="865">
      <c r="A865" s="31" t="s">
        <v>692</v>
      </c>
      <c r="B865" s="69">
        <v>45245.63664804398</v>
      </c>
      <c r="C865" s="31">
        <v>1047.0</v>
      </c>
      <c r="D865" s="31" t="s">
        <v>700</v>
      </c>
      <c r="E865" s="31" t="s">
        <v>109</v>
      </c>
      <c r="F865" s="31" t="s">
        <v>346</v>
      </c>
    </row>
    <row r="866">
      <c r="A866" s="31" t="s">
        <v>692</v>
      </c>
      <c r="B866" s="69">
        <v>45245.63971675926</v>
      </c>
      <c r="C866" s="31">
        <v>1309.0</v>
      </c>
      <c r="D866" s="31" t="s">
        <v>700</v>
      </c>
      <c r="E866" s="31" t="s">
        <v>109</v>
      </c>
      <c r="F866" s="31" t="s">
        <v>1440</v>
      </c>
    </row>
    <row r="867">
      <c r="A867" s="31" t="s">
        <v>692</v>
      </c>
      <c r="B867" s="69">
        <v>45246.563963912035</v>
      </c>
      <c r="C867" s="31">
        <v>1836.0</v>
      </c>
      <c r="D867" s="31" t="s">
        <v>700</v>
      </c>
      <c r="E867" s="31" t="s">
        <v>97</v>
      </c>
      <c r="F867" s="31" t="s">
        <v>355</v>
      </c>
    </row>
    <row r="868">
      <c r="A868" s="31" t="s">
        <v>692</v>
      </c>
      <c r="B868" s="69">
        <v>45246.56442001158</v>
      </c>
      <c r="C868" s="31">
        <v>2249.0</v>
      </c>
      <c r="D868" s="31" t="s">
        <v>700</v>
      </c>
      <c r="E868" s="31" t="s">
        <v>97</v>
      </c>
      <c r="F868" s="31" t="s">
        <v>355</v>
      </c>
    </row>
    <row r="869">
      <c r="A869" s="31" t="s">
        <v>692</v>
      </c>
      <c r="B869" s="69">
        <v>45246.56488131944</v>
      </c>
      <c r="C869" s="31">
        <v>1567.0</v>
      </c>
      <c r="D869" s="31" t="s">
        <v>700</v>
      </c>
      <c r="E869" s="31" t="s">
        <v>97</v>
      </c>
      <c r="F869" s="31" t="s">
        <v>398</v>
      </c>
    </row>
    <row r="870">
      <c r="A870" s="31" t="s">
        <v>692</v>
      </c>
      <c r="B870" s="69">
        <v>45246.56552177083</v>
      </c>
      <c r="C870" s="31">
        <v>1156.0</v>
      </c>
      <c r="D870" s="31" t="s">
        <v>700</v>
      </c>
      <c r="E870" s="31" t="s">
        <v>97</v>
      </c>
      <c r="F870" s="31" t="s">
        <v>355</v>
      </c>
    </row>
    <row r="871">
      <c r="A871" s="31" t="s">
        <v>692</v>
      </c>
      <c r="B871" s="69">
        <v>45246.56590381944</v>
      </c>
      <c r="C871" s="31">
        <v>2662.0</v>
      </c>
      <c r="D871" s="31" t="s">
        <v>700</v>
      </c>
      <c r="E871" s="31" t="s">
        <v>97</v>
      </c>
      <c r="F871" s="31" t="s">
        <v>396</v>
      </c>
    </row>
    <row r="872">
      <c r="A872" s="31" t="s">
        <v>692</v>
      </c>
      <c r="B872" s="69">
        <v>45246.56626003472</v>
      </c>
      <c r="C872" s="31">
        <v>2118.0</v>
      </c>
      <c r="D872" s="31" t="s">
        <v>700</v>
      </c>
      <c r="E872" s="31" t="s">
        <v>97</v>
      </c>
      <c r="F872" s="31" t="s">
        <v>355</v>
      </c>
    </row>
    <row r="873">
      <c r="A873" s="31" t="s">
        <v>692</v>
      </c>
      <c r="B873" s="69">
        <v>45246.566902499995</v>
      </c>
      <c r="C873" s="31">
        <v>2009.0</v>
      </c>
      <c r="D873" s="31" t="s">
        <v>700</v>
      </c>
      <c r="E873" s="31" t="s">
        <v>97</v>
      </c>
      <c r="F873" s="31" t="s">
        <v>355</v>
      </c>
    </row>
    <row r="874">
      <c r="A874" s="31" t="s">
        <v>692</v>
      </c>
      <c r="B874" s="69">
        <v>45246.687077256945</v>
      </c>
      <c r="C874" s="31">
        <v>495.0</v>
      </c>
      <c r="D874" s="31" t="s">
        <v>700</v>
      </c>
      <c r="E874" s="31" t="s">
        <v>97</v>
      </c>
      <c r="F874" s="31" t="s">
        <v>355</v>
      </c>
    </row>
    <row r="875">
      <c r="A875" s="31" t="s">
        <v>692</v>
      </c>
      <c r="B875" s="69">
        <v>45246.68744175926</v>
      </c>
      <c r="C875" s="31">
        <v>1644.0</v>
      </c>
      <c r="D875" s="31" t="s">
        <v>700</v>
      </c>
      <c r="E875" s="31" t="s">
        <v>97</v>
      </c>
      <c r="F875" s="31" t="s">
        <v>396</v>
      </c>
    </row>
    <row r="876">
      <c r="A876" s="31" t="s">
        <v>692</v>
      </c>
      <c r="B876" s="69">
        <v>45246.68773853009</v>
      </c>
      <c r="C876" s="31">
        <v>322.0</v>
      </c>
      <c r="D876" s="31" t="s">
        <v>700</v>
      </c>
      <c r="E876" s="31" t="s">
        <v>97</v>
      </c>
      <c r="F876" s="31" t="s">
        <v>355</v>
      </c>
    </row>
    <row r="877">
      <c r="A877" s="31" t="s">
        <v>692</v>
      </c>
      <c r="B877" s="69">
        <v>45246.68807708334</v>
      </c>
      <c r="C877" s="31">
        <v>130.0</v>
      </c>
      <c r="D877" s="31" t="s">
        <v>700</v>
      </c>
      <c r="E877" s="31" t="s">
        <v>97</v>
      </c>
      <c r="F877" s="31" t="s">
        <v>355</v>
      </c>
    </row>
    <row r="878">
      <c r="A878" s="31" t="s">
        <v>692</v>
      </c>
      <c r="B878" s="69">
        <v>45246.688498194446</v>
      </c>
      <c r="C878" s="31">
        <v>979.0</v>
      </c>
      <c r="D878" s="31" t="s">
        <v>700</v>
      </c>
      <c r="E878" s="31" t="s">
        <v>97</v>
      </c>
      <c r="F878" s="31" t="s">
        <v>355</v>
      </c>
    </row>
    <row r="879">
      <c r="A879" s="31" t="s">
        <v>692</v>
      </c>
      <c r="B879" s="69">
        <v>45246.688866296296</v>
      </c>
      <c r="C879" s="31">
        <v>161.0</v>
      </c>
      <c r="D879" s="31" t="s">
        <v>700</v>
      </c>
      <c r="E879" s="31" t="s">
        <v>97</v>
      </c>
      <c r="F879" s="31" t="s">
        <v>355</v>
      </c>
    </row>
    <row r="880">
      <c r="A880" s="31" t="s">
        <v>692</v>
      </c>
      <c r="B880" s="69">
        <v>45246.689190624995</v>
      </c>
      <c r="C880" s="31">
        <v>1951.0</v>
      </c>
      <c r="D880" s="31" t="s">
        <v>700</v>
      </c>
      <c r="E880" s="31" t="s">
        <v>97</v>
      </c>
      <c r="F880" s="31" t="s">
        <v>355</v>
      </c>
    </row>
    <row r="881">
      <c r="A881" s="31" t="s">
        <v>692</v>
      </c>
      <c r="B881" s="69">
        <v>45246.689533819444</v>
      </c>
      <c r="C881" s="31">
        <v>1358.0</v>
      </c>
      <c r="D881" s="31" t="s">
        <v>700</v>
      </c>
      <c r="E881" s="31" t="s">
        <v>97</v>
      </c>
      <c r="F881" s="31" t="s">
        <v>396</v>
      </c>
    </row>
    <row r="882">
      <c r="A882" s="31" t="s">
        <v>692</v>
      </c>
      <c r="B882" s="69">
        <v>45249.606744652774</v>
      </c>
      <c r="C882" s="31">
        <v>135.0</v>
      </c>
      <c r="D882" s="31" t="s">
        <v>700</v>
      </c>
      <c r="E882" s="31" t="s">
        <v>35</v>
      </c>
      <c r="F882" s="31" t="s">
        <v>355</v>
      </c>
    </row>
    <row r="883">
      <c r="A883" s="31" t="s">
        <v>692</v>
      </c>
      <c r="B883" s="69">
        <v>45249.60709881944</v>
      </c>
      <c r="C883" s="31">
        <v>558.0</v>
      </c>
      <c r="D883" s="31" t="s">
        <v>700</v>
      </c>
      <c r="E883" s="31" t="s">
        <v>35</v>
      </c>
      <c r="F883" s="31" t="s">
        <v>355</v>
      </c>
    </row>
    <row r="884">
      <c r="A884" s="31" t="s">
        <v>692</v>
      </c>
      <c r="B884" s="69">
        <v>45249.60885866898</v>
      </c>
      <c r="C884" s="31">
        <v>463.0</v>
      </c>
      <c r="D884" s="31" t="s">
        <v>700</v>
      </c>
      <c r="E884" s="31" t="s">
        <v>35</v>
      </c>
      <c r="F884" s="31" t="s">
        <v>361</v>
      </c>
    </row>
    <row r="885">
      <c r="A885" s="31" t="s">
        <v>692</v>
      </c>
      <c r="B885" s="69">
        <v>45249.609762858796</v>
      </c>
      <c r="C885" s="31">
        <v>192.0</v>
      </c>
      <c r="D885" s="31" t="s">
        <v>700</v>
      </c>
      <c r="E885" s="31" t="s">
        <v>35</v>
      </c>
      <c r="F885" s="31" t="s">
        <v>361</v>
      </c>
    </row>
    <row r="886">
      <c r="A886" s="31" t="s">
        <v>692</v>
      </c>
      <c r="B886" s="69">
        <v>45249.61022672454</v>
      </c>
      <c r="C886" s="31">
        <v>682.0</v>
      </c>
      <c r="D886" s="31" t="s">
        <v>700</v>
      </c>
      <c r="E886" s="31" t="s">
        <v>35</v>
      </c>
      <c r="F886" s="31" t="s">
        <v>355</v>
      </c>
    </row>
    <row r="887">
      <c r="A887" s="31" t="s">
        <v>692</v>
      </c>
      <c r="B887" s="69">
        <v>45249.61054511574</v>
      </c>
      <c r="C887" s="31">
        <v>660.0</v>
      </c>
      <c r="D887" s="31" t="s">
        <v>700</v>
      </c>
      <c r="E887" s="31" t="s">
        <v>35</v>
      </c>
      <c r="F887" s="31" t="s">
        <v>361</v>
      </c>
    </row>
    <row r="888">
      <c r="A888" s="31" t="s">
        <v>692</v>
      </c>
      <c r="B888" s="69">
        <v>45249.61116423611</v>
      </c>
      <c r="C888" s="31">
        <v>446.0</v>
      </c>
      <c r="D888" s="31" t="s">
        <v>700</v>
      </c>
      <c r="E888" s="31" t="s">
        <v>35</v>
      </c>
      <c r="F888" s="31" t="s">
        <v>355</v>
      </c>
    </row>
    <row r="889">
      <c r="A889" s="31" t="s">
        <v>692</v>
      </c>
      <c r="B889" s="69">
        <v>45249.611554965275</v>
      </c>
      <c r="C889" s="31">
        <v>820.0</v>
      </c>
      <c r="D889" s="31" t="s">
        <v>700</v>
      </c>
      <c r="E889" s="31" t="s">
        <v>35</v>
      </c>
      <c r="F889" s="31" t="s">
        <v>355</v>
      </c>
    </row>
    <row r="890">
      <c r="A890" s="31" t="s">
        <v>607</v>
      </c>
      <c r="B890" s="69">
        <v>45249.64463123842</v>
      </c>
      <c r="C890" s="31">
        <v>145.0</v>
      </c>
      <c r="D890" s="31" t="s">
        <v>345</v>
      </c>
      <c r="E890" s="31" t="s">
        <v>176</v>
      </c>
      <c r="F890" s="31" t="s">
        <v>403</v>
      </c>
    </row>
    <row r="891">
      <c r="A891" s="31" t="s">
        <v>607</v>
      </c>
      <c r="B891" s="69">
        <v>45249.64493952546</v>
      </c>
      <c r="C891" s="31">
        <v>120.0</v>
      </c>
      <c r="D891" s="31" t="s">
        <v>345</v>
      </c>
      <c r="E891" s="31" t="s">
        <v>176</v>
      </c>
      <c r="F891" s="31" t="s">
        <v>403</v>
      </c>
    </row>
    <row r="892">
      <c r="A892" s="31" t="s">
        <v>747</v>
      </c>
      <c r="B892" s="69">
        <v>45255.554566782404</v>
      </c>
      <c r="C892" s="31">
        <v>119.0</v>
      </c>
      <c r="D892" s="31" t="s">
        <v>357</v>
      </c>
      <c r="E892" s="31" t="s">
        <v>109</v>
      </c>
      <c r="F892" s="31" t="s">
        <v>346</v>
      </c>
    </row>
    <row r="893">
      <c r="A893" s="31" t="s">
        <v>747</v>
      </c>
      <c r="B893" s="69">
        <v>45255.55484159722</v>
      </c>
      <c r="C893" s="31">
        <v>1251.0</v>
      </c>
      <c r="D893" s="31" t="s">
        <v>357</v>
      </c>
      <c r="E893" s="31" t="s">
        <v>109</v>
      </c>
      <c r="F893" s="31" t="s">
        <v>346</v>
      </c>
    </row>
    <row r="894">
      <c r="A894" s="31" t="s">
        <v>747</v>
      </c>
      <c r="B894" s="69">
        <v>45255.55508549769</v>
      </c>
      <c r="C894" s="31">
        <v>1320.0</v>
      </c>
      <c r="D894" s="31" t="s">
        <v>357</v>
      </c>
      <c r="E894" s="31" t="s">
        <v>109</v>
      </c>
      <c r="F894" s="31" t="s">
        <v>405</v>
      </c>
    </row>
    <row r="895">
      <c r="A895" s="31" t="s">
        <v>747</v>
      </c>
      <c r="B895" s="69">
        <v>45255.55540864583</v>
      </c>
      <c r="C895" s="31">
        <v>549.0</v>
      </c>
      <c r="D895" s="31" t="s">
        <v>357</v>
      </c>
      <c r="E895" s="31" t="s">
        <v>109</v>
      </c>
      <c r="F895" s="31" t="s">
        <v>704</v>
      </c>
    </row>
    <row r="896">
      <c r="A896" s="31" t="s">
        <v>747</v>
      </c>
      <c r="B896" s="69">
        <v>45255.55566268519</v>
      </c>
      <c r="C896" s="31">
        <v>1098.0</v>
      </c>
      <c r="D896" s="31" t="s">
        <v>357</v>
      </c>
      <c r="E896" s="31" t="s">
        <v>109</v>
      </c>
      <c r="F896" s="31" t="s">
        <v>346</v>
      </c>
    </row>
    <row r="897">
      <c r="A897" s="31" t="s">
        <v>747</v>
      </c>
      <c r="B897" s="69">
        <v>45255.55588385416</v>
      </c>
      <c r="C897" s="31">
        <v>993.0</v>
      </c>
      <c r="D897" s="31" t="s">
        <v>357</v>
      </c>
      <c r="E897" s="31" t="s">
        <v>109</v>
      </c>
      <c r="F897" s="31" t="s">
        <v>346</v>
      </c>
    </row>
    <row r="898">
      <c r="A898" s="31" t="s">
        <v>692</v>
      </c>
      <c r="B898" s="69">
        <v>45256.61846370371</v>
      </c>
      <c r="C898" s="31">
        <v>460.0</v>
      </c>
      <c r="D898" s="31" t="s">
        <v>700</v>
      </c>
      <c r="E898" s="31" t="s">
        <v>35</v>
      </c>
      <c r="F898" s="31" t="s">
        <v>361</v>
      </c>
    </row>
    <row r="899">
      <c r="A899" s="31" t="s">
        <v>692</v>
      </c>
      <c r="B899" s="69">
        <v>45256.618784861115</v>
      </c>
      <c r="C899" s="31">
        <v>422.0</v>
      </c>
      <c r="D899" s="31" t="s">
        <v>700</v>
      </c>
      <c r="E899" s="31" t="s">
        <v>35</v>
      </c>
      <c r="F899" s="31" t="s">
        <v>355</v>
      </c>
    </row>
    <row r="900">
      <c r="A900" s="31" t="s">
        <v>692</v>
      </c>
      <c r="B900" s="69">
        <v>45256.61929540509</v>
      </c>
      <c r="C900" s="31">
        <v>476.0</v>
      </c>
      <c r="D900" s="31" t="s">
        <v>700</v>
      </c>
      <c r="E900" s="31" t="s">
        <v>35</v>
      </c>
      <c r="F900" s="31" t="s">
        <v>355</v>
      </c>
    </row>
    <row r="901">
      <c r="A901" s="31" t="s">
        <v>692</v>
      </c>
      <c r="B901" s="69">
        <v>45256.619629293986</v>
      </c>
      <c r="C901" s="31">
        <v>184.0</v>
      </c>
      <c r="D901" s="31" t="s">
        <v>700</v>
      </c>
      <c r="E901" s="31" t="s">
        <v>35</v>
      </c>
      <c r="F901" s="31" t="s">
        <v>361</v>
      </c>
    </row>
    <row r="902">
      <c r="A902" s="31" t="s">
        <v>692</v>
      </c>
      <c r="B902" s="69">
        <v>45256.62010356481</v>
      </c>
      <c r="C902" s="31">
        <v>394.0</v>
      </c>
      <c r="D902" s="31" t="s">
        <v>700</v>
      </c>
      <c r="E902" s="31" t="s">
        <v>35</v>
      </c>
      <c r="F902" s="31" t="s">
        <v>361</v>
      </c>
    </row>
    <row r="903">
      <c r="A903" s="31" t="s">
        <v>692</v>
      </c>
      <c r="B903" s="69">
        <v>45256.620503750004</v>
      </c>
      <c r="C903" s="31">
        <v>573.0</v>
      </c>
      <c r="D903" s="31" t="s">
        <v>700</v>
      </c>
      <c r="E903" s="31" t="s">
        <v>35</v>
      </c>
      <c r="F903" s="31" t="s">
        <v>355</v>
      </c>
    </row>
    <row r="904">
      <c r="A904" s="31" t="s">
        <v>692</v>
      </c>
      <c r="B904" s="69">
        <v>45256.62100186343</v>
      </c>
      <c r="C904" s="31">
        <v>86.0</v>
      </c>
      <c r="D904" s="31" t="s">
        <v>700</v>
      </c>
      <c r="E904" s="31" t="s">
        <v>35</v>
      </c>
      <c r="F904" s="31" t="s">
        <v>361</v>
      </c>
    </row>
    <row r="905">
      <c r="A905" s="31" t="s">
        <v>692</v>
      </c>
      <c r="B905" s="69">
        <v>45256.621256875005</v>
      </c>
      <c r="C905" s="31">
        <v>13.0</v>
      </c>
      <c r="D905" s="31" t="s">
        <v>700</v>
      </c>
      <c r="E905" s="31" t="s">
        <v>35</v>
      </c>
      <c r="F905" s="31" t="s">
        <v>403</v>
      </c>
    </row>
    <row r="906">
      <c r="A906" s="31" t="s">
        <v>692</v>
      </c>
      <c r="B906" s="69">
        <v>45256.62163390046</v>
      </c>
      <c r="C906" s="31">
        <v>58.0</v>
      </c>
      <c r="D906" s="31" t="s">
        <v>700</v>
      </c>
      <c r="E906" s="31" t="s">
        <v>159</v>
      </c>
      <c r="F906" s="31" t="s">
        <v>403</v>
      </c>
    </row>
    <row r="907">
      <c r="A907" s="31" t="s">
        <v>747</v>
      </c>
      <c r="B907" s="69">
        <v>45258.49195993056</v>
      </c>
      <c r="C907" s="31">
        <v>29.0</v>
      </c>
      <c r="D907" s="31" t="s">
        <v>357</v>
      </c>
      <c r="E907" s="31" t="s">
        <v>37</v>
      </c>
      <c r="F907" s="31" t="s">
        <v>405</v>
      </c>
    </row>
    <row r="908">
      <c r="A908" s="31" t="s">
        <v>418</v>
      </c>
      <c r="B908" s="69">
        <v>45260.628745</v>
      </c>
      <c r="C908" s="31">
        <v>465.0</v>
      </c>
      <c r="D908" s="31" t="s">
        <v>345</v>
      </c>
      <c r="E908" s="31" t="s">
        <v>35</v>
      </c>
      <c r="F908" s="31" t="s">
        <v>361</v>
      </c>
    </row>
    <row r="909">
      <c r="A909" s="31" t="s">
        <v>418</v>
      </c>
      <c r="B909" s="69">
        <v>45260.62909059028</v>
      </c>
      <c r="C909" s="31">
        <v>472.0</v>
      </c>
      <c r="D909" s="31" t="s">
        <v>345</v>
      </c>
      <c r="E909" s="31" t="s">
        <v>35</v>
      </c>
      <c r="F909" s="31" t="s">
        <v>361</v>
      </c>
    </row>
    <row r="910">
      <c r="A910" s="31" t="s">
        <v>418</v>
      </c>
      <c r="B910" s="69">
        <v>45260.629477118055</v>
      </c>
      <c r="C910" s="31">
        <v>422.0</v>
      </c>
      <c r="D910" s="31" t="s">
        <v>345</v>
      </c>
      <c r="E910" s="31" t="s">
        <v>35</v>
      </c>
      <c r="F910" s="31" t="s">
        <v>355</v>
      </c>
    </row>
    <row r="911">
      <c r="A911" s="31" t="s">
        <v>418</v>
      </c>
      <c r="B911" s="69">
        <v>45260.62990945602</v>
      </c>
      <c r="C911" s="31">
        <v>460.0</v>
      </c>
      <c r="D911" s="31" t="s">
        <v>345</v>
      </c>
      <c r="E911" s="31" t="s">
        <v>35</v>
      </c>
      <c r="F911" s="31" t="s">
        <v>355</v>
      </c>
    </row>
    <row r="912">
      <c r="A912" s="31" t="s">
        <v>418</v>
      </c>
      <c r="B912" s="69">
        <v>45260.6302615162</v>
      </c>
      <c r="C912" s="31">
        <v>429.0</v>
      </c>
      <c r="D912" s="31" t="s">
        <v>345</v>
      </c>
      <c r="E912" s="31" t="s">
        <v>35</v>
      </c>
      <c r="F912" s="31" t="s">
        <v>355</v>
      </c>
    </row>
    <row r="913">
      <c r="A913" s="31" t="s">
        <v>692</v>
      </c>
      <c r="B913" s="69">
        <v>45261.65052052084</v>
      </c>
      <c r="C913" s="31">
        <v>304.0</v>
      </c>
      <c r="D913" s="31" t="s">
        <v>700</v>
      </c>
      <c r="E913" s="31" t="s">
        <v>109</v>
      </c>
      <c r="F913" s="31" t="s">
        <v>346</v>
      </c>
    </row>
    <row r="914">
      <c r="A914" s="31" t="s">
        <v>692</v>
      </c>
      <c r="B914" s="69">
        <v>45261.650848171295</v>
      </c>
      <c r="C914" s="31">
        <v>159.0</v>
      </c>
      <c r="D914" s="31" t="s">
        <v>700</v>
      </c>
      <c r="E914" s="31" t="s">
        <v>109</v>
      </c>
      <c r="F914" s="31" t="s">
        <v>346</v>
      </c>
    </row>
    <row r="915">
      <c r="A915" s="31" t="s">
        <v>692</v>
      </c>
      <c r="B915" s="69">
        <v>45261.65142866898</v>
      </c>
      <c r="C915" s="31">
        <v>269.0</v>
      </c>
      <c r="D915" s="31" t="s">
        <v>700</v>
      </c>
      <c r="E915" s="31" t="s">
        <v>109</v>
      </c>
      <c r="F915" s="31" t="s">
        <v>346</v>
      </c>
    </row>
    <row r="916">
      <c r="A916" s="31" t="s">
        <v>692</v>
      </c>
      <c r="B916" s="69">
        <v>45263.48559243056</v>
      </c>
      <c r="C916" s="31">
        <v>547.0</v>
      </c>
      <c r="D916" s="31" t="s">
        <v>700</v>
      </c>
      <c r="E916" s="31" t="s">
        <v>35</v>
      </c>
      <c r="F916" s="31" t="s">
        <v>361</v>
      </c>
    </row>
    <row r="917">
      <c r="A917" s="31" t="s">
        <v>692</v>
      </c>
      <c r="B917" s="69">
        <v>45263.48593909723</v>
      </c>
      <c r="C917" s="31">
        <v>362.0</v>
      </c>
      <c r="D917" s="31" t="s">
        <v>700</v>
      </c>
      <c r="E917" s="31" t="s">
        <v>35</v>
      </c>
      <c r="F917" s="31" t="s">
        <v>361</v>
      </c>
    </row>
    <row r="918">
      <c r="A918" s="31" t="s">
        <v>692</v>
      </c>
      <c r="B918" s="69">
        <v>45263.48734460648</v>
      </c>
      <c r="C918" s="31">
        <v>830.0</v>
      </c>
      <c r="D918" s="31" t="s">
        <v>700</v>
      </c>
      <c r="E918" s="31" t="s">
        <v>35</v>
      </c>
      <c r="F918" s="31" t="s">
        <v>361</v>
      </c>
    </row>
    <row r="919">
      <c r="A919" s="31" t="s">
        <v>692</v>
      </c>
      <c r="B919" s="69">
        <v>45263.48833940973</v>
      </c>
      <c r="C919" s="31">
        <v>178.0</v>
      </c>
      <c r="D919" s="31" t="s">
        <v>700</v>
      </c>
      <c r="E919" s="31" t="s">
        <v>35</v>
      </c>
      <c r="F919" s="31" t="s">
        <v>355</v>
      </c>
    </row>
    <row r="920">
      <c r="A920" s="31" t="s">
        <v>692</v>
      </c>
      <c r="B920" s="69">
        <v>45263.49189302084</v>
      </c>
      <c r="C920" s="31">
        <v>197.0</v>
      </c>
      <c r="D920" s="31" t="s">
        <v>700</v>
      </c>
      <c r="E920" s="31" t="s">
        <v>35</v>
      </c>
      <c r="F920" s="31" t="s">
        <v>355</v>
      </c>
    </row>
    <row r="921">
      <c r="A921" s="31" t="s">
        <v>692</v>
      </c>
      <c r="B921" s="69">
        <v>45263.492883252315</v>
      </c>
      <c r="C921" s="31">
        <v>668.0</v>
      </c>
      <c r="D921" s="31" t="s">
        <v>700</v>
      </c>
      <c r="E921" s="31" t="s">
        <v>35</v>
      </c>
      <c r="F921" s="31" t="s">
        <v>355</v>
      </c>
    </row>
    <row r="922">
      <c r="A922" s="31" t="s">
        <v>692</v>
      </c>
      <c r="B922" s="69">
        <v>45263.52602868056</v>
      </c>
      <c r="C922" s="31">
        <v>36.0</v>
      </c>
      <c r="D922" s="31" t="s">
        <v>700</v>
      </c>
      <c r="E922" s="31" t="s">
        <v>159</v>
      </c>
      <c r="F922" s="31" t="s">
        <v>606</v>
      </c>
    </row>
    <row r="923">
      <c r="A923" s="31" t="s">
        <v>697</v>
      </c>
      <c r="B923" s="69">
        <v>45265.496497500004</v>
      </c>
      <c r="C923" s="67">
        <v>25628.0</v>
      </c>
      <c r="D923" s="31" t="s">
        <v>345</v>
      </c>
      <c r="E923" s="31" t="s">
        <v>153</v>
      </c>
      <c r="F923" s="31" t="s">
        <v>373</v>
      </c>
    </row>
    <row r="924">
      <c r="A924" s="31" t="s">
        <v>697</v>
      </c>
      <c r="B924" s="69">
        <v>45265.49729525463</v>
      </c>
      <c r="C924" s="31">
        <v>28206.0</v>
      </c>
      <c r="D924" s="31" t="s">
        <v>345</v>
      </c>
      <c r="E924" s="31" t="s">
        <v>153</v>
      </c>
      <c r="F924" s="31" t="s">
        <v>373</v>
      </c>
    </row>
    <row r="925">
      <c r="A925" s="31" t="s">
        <v>692</v>
      </c>
      <c r="B925" s="69">
        <v>45266.66955201389</v>
      </c>
      <c r="C925" s="31">
        <v>164.0</v>
      </c>
      <c r="D925" s="31" t="s">
        <v>354</v>
      </c>
      <c r="E925" s="31" t="s">
        <v>109</v>
      </c>
      <c r="F925" s="31" t="s">
        <v>467</v>
      </c>
    </row>
    <row r="926">
      <c r="A926" s="31" t="s">
        <v>692</v>
      </c>
      <c r="B926" s="69">
        <v>45266.67015821759</v>
      </c>
      <c r="C926" s="31">
        <v>943.0</v>
      </c>
      <c r="D926" s="31" t="s">
        <v>700</v>
      </c>
      <c r="E926" s="31" t="s">
        <v>109</v>
      </c>
      <c r="F926" s="31" t="s">
        <v>346</v>
      </c>
    </row>
    <row r="927">
      <c r="A927" s="31" t="s">
        <v>692</v>
      </c>
      <c r="B927" s="69">
        <v>45266.670587835644</v>
      </c>
      <c r="C927" s="31">
        <v>1072.0</v>
      </c>
      <c r="D927" s="31" t="s">
        <v>700</v>
      </c>
      <c r="E927" s="31" t="s">
        <v>109</v>
      </c>
      <c r="F927" s="31" t="s">
        <v>346</v>
      </c>
    </row>
    <row r="928">
      <c r="A928" s="31" t="s">
        <v>692</v>
      </c>
      <c r="B928" s="69">
        <v>45266.67154378472</v>
      </c>
      <c r="C928" s="31">
        <v>1340.0</v>
      </c>
      <c r="D928" s="31" t="s">
        <v>700</v>
      </c>
      <c r="E928" s="31" t="s">
        <v>109</v>
      </c>
      <c r="F928" s="31" t="s">
        <v>405</v>
      </c>
    </row>
    <row r="929">
      <c r="A929" s="31" t="s">
        <v>692</v>
      </c>
      <c r="B929" s="69">
        <v>45266.67207364584</v>
      </c>
      <c r="C929" s="31">
        <v>664.0</v>
      </c>
      <c r="D929" s="31" t="s">
        <v>700</v>
      </c>
      <c r="E929" s="31" t="s">
        <v>109</v>
      </c>
      <c r="F929" s="31" t="s">
        <v>346</v>
      </c>
    </row>
    <row r="930">
      <c r="A930" s="31" t="s">
        <v>692</v>
      </c>
      <c r="B930" s="69">
        <v>45266.67272188657</v>
      </c>
      <c r="C930" s="31">
        <v>164.0</v>
      </c>
      <c r="D930" s="31" t="s">
        <v>700</v>
      </c>
      <c r="E930" s="31" t="s">
        <v>109</v>
      </c>
      <c r="F930" s="31" t="s">
        <v>467</v>
      </c>
    </row>
    <row r="931">
      <c r="A931" s="31" t="s">
        <v>692</v>
      </c>
      <c r="B931" s="69">
        <v>45266.673088842595</v>
      </c>
      <c r="C931" s="31">
        <v>209.0</v>
      </c>
      <c r="D931" s="31" t="s">
        <v>700</v>
      </c>
      <c r="E931" s="31" t="s">
        <v>109</v>
      </c>
      <c r="F931" s="31" t="s">
        <v>467</v>
      </c>
    </row>
    <row r="932">
      <c r="A932" s="31" t="s">
        <v>692</v>
      </c>
      <c r="B932" s="69">
        <v>45266.67393868056</v>
      </c>
      <c r="C932" s="31">
        <v>149.0</v>
      </c>
      <c r="D932" s="31" t="s">
        <v>700</v>
      </c>
      <c r="E932" s="31" t="s">
        <v>159</v>
      </c>
      <c r="F932" s="31" t="s">
        <v>346</v>
      </c>
    </row>
    <row r="933">
      <c r="A933" s="31" t="s">
        <v>692</v>
      </c>
      <c r="B933" s="69">
        <v>45266.67750543982</v>
      </c>
      <c r="C933" s="31">
        <v>2369.0</v>
      </c>
      <c r="D933" s="31" t="s">
        <v>700</v>
      </c>
      <c r="E933" s="31" t="s">
        <v>97</v>
      </c>
      <c r="F933" s="31" t="s">
        <v>389</v>
      </c>
    </row>
    <row r="934">
      <c r="A934" s="31" t="s">
        <v>692</v>
      </c>
      <c r="B934" s="69">
        <v>45266.67827701389</v>
      </c>
      <c r="C934" s="31">
        <v>1994.0</v>
      </c>
      <c r="D934" s="31" t="s">
        <v>700</v>
      </c>
      <c r="E934" s="31" t="s">
        <v>97</v>
      </c>
      <c r="F934" s="31" t="s">
        <v>389</v>
      </c>
    </row>
    <row r="935">
      <c r="A935" s="31" t="s">
        <v>692</v>
      </c>
      <c r="B935" s="69">
        <v>45266.67871261574</v>
      </c>
      <c r="C935" s="31">
        <v>2398.0</v>
      </c>
      <c r="D935" s="31" t="s">
        <v>700</v>
      </c>
      <c r="E935" s="31" t="s">
        <v>97</v>
      </c>
      <c r="F935" s="31" t="s">
        <v>389</v>
      </c>
    </row>
    <row r="936">
      <c r="A936" s="31" t="s">
        <v>692</v>
      </c>
      <c r="B936" s="69">
        <v>45266.67939133102</v>
      </c>
      <c r="C936" s="31">
        <v>2398.0</v>
      </c>
      <c r="D936" s="31" t="s">
        <v>700</v>
      </c>
      <c r="E936" s="31" t="s">
        <v>97</v>
      </c>
      <c r="F936" s="31" t="s">
        <v>389</v>
      </c>
    </row>
    <row r="937">
      <c r="A937" s="31" t="s">
        <v>692</v>
      </c>
      <c r="B937" s="69">
        <v>45266.67993237269</v>
      </c>
      <c r="C937" s="31">
        <v>2400.0</v>
      </c>
      <c r="D937" s="31" t="s">
        <v>700</v>
      </c>
      <c r="E937" s="31" t="s">
        <v>97</v>
      </c>
      <c r="F937" s="31" t="s">
        <v>389</v>
      </c>
    </row>
    <row r="938">
      <c r="A938" s="31" t="s">
        <v>692</v>
      </c>
      <c r="B938" s="69">
        <v>45266.680621238425</v>
      </c>
      <c r="C938" s="31">
        <v>246.0</v>
      </c>
      <c r="D938" s="31" t="s">
        <v>700</v>
      </c>
      <c r="E938" s="31" t="s">
        <v>97</v>
      </c>
      <c r="F938" s="31" t="s">
        <v>366</v>
      </c>
    </row>
    <row r="939">
      <c r="A939" s="31" t="s">
        <v>692</v>
      </c>
      <c r="B939" s="69">
        <v>45266.6811278588</v>
      </c>
      <c r="C939" s="31">
        <v>117.0</v>
      </c>
      <c r="D939" s="31" t="s">
        <v>700</v>
      </c>
      <c r="E939" s="31" t="s">
        <v>97</v>
      </c>
      <c r="F939" s="31" t="s">
        <v>366</v>
      </c>
    </row>
    <row r="940">
      <c r="A940" s="31" t="s">
        <v>692</v>
      </c>
      <c r="B940" s="69">
        <v>45266.68149203704</v>
      </c>
      <c r="C940" s="31">
        <v>2425.0</v>
      </c>
      <c r="D940" s="31" t="s">
        <v>700</v>
      </c>
      <c r="E940" s="31" t="s">
        <v>97</v>
      </c>
      <c r="F940" s="31" t="s">
        <v>389</v>
      </c>
    </row>
    <row r="941">
      <c r="A941" s="31" t="s">
        <v>125</v>
      </c>
      <c r="B941" s="69">
        <v>45270.539806053246</v>
      </c>
      <c r="C941" s="31">
        <v>78.0</v>
      </c>
      <c r="D941" s="31" t="s">
        <v>434</v>
      </c>
      <c r="E941" s="31" t="s">
        <v>176</v>
      </c>
      <c r="F941" s="31" t="s">
        <v>403</v>
      </c>
    </row>
    <row r="942">
      <c r="A942" s="31" t="s">
        <v>692</v>
      </c>
      <c r="B942" s="69">
        <v>45270.59403586805</v>
      </c>
      <c r="C942" s="31">
        <v>364.0</v>
      </c>
      <c r="D942" s="31" t="s">
        <v>700</v>
      </c>
      <c r="E942" s="31" t="s">
        <v>35</v>
      </c>
      <c r="F942" s="31" t="s">
        <v>355</v>
      </c>
    </row>
    <row r="943">
      <c r="A943" s="31" t="s">
        <v>692</v>
      </c>
      <c r="B943" s="69">
        <v>45270.59482024306</v>
      </c>
      <c r="C943" s="31">
        <v>339.0</v>
      </c>
      <c r="D943" s="31" t="s">
        <v>700</v>
      </c>
      <c r="E943" s="31" t="s">
        <v>35</v>
      </c>
      <c r="F943" s="31" t="s">
        <v>355</v>
      </c>
    </row>
    <row r="944">
      <c r="A944" s="31" t="s">
        <v>692</v>
      </c>
      <c r="B944" s="69">
        <v>45270.595538113426</v>
      </c>
      <c r="C944" s="31">
        <v>78.0</v>
      </c>
      <c r="D944" s="31" t="s">
        <v>700</v>
      </c>
      <c r="E944" s="31" t="s">
        <v>121</v>
      </c>
      <c r="F944" s="31" t="s">
        <v>403</v>
      </c>
    </row>
    <row r="945">
      <c r="A945" s="31" t="s">
        <v>692</v>
      </c>
      <c r="B945" s="69">
        <v>45272.636658171294</v>
      </c>
      <c r="C945" s="31">
        <v>283.0</v>
      </c>
      <c r="D945" s="31" t="s">
        <v>700</v>
      </c>
      <c r="E945" s="31" t="s">
        <v>109</v>
      </c>
      <c r="F945" s="31" t="s">
        <v>467</v>
      </c>
    </row>
    <row r="946">
      <c r="A946" s="31" t="s">
        <v>692</v>
      </c>
      <c r="B946" s="69">
        <v>45272.63700112268</v>
      </c>
      <c r="C946" s="31">
        <v>1259.0</v>
      </c>
      <c r="D946" s="31" t="s">
        <v>700</v>
      </c>
      <c r="E946" s="31" t="s">
        <v>109</v>
      </c>
      <c r="F946" s="31" t="s">
        <v>346</v>
      </c>
    </row>
    <row r="947">
      <c r="A947" s="31" t="s">
        <v>692</v>
      </c>
      <c r="B947" s="69">
        <v>45272.63736204861</v>
      </c>
      <c r="C947" s="31">
        <v>2669.0</v>
      </c>
      <c r="D947" s="31" t="s">
        <v>700</v>
      </c>
      <c r="E947" s="31" t="s">
        <v>109</v>
      </c>
      <c r="F947" s="31" t="s">
        <v>405</v>
      </c>
    </row>
    <row r="948">
      <c r="A948" s="31" t="s">
        <v>1441</v>
      </c>
      <c r="B948" s="69">
        <v>45273.57605283565</v>
      </c>
      <c r="C948" s="31">
        <v>40000.0</v>
      </c>
      <c r="D948" s="31" t="s">
        <v>700</v>
      </c>
      <c r="E948" s="31" t="s">
        <v>153</v>
      </c>
      <c r="F948" s="31" t="s">
        <v>403</v>
      </c>
    </row>
    <row r="949">
      <c r="A949" s="31" t="s">
        <v>692</v>
      </c>
      <c r="B949" s="69">
        <v>45274.63367946759</v>
      </c>
      <c r="C949" s="31">
        <v>147.0</v>
      </c>
      <c r="D949" s="31" t="s">
        <v>700</v>
      </c>
      <c r="E949" s="31" t="s">
        <v>39</v>
      </c>
      <c r="F949" s="31" t="s">
        <v>346</v>
      </c>
    </row>
    <row r="950">
      <c r="A950" s="31" t="s">
        <v>692</v>
      </c>
      <c r="B950" s="69">
        <v>45279.53038797453</v>
      </c>
      <c r="C950" s="31">
        <v>698.0</v>
      </c>
      <c r="D950" s="31" t="s">
        <v>700</v>
      </c>
      <c r="E950" s="31" t="s">
        <v>35</v>
      </c>
      <c r="F950" s="31" t="s">
        <v>355</v>
      </c>
    </row>
    <row r="951">
      <c r="A951" s="31" t="s">
        <v>692</v>
      </c>
      <c r="B951" s="69">
        <v>45279.531471215276</v>
      </c>
      <c r="C951" s="31">
        <v>415.0</v>
      </c>
      <c r="D951" s="31" t="s">
        <v>700</v>
      </c>
      <c r="E951" s="31" t="s">
        <v>35</v>
      </c>
      <c r="F951" s="31" t="s">
        <v>355</v>
      </c>
    </row>
    <row r="952">
      <c r="A952" s="31" t="s">
        <v>692</v>
      </c>
      <c r="B952" s="69">
        <v>45279.53188925926</v>
      </c>
      <c r="C952" s="31">
        <v>385.0</v>
      </c>
      <c r="D952" s="31" t="s">
        <v>700</v>
      </c>
      <c r="E952" s="31" t="s">
        <v>35</v>
      </c>
      <c r="F952" s="31" t="s">
        <v>346</v>
      </c>
    </row>
    <row r="953">
      <c r="A953" s="31" t="s">
        <v>692</v>
      </c>
      <c r="B953" s="69">
        <v>45279.53257733796</v>
      </c>
      <c r="C953" s="31">
        <v>388.0</v>
      </c>
      <c r="D953" s="31" t="s">
        <v>700</v>
      </c>
      <c r="E953" s="31" t="s">
        <v>35</v>
      </c>
      <c r="F953" s="31" t="s">
        <v>355</v>
      </c>
    </row>
    <row r="954">
      <c r="A954" s="31" t="s">
        <v>692</v>
      </c>
      <c r="B954" s="69">
        <v>45279.533041284725</v>
      </c>
      <c r="C954" s="31">
        <v>27.0</v>
      </c>
      <c r="D954" s="31" t="s">
        <v>700</v>
      </c>
      <c r="E954" s="31" t="s">
        <v>35</v>
      </c>
      <c r="F954" s="31" t="s">
        <v>355</v>
      </c>
    </row>
    <row r="955">
      <c r="A955" s="31" t="s">
        <v>692</v>
      </c>
      <c r="B955" s="69">
        <v>45279.53404184028</v>
      </c>
      <c r="C955" s="31">
        <v>84.0</v>
      </c>
      <c r="D955" s="31" t="s">
        <v>700</v>
      </c>
      <c r="E955" s="31" t="s">
        <v>119</v>
      </c>
      <c r="F955" s="31" t="s">
        <v>651</v>
      </c>
    </row>
    <row r="956">
      <c r="A956" s="31" t="s">
        <v>692</v>
      </c>
      <c r="B956" s="69">
        <v>45279.53460377315</v>
      </c>
      <c r="C956" s="31">
        <v>168.0</v>
      </c>
      <c r="D956" s="31" t="s">
        <v>700</v>
      </c>
      <c r="E956" s="31" t="s">
        <v>121</v>
      </c>
      <c r="F956" s="31" t="s">
        <v>366</v>
      </c>
    </row>
    <row r="957">
      <c r="A957" s="31" t="s">
        <v>692</v>
      </c>
      <c r="B957" s="69">
        <v>45279.535183831016</v>
      </c>
      <c r="C957" s="31">
        <v>630.0</v>
      </c>
      <c r="D957" s="31" t="s">
        <v>700</v>
      </c>
      <c r="E957" s="31" t="s">
        <v>35</v>
      </c>
      <c r="F957" s="31" t="s">
        <v>361</v>
      </c>
    </row>
    <row r="958">
      <c r="A958" s="31" t="s">
        <v>692</v>
      </c>
      <c r="B958" s="69">
        <v>45279.53567753472</v>
      </c>
      <c r="C958" s="31">
        <v>400.0</v>
      </c>
      <c r="D958" s="31" t="s">
        <v>700</v>
      </c>
      <c r="E958" s="31" t="s">
        <v>35</v>
      </c>
      <c r="F958" s="31" t="s">
        <v>346</v>
      </c>
    </row>
    <row r="959">
      <c r="A959" s="31" t="s">
        <v>692</v>
      </c>
      <c r="B959" s="69">
        <v>45281.43044789352</v>
      </c>
      <c r="C959" s="31">
        <v>202.0</v>
      </c>
      <c r="D959" s="31" t="s">
        <v>1442</v>
      </c>
      <c r="E959" s="31" t="s">
        <v>109</v>
      </c>
      <c r="F959" s="31" t="s">
        <v>346</v>
      </c>
    </row>
    <row r="960">
      <c r="A960" s="31" t="s">
        <v>692</v>
      </c>
      <c r="B960" s="69">
        <v>45281.4309415625</v>
      </c>
      <c r="C960" s="31">
        <v>2640.0</v>
      </c>
      <c r="D960" s="31" t="s">
        <v>700</v>
      </c>
      <c r="E960" s="31" t="s">
        <v>109</v>
      </c>
      <c r="F960" s="31" t="s">
        <v>346</v>
      </c>
    </row>
    <row r="961">
      <c r="A961" s="31" t="s">
        <v>692</v>
      </c>
      <c r="B961" s="69">
        <v>45281.658904791664</v>
      </c>
      <c r="C961" s="31">
        <v>794.0</v>
      </c>
      <c r="D961" s="31" t="s">
        <v>700</v>
      </c>
      <c r="E961" s="31" t="s">
        <v>131</v>
      </c>
      <c r="F961" s="31" t="s">
        <v>346</v>
      </c>
    </row>
    <row r="962">
      <c r="A962" s="31" t="s">
        <v>692</v>
      </c>
      <c r="B962" s="69">
        <v>45281.65962871528</v>
      </c>
      <c r="C962" s="31">
        <v>1145.0</v>
      </c>
      <c r="D962" s="31" t="s">
        <v>700</v>
      </c>
      <c r="E962" s="31" t="s">
        <v>131</v>
      </c>
      <c r="F962" s="31" t="s">
        <v>346</v>
      </c>
    </row>
    <row r="963">
      <c r="A963" s="31" t="s">
        <v>692</v>
      </c>
      <c r="B963" s="69">
        <v>45281.66046450232</v>
      </c>
      <c r="C963" s="31">
        <v>980.0</v>
      </c>
      <c r="D963" s="31" t="s">
        <v>700</v>
      </c>
      <c r="E963" s="31" t="s">
        <v>133</v>
      </c>
      <c r="F963" s="31" t="s">
        <v>346</v>
      </c>
    </row>
    <row r="964">
      <c r="A964" s="31" t="s">
        <v>692</v>
      </c>
      <c r="B964" s="69">
        <v>45281.662395300926</v>
      </c>
      <c r="C964" s="31">
        <v>1283.0</v>
      </c>
      <c r="D964" s="31" t="s">
        <v>700</v>
      </c>
      <c r="E964" s="31" t="s">
        <v>133</v>
      </c>
      <c r="F964" s="31" t="s">
        <v>346</v>
      </c>
    </row>
    <row r="965">
      <c r="A965" s="31" t="s">
        <v>692</v>
      </c>
      <c r="B965" s="69">
        <v>45281.66487949074</v>
      </c>
      <c r="C965" s="31">
        <v>1123.0</v>
      </c>
      <c r="D965" s="31" t="s">
        <v>700</v>
      </c>
      <c r="E965" s="31" t="s">
        <v>133</v>
      </c>
      <c r="F965" s="31" t="s">
        <v>346</v>
      </c>
    </row>
    <row r="966">
      <c r="A966" s="31" t="s">
        <v>692</v>
      </c>
      <c r="B966" s="69">
        <v>45281.66730884259</v>
      </c>
      <c r="C966" s="31">
        <v>1123.0</v>
      </c>
      <c r="D966" s="31" t="s">
        <v>700</v>
      </c>
      <c r="E966" s="31" t="s">
        <v>133</v>
      </c>
      <c r="F966" s="31" t="s">
        <v>346</v>
      </c>
    </row>
    <row r="967">
      <c r="A967" s="31" t="s">
        <v>692</v>
      </c>
      <c r="B967" s="69">
        <v>45281.66783626158</v>
      </c>
      <c r="C967" s="31">
        <v>1146.0</v>
      </c>
      <c r="D967" s="31" t="s">
        <v>700</v>
      </c>
      <c r="E967" s="31" t="s">
        <v>133</v>
      </c>
      <c r="F967" s="31" t="s">
        <v>346</v>
      </c>
    </row>
    <row r="968">
      <c r="A968" s="31" t="s">
        <v>692</v>
      </c>
      <c r="B968" s="69">
        <v>45281.67212004629</v>
      </c>
      <c r="C968" s="31">
        <v>1408.0</v>
      </c>
      <c r="D968" s="31" t="s">
        <v>700</v>
      </c>
      <c r="E968" s="31" t="s">
        <v>133</v>
      </c>
      <c r="F968" s="31" t="s">
        <v>346</v>
      </c>
    </row>
    <row r="969">
      <c r="A969" s="31" t="s">
        <v>692</v>
      </c>
      <c r="B969" s="69">
        <v>45281.672600509264</v>
      </c>
      <c r="C969" s="31">
        <v>1409.0</v>
      </c>
      <c r="D969" s="31" t="s">
        <v>700</v>
      </c>
      <c r="E969" s="31" t="s">
        <v>133</v>
      </c>
      <c r="F969" s="31" t="s">
        <v>346</v>
      </c>
    </row>
    <row r="970">
      <c r="A970" s="31" t="s">
        <v>692</v>
      </c>
      <c r="B970" s="69">
        <v>45281.67327077546</v>
      </c>
      <c r="C970" s="31">
        <v>1410.0</v>
      </c>
      <c r="D970" s="31" t="s">
        <v>700</v>
      </c>
      <c r="E970" s="31" t="s">
        <v>133</v>
      </c>
      <c r="F970" s="31" t="s">
        <v>346</v>
      </c>
    </row>
    <row r="971">
      <c r="A971" s="31" t="s">
        <v>692</v>
      </c>
      <c r="B971" s="69">
        <v>45281.67477603009</v>
      </c>
      <c r="C971" s="31">
        <v>77.0</v>
      </c>
      <c r="D971" s="31" t="s">
        <v>700</v>
      </c>
      <c r="E971" s="31" t="s">
        <v>133</v>
      </c>
      <c r="F971" s="31" t="s">
        <v>346</v>
      </c>
    </row>
    <row r="972">
      <c r="A972" s="31" t="s">
        <v>418</v>
      </c>
      <c r="B972" s="69">
        <v>45283.588532650465</v>
      </c>
      <c r="C972" s="93">
        <v>34263.0</v>
      </c>
      <c r="D972" s="31" t="s">
        <v>700</v>
      </c>
      <c r="E972" s="31" t="s">
        <v>137</v>
      </c>
      <c r="F972" s="31" t="s">
        <v>463</v>
      </c>
    </row>
    <row r="973">
      <c r="A973" s="31" t="s">
        <v>754</v>
      </c>
      <c r="B973" s="69">
        <v>45283.625004236106</v>
      </c>
      <c r="C973" s="31">
        <v>30000.0</v>
      </c>
      <c r="D973" s="31" t="s">
        <v>345</v>
      </c>
      <c r="E973" s="31" t="s">
        <v>103</v>
      </c>
      <c r="F973" s="31" t="s">
        <v>346</v>
      </c>
    </row>
    <row r="974">
      <c r="A974" s="31" t="s">
        <v>754</v>
      </c>
      <c r="B974" s="69">
        <v>45283.62537961805</v>
      </c>
      <c r="C974" s="31">
        <v>924.0</v>
      </c>
      <c r="D974" s="31" t="s">
        <v>345</v>
      </c>
      <c r="E974" s="31" t="s">
        <v>97</v>
      </c>
      <c r="F974" s="31" t="s">
        <v>366</v>
      </c>
    </row>
    <row r="975">
      <c r="A975" s="31" t="s">
        <v>754</v>
      </c>
      <c r="B975" s="69">
        <v>45283.62642475695</v>
      </c>
      <c r="C975" s="31">
        <v>558.0</v>
      </c>
      <c r="D975" s="31" t="s">
        <v>345</v>
      </c>
      <c r="E975" s="31" t="s">
        <v>97</v>
      </c>
      <c r="F975" s="31" t="s">
        <v>366</v>
      </c>
    </row>
    <row r="976">
      <c r="A976" s="31" t="s">
        <v>754</v>
      </c>
      <c r="B976" s="69">
        <v>45283.626847141204</v>
      </c>
      <c r="C976" s="31">
        <v>624.0</v>
      </c>
      <c r="D976" s="31" t="s">
        <v>345</v>
      </c>
      <c r="E976" s="31" t="s">
        <v>97</v>
      </c>
      <c r="F976" s="31" t="s">
        <v>366</v>
      </c>
    </row>
    <row r="977">
      <c r="A977" s="31" t="s">
        <v>418</v>
      </c>
      <c r="B977" s="69">
        <v>45283.62720452546</v>
      </c>
      <c r="C977" s="31">
        <v>241.0</v>
      </c>
      <c r="D977" s="31" t="s">
        <v>345</v>
      </c>
      <c r="E977" s="31" t="s">
        <v>97</v>
      </c>
      <c r="F977" s="31" t="s">
        <v>366</v>
      </c>
    </row>
    <row r="978">
      <c r="A978" s="31" t="s">
        <v>754</v>
      </c>
      <c r="B978" s="69">
        <v>45283.6278012963</v>
      </c>
      <c r="C978" s="31">
        <v>686.0</v>
      </c>
      <c r="D978" s="31" t="s">
        <v>345</v>
      </c>
      <c r="E978" s="31" t="s">
        <v>97</v>
      </c>
      <c r="F978" s="31" t="s">
        <v>366</v>
      </c>
    </row>
    <row r="979">
      <c r="A979" s="31" t="s">
        <v>754</v>
      </c>
      <c r="B979" s="69">
        <v>45283.628559942124</v>
      </c>
      <c r="C979" s="31">
        <v>824.0</v>
      </c>
      <c r="D979" s="31" t="s">
        <v>345</v>
      </c>
      <c r="E979" s="31" t="s">
        <v>97</v>
      </c>
      <c r="F979" s="31" t="s">
        <v>355</v>
      </c>
    </row>
    <row r="980">
      <c r="A980" s="31" t="s">
        <v>754</v>
      </c>
      <c r="B980" s="69">
        <v>45283.628911990745</v>
      </c>
      <c r="C980" s="31">
        <v>917.0</v>
      </c>
      <c r="D980" s="31" t="s">
        <v>345</v>
      </c>
      <c r="E980" s="31" t="s">
        <v>97</v>
      </c>
      <c r="F980" s="31" t="s">
        <v>355</v>
      </c>
    </row>
    <row r="981">
      <c r="A981" s="31" t="s">
        <v>754</v>
      </c>
      <c r="B981" s="69">
        <v>45283.629256597225</v>
      </c>
      <c r="C981" s="31">
        <v>528.0</v>
      </c>
      <c r="D981" s="31" t="s">
        <v>345</v>
      </c>
      <c r="E981" s="31" t="s">
        <v>97</v>
      </c>
      <c r="F981" s="31" t="s">
        <v>355</v>
      </c>
    </row>
    <row r="982">
      <c r="A982" s="31" t="s">
        <v>754</v>
      </c>
      <c r="B982" s="69">
        <v>45283.62966309028</v>
      </c>
      <c r="C982" s="31">
        <v>760.0</v>
      </c>
      <c r="D982" s="31" t="s">
        <v>345</v>
      </c>
      <c r="E982" s="31" t="s">
        <v>97</v>
      </c>
      <c r="F982" s="31" t="s">
        <v>355</v>
      </c>
    </row>
    <row r="983">
      <c r="A983" s="31" t="s">
        <v>754</v>
      </c>
      <c r="B983" s="69">
        <v>45283.630054560184</v>
      </c>
      <c r="C983" s="31">
        <v>1326.0</v>
      </c>
      <c r="D983" s="31" t="s">
        <v>345</v>
      </c>
      <c r="E983" s="31" t="s">
        <v>97</v>
      </c>
      <c r="F983" s="31" t="s">
        <v>355</v>
      </c>
    </row>
    <row r="984">
      <c r="A984" s="31" t="s">
        <v>754</v>
      </c>
      <c r="B984" s="69">
        <v>45283.63052542824</v>
      </c>
      <c r="C984" s="31">
        <v>1070.0</v>
      </c>
      <c r="D984" s="31" t="s">
        <v>345</v>
      </c>
      <c r="E984" s="31" t="s">
        <v>97</v>
      </c>
      <c r="F984" s="31" t="s">
        <v>396</v>
      </c>
    </row>
    <row r="985">
      <c r="A985" s="31" t="s">
        <v>421</v>
      </c>
      <c r="B985" s="69">
        <v>45287.416608784726</v>
      </c>
      <c r="C985" s="31">
        <v>401.0</v>
      </c>
      <c r="D985" s="31" t="s">
        <v>345</v>
      </c>
      <c r="E985" s="31" t="s">
        <v>35</v>
      </c>
      <c r="F985" s="31" t="s">
        <v>361</v>
      </c>
    </row>
    <row r="986">
      <c r="A986" s="31" t="s">
        <v>421</v>
      </c>
      <c r="B986" s="69">
        <v>45287.41698096065</v>
      </c>
      <c r="C986" s="31">
        <v>414.0</v>
      </c>
      <c r="D986" s="31" t="s">
        <v>345</v>
      </c>
      <c r="E986" s="31" t="s">
        <v>35</v>
      </c>
      <c r="F986" s="31" t="s">
        <v>361</v>
      </c>
    </row>
    <row r="987">
      <c r="A987" s="31" t="s">
        <v>421</v>
      </c>
      <c r="B987" s="69">
        <v>45287.41727532407</v>
      </c>
      <c r="C987" s="31">
        <v>503.0</v>
      </c>
      <c r="D987" s="31" t="s">
        <v>345</v>
      </c>
      <c r="E987" s="31" t="s">
        <v>35</v>
      </c>
      <c r="F987" s="31" t="s">
        <v>346</v>
      </c>
    </row>
    <row r="988">
      <c r="A988" s="31" t="s">
        <v>421</v>
      </c>
      <c r="B988" s="69">
        <v>45287.417627627314</v>
      </c>
      <c r="C988" s="31">
        <v>684.0</v>
      </c>
      <c r="D988" s="31" t="s">
        <v>345</v>
      </c>
      <c r="E988" s="31" t="s">
        <v>35</v>
      </c>
      <c r="F988" s="31" t="s">
        <v>361</v>
      </c>
    </row>
    <row r="989">
      <c r="A989" s="31" t="s">
        <v>421</v>
      </c>
      <c r="B989" s="69">
        <v>45287.41794699074</v>
      </c>
      <c r="C989" s="31">
        <v>434.0</v>
      </c>
      <c r="D989" s="31" t="s">
        <v>345</v>
      </c>
      <c r="E989" s="31" t="s">
        <v>35</v>
      </c>
      <c r="F989" s="31" t="s">
        <v>346</v>
      </c>
    </row>
    <row r="990">
      <c r="A990" s="31" t="s">
        <v>421</v>
      </c>
      <c r="B990" s="69">
        <v>45287.41828241898</v>
      </c>
      <c r="C990" s="31">
        <v>339.0</v>
      </c>
      <c r="D990" s="31" t="s">
        <v>345</v>
      </c>
      <c r="E990" s="31" t="s">
        <v>35</v>
      </c>
      <c r="F990" s="31" t="s">
        <v>346</v>
      </c>
    </row>
    <row r="991">
      <c r="A991" s="31" t="s">
        <v>421</v>
      </c>
      <c r="B991" s="69">
        <v>45287.41865896991</v>
      </c>
      <c r="C991" s="31">
        <v>206.0</v>
      </c>
      <c r="D991" s="31" t="s">
        <v>345</v>
      </c>
      <c r="E991" s="31" t="s">
        <v>35</v>
      </c>
      <c r="F991" s="31" t="s">
        <v>366</v>
      </c>
    </row>
    <row r="992">
      <c r="A992" s="31" t="s">
        <v>692</v>
      </c>
      <c r="B992" s="69">
        <v>45291.60505496528</v>
      </c>
      <c r="C992" s="31">
        <v>680.0</v>
      </c>
      <c r="D992" s="31" t="s">
        <v>700</v>
      </c>
      <c r="E992" s="31" t="s">
        <v>35</v>
      </c>
      <c r="F992" s="31" t="s">
        <v>361</v>
      </c>
    </row>
    <row r="993">
      <c r="A993" s="31" t="s">
        <v>692</v>
      </c>
      <c r="B993" s="69">
        <v>45291.605558194446</v>
      </c>
      <c r="C993" s="31">
        <v>584.0</v>
      </c>
      <c r="D993" s="31" t="s">
        <v>700</v>
      </c>
      <c r="E993" s="31" t="s">
        <v>35</v>
      </c>
      <c r="F993" s="31" t="s">
        <v>361</v>
      </c>
    </row>
    <row r="994">
      <c r="A994" s="31" t="s">
        <v>692</v>
      </c>
      <c r="B994" s="69">
        <v>45291.60592353009</v>
      </c>
      <c r="C994" s="31">
        <v>428.0</v>
      </c>
      <c r="D994" s="31" t="s">
        <v>700</v>
      </c>
      <c r="E994" s="31" t="s">
        <v>35</v>
      </c>
      <c r="F994" s="31" t="s">
        <v>355</v>
      </c>
    </row>
    <row r="995">
      <c r="A995" s="31" t="s">
        <v>692</v>
      </c>
      <c r="B995" s="69">
        <v>45291.60638357639</v>
      </c>
      <c r="C995" s="31">
        <v>414.0</v>
      </c>
      <c r="D995" s="31" t="s">
        <v>700</v>
      </c>
      <c r="E995" s="31" t="s">
        <v>35</v>
      </c>
      <c r="F995" s="31" t="s">
        <v>355</v>
      </c>
    </row>
    <row r="996">
      <c r="A996" s="31" t="s">
        <v>421</v>
      </c>
      <c r="B996" s="72">
        <v>45153.0</v>
      </c>
      <c r="C996" s="78">
        <v>40571.0</v>
      </c>
      <c r="D996" s="31" t="s">
        <v>345</v>
      </c>
      <c r="E996" s="31" t="s">
        <v>85</v>
      </c>
      <c r="F996" s="31" t="s">
        <v>1443</v>
      </c>
      <c r="G996" s="79"/>
      <c r="H996" s="79"/>
    </row>
    <row r="997">
      <c r="C997" s="94"/>
    </row>
    <row r="998">
      <c r="C998" s="94"/>
    </row>
    <row r="999">
      <c r="C999" s="94"/>
    </row>
    <row r="1000">
      <c r="C1000" s="94"/>
    </row>
    <row r="1001">
      <c r="C1001" s="94"/>
    </row>
    <row r="1002">
      <c r="C1002" s="94"/>
    </row>
    <row r="1003">
      <c r="C1003" s="94"/>
    </row>
    <row r="1004">
      <c r="C1004" s="94"/>
    </row>
    <row r="1005">
      <c r="C1005" s="94"/>
    </row>
    <row r="1006">
      <c r="C1006" s="94"/>
    </row>
    <row r="1007">
      <c r="C1007" s="94"/>
    </row>
    <row r="1008">
      <c r="C1008" s="94"/>
    </row>
    <row r="1009">
      <c r="C1009" s="94"/>
    </row>
    <row r="1010">
      <c r="C1010" s="94"/>
    </row>
    <row r="1011">
      <c r="C1011" s="94"/>
    </row>
    <row r="1012">
      <c r="C1012" s="94"/>
    </row>
    <row r="1013">
      <c r="C1013" s="94"/>
    </row>
    <row r="1014">
      <c r="C1014" s="94"/>
    </row>
    <row r="1015">
      <c r="C1015" s="94"/>
    </row>
    <row r="1016">
      <c r="C1016" s="94"/>
    </row>
    <row r="1017">
      <c r="C1017" s="94"/>
    </row>
    <row r="1018">
      <c r="C1018" s="94"/>
    </row>
    <row r="1019">
      <c r="C1019" s="94"/>
    </row>
    <row r="1020">
      <c r="C1020" s="94"/>
    </row>
    <row r="1021">
      <c r="C1021" s="94"/>
    </row>
    <row r="1022">
      <c r="C1022" s="94"/>
    </row>
    <row r="1023">
      <c r="C1023" s="94"/>
    </row>
    <row r="1024">
      <c r="C1024" s="94"/>
    </row>
    <row r="1025">
      <c r="C1025" s="94"/>
    </row>
    <row r="1026">
      <c r="C1026" s="94"/>
    </row>
    <row r="1027">
      <c r="C1027" s="94"/>
    </row>
    <row r="1028">
      <c r="C1028" s="94"/>
    </row>
    <row r="1029">
      <c r="C1029" s="94"/>
    </row>
    <row r="1030">
      <c r="C1030" s="94"/>
    </row>
    <row r="1031">
      <c r="C1031" s="94"/>
    </row>
    <row r="1032">
      <c r="C1032" s="94"/>
    </row>
    <row r="1033">
      <c r="C1033" s="94"/>
    </row>
    <row r="1034">
      <c r="C1034" s="94"/>
    </row>
    <row r="1035">
      <c r="C1035" s="94"/>
    </row>
    <row r="1036">
      <c r="C1036" s="94"/>
    </row>
    <row r="1037">
      <c r="C1037" s="94"/>
    </row>
    <row r="1038">
      <c r="C1038" s="94"/>
    </row>
    <row r="1039">
      <c r="C1039" s="94"/>
    </row>
    <row r="1040">
      <c r="C1040" s="94"/>
    </row>
    <row r="1041">
      <c r="C1041" s="94"/>
    </row>
    <row r="1042">
      <c r="C1042" s="94"/>
    </row>
    <row r="1043">
      <c r="C1043" s="94"/>
    </row>
    <row r="1044">
      <c r="C1044" s="94"/>
    </row>
    <row r="1045">
      <c r="C1045" s="94"/>
    </row>
    <row r="1046">
      <c r="C1046" s="94"/>
    </row>
    <row r="1047">
      <c r="C1047" s="94"/>
    </row>
    <row r="1048">
      <c r="C1048" s="94"/>
    </row>
    <row r="1049">
      <c r="C1049" s="94"/>
    </row>
    <row r="1050">
      <c r="C1050" s="94"/>
    </row>
    <row r="1051">
      <c r="C1051" s="94"/>
    </row>
    <row r="1052">
      <c r="C1052" s="94"/>
    </row>
    <row r="1053">
      <c r="C1053" s="94"/>
    </row>
    <row r="1054">
      <c r="C1054" s="94"/>
    </row>
    <row r="1055">
      <c r="C1055" s="94"/>
    </row>
    <row r="1056">
      <c r="C1056" s="94"/>
    </row>
    <row r="1057">
      <c r="C1057" s="94"/>
    </row>
    <row r="1058">
      <c r="C1058" s="94"/>
    </row>
    <row r="1059">
      <c r="C1059" s="94"/>
    </row>
    <row r="1060">
      <c r="C1060" s="94"/>
    </row>
    <row r="1061">
      <c r="C1061" s="94"/>
    </row>
    <row r="1062">
      <c r="C1062" s="94"/>
    </row>
    <row r="1063">
      <c r="C1063" s="94"/>
    </row>
    <row r="1064">
      <c r="C1064" s="94"/>
    </row>
    <row r="1065">
      <c r="C1065" s="94"/>
    </row>
    <row r="1066">
      <c r="C1066" s="94"/>
    </row>
    <row r="1067">
      <c r="C1067" s="94"/>
    </row>
    <row r="1068">
      <c r="C1068" s="94"/>
    </row>
    <row r="1069">
      <c r="C1069" s="94"/>
    </row>
    <row r="1070">
      <c r="C1070" s="94"/>
    </row>
    <row r="1071">
      <c r="C1071" s="94"/>
    </row>
    <row r="1072">
      <c r="C1072" s="94"/>
    </row>
    <row r="1073">
      <c r="C1073" s="94"/>
    </row>
    <row r="1074">
      <c r="C1074" s="94"/>
    </row>
    <row r="1075">
      <c r="C1075" s="94"/>
    </row>
    <row r="1076">
      <c r="C1076" s="94"/>
    </row>
    <row r="1077">
      <c r="C1077" s="94"/>
    </row>
    <row r="1078">
      <c r="C1078" s="94"/>
    </row>
    <row r="1079">
      <c r="C1079" s="94"/>
    </row>
    <row r="1080">
      <c r="C1080" s="94"/>
    </row>
    <row r="1081">
      <c r="C1081" s="94"/>
    </row>
    <row r="1082">
      <c r="C1082" s="94"/>
    </row>
    <row r="1083">
      <c r="C1083" s="94"/>
    </row>
    <row r="1084">
      <c r="C1084" s="94"/>
    </row>
    <row r="1085">
      <c r="C1085" s="94"/>
    </row>
    <row r="1086">
      <c r="C1086" s="94"/>
    </row>
    <row r="1087">
      <c r="C1087" s="94"/>
    </row>
    <row r="1088">
      <c r="C1088" s="94"/>
    </row>
    <row r="1089">
      <c r="C1089" s="94"/>
    </row>
    <row r="1090">
      <c r="C1090" s="94"/>
    </row>
    <row r="1091">
      <c r="C1091" s="94"/>
    </row>
    <row r="1092">
      <c r="C1092" s="94"/>
    </row>
    <row r="1093">
      <c r="C1093" s="94"/>
    </row>
    <row r="1094">
      <c r="C1094" s="94"/>
    </row>
  </sheetData>
  <hyperlinks>
    <hyperlink r:id="rId1" ref="E82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9.38"/>
    <col customWidth="1" min="12" max="12" width="17.38"/>
  </cols>
  <sheetData>
    <row r="1">
      <c r="F1" s="31" t="s">
        <v>1444</v>
      </c>
      <c r="G1" s="31" t="s">
        <v>1445</v>
      </c>
      <c r="H1" s="68" t="s">
        <v>349</v>
      </c>
      <c r="I1" s="95" t="s">
        <v>1446</v>
      </c>
      <c r="J1" s="68" t="s">
        <v>350</v>
      </c>
      <c r="K1" s="68" t="s">
        <v>343</v>
      </c>
      <c r="L1" s="68" t="s">
        <v>30</v>
      </c>
      <c r="O1" s="31" t="s">
        <v>1444</v>
      </c>
      <c r="P1" s="31" t="s">
        <v>1447</v>
      </c>
      <c r="Q1" s="68" t="s">
        <v>341</v>
      </c>
      <c r="R1" s="95" t="s">
        <v>1446</v>
      </c>
      <c r="S1" s="68" t="s">
        <v>342</v>
      </c>
      <c r="T1" s="68" t="s">
        <v>32</v>
      </c>
      <c r="U1" s="68" t="s">
        <v>343</v>
      </c>
    </row>
    <row r="2">
      <c r="F2" s="69">
        <v>45078.6326480787</v>
      </c>
      <c r="G2" s="31" t="s">
        <v>371</v>
      </c>
      <c r="H2" s="31">
        <v>1333.0</v>
      </c>
      <c r="I2" s="35">
        <f>H2</f>
        <v>1333</v>
      </c>
      <c r="J2" s="31" t="s">
        <v>345</v>
      </c>
      <c r="K2" s="31" t="s">
        <v>372</v>
      </c>
      <c r="L2" s="31" t="s">
        <v>291</v>
      </c>
      <c r="O2" s="69">
        <v>45079.3836046875</v>
      </c>
      <c r="P2" s="31" t="s">
        <v>371</v>
      </c>
      <c r="Q2" s="93">
        <v>40560.0</v>
      </c>
      <c r="R2" s="93">
        <f>Q2</f>
        <v>40560</v>
      </c>
      <c r="S2" s="31" t="s">
        <v>345</v>
      </c>
      <c r="T2" s="31" t="s">
        <v>85</v>
      </c>
      <c r="U2" s="31" t="s">
        <v>396</v>
      </c>
    </row>
    <row r="3">
      <c r="F3" s="69">
        <v>45078.633298229164</v>
      </c>
      <c r="G3" s="31" t="s">
        <v>371</v>
      </c>
      <c r="H3" s="31">
        <v>1209.0</v>
      </c>
      <c r="I3" s="35">
        <f t="shared" ref="I3:I262" si="1">H3+I2</f>
        <v>2542</v>
      </c>
      <c r="J3" s="31" t="s">
        <v>345</v>
      </c>
      <c r="K3" s="31" t="s">
        <v>443</v>
      </c>
      <c r="L3" s="31" t="s">
        <v>291</v>
      </c>
      <c r="O3" s="69">
        <v>45079.3850790162</v>
      </c>
      <c r="P3" s="31" t="s">
        <v>371</v>
      </c>
      <c r="Q3" s="93">
        <v>40560.0</v>
      </c>
      <c r="R3" s="93">
        <f t="shared" ref="R3:R64" si="2">R2+Q3</f>
        <v>81120</v>
      </c>
      <c r="S3" s="31" t="s">
        <v>345</v>
      </c>
      <c r="T3" s="31" t="s">
        <v>85</v>
      </c>
      <c r="U3" s="31" t="s">
        <v>396</v>
      </c>
    </row>
    <row r="4">
      <c r="F4" s="69">
        <v>45078.67310883102</v>
      </c>
      <c r="G4" s="31" t="s">
        <v>371</v>
      </c>
      <c r="H4" s="31">
        <v>648.0</v>
      </c>
      <c r="I4" s="35">
        <f t="shared" si="1"/>
        <v>3190</v>
      </c>
      <c r="J4" s="31" t="s">
        <v>345</v>
      </c>
      <c r="K4" s="31" t="s">
        <v>372</v>
      </c>
      <c r="L4" s="31" t="s">
        <v>291</v>
      </c>
      <c r="O4" s="69">
        <v>45079.38594125</v>
      </c>
      <c r="P4" s="31" t="s">
        <v>371</v>
      </c>
      <c r="Q4" s="93">
        <v>40560.0</v>
      </c>
      <c r="R4" s="93">
        <f t="shared" si="2"/>
        <v>121680</v>
      </c>
      <c r="S4" s="31" t="s">
        <v>345</v>
      </c>
      <c r="T4" s="31" t="s">
        <v>85</v>
      </c>
      <c r="U4" s="31" t="s">
        <v>396</v>
      </c>
    </row>
    <row r="5">
      <c r="F5" s="69">
        <v>45078.67355071759</v>
      </c>
      <c r="G5" s="31" t="s">
        <v>371</v>
      </c>
      <c r="H5" s="31">
        <v>452.0</v>
      </c>
      <c r="I5" s="35">
        <f t="shared" si="1"/>
        <v>3642</v>
      </c>
      <c r="J5" s="31" t="s">
        <v>345</v>
      </c>
      <c r="K5" s="31" t="s">
        <v>372</v>
      </c>
      <c r="L5" s="31" t="s">
        <v>291</v>
      </c>
      <c r="O5" s="69">
        <v>45079.38667762731</v>
      </c>
      <c r="P5" s="31" t="s">
        <v>371</v>
      </c>
      <c r="Q5" s="93">
        <v>40560.0</v>
      </c>
      <c r="R5" s="93">
        <f t="shared" si="2"/>
        <v>162240</v>
      </c>
      <c r="S5" s="31" t="s">
        <v>345</v>
      </c>
      <c r="T5" s="31" t="s">
        <v>85</v>
      </c>
      <c r="U5" s="31" t="s">
        <v>396</v>
      </c>
    </row>
    <row r="6">
      <c r="F6" s="69">
        <v>45078.67399726852</v>
      </c>
      <c r="G6" s="31" t="s">
        <v>371</v>
      </c>
      <c r="H6" s="31">
        <v>854.0</v>
      </c>
      <c r="I6" s="35">
        <f t="shared" si="1"/>
        <v>4496</v>
      </c>
      <c r="J6" s="31" t="s">
        <v>345</v>
      </c>
      <c r="K6" s="31" t="s">
        <v>372</v>
      </c>
      <c r="L6" s="31" t="s">
        <v>291</v>
      </c>
      <c r="O6" s="69">
        <v>45079.38765260417</v>
      </c>
      <c r="P6" s="31" t="s">
        <v>371</v>
      </c>
      <c r="Q6" s="93">
        <v>40560.0</v>
      </c>
      <c r="R6" s="93">
        <f t="shared" si="2"/>
        <v>202800</v>
      </c>
      <c r="S6" s="31" t="s">
        <v>345</v>
      </c>
      <c r="T6" s="31" t="s">
        <v>85</v>
      </c>
      <c r="U6" s="31" t="s">
        <v>396</v>
      </c>
    </row>
    <row r="7">
      <c r="F7" s="69">
        <v>45078.67431465277</v>
      </c>
      <c r="G7" s="31" t="s">
        <v>371</v>
      </c>
      <c r="H7" s="31">
        <v>831.0</v>
      </c>
      <c r="I7" s="35">
        <f t="shared" si="1"/>
        <v>5327</v>
      </c>
      <c r="J7" s="31" t="s">
        <v>345</v>
      </c>
      <c r="K7" s="31" t="s">
        <v>372</v>
      </c>
      <c r="L7" s="31" t="s">
        <v>291</v>
      </c>
      <c r="O7" s="69">
        <v>45079.38842716435</v>
      </c>
      <c r="P7" s="31" t="s">
        <v>371</v>
      </c>
      <c r="Q7" s="93">
        <v>40560.0</v>
      </c>
      <c r="R7" s="93">
        <f t="shared" si="2"/>
        <v>243360</v>
      </c>
      <c r="S7" s="31" t="s">
        <v>345</v>
      </c>
      <c r="T7" s="31" t="s">
        <v>85</v>
      </c>
      <c r="U7" s="31" t="s">
        <v>396</v>
      </c>
    </row>
    <row r="8">
      <c r="F8" s="69">
        <v>45078.675481956016</v>
      </c>
      <c r="G8" s="31" t="s">
        <v>550</v>
      </c>
      <c r="H8" s="31">
        <v>1530.0</v>
      </c>
      <c r="I8" s="35">
        <f t="shared" si="1"/>
        <v>6857</v>
      </c>
      <c r="J8" s="31" t="s">
        <v>345</v>
      </c>
      <c r="K8" s="31" t="s">
        <v>372</v>
      </c>
      <c r="L8" s="31" t="s">
        <v>291</v>
      </c>
      <c r="O8" s="69">
        <v>45079.68765552083</v>
      </c>
      <c r="P8" s="31" t="s">
        <v>371</v>
      </c>
      <c r="Q8" s="93">
        <v>23228.0</v>
      </c>
      <c r="R8" s="93">
        <f t="shared" si="2"/>
        <v>266588</v>
      </c>
      <c r="S8" s="31" t="s">
        <v>345</v>
      </c>
      <c r="T8" s="31" t="s">
        <v>72</v>
      </c>
      <c r="U8" s="31" t="s">
        <v>372</v>
      </c>
    </row>
    <row r="9">
      <c r="F9" s="69">
        <v>45078.67576190972</v>
      </c>
      <c r="G9" s="31" t="s">
        <v>371</v>
      </c>
      <c r="H9" s="31">
        <v>59.0</v>
      </c>
      <c r="I9" s="35">
        <f t="shared" si="1"/>
        <v>6916</v>
      </c>
      <c r="J9" s="31" t="s">
        <v>345</v>
      </c>
      <c r="K9" s="31" t="s">
        <v>361</v>
      </c>
      <c r="L9" s="31" t="s">
        <v>293</v>
      </c>
      <c r="O9" s="69">
        <v>45081.527844525466</v>
      </c>
      <c r="P9" s="31" t="s">
        <v>348</v>
      </c>
      <c r="Q9" s="31">
        <v>16.0</v>
      </c>
      <c r="R9" s="93">
        <f t="shared" si="2"/>
        <v>266604</v>
      </c>
      <c r="S9" s="31" t="s">
        <v>345</v>
      </c>
      <c r="T9" s="31" t="s">
        <v>165</v>
      </c>
      <c r="U9" s="31" t="s">
        <v>1322</v>
      </c>
    </row>
    <row r="10">
      <c r="F10" s="69">
        <v>45078.8123599074</v>
      </c>
      <c r="G10" s="31" t="s">
        <v>399</v>
      </c>
      <c r="H10" s="31">
        <v>1518.0</v>
      </c>
      <c r="I10" s="35">
        <f t="shared" si="1"/>
        <v>8434</v>
      </c>
      <c r="J10" s="31" t="s">
        <v>345</v>
      </c>
      <c r="K10" s="31" t="s">
        <v>363</v>
      </c>
      <c r="L10" s="31" t="s">
        <v>1448</v>
      </c>
      <c r="O10" s="69">
        <v>45081.52820792824</v>
      </c>
      <c r="P10" s="31" t="s">
        <v>348</v>
      </c>
      <c r="Q10" s="31">
        <v>520.0</v>
      </c>
      <c r="R10" s="93">
        <f t="shared" si="2"/>
        <v>267124</v>
      </c>
      <c r="S10" s="31" t="s">
        <v>345</v>
      </c>
      <c r="T10" s="31" t="s">
        <v>35</v>
      </c>
      <c r="U10" s="31" t="s">
        <v>355</v>
      </c>
    </row>
    <row r="11">
      <c r="F11" s="69">
        <v>45078.8126102199</v>
      </c>
      <c r="H11" s="31">
        <v>1534.0</v>
      </c>
      <c r="I11" s="35">
        <f t="shared" si="1"/>
        <v>9968</v>
      </c>
      <c r="J11" s="31" t="s">
        <v>345</v>
      </c>
      <c r="K11" s="31" t="s">
        <v>363</v>
      </c>
      <c r="L11" s="31" t="s">
        <v>1448</v>
      </c>
      <c r="O11" s="69">
        <v>45081.52876403935</v>
      </c>
      <c r="P11" s="31" t="s">
        <v>348</v>
      </c>
      <c r="Q11" s="31">
        <v>313.0</v>
      </c>
      <c r="R11" s="93">
        <f t="shared" si="2"/>
        <v>267437</v>
      </c>
      <c r="S11" s="31" t="s">
        <v>345</v>
      </c>
      <c r="T11" s="31" t="s">
        <v>35</v>
      </c>
      <c r="U11" s="31" t="s">
        <v>346</v>
      </c>
    </row>
    <row r="12">
      <c r="F12" s="69">
        <v>45078.81289101852</v>
      </c>
      <c r="H12" s="31">
        <v>717.0</v>
      </c>
      <c r="I12" s="35">
        <f t="shared" si="1"/>
        <v>10685</v>
      </c>
      <c r="J12" s="31" t="s">
        <v>345</v>
      </c>
      <c r="K12" s="31" t="s">
        <v>363</v>
      </c>
      <c r="L12" s="31" t="s">
        <v>1448</v>
      </c>
      <c r="O12" s="69">
        <v>45081.530706307865</v>
      </c>
      <c r="P12" s="31" t="s">
        <v>348</v>
      </c>
      <c r="Q12" s="31">
        <v>221.0</v>
      </c>
      <c r="R12" s="93">
        <f t="shared" si="2"/>
        <v>267658</v>
      </c>
      <c r="S12" s="31" t="s">
        <v>345</v>
      </c>
      <c r="T12" s="31" t="s">
        <v>35</v>
      </c>
      <c r="U12" s="31" t="s">
        <v>346</v>
      </c>
    </row>
    <row r="13">
      <c r="F13" s="69">
        <v>45078.81311614583</v>
      </c>
      <c r="H13" s="31">
        <v>1464.0</v>
      </c>
      <c r="I13" s="35">
        <f t="shared" si="1"/>
        <v>12149</v>
      </c>
      <c r="J13" s="31" t="s">
        <v>345</v>
      </c>
      <c r="K13" s="31" t="s">
        <v>363</v>
      </c>
      <c r="L13" s="31" t="s">
        <v>1448</v>
      </c>
      <c r="O13" s="69">
        <v>45081.53119692129</v>
      </c>
      <c r="P13" s="31" t="s">
        <v>348</v>
      </c>
      <c r="Q13" s="31">
        <v>221.0</v>
      </c>
      <c r="R13" s="93">
        <f t="shared" si="2"/>
        <v>267879</v>
      </c>
      <c r="S13" s="31" t="s">
        <v>345</v>
      </c>
      <c r="T13" s="31" t="s">
        <v>35</v>
      </c>
      <c r="U13" s="31" t="s">
        <v>346</v>
      </c>
    </row>
    <row r="14">
      <c r="F14" s="69">
        <v>45078.81352309028</v>
      </c>
      <c r="H14" s="31">
        <v>1510.0</v>
      </c>
      <c r="I14" s="35">
        <f t="shared" si="1"/>
        <v>13659</v>
      </c>
      <c r="J14" s="31" t="s">
        <v>345</v>
      </c>
      <c r="K14" s="31" t="s">
        <v>363</v>
      </c>
      <c r="L14" s="31" t="s">
        <v>1449</v>
      </c>
      <c r="O14" s="69">
        <v>45081.53164569444</v>
      </c>
      <c r="P14" s="31" t="s">
        <v>348</v>
      </c>
      <c r="Q14" s="31">
        <v>51.0</v>
      </c>
      <c r="R14" s="93">
        <f t="shared" si="2"/>
        <v>267930</v>
      </c>
      <c r="S14" s="31" t="s">
        <v>345</v>
      </c>
      <c r="T14" s="31" t="s">
        <v>35</v>
      </c>
      <c r="U14" s="31" t="s">
        <v>467</v>
      </c>
    </row>
    <row r="15">
      <c r="F15" s="69">
        <v>45078.814334305556</v>
      </c>
      <c r="H15" s="31">
        <v>1153.0</v>
      </c>
      <c r="I15" s="35">
        <f t="shared" si="1"/>
        <v>14812</v>
      </c>
      <c r="J15" s="31" t="s">
        <v>345</v>
      </c>
      <c r="K15" s="31" t="s">
        <v>546</v>
      </c>
      <c r="L15" s="31" t="s">
        <v>1448</v>
      </c>
      <c r="O15" s="69">
        <v>45081.53451295139</v>
      </c>
      <c r="P15" s="31" t="s">
        <v>348</v>
      </c>
      <c r="Q15" s="31">
        <v>273.0</v>
      </c>
      <c r="R15" s="93">
        <f t="shared" si="2"/>
        <v>268203</v>
      </c>
      <c r="S15" s="31" t="s">
        <v>345</v>
      </c>
      <c r="T15" s="31" t="s">
        <v>35</v>
      </c>
      <c r="U15" s="31" t="s">
        <v>346</v>
      </c>
    </row>
    <row r="16">
      <c r="F16" s="69">
        <v>45078.81463305556</v>
      </c>
      <c r="H16" s="31">
        <v>1047.0</v>
      </c>
      <c r="I16" s="35">
        <f t="shared" si="1"/>
        <v>15859</v>
      </c>
      <c r="J16" s="31" t="s">
        <v>354</v>
      </c>
      <c r="K16" s="31" t="s">
        <v>546</v>
      </c>
      <c r="L16" s="31" t="s">
        <v>1448</v>
      </c>
      <c r="O16" s="69">
        <v>45084.59097385417</v>
      </c>
      <c r="P16" s="31" t="s">
        <v>558</v>
      </c>
      <c r="Q16" s="31">
        <v>2384.0</v>
      </c>
      <c r="R16" s="93">
        <f t="shared" si="2"/>
        <v>270587</v>
      </c>
      <c r="S16" s="31" t="s">
        <v>357</v>
      </c>
      <c r="T16" s="31" t="s">
        <v>206</v>
      </c>
      <c r="U16" s="31" t="s">
        <v>577</v>
      </c>
    </row>
    <row r="17">
      <c r="F17" s="69">
        <v>45078.81488710648</v>
      </c>
      <c r="H17" s="31">
        <v>1490.0</v>
      </c>
      <c r="I17" s="35">
        <f t="shared" si="1"/>
        <v>17349</v>
      </c>
      <c r="J17" s="31" t="s">
        <v>345</v>
      </c>
      <c r="K17" s="31" t="s">
        <v>546</v>
      </c>
      <c r="L17" s="31" t="s">
        <v>1448</v>
      </c>
      <c r="O17" s="69">
        <v>45084.59264375</v>
      </c>
      <c r="P17" s="31" t="s">
        <v>558</v>
      </c>
      <c r="Q17" s="31">
        <v>2386.0</v>
      </c>
      <c r="R17" s="93">
        <f t="shared" si="2"/>
        <v>272973</v>
      </c>
      <c r="S17" s="31" t="s">
        <v>357</v>
      </c>
      <c r="T17" s="31" t="s">
        <v>206</v>
      </c>
      <c r="U17" s="31" t="s">
        <v>577</v>
      </c>
    </row>
    <row r="18">
      <c r="F18" s="69">
        <v>45078.81577240741</v>
      </c>
      <c r="H18" s="31">
        <v>1387.0</v>
      </c>
      <c r="I18" s="35">
        <f t="shared" si="1"/>
        <v>18736</v>
      </c>
      <c r="J18" s="31" t="s">
        <v>345</v>
      </c>
      <c r="K18" s="31" t="s">
        <v>546</v>
      </c>
      <c r="L18" s="31" t="s">
        <v>1448</v>
      </c>
      <c r="O18" s="69">
        <v>45085.70950158565</v>
      </c>
      <c r="P18" s="31" t="s">
        <v>371</v>
      </c>
      <c r="Q18" s="93">
        <v>40000.0</v>
      </c>
      <c r="R18" s="93">
        <f t="shared" si="2"/>
        <v>312973</v>
      </c>
      <c r="S18" s="31" t="s">
        <v>345</v>
      </c>
      <c r="T18" s="31" t="s">
        <v>85</v>
      </c>
      <c r="U18" s="31" t="s">
        <v>1375</v>
      </c>
    </row>
    <row r="19">
      <c r="F19" s="69">
        <v>45078.81641130787</v>
      </c>
      <c r="H19" s="31">
        <v>1220.0</v>
      </c>
      <c r="I19" s="35">
        <f t="shared" si="1"/>
        <v>19956</v>
      </c>
      <c r="J19" s="31" t="s">
        <v>537</v>
      </c>
      <c r="K19" s="31" t="s">
        <v>443</v>
      </c>
      <c r="L19" s="31" t="s">
        <v>1448</v>
      </c>
      <c r="O19" s="69">
        <v>45086.38384069444</v>
      </c>
      <c r="P19" s="31" t="s">
        <v>371</v>
      </c>
      <c r="Q19" s="93">
        <v>40000.0</v>
      </c>
      <c r="R19" s="93">
        <f t="shared" si="2"/>
        <v>352973</v>
      </c>
      <c r="S19" s="31" t="s">
        <v>345</v>
      </c>
      <c r="T19" s="31" t="s">
        <v>85</v>
      </c>
      <c r="U19" s="31" t="s">
        <v>396</v>
      </c>
    </row>
    <row r="20">
      <c r="F20" s="69">
        <v>45078.81665824074</v>
      </c>
      <c r="H20" s="31">
        <v>1244.0</v>
      </c>
      <c r="I20" s="35">
        <f t="shared" si="1"/>
        <v>21200</v>
      </c>
      <c r="J20" s="31" t="s">
        <v>345</v>
      </c>
      <c r="K20" s="31" t="s">
        <v>443</v>
      </c>
      <c r="L20" s="31" t="s">
        <v>1448</v>
      </c>
      <c r="O20" s="69">
        <v>45086.38921400463</v>
      </c>
      <c r="P20" s="31" t="s">
        <v>371</v>
      </c>
      <c r="Q20" s="93">
        <v>40000.0</v>
      </c>
      <c r="R20" s="93">
        <f t="shared" si="2"/>
        <v>392973</v>
      </c>
      <c r="S20" s="31" t="s">
        <v>345</v>
      </c>
      <c r="T20" s="31" t="s">
        <v>85</v>
      </c>
      <c r="U20" s="31" t="s">
        <v>443</v>
      </c>
    </row>
    <row r="21">
      <c r="F21" s="69">
        <v>45078.817087407406</v>
      </c>
      <c r="H21" s="31">
        <v>1227.0</v>
      </c>
      <c r="I21" s="35">
        <f t="shared" si="1"/>
        <v>22427</v>
      </c>
      <c r="J21" s="31" t="s">
        <v>345</v>
      </c>
      <c r="K21" s="31" t="s">
        <v>443</v>
      </c>
      <c r="L21" s="31" t="s">
        <v>1448</v>
      </c>
      <c r="O21" s="69">
        <v>45086.39068600694</v>
      </c>
      <c r="P21" s="31" t="s">
        <v>371</v>
      </c>
      <c r="Q21" s="93">
        <v>40000.0</v>
      </c>
      <c r="R21" s="93">
        <f t="shared" si="2"/>
        <v>432973</v>
      </c>
      <c r="S21" s="31" t="s">
        <v>345</v>
      </c>
      <c r="T21" s="31" t="s">
        <v>85</v>
      </c>
      <c r="U21" s="31" t="s">
        <v>396</v>
      </c>
      <c r="AA21" s="96" t="s">
        <v>1450</v>
      </c>
      <c r="AB21" s="97" t="s">
        <v>1451</v>
      </c>
      <c r="AC21" s="98" t="s">
        <v>1452</v>
      </c>
      <c r="AD21" s="99" t="s">
        <v>1453</v>
      </c>
      <c r="AE21" s="31" t="s">
        <v>1454</v>
      </c>
    </row>
    <row r="22">
      <c r="F22" s="69">
        <v>45079.384375127316</v>
      </c>
      <c r="G22" s="31" t="s">
        <v>371</v>
      </c>
      <c r="H22" s="93">
        <v>40560.0</v>
      </c>
      <c r="I22" s="38">
        <f t="shared" si="1"/>
        <v>62987</v>
      </c>
      <c r="J22" s="31" t="s">
        <v>345</v>
      </c>
      <c r="K22" s="31" t="s">
        <v>364</v>
      </c>
      <c r="L22" s="31" t="s">
        <v>299</v>
      </c>
      <c r="O22" s="69">
        <v>45086.590256944444</v>
      </c>
      <c r="P22" s="31" t="s">
        <v>371</v>
      </c>
      <c r="Q22" s="93">
        <v>40000.0</v>
      </c>
      <c r="R22" s="93">
        <f t="shared" si="2"/>
        <v>472973</v>
      </c>
      <c r="S22" s="31" t="s">
        <v>345</v>
      </c>
      <c r="T22" s="31" t="s">
        <v>85</v>
      </c>
      <c r="U22" s="31" t="s">
        <v>355</v>
      </c>
      <c r="AA22" s="100">
        <v>45079.3836046875</v>
      </c>
      <c r="AB22" s="101">
        <v>40560.0</v>
      </c>
      <c r="AC22" s="100">
        <v>45078.6326480787</v>
      </c>
      <c r="AD22" s="102">
        <v>1333.0</v>
      </c>
      <c r="AE22" s="31">
        <v>0.0</v>
      </c>
    </row>
    <row r="23">
      <c r="F23" s="69">
        <v>45079.38560149306</v>
      </c>
      <c r="G23" s="31" t="s">
        <v>371</v>
      </c>
      <c r="H23" s="93">
        <v>40560.0</v>
      </c>
      <c r="I23" s="38">
        <f t="shared" si="1"/>
        <v>103547</v>
      </c>
      <c r="J23" s="31" t="s">
        <v>345</v>
      </c>
      <c r="K23" s="31" t="s">
        <v>364</v>
      </c>
      <c r="L23" s="31" t="s">
        <v>199</v>
      </c>
      <c r="O23" s="69">
        <v>45086.59234643518</v>
      </c>
      <c r="P23" s="31" t="s">
        <v>371</v>
      </c>
      <c r="Q23" s="93">
        <v>40000.0</v>
      </c>
      <c r="R23" s="93">
        <f t="shared" si="2"/>
        <v>512973</v>
      </c>
      <c r="S23" s="31" t="s">
        <v>345</v>
      </c>
      <c r="T23" s="31" t="s">
        <v>85</v>
      </c>
      <c r="U23" s="31" t="s">
        <v>443</v>
      </c>
      <c r="AA23" s="100">
        <v>45079.3850790162</v>
      </c>
      <c r="AB23" s="101">
        <v>81120.0</v>
      </c>
      <c r="AC23" s="100">
        <v>45078.633298229164</v>
      </c>
      <c r="AD23" s="102">
        <v>2542.0</v>
      </c>
      <c r="AE23" s="31">
        <v>0.0</v>
      </c>
    </row>
    <row r="24">
      <c r="F24" s="69">
        <v>45079.38633543982</v>
      </c>
      <c r="G24" s="31" t="s">
        <v>371</v>
      </c>
      <c r="H24" s="93">
        <v>40560.0</v>
      </c>
      <c r="I24" s="38">
        <f t="shared" si="1"/>
        <v>144107</v>
      </c>
      <c r="J24" s="31" t="s">
        <v>345</v>
      </c>
      <c r="K24" s="31" t="s">
        <v>364</v>
      </c>
      <c r="L24" s="31" t="s">
        <v>178</v>
      </c>
      <c r="O24" s="69">
        <v>45087.63943070602</v>
      </c>
      <c r="P24" s="31" t="s">
        <v>418</v>
      </c>
      <c r="Q24" s="31">
        <v>10.0</v>
      </c>
      <c r="R24" s="93">
        <f t="shared" si="2"/>
        <v>512983</v>
      </c>
      <c r="S24" s="31" t="s">
        <v>345</v>
      </c>
      <c r="T24" s="31" t="s">
        <v>89</v>
      </c>
      <c r="U24" s="31" t="s">
        <v>355</v>
      </c>
      <c r="AA24" s="100">
        <v>45079.38594125</v>
      </c>
      <c r="AB24" s="101">
        <v>121680.0</v>
      </c>
      <c r="AC24" s="100">
        <v>45078.67310883102</v>
      </c>
      <c r="AD24" s="102">
        <v>3190.0</v>
      </c>
      <c r="AE24" s="31">
        <v>0.0</v>
      </c>
    </row>
    <row r="25">
      <c r="F25" s="69">
        <v>45079.387254456014</v>
      </c>
      <c r="G25" s="31" t="s">
        <v>371</v>
      </c>
      <c r="H25" s="93">
        <v>40560.0</v>
      </c>
      <c r="I25" s="38">
        <f t="shared" si="1"/>
        <v>184667</v>
      </c>
      <c r="J25" s="31" t="s">
        <v>345</v>
      </c>
      <c r="K25" s="31" t="s">
        <v>364</v>
      </c>
      <c r="L25" s="31" t="s">
        <v>162</v>
      </c>
      <c r="O25" s="70">
        <v>45088.0</v>
      </c>
      <c r="P25" s="31" t="s">
        <v>371</v>
      </c>
      <c r="Q25" s="93">
        <v>33.0</v>
      </c>
      <c r="R25" s="93">
        <f t="shared" si="2"/>
        <v>513016</v>
      </c>
      <c r="S25" s="31" t="s">
        <v>357</v>
      </c>
      <c r="T25" s="31" t="s">
        <v>1340</v>
      </c>
      <c r="U25" s="31" t="s">
        <v>403</v>
      </c>
      <c r="AA25" s="100">
        <v>45079.38667762731</v>
      </c>
      <c r="AB25" s="101">
        <v>162240.0</v>
      </c>
      <c r="AC25" s="100">
        <v>45078.67355071759</v>
      </c>
      <c r="AD25" s="102">
        <v>3642.0</v>
      </c>
      <c r="AE25" s="31">
        <v>0.0</v>
      </c>
    </row>
    <row r="26">
      <c r="F26" s="69">
        <v>45079.38808855324</v>
      </c>
      <c r="G26" s="31" t="s">
        <v>371</v>
      </c>
      <c r="H26" s="93">
        <v>40560.0</v>
      </c>
      <c r="I26" s="38">
        <f t="shared" si="1"/>
        <v>225227</v>
      </c>
      <c r="J26" s="31" t="s">
        <v>345</v>
      </c>
      <c r="K26" s="31" t="s">
        <v>364</v>
      </c>
      <c r="L26" s="31" t="s">
        <v>162</v>
      </c>
      <c r="O26" s="70">
        <v>45088.0</v>
      </c>
      <c r="P26" s="31" t="s">
        <v>371</v>
      </c>
      <c r="Q26" s="93">
        <v>397.0</v>
      </c>
      <c r="R26" s="93">
        <f t="shared" si="2"/>
        <v>513413</v>
      </c>
      <c r="S26" s="31" t="s">
        <v>357</v>
      </c>
      <c r="T26" s="31" t="s">
        <v>35</v>
      </c>
      <c r="U26" s="31" t="s">
        <v>355</v>
      </c>
      <c r="AA26" s="100">
        <v>45079.38765260417</v>
      </c>
      <c r="AB26" s="101">
        <v>202800.0</v>
      </c>
      <c r="AC26" s="100">
        <v>45078.67399726852</v>
      </c>
      <c r="AD26" s="102">
        <v>4496.0</v>
      </c>
      <c r="AE26" s="31">
        <v>0.0</v>
      </c>
    </row>
    <row r="27">
      <c r="F27" s="69">
        <v>45079.572416828705</v>
      </c>
      <c r="G27" s="31" t="s">
        <v>348</v>
      </c>
      <c r="H27" s="31">
        <v>285.0</v>
      </c>
      <c r="I27" s="38">
        <f t="shared" si="1"/>
        <v>225512</v>
      </c>
      <c r="J27" s="31" t="s">
        <v>345</v>
      </c>
      <c r="K27" s="31" t="s">
        <v>551</v>
      </c>
      <c r="L27" s="31" t="s">
        <v>228</v>
      </c>
      <c r="O27" s="70">
        <v>45088.0</v>
      </c>
      <c r="P27" s="31" t="s">
        <v>371</v>
      </c>
      <c r="Q27" s="93">
        <v>781.0</v>
      </c>
      <c r="R27" s="93">
        <f t="shared" si="2"/>
        <v>514194</v>
      </c>
      <c r="S27" s="31" t="s">
        <v>357</v>
      </c>
      <c r="T27" s="31" t="s">
        <v>35</v>
      </c>
      <c r="U27" s="31" t="s">
        <v>355</v>
      </c>
      <c r="AA27" s="100">
        <v>45079.38842716435</v>
      </c>
      <c r="AB27" s="101">
        <v>243360.0</v>
      </c>
      <c r="AC27" s="100">
        <v>45078.67431465277</v>
      </c>
      <c r="AD27" s="102">
        <v>5327.0</v>
      </c>
      <c r="AE27" s="31">
        <v>0.0</v>
      </c>
    </row>
    <row r="28">
      <c r="F28" s="69">
        <v>45079.57400061343</v>
      </c>
      <c r="G28" s="31" t="s">
        <v>348</v>
      </c>
      <c r="H28" s="31">
        <v>85.0</v>
      </c>
      <c r="I28" s="38">
        <f t="shared" si="1"/>
        <v>225597</v>
      </c>
      <c r="J28" s="31" t="s">
        <v>345</v>
      </c>
      <c r="K28" s="31" t="s">
        <v>552</v>
      </c>
      <c r="L28" s="31" t="s">
        <v>228</v>
      </c>
      <c r="O28" s="70">
        <v>45088.0</v>
      </c>
      <c r="P28" s="31" t="s">
        <v>371</v>
      </c>
      <c r="Q28" s="93">
        <v>541.0</v>
      </c>
      <c r="R28" s="93">
        <f t="shared" si="2"/>
        <v>514735</v>
      </c>
      <c r="S28" s="31" t="s">
        <v>357</v>
      </c>
      <c r="T28" s="31" t="s">
        <v>35</v>
      </c>
      <c r="U28" s="31" t="s">
        <v>355</v>
      </c>
      <c r="AA28" s="100">
        <v>45079.68765552083</v>
      </c>
      <c r="AB28" s="101">
        <v>266588.0</v>
      </c>
      <c r="AC28" s="100">
        <v>45078.675481956016</v>
      </c>
      <c r="AD28" s="102">
        <v>6857.0</v>
      </c>
      <c r="AE28" s="31">
        <v>0.0</v>
      </c>
    </row>
    <row r="29">
      <c r="F29" s="69">
        <v>45079.575646296296</v>
      </c>
      <c r="G29" s="31" t="s">
        <v>348</v>
      </c>
      <c r="H29" s="31">
        <v>1175.0</v>
      </c>
      <c r="I29" s="38">
        <f t="shared" si="1"/>
        <v>226772</v>
      </c>
      <c r="J29" s="31" t="s">
        <v>345</v>
      </c>
      <c r="K29" s="31" t="s">
        <v>443</v>
      </c>
      <c r="L29" s="31" t="s">
        <v>203</v>
      </c>
      <c r="O29" s="70">
        <v>45088.0</v>
      </c>
      <c r="P29" s="31" t="s">
        <v>371</v>
      </c>
      <c r="Q29" s="93">
        <v>1489.0</v>
      </c>
      <c r="R29" s="93">
        <f t="shared" si="2"/>
        <v>516224</v>
      </c>
      <c r="S29" s="31" t="s">
        <v>357</v>
      </c>
      <c r="T29" s="31" t="s">
        <v>35</v>
      </c>
      <c r="U29" s="31" t="s">
        <v>396</v>
      </c>
      <c r="AA29" s="100">
        <v>45081.527844525466</v>
      </c>
      <c r="AB29" s="101">
        <v>266604.0</v>
      </c>
      <c r="AC29" s="100">
        <v>45078.67576190972</v>
      </c>
      <c r="AD29" s="102">
        <v>6916.0</v>
      </c>
      <c r="AE29" s="31">
        <v>0.0</v>
      </c>
    </row>
    <row r="30">
      <c r="F30" s="69">
        <v>45079.57603121528</v>
      </c>
      <c r="G30" s="31" t="s">
        <v>348</v>
      </c>
      <c r="H30" s="31">
        <v>1153.0</v>
      </c>
      <c r="I30" s="38">
        <f t="shared" si="1"/>
        <v>227925</v>
      </c>
      <c r="J30" s="31" t="s">
        <v>345</v>
      </c>
      <c r="K30" s="31" t="s">
        <v>443</v>
      </c>
      <c r="L30" s="31" t="s">
        <v>250</v>
      </c>
      <c r="O30" s="69">
        <v>45090.40665122685</v>
      </c>
      <c r="P30" s="31" t="s">
        <v>371</v>
      </c>
      <c r="Q30" s="93">
        <v>40000.0</v>
      </c>
      <c r="R30" s="93">
        <f t="shared" si="2"/>
        <v>556224</v>
      </c>
      <c r="S30" s="31" t="s">
        <v>345</v>
      </c>
      <c r="T30" s="31" t="s">
        <v>85</v>
      </c>
      <c r="U30" s="31" t="s">
        <v>443</v>
      </c>
      <c r="AA30" s="100">
        <v>45081.52820792824</v>
      </c>
      <c r="AB30" s="101">
        <v>267124.0</v>
      </c>
      <c r="AC30" s="100">
        <v>45078.8123599074</v>
      </c>
      <c r="AD30" s="102">
        <v>8434.0</v>
      </c>
      <c r="AE30" s="31">
        <v>0.0</v>
      </c>
    </row>
    <row r="31">
      <c r="F31" s="69">
        <v>45079.627099398145</v>
      </c>
      <c r="G31" s="31" t="s">
        <v>348</v>
      </c>
      <c r="H31" s="31">
        <v>460.0</v>
      </c>
      <c r="I31" s="38">
        <f t="shared" si="1"/>
        <v>228385</v>
      </c>
      <c r="J31" s="31" t="s">
        <v>345</v>
      </c>
      <c r="K31" s="31" t="s">
        <v>361</v>
      </c>
      <c r="L31" s="31" t="s">
        <v>250</v>
      </c>
      <c r="O31" s="69">
        <v>45090.69902905093</v>
      </c>
      <c r="P31" s="31" t="s">
        <v>371</v>
      </c>
      <c r="Q31" s="31">
        <v>26.0</v>
      </c>
      <c r="R31" s="93">
        <f t="shared" si="2"/>
        <v>556250</v>
      </c>
      <c r="S31" s="31" t="s">
        <v>345</v>
      </c>
      <c r="T31" s="31" t="s">
        <v>91</v>
      </c>
      <c r="U31" s="31" t="s">
        <v>467</v>
      </c>
      <c r="AA31" s="100">
        <v>45081.52876403935</v>
      </c>
      <c r="AB31" s="101">
        <v>267437.0</v>
      </c>
      <c r="AC31" s="100">
        <v>45078.8126102199</v>
      </c>
      <c r="AD31" s="102">
        <v>9968.0</v>
      </c>
      <c r="AE31" s="31">
        <v>0.0</v>
      </c>
    </row>
    <row r="32">
      <c r="F32" s="69">
        <v>45079.627999062504</v>
      </c>
      <c r="G32" s="31" t="s">
        <v>348</v>
      </c>
      <c r="H32" s="31">
        <v>862.0</v>
      </c>
      <c r="I32" s="38">
        <f t="shared" si="1"/>
        <v>229247</v>
      </c>
      <c r="J32" s="31" t="s">
        <v>345</v>
      </c>
      <c r="K32" s="31" t="s">
        <v>553</v>
      </c>
      <c r="L32" s="31" t="s">
        <v>250</v>
      </c>
      <c r="O32" s="69">
        <v>45091.66992677083</v>
      </c>
      <c r="P32" s="31" t="s">
        <v>523</v>
      </c>
      <c r="Q32" s="31">
        <v>682.0</v>
      </c>
      <c r="R32" s="93">
        <f t="shared" si="2"/>
        <v>556932</v>
      </c>
      <c r="S32" s="31" t="s">
        <v>559</v>
      </c>
      <c r="T32" s="31" t="s">
        <v>109</v>
      </c>
      <c r="U32" s="31" t="s">
        <v>346</v>
      </c>
      <c r="AA32" s="100">
        <v>45081.530706307865</v>
      </c>
      <c r="AB32" s="101">
        <v>267658.0</v>
      </c>
      <c r="AC32" s="100">
        <v>45078.81289101852</v>
      </c>
      <c r="AD32" s="102">
        <v>10685.0</v>
      </c>
      <c r="AE32" s="31">
        <v>0.0</v>
      </c>
    </row>
    <row r="33">
      <c r="F33" s="69">
        <v>45079.639381099536</v>
      </c>
      <c r="G33" s="31" t="s">
        <v>348</v>
      </c>
      <c r="H33" s="31">
        <v>397.0</v>
      </c>
      <c r="I33" s="38">
        <f t="shared" si="1"/>
        <v>229644</v>
      </c>
      <c r="J33" s="31" t="s">
        <v>345</v>
      </c>
      <c r="K33" s="31" t="s">
        <v>361</v>
      </c>
      <c r="L33" s="31" t="s">
        <v>203</v>
      </c>
      <c r="O33" s="69">
        <v>45091.67031998842</v>
      </c>
      <c r="P33" s="31" t="s">
        <v>523</v>
      </c>
      <c r="Q33" s="31">
        <v>682.0</v>
      </c>
      <c r="R33" s="93">
        <f t="shared" si="2"/>
        <v>557614</v>
      </c>
      <c r="S33" s="31" t="s">
        <v>559</v>
      </c>
      <c r="T33" s="31" t="s">
        <v>109</v>
      </c>
      <c r="U33" s="31" t="s">
        <v>346</v>
      </c>
      <c r="AA33" s="100">
        <v>45081.53119692129</v>
      </c>
      <c r="AB33" s="101">
        <v>267879.0</v>
      </c>
      <c r="AC33" s="100">
        <v>45078.81311614583</v>
      </c>
      <c r="AD33" s="102">
        <v>12149.0</v>
      </c>
      <c r="AE33" s="31">
        <v>0.0</v>
      </c>
    </row>
    <row r="34">
      <c r="F34" s="69">
        <v>45079.63997935185</v>
      </c>
      <c r="G34" s="31" t="s">
        <v>348</v>
      </c>
      <c r="H34" s="31">
        <v>1002.0</v>
      </c>
      <c r="I34" s="38">
        <f t="shared" si="1"/>
        <v>230646</v>
      </c>
      <c r="J34" s="31" t="s">
        <v>345</v>
      </c>
      <c r="K34" s="31" t="s">
        <v>554</v>
      </c>
      <c r="L34" s="31" t="s">
        <v>203</v>
      </c>
      <c r="O34" s="69">
        <v>45091.67079120371</v>
      </c>
      <c r="P34" s="31" t="s">
        <v>952</v>
      </c>
      <c r="Q34" s="31">
        <v>522.0</v>
      </c>
      <c r="R34" s="93">
        <f t="shared" si="2"/>
        <v>558136</v>
      </c>
      <c r="S34" s="31" t="s">
        <v>559</v>
      </c>
      <c r="T34" s="31" t="s">
        <v>109</v>
      </c>
      <c r="U34" s="31" t="s">
        <v>346</v>
      </c>
      <c r="AA34" s="100">
        <v>45081.53164569444</v>
      </c>
      <c r="AB34" s="101">
        <v>267930.0</v>
      </c>
      <c r="AC34" s="100">
        <v>45078.81352309028</v>
      </c>
      <c r="AD34" s="102">
        <v>13659.0</v>
      </c>
      <c r="AE34" s="31">
        <v>0.0</v>
      </c>
    </row>
    <row r="35">
      <c r="F35" s="69">
        <v>45079.69622923611</v>
      </c>
      <c r="G35" s="31" t="s">
        <v>348</v>
      </c>
      <c r="H35" s="31">
        <v>1028.0</v>
      </c>
      <c r="I35" s="38">
        <f t="shared" si="1"/>
        <v>231674</v>
      </c>
      <c r="J35" s="31" t="s">
        <v>345</v>
      </c>
      <c r="K35" s="31" t="s">
        <v>372</v>
      </c>
      <c r="L35" s="31" t="s">
        <v>291</v>
      </c>
      <c r="O35" s="69">
        <v>45091.67113021991</v>
      </c>
      <c r="P35" s="31" t="s">
        <v>523</v>
      </c>
      <c r="Q35" s="31">
        <v>532.0</v>
      </c>
      <c r="R35" s="93">
        <f t="shared" si="2"/>
        <v>558668</v>
      </c>
      <c r="S35" s="31" t="s">
        <v>559</v>
      </c>
      <c r="T35" s="31" t="s">
        <v>109</v>
      </c>
      <c r="U35" s="31" t="s">
        <v>346</v>
      </c>
      <c r="AA35" s="100">
        <v>45081.53451295139</v>
      </c>
      <c r="AB35" s="101">
        <v>268203.0</v>
      </c>
      <c r="AC35" s="100">
        <v>45078.814334305556</v>
      </c>
      <c r="AD35" s="102">
        <v>14812.0</v>
      </c>
      <c r="AE35" s="31">
        <v>0.0</v>
      </c>
    </row>
    <row r="36">
      <c r="F36" s="69">
        <v>45079.69684418981</v>
      </c>
      <c r="G36" s="31" t="s">
        <v>348</v>
      </c>
      <c r="H36" s="31">
        <v>1130.0</v>
      </c>
      <c r="I36" s="38">
        <f t="shared" si="1"/>
        <v>232804</v>
      </c>
      <c r="J36" s="31" t="s">
        <v>345</v>
      </c>
      <c r="K36" s="31" t="s">
        <v>372</v>
      </c>
      <c r="L36" s="31" t="s">
        <v>291</v>
      </c>
      <c r="O36" s="69">
        <v>45091.67150696759</v>
      </c>
      <c r="P36" s="31" t="s">
        <v>523</v>
      </c>
      <c r="Q36" s="31">
        <v>445.0</v>
      </c>
      <c r="R36" s="93">
        <f t="shared" si="2"/>
        <v>559113</v>
      </c>
      <c r="S36" s="31" t="s">
        <v>559</v>
      </c>
      <c r="T36" s="31" t="s">
        <v>109</v>
      </c>
      <c r="U36" s="31" t="s">
        <v>346</v>
      </c>
      <c r="AA36" s="100">
        <v>45084.59097385417</v>
      </c>
      <c r="AB36" s="101">
        <v>270587.0</v>
      </c>
      <c r="AC36" s="100">
        <v>45078.81463305556</v>
      </c>
      <c r="AD36" s="102">
        <v>15859.0</v>
      </c>
      <c r="AE36" s="31">
        <v>0.0</v>
      </c>
    </row>
    <row r="37">
      <c r="F37" s="69">
        <v>45079.697308483795</v>
      </c>
      <c r="G37" s="31" t="s">
        <v>348</v>
      </c>
      <c r="H37" s="31">
        <v>1122.0</v>
      </c>
      <c r="I37" s="38">
        <f t="shared" si="1"/>
        <v>233926</v>
      </c>
      <c r="J37" s="31" t="s">
        <v>345</v>
      </c>
      <c r="K37" s="31" t="s">
        <v>372</v>
      </c>
      <c r="L37" s="31" t="s">
        <v>291</v>
      </c>
      <c r="O37" s="69">
        <v>45091.671808495375</v>
      </c>
      <c r="P37" s="31" t="s">
        <v>523</v>
      </c>
      <c r="Q37" s="31">
        <v>534.0</v>
      </c>
      <c r="R37" s="93">
        <f t="shared" si="2"/>
        <v>559647</v>
      </c>
      <c r="S37" s="31" t="s">
        <v>559</v>
      </c>
      <c r="T37" s="31" t="s">
        <v>109</v>
      </c>
      <c r="U37" s="31" t="s">
        <v>346</v>
      </c>
      <c r="AA37" s="100">
        <v>45084.59264375</v>
      </c>
      <c r="AB37" s="101">
        <v>272973.0</v>
      </c>
      <c r="AC37" s="100">
        <v>45078.81488710648</v>
      </c>
      <c r="AD37" s="102">
        <v>17349.0</v>
      </c>
      <c r="AE37" s="31">
        <v>0.0</v>
      </c>
    </row>
    <row r="38">
      <c r="F38" s="69">
        <v>45079.69850846065</v>
      </c>
      <c r="G38" s="31" t="s">
        <v>347</v>
      </c>
      <c r="H38" s="31">
        <v>999.0</v>
      </c>
      <c r="I38" s="38">
        <f t="shared" si="1"/>
        <v>234925</v>
      </c>
      <c r="J38" s="31" t="s">
        <v>345</v>
      </c>
      <c r="K38" s="31" t="s">
        <v>372</v>
      </c>
      <c r="L38" s="31" t="s">
        <v>291</v>
      </c>
      <c r="O38" s="69">
        <v>45091.672636724536</v>
      </c>
      <c r="P38" s="31" t="s">
        <v>523</v>
      </c>
      <c r="Q38" s="31">
        <v>542.0</v>
      </c>
      <c r="R38" s="93">
        <f t="shared" si="2"/>
        <v>560189</v>
      </c>
      <c r="S38" s="31" t="s">
        <v>640</v>
      </c>
      <c r="T38" s="31" t="s">
        <v>109</v>
      </c>
      <c r="U38" s="31" t="s">
        <v>346</v>
      </c>
      <c r="AA38" s="100">
        <v>45085.70950158565</v>
      </c>
      <c r="AB38" s="101">
        <v>312973.0</v>
      </c>
      <c r="AC38" s="100">
        <v>45078.81577240741</v>
      </c>
      <c r="AD38" s="102">
        <v>18736.0</v>
      </c>
      <c r="AE38" s="31">
        <v>0.0</v>
      </c>
    </row>
    <row r="39">
      <c r="F39" s="69">
        <v>45079.70496497685</v>
      </c>
      <c r="G39" s="31" t="s">
        <v>348</v>
      </c>
      <c r="H39" s="31">
        <v>281.0</v>
      </c>
      <c r="I39" s="38">
        <f t="shared" si="1"/>
        <v>235206</v>
      </c>
      <c r="J39" s="31" t="s">
        <v>345</v>
      </c>
      <c r="K39" s="31" t="s">
        <v>372</v>
      </c>
      <c r="L39" s="31" t="s">
        <v>291</v>
      </c>
      <c r="O39" s="69">
        <v>45091.6730103588</v>
      </c>
      <c r="P39" s="31" t="s">
        <v>523</v>
      </c>
      <c r="Q39" s="31">
        <v>593.0</v>
      </c>
      <c r="R39" s="93">
        <f t="shared" si="2"/>
        <v>560782</v>
      </c>
      <c r="S39" s="31" t="s">
        <v>559</v>
      </c>
      <c r="T39" s="31" t="s">
        <v>109</v>
      </c>
      <c r="U39" s="31" t="s">
        <v>346</v>
      </c>
      <c r="AA39" s="100">
        <v>45086.38384069444</v>
      </c>
      <c r="AB39" s="101">
        <v>352973.0</v>
      </c>
      <c r="AC39" s="100">
        <v>45078.81641130787</v>
      </c>
      <c r="AD39" s="102">
        <v>19956.0</v>
      </c>
      <c r="AE39" s="31">
        <v>0.0</v>
      </c>
    </row>
    <row r="40">
      <c r="F40" s="69">
        <v>45079.71181208333</v>
      </c>
      <c r="G40" s="31" t="s">
        <v>348</v>
      </c>
      <c r="H40" s="31">
        <v>318.0</v>
      </c>
      <c r="I40" s="38">
        <f t="shared" si="1"/>
        <v>235524</v>
      </c>
      <c r="J40" s="31" t="s">
        <v>345</v>
      </c>
      <c r="K40" s="31" t="s">
        <v>372</v>
      </c>
      <c r="L40" s="31" t="s">
        <v>291</v>
      </c>
      <c r="O40" s="69">
        <v>45091.67333803241</v>
      </c>
      <c r="P40" s="31" t="s">
        <v>523</v>
      </c>
      <c r="Q40" s="31">
        <v>524.0</v>
      </c>
      <c r="R40" s="93">
        <f t="shared" si="2"/>
        <v>561306</v>
      </c>
      <c r="S40" s="31" t="s">
        <v>559</v>
      </c>
      <c r="T40" s="31" t="s">
        <v>109</v>
      </c>
      <c r="U40" s="31" t="s">
        <v>346</v>
      </c>
      <c r="AA40" s="100">
        <v>45086.38921400463</v>
      </c>
      <c r="AB40" s="101">
        <v>392973.0</v>
      </c>
      <c r="AC40" s="100">
        <v>45078.81665824074</v>
      </c>
      <c r="AD40" s="102">
        <v>21200.0</v>
      </c>
      <c r="AE40" s="31">
        <v>0.0</v>
      </c>
    </row>
    <row r="41">
      <c r="F41" s="69">
        <v>45079.72415741898</v>
      </c>
      <c r="G41" s="31" t="s">
        <v>348</v>
      </c>
      <c r="H41" s="31">
        <v>1026.0</v>
      </c>
      <c r="I41" s="38">
        <f t="shared" si="1"/>
        <v>236550</v>
      </c>
      <c r="J41" s="31" t="s">
        <v>345</v>
      </c>
      <c r="K41" s="31" t="s">
        <v>372</v>
      </c>
      <c r="L41" s="31" t="s">
        <v>291</v>
      </c>
      <c r="O41" s="69">
        <v>45091.67379818287</v>
      </c>
      <c r="P41" s="31" t="s">
        <v>523</v>
      </c>
      <c r="Q41" s="31">
        <v>596.0</v>
      </c>
      <c r="R41" s="93">
        <f t="shared" si="2"/>
        <v>561902</v>
      </c>
      <c r="S41" s="31" t="s">
        <v>559</v>
      </c>
      <c r="T41" s="31" t="s">
        <v>109</v>
      </c>
      <c r="U41" s="31" t="s">
        <v>346</v>
      </c>
      <c r="AA41" s="100">
        <v>45086.39068600694</v>
      </c>
      <c r="AB41" s="101">
        <v>432973.0</v>
      </c>
      <c r="AC41" s="100">
        <v>45078.817087407406</v>
      </c>
      <c r="AD41" s="102">
        <v>22427.0</v>
      </c>
      <c r="AE41" s="31">
        <v>0.0</v>
      </c>
    </row>
    <row r="42">
      <c r="F42" s="69">
        <v>45080.56856277778</v>
      </c>
      <c r="G42" s="31" t="s">
        <v>53</v>
      </c>
      <c r="H42" s="31">
        <v>171.0</v>
      </c>
      <c r="I42" s="38">
        <f t="shared" si="1"/>
        <v>236721</v>
      </c>
      <c r="J42" s="31" t="s">
        <v>357</v>
      </c>
      <c r="K42" s="31" t="s">
        <v>361</v>
      </c>
      <c r="L42" s="31" t="s">
        <v>77</v>
      </c>
      <c r="O42" s="69">
        <v>45091.674468125</v>
      </c>
      <c r="P42" s="31" t="s">
        <v>523</v>
      </c>
      <c r="Q42" s="31">
        <v>439.0</v>
      </c>
      <c r="R42" s="93">
        <f t="shared" si="2"/>
        <v>562341</v>
      </c>
      <c r="S42" s="31" t="s">
        <v>559</v>
      </c>
      <c r="T42" s="31" t="s">
        <v>109</v>
      </c>
      <c r="U42" s="31" t="s">
        <v>346</v>
      </c>
      <c r="AA42" s="100">
        <v>45086.590256944444</v>
      </c>
      <c r="AB42" s="101">
        <v>472973.0</v>
      </c>
      <c r="AC42" s="100">
        <v>45079.384375127316</v>
      </c>
      <c r="AD42" s="103">
        <v>62987.0</v>
      </c>
      <c r="AE42" s="104">
        <v>40560.0</v>
      </c>
    </row>
    <row r="43">
      <c r="F43" s="69">
        <v>45080.578772037035</v>
      </c>
      <c r="G43" s="31" t="s">
        <v>555</v>
      </c>
      <c r="H43" s="31">
        <v>1822.0</v>
      </c>
      <c r="I43" s="38">
        <f t="shared" si="1"/>
        <v>238543</v>
      </c>
      <c r="J43" s="31" t="s">
        <v>354</v>
      </c>
      <c r="K43" s="31" t="s">
        <v>448</v>
      </c>
      <c r="L43" s="31" t="s">
        <v>77</v>
      </c>
      <c r="O43" s="69">
        <v>45091.67496334491</v>
      </c>
      <c r="P43" s="31" t="s">
        <v>523</v>
      </c>
      <c r="Q43" s="31">
        <v>482.0</v>
      </c>
      <c r="R43" s="93">
        <f t="shared" si="2"/>
        <v>562823</v>
      </c>
      <c r="S43" s="31" t="s">
        <v>559</v>
      </c>
      <c r="T43" s="31" t="s">
        <v>109</v>
      </c>
      <c r="U43" s="31" t="s">
        <v>346</v>
      </c>
      <c r="AA43" s="100">
        <v>45086.59234643518</v>
      </c>
      <c r="AB43" s="101">
        <v>512973.0</v>
      </c>
      <c r="AC43" s="100">
        <v>45079.38560149306</v>
      </c>
      <c r="AD43" s="103">
        <v>103547.0</v>
      </c>
      <c r="AE43" s="104">
        <v>81120.0</v>
      </c>
    </row>
    <row r="44">
      <c r="F44" s="69">
        <v>45080.58288300926</v>
      </c>
      <c r="G44" s="31" t="s">
        <v>555</v>
      </c>
      <c r="H44" s="31">
        <v>766.0</v>
      </c>
      <c r="I44" s="38">
        <f t="shared" si="1"/>
        <v>239309</v>
      </c>
      <c r="J44" s="31" t="s">
        <v>354</v>
      </c>
      <c r="K44" s="31" t="s">
        <v>372</v>
      </c>
      <c r="L44" s="31" t="s">
        <v>77</v>
      </c>
      <c r="O44" s="69">
        <v>45092.42020728009</v>
      </c>
      <c r="P44" s="31" t="s">
        <v>371</v>
      </c>
      <c r="Q44" s="93">
        <v>40000.0</v>
      </c>
      <c r="R44" s="93">
        <f t="shared" si="2"/>
        <v>602823</v>
      </c>
      <c r="S44" s="31" t="s">
        <v>345</v>
      </c>
      <c r="T44" s="31" t="s">
        <v>85</v>
      </c>
      <c r="U44" s="31" t="s">
        <v>443</v>
      </c>
      <c r="AA44" s="100">
        <v>45087.63943070602</v>
      </c>
      <c r="AB44" s="101">
        <v>512983.0</v>
      </c>
      <c r="AC44" s="100">
        <v>45079.38633543982</v>
      </c>
      <c r="AD44" s="103">
        <v>144107.0</v>
      </c>
      <c r="AE44" s="104">
        <v>121680.0</v>
      </c>
    </row>
    <row r="45">
      <c r="F45" s="69">
        <v>45080.587156388894</v>
      </c>
      <c r="G45" s="31" t="s">
        <v>555</v>
      </c>
      <c r="H45" s="31">
        <v>605.0</v>
      </c>
      <c r="I45" s="38">
        <f t="shared" si="1"/>
        <v>239914</v>
      </c>
      <c r="J45" s="31" t="s">
        <v>354</v>
      </c>
      <c r="K45" s="31" t="s">
        <v>370</v>
      </c>
      <c r="L45" s="31" t="s">
        <v>77</v>
      </c>
      <c r="O45" s="69">
        <v>45092.422224849535</v>
      </c>
      <c r="P45" s="31" t="s">
        <v>371</v>
      </c>
      <c r="Q45" s="93">
        <v>40000.0</v>
      </c>
      <c r="R45" s="93">
        <f t="shared" si="2"/>
        <v>642823</v>
      </c>
      <c r="S45" s="31" t="s">
        <v>345</v>
      </c>
      <c r="T45" s="31" t="s">
        <v>85</v>
      </c>
      <c r="U45" s="31" t="s">
        <v>443</v>
      </c>
      <c r="AA45" s="100">
        <v>45088.0</v>
      </c>
      <c r="AB45" s="101">
        <v>513016.0</v>
      </c>
      <c r="AC45" s="100">
        <v>45079.387254456014</v>
      </c>
      <c r="AD45" s="103">
        <v>184667.0</v>
      </c>
      <c r="AE45" s="104">
        <v>162240.0</v>
      </c>
    </row>
    <row r="46">
      <c r="F46" s="69">
        <v>45080.588312858796</v>
      </c>
      <c r="G46" s="31" t="s">
        <v>555</v>
      </c>
      <c r="H46" s="31">
        <v>1207.0</v>
      </c>
      <c r="I46" s="38">
        <f t="shared" si="1"/>
        <v>241121</v>
      </c>
      <c r="J46" s="31" t="s">
        <v>354</v>
      </c>
      <c r="K46" s="31" t="s">
        <v>443</v>
      </c>
      <c r="L46" s="31" t="s">
        <v>77</v>
      </c>
      <c r="O46" s="69">
        <v>45092.424767557866</v>
      </c>
      <c r="P46" s="31" t="s">
        <v>371</v>
      </c>
      <c r="Q46" s="93">
        <v>40000.0</v>
      </c>
      <c r="R46" s="93">
        <f t="shared" si="2"/>
        <v>682823</v>
      </c>
      <c r="S46" s="31" t="s">
        <v>345</v>
      </c>
      <c r="T46" s="31" t="s">
        <v>85</v>
      </c>
      <c r="U46" s="31" t="s">
        <v>396</v>
      </c>
      <c r="AA46" s="100">
        <v>45088.0</v>
      </c>
      <c r="AB46" s="101">
        <v>513413.0</v>
      </c>
      <c r="AC46" s="100">
        <v>45079.38808855324</v>
      </c>
      <c r="AD46" s="103">
        <v>225227.0</v>
      </c>
      <c r="AE46" s="104">
        <v>202800.0</v>
      </c>
    </row>
    <row r="47">
      <c r="F47" s="69">
        <v>45080.59804377315</v>
      </c>
      <c r="G47" s="31" t="s">
        <v>348</v>
      </c>
      <c r="H47" s="31">
        <v>1533.0</v>
      </c>
      <c r="I47" s="38">
        <f t="shared" si="1"/>
        <v>242654</v>
      </c>
      <c r="J47" s="31" t="s">
        <v>345</v>
      </c>
      <c r="K47" s="31" t="s">
        <v>372</v>
      </c>
      <c r="L47" s="31" t="s">
        <v>77</v>
      </c>
      <c r="O47" s="69">
        <v>45092.428043113425</v>
      </c>
      <c r="P47" s="31" t="s">
        <v>371</v>
      </c>
      <c r="Q47" s="93">
        <v>42000.0</v>
      </c>
      <c r="R47" s="93">
        <f t="shared" si="2"/>
        <v>724823</v>
      </c>
      <c r="S47" s="31" t="s">
        <v>345</v>
      </c>
      <c r="T47" s="31" t="s">
        <v>85</v>
      </c>
      <c r="U47" s="31" t="s">
        <v>396</v>
      </c>
      <c r="AA47" s="100">
        <v>45088.0</v>
      </c>
      <c r="AB47" s="101">
        <v>514194.0</v>
      </c>
      <c r="AC47" s="100">
        <v>45079.572416828705</v>
      </c>
      <c r="AD47" s="103">
        <v>225512.0</v>
      </c>
      <c r="AE47" s="104">
        <v>243360.0</v>
      </c>
    </row>
    <row r="48">
      <c r="F48" s="69">
        <v>45080.60427835648</v>
      </c>
      <c r="G48" s="31" t="s">
        <v>348</v>
      </c>
      <c r="H48" s="31">
        <v>2361.0</v>
      </c>
      <c r="I48" s="38">
        <f t="shared" si="1"/>
        <v>245015</v>
      </c>
      <c r="J48" s="31" t="s">
        <v>345</v>
      </c>
      <c r="K48" s="31" t="s">
        <v>372</v>
      </c>
      <c r="L48" s="31" t="s">
        <v>291</v>
      </c>
      <c r="O48" s="69">
        <v>45092.44760798611</v>
      </c>
      <c r="P48" s="31" t="s">
        <v>371</v>
      </c>
      <c r="Q48" s="93">
        <v>40000.0</v>
      </c>
      <c r="R48" s="93">
        <f t="shared" si="2"/>
        <v>764823</v>
      </c>
      <c r="S48" s="31" t="s">
        <v>345</v>
      </c>
      <c r="T48" s="31" t="s">
        <v>85</v>
      </c>
      <c r="U48" s="31" t="s">
        <v>443</v>
      </c>
      <c r="AA48" s="100">
        <v>45088.0</v>
      </c>
      <c r="AB48" s="101">
        <v>514735.0</v>
      </c>
      <c r="AC48" s="100">
        <v>45079.57400061343</v>
      </c>
      <c r="AD48" s="103">
        <v>225597.0</v>
      </c>
      <c r="AE48" s="104">
        <v>266588.0</v>
      </c>
    </row>
    <row r="49">
      <c r="F49" s="69">
        <v>45080.66592</v>
      </c>
      <c r="G49" s="31" t="s">
        <v>348</v>
      </c>
      <c r="H49" s="31">
        <v>-104.0</v>
      </c>
      <c r="I49" s="38">
        <f t="shared" si="1"/>
        <v>244911</v>
      </c>
      <c r="J49" s="31" t="s">
        <v>345</v>
      </c>
      <c r="K49" s="31" t="s">
        <v>364</v>
      </c>
      <c r="L49" s="31" t="s">
        <v>77</v>
      </c>
      <c r="O49" s="69">
        <v>45092.45958210649</v>
      </c>
      <c r="P49" s="31" t="s">
        <v>371</v>
      </c>
      <c r="Q49" s="93">
        <v>42000.0</v>
      </c>
      <c r="R49" s="93">
        <f t="shared" si="2"/>
        <v>806823</v>
      </c>
      <c r="S49" s="31" t="s">
        <v>345</v>
      </c>
      <c r="T49" s="31" t="s">
        <v>85</v>
      </c>
      <c r="U49" s="31" t="s">
        <v>443</v>
      </c>
      <c r="AA49" s="100">
        <v>45088.0</v>
      </c>
      <c r="AB49" s="101">
        <v>516224.0</v>
      </c>
      <c r="AC49" s="100">
        <v>45079.575646296296</v>
      </c>
      <c r="AD49" s="103">
        <v>226772.0</v>
      </c>
      <c r="AE49" s="104">
        <v>266588.0</v>
      </c>
    </row>
    <row r="50">
      <c r="F50" s="69">
        <v>45080.66708434028</v>
      </c>
      <c r="G50" s="31" t="s">
        <v>348</v>
      </c>
      <c r="H50" s="31">
        <v>-10.0</v>
      </c>
      <c r="I50" s="38">
        <f t="shared" si="1"/>
        <v>244901</v>
      </c>
      <c r="J50" s="31" t="s">
        <v>345</v>
      </c>
      <c r="K50" s="31" t="s">
        <v>370</v>
      </c>
      <c r="L50" s="31" t="s">
        <v>77</v>
      </c>
      <c r="O50" s="69">
        <v>45092.47897865741</v>
      </c>
      <c r="P50" s="31" t="s">
        <v>371</v>
      </c>
      <c r="Q50" s="93">
        <v>42000.0</v>
      </c>
      <c r="R50" s="93">
        <f t="shared" si="2"/>
        <v>848823</v>
      </c>
      <c r="S50" s="31" t="s">
        <v>345</v>
      </c>
      <c r="T50" s="31" t="s">
        <v>85</v>
      </c>
      <c r="U50" s="31" t="s">
        <v>574</v>
      </c>
      <c r="AA50" s="100">
        <v>45090.40665122685</v>
      </c>
      <c r="AB50" s="101">
        <v>556224.0</v>
      </c>
      <c r="AC50" s="100">
        <v>45079.57603121528</v>
      </c>
      <c r="AD50" s="103">
        <v>227925.0</v>
      </c>
      <c r="AE50" s="104">
        <v>266588.0</v>
      </c>
    </row>
    <row r="51">
      <c r="F51" s="69">
        <v>45080.673198379634</v>
      </c>
      <c r="G51" s="31" t="s">
        <v>348</v>
      </c>
      <c r="H51" s="31">
        <v>-1286.0</v>
      </c>
      <c r="I51" s="38">
        <f t="shared" si="1"/>
        <v>243615</v>
      </c>
      <c r="J51" s="31" t="s">
        <v>345</v>
      </c>
      <c r="K51" s="31" t="s">
        <v>346</v>
      </c>
      <c r="L51" s="31" t="s">
        <v>77</v>
      </c>
      <c r="O51" s="69">
        <v>45092.63159318287</v>
      </c>
      <c r="P51" s="31" t="s">
        <v>371</v>
      </c>
      <c r="Q51" s="93">
        <v>40000.0</v>
      </c>
      <c r="R51" s="93">
        <f t="shared" si="2"/>
        <v>888823</v>
      </c>
      <c r="S51" s="31" t="s">
        <v>345</v>
      </c>
      <c r="T51" s="31" t="s">
        <v>85</v>
      </c>
      <c r="U51" s="31" t="s">
        <v>443</v>
      </c>
      <c r="AA51" s="100">
        <v>45090.69902905093</v>
      </c>
      <c r="AB51" s="101">
        <v>556250.0</v>
      </c>
      <c r="AC51" s="100">
        <v>45079.627099398145</v>
      </c>
      <c r="AD51" s="103">
        <v>228385.0</v>
      </c>
      <c r="AE51" s="104">
        <v>266588.0</v>
      </c>
    </row>
    <row r="52">
      <c r="F52" s="69">
        <v>45080.673646932875</v>
      </c>
      <c r="G52" s="31" t="s">
        <v>348</v>
      </c>
      <c r="H52" s="31">
        <v>78.0</v>
      </c>
      <c r="I52" s="38">
        <f t="shared" si="1"/>
        <v>243693</v>
      </c>
      <c r="J52" s="31" t="s">
        <v>345</v>
      </c>
      <c r="K52" s="31" t="s">
        <v>372</v>
      </c>
      <c r="L52" s="31" t="s">
        <v>77</v>
      </c>
      <c r="O52" s="69">
        <v>45092.686522199074</v>
      </c>
      <c r="P52" s="31" t="s">
        <v>430</v>
      </c>
      <c r="Q52" s="31">
        <v>749.0</v>
      </c>
      <c r="R52" s="93">
        <f t="shared" si="2"/>
        <v>889572</v>
      </c>
      <c r="S52" s="31" t="s">
        <v>345</v>
      </c>
      <c r="T52" s="31" t="s">
        <v>84</v>
      </c>
      <c r="U52" s="31" t="s">
        <v>1376</v>
      </c>
      <c r="AA52" s="100">
        <v>45091.66992677083</v>
      </c>
      <c r="AB52" s="101">
        <v>556932.0</v>
      </c>
      <c r="AC52" s="100">
        <v>45079.627999062504</v>
      </c>
      <c r="AD52" s="103">
        <v>229247.0</v>
      </c>
      <c r="AE52" s="104">
        <v>266588.0</v>
      </c>
    </row>
    <row r="53">
      <c r="F53" s="69">
        <v>45080.67580347222</v>
      </c>
      <c r="G53" s="31" t="s">
        <v>348</v>
      </c>
      <c r="H53" s="31">
        <v>-1444.0</v>
      </c>
      <c r="I53" s="38">
        <f t="shared" si="1"/>
        <v>242249</v>
      </c>
      <c r="J53" s="31" t="s">
        <v>345</v>
      </c>
      <c r="K53" s="31" t="s">
        <v>372</v>
      </c>
      <c r="L53" s="31" t="s">
        <v>77</v>
      </c>
      <c r="O53" s="69">
        <v>45093.57619412037</v>
      </c>
      <c r="P53" s="31" t="s">
        <v>371</v>
      </c>
      <c r="Q53" s="93">
        <v>40000.0</v>
      </c>
      <c r="R53" s="93">
        <f t="shared" si="2"/>
        <v>929572</v>
      </c>
      <c r="S53" s="31" t="s">
        <v>345</v>
      </c>
      <c r="T53" s="31" t="s">
        <v>85</v>
      </c>
      <c r="U53" s="31" t="s">
        <v>443</v>
      </c>
      <c r="AA53" s="100">
        <v>45091.67031998842</v>
      </c>
      <c r="AB53" s="101">
        <v>557614.0</v>
      </c>
      <c r="AC53" s="100">
        <v>45079.639381099536</v>
      </c>
      <c r="AD53" s="103">
        <v>229644.0</v>
      </c>
      <c r="AE53" s="104">
        <v>266588.0</v>
      </c>
    </row>
    <row r="54">
      <c r="F54" s="69">
        <v>45080.6877124537</v>
      </c>
      <c r="G54" s="31" t="s">
        <v>348</v>
      </c>
      <c r="H54" s="31">
        <v>-496.0</v>
      </c>
      <c r="I54" s="38">
        <f t="shared" si="1"/>
        <v>241753</v>
      </c>
      <c r="J54" s="31" t="s">
        <v>345</v>
      </c>
      <c r="K54" s="31" t="s">
        <v>448</v>
      </c>
      <c r="L54" s="31" t="s">
        <v>77</v>
      </c>
      <c r="O54" s="69">
        <v>45093.67575436343</v>
      </c>
      <c r="P54" s="31" t="s">
        <v>371</v>
      </c>
      <c r="Q54" s="93">
        <v>36000.0</v>
      </c>
      <c r="R54" s="93">
        <f t="shared" si="2"/>
        <v>965572</v>
      </c>
      <c r="S54" s="31" t="s">
        <v>345</v>
      </c>
      <c r="T54" s="31" t="s">
        <v>103</v>
      </c>
      <c r="U54" s="31" t="s">
        <v>346</v>
      </c>
      <c r="AA54" s="100">
        <v>45091.67079120371</v>
      </c>
      <c r="AB54" s="101">
        <v>558136.0</v>
      </c>
      <c r="AC54" s="100">
        <v>45079.63997935185</v>
      </c>
      <c r="AD54" s="103">
        <v>230646.0</v>
      </c>
      <c r="AE54" s="104">
        <v>266588.0</v>
      </c>
    </row>
    <row r="55">
      <c r="F55" s="69">
        <v>45080.712776388886</v>
      </c>
      <c r="G55" s="31" t="s">
        <v>348</v>
      </c>
      <c r="H55" s="31">
        <v>-104.0</v>
      </c>
      <c r="I55" s="38">
        <f t="shared" si="1"/>
        <v>241649</v>
      </c>
      <c r="J55" s="31" t="s">
        <v>345</v>
      </c>
      <c r="K55" s="31" t="s">
        <v>372</v>
      </c>
      <c r="L55" s="31" t="s">
        <v>77</v>
      </c>
      <c r="O55" s="69">
        <v>45093.7194628125</v>
      </c>
      <c r="P55" s="31" t="s">
        <v>371</v>
      </c>
      <c r="Q55" s="93">
        <v>30000.0</v>
      </c>
      <c r="R55" s="93">
        <f t="shared" si="2"/>
        <v>995572</v>
      </c>
      <c r="S55" s="31" t="s">
        <v>345</v>
      </c>
      <c r="T55" s="31" t="s">
        <v>78</v>
      </c>
      <c r="U55" s="31" t="s">
        <v>448</v>
      </c>
      <c r="AA55" s="100">
        <v>45091.67113021991</v>
      </c>
      <c r="AB55" s="101">
        <v>558668.0</v>
      </c>
      <c r="AC55" s="100">
        <v>45079.69622923611</v>
      </c>
      <c r="AD55" s="103">
        <v>231674.0</v>
      </c>
      <c r="AE55" s="104">
        <v>266588.0</v>
      </c>
    </row>
    <row r="56">
      <c r="F56" s="69">
        <v>45080.71334729167</v>
      </c>
      <c r="G56" s="31" t="s">
        <v>348</v>
      </c>
      <c r="H56" s="31">
        <v>-1326.0</v>
      </c>
      <c r="I56" s="38">
        <f t="shared" si="1"/>
        <v>240323</v>
      </c>
      <c r="J56" s="31" t="s">
        <v>345</v>
      </c>
      <c r="K56" s="31" t="s">
        <v>370</v>
      </c>
      <c r="L56" s="31" t="s">
        <v>77</v>
      </c>
      <c r="O56" s="69">
        <v>45099.690365856484</v>
      </c>
      <c r="P56" s="31" t="s">
        <v>371</v>
      </c>
      <c r="Q56" s="93">
        <v>40000.0</v>
      </c>
      <c r="R56" s="93">
        <f t="shared" si="2"/>
        <v>1035572</v>
      </c>
      <c r="S56" s="31" t="s">
        <v>345</v>
      </c>
      <c r="T56" s="31" t="s">
        <v>85</v>
      </c>
      <c r="U56" s="31" t="s">
        <v>443</v>
      </c>
      <c r="AA56" s="100">
        <v>45091.67150696759</v>
      </c>
      <c r="AB56" s="101">
        <v>559113.0</v>
      </c>
      <c r="AC56" s="100">
        <v>45079.69684418981</v>
      </c>
      <c r="AD56" s="103">
        <v>232804.0</v>
      </c>
      <c r="AE56" s="104">
        <v>266588.0</v>
      </c>
    </row>
    <row r="57">
      <c r="F57" s="70">
        <v>45080.0</v>
      </c>
      <c r="G57" s="31" t="s">
        <v>371</v>
      </c>
      <c r="H57" s="31">
        <v>1003.0</v>
      </c>
      <c r="I57" s="38">
        <f t="shared" si="1"/>
        <v>241326</v>
      </c>
      <c r="J57" s="31" t="s">
        <v>345</v>
      </c>
      <c r="K57" s="31" t="s">
        <v>355</v>
      </c>
      <c r="L57" s="31" t="s">
        <v>77</v>
      </c>
      <c r="O57" s="69">
        <v>45099.692985393514</v>
      </c>
      <c r="P57" s="31" t="s">
        <v>371</v>
      </c>
      <c r="Q57" s="93">
        <v>40000.0</v>
      </c>
      <c r="R57" s="93">
        <f t="shared" si="2"/>
        <v>1075572</v>
      </c>
      <c r="S57" s="31" t="s">
        <v>345</v>
      </c>
      <c r="T57" s="31" t="s">
        <v>85</v>
      </c>
      <c r="U57" s="31" t="s">
        <v>1377</v>
      </c>
      <c r="AA57" s="100">
        <v>45091.671808495375</v>
      </c>
      <c r="AB57" s="101">
        <v>559647.0</v>
      </c>
      <c r="AC57" s="100">
        <v>45079.697308483795</v>
      </c>
      <c r="AD57" s="103">
        <v>233926.0</v>
      </c>
      <c r="AE57" s="104">
        <v>266588.0</v>
      </c>
    </row>
    <row r="58">
      <c r="F58" s="70">
        <v>45080.0</v>
      </c>
      <c r="G58" s="31" t="s">
        <v>371</v>
      </c>
      <c r="H58" s="31">
        <v>1244.0</v>
      </c>
      <c r="I58" s="38">
        <f t="shared" si="1"/>
        <v>242570</v>
      </c>
      <c r="J58" s="31" t="s">
        <v>357</v>
      </c>
      <c r="K58" s="31" t="s">
        <v>372</v>
      </c>
      <c r="L58" s="31" t="s">
        <v>291</v>
      </c>
      <c r="O58" s="69">
        <v>45100.65570798611</v>
      </c>
      <c r="P58" s="31" t="s">
        <v>371</v>
      </c>
      <c r="Q58" s="93">
        <v>30752.0</v>
      </c>
      <c r="R58" s="93">
        <f t="shared" si="2"/>
        <v>1106324</v>
      </c>
      <c r="S58" s="31" t="s">
        <v>345</v>
      </c>
      <c r="T58" s="31" t="s">
        <v>103</v>
      </c>
      <c r="U58" s="31" t="s">
        <v>577</v>
      </c>
      <c r="AA58" s="100">
        <v>45091.672636724536</v>
      </c>
      <c r="AB58" s="101">
        <v>560189.0</v>
      </c>
      <c r="AC58" s="100">
        <v>45079.69850846065</v>
      </c>
      <c r="AD58" s="103">
        <v>234925.0</v>
      </c>
      <c r="AE58" s="104">
        <v>266588.0</v>
      </c>
    </row>
    <row r="59">
      <c r="F59" s="69">
        <v>45081.541741203706</v>
      </c>
      <c r="G59" s="31" t="s">
        <v>348</v>
      </c>
      <c r="H59" s="31">
        <v>137.0</v>
      </c>
      <c r="I59" s="38">
        <f t="shared" si="1"/>
        <v>242707</v>
      </c>
      <c r="J59" s="31" t="s">
        <v>357</v>
      </c>
      <c r="K59" s="31" t="s">
        <v>443</v>
      </c>
      <c r="L59" s="31" t="s">
        <v>291</v>
      </c>
      <c r="O59" s="69">
        <v>45103.509490428245</v>
      </c>
      <c r="P59" s="31" t="s">
        <v>371</v>
      </c>
      <c r="Q59" s="93">
        <v>40000.0</v>
      </c>
      <c r="R59" s="93">
        <f t="shared" si="2"/>
        <v>1146324</v>
      </c>
      <c r="S59" s="31" t="s">
        <v>345</v>
      </c>
      <c r="T59" s="31" t="s">
        <v>85</v>
      </c>
      <c r="U59" s="31" t="s">
        <v>443</v>
      </c>
      <c r="AA59" s="100">
        <v>45091.6730103588</v>
      </c>
      <c r="AB59" s="101">
        <v>560782.0</v>
      </c>
      <c r="AC59" s="100">
        <v>45079.70496497685</v>
      </c>
      <c r="AD59" s="103">
        <v>235206.0</v>
      </c>
      <c r="AE59" s="104">
        <v>266588.0</v>
      </c>
    </row>
    <row r="60">
      <c r="F60" s="69">
        <v>45081.54236997685</v>
      </c>
      <c r="G60" s="31" t="s">
        <v>348</v>
      </c>
      <c r="H60" s="31">
        <v>156.0</v>
      </c>
      <c r="I60" s="38">
        <f t="shared" si="1"/>
        <v>242863</v>
      </c>
      <c r="J60" s="31" t="s">
        <v>345</v>
      </c>
      <c r="K60" s="31" t="s">
        <v>355</v>
      </c>
      <c r="L60" s="31" t="s">
        <v>220</v>
      </c>
      <c r="O60" s="69">
        <v>45103.51085377314</v>
      </c>
      <c r="P60" s="31" t="s">
        <v>371</v>
      </c>
      <c r="Q60" s="93">
        <v>40000.0</v>
      </c>
      <c r="R60" s="93">
        <f t="shared" si="2"/>
        <v>1186324</v>
      </c>
      <c r="S60" s="31" t="s">
        <v>345</v>
      </c>
      <c r="T60" s="31" t="s">
        <v>85</v>
      </c>
      <c r="U60" s="31" t="s">
        <v>443</v>
      </c>
      <c r="AA60" s="100">
        <v>45091.67333803241</v>
      </c>
      <c r="AB60" s="101">
        <v>561306.0</v>
      </c>
      <c r="AC60" s="100">
        <v>45079.71181208333</v>
      </c>
      <c r="AD60" s="103">
        <v>235524.0</v>
      </c>
      <c r="AE60" s="104">
        <v>266588.0</v>
      </c>
    </row>
    <row r="61">
      <c r="F61" s="69">
        <v>45081.54309008102</v>
      </c>
      <c r="G61" s="31" t="s">
        <v>348</v>
      </c>
      <c r="H61" s="31">
        <v>163.0</v>
      </c>
      <c r="I61" s="38">
        <f t="shared" si="1"/>
        <v>243026</v>
      </c>
      <c r="J61" s="31" t="s">
        <v>345</v>
      </c>
      <c r="K61" s="31" t="s">
        <v>364</v>
      </c>
      <c r="L61" s="31" t="s">
        <v>220</v>
      </c>
      <c r="O61" s="69">
        <v>45104.42503908565</v>
      </c>
      <c r="P61" s="31" t="s">
        <v>371</v>
      </c>
      <c r="Q61" s="93">
        <v>22000.0</v>
      </c>
      <c r="R61" s="93">
        <f t="shared" si="2"/>
        <v>1208324</v>
      </c>
      <c r="S61" s="31" t="s">
        <v>345</v>
      </c>
      <c r="T61" s="31" t="s">
        <v>103</v>
      </c>
      <c r="U61" s="31" t="s">
        <v>578</v>
      </c>
      <c r="AA61" s="100">
        <v>45091.67379818287</v>
      </c>
      <c r="AB61" s="101">
        <v>561902.0</v>
      </c>
      <c r="AC61" s="100">
        <v>45079.72415741898</v>
      </c>
      <c r="AD61" s="103">
        <v>236550.0</v>
      </c>
      <c r="AE61" s="104">
        <v>266588.0</v>
      </c>
    </row>
    <row r="62">
      <c r="F62" s="69">
        <v>45081.56491429398</v>
      </c>
      <c r="G62" s="31" t="s">
        <v>348</v>
      </c>
      <c r="H62" s="31">
        <v>311.0</v>
      </c>
      <c r="I62" s="38">
        <f t="shared" si="1"/>
        <v>243337</v>
      </c>
      <c r="J62" s="31" t="s">
        <v>345</v>
      </c>
      <c r="K62" s="31" t="s">
        <v>556</v>
      </c>
      <c r="L62" s="31" t="s">
        <v>220</v>
      </c>
      <c r="O62" s="69">
        <v>45104.69819109954</v>
      </c>
      <c r="P62" s="31" t="s">
        <v>371</v>
      </c>
      <c r="Q62" s="93">
        <v>13444.0</v>
      </c>
      <c r="R62" s="93">
        <f t="shared" si="2"/>
        <v>1221768</v>
      </c>
      <c r="S62" s="31" t="s">
        <v>345</v>
      </c>
      <c r="T62" s="31" t="s">
        <v>103</v>
      </c>
      <c r="U62" s="31" t="s">
        <v>581</v>
      </c>
      <c r="AA62" s="100">
        <v>45091.674468125</v>
      </c>
      <c r="AB62" s="101">
        <v>562341.0</v>
      </c>
      <c r="AC62" s="100">
        <v>45080.56856277778</v>
      </c>
      <c r="AD62" s="103">
        <v>236721.0</v>
      </c>
      <c r="AE62" s="104">
        <v>266588.0</v>
      </c>
    </row>
    <row r="63">
      <c r="F63" s="69">
        <v>45081.56604466435</v>
      </c>
      <c r="G63" s="31" t="s">
        <v>348</v>
      </c>
      <c r="H63" s="31">
        <v>296.0</v>
      </c>
      <c r="I63" s="38">
        <f t="shared" si="1"/>
        <v>243633</v>
      </c>
      <c r="J63" s="31" t="s">
        <v>345</v>
      </c>
      <c r="K63" s="31" t="s">
        <v>346</v>
      </c>
      <c r="L63" s="31" t="s">
        <v>291</v>
      </c>
      <c r="O63" s="69">
        <v>45106.6093344213</v>
      </c>
      <c r="P63" s="31" t="s">
        <v>371</v>
      </c>
      <c r="Q63" s="93">
        <v>40000.0</v>
      </c>
      <c r="R63" s="93">
        <f t="shared" si="2"/>
        <v>1261768</v>
      </c>
      <c r="S63" s="31" t="s">
        <v>345</v>
      </c>
      <c r="T63" s="31" t="s">
        <v>72</v>
      </c>
      <c r="U63" s="31" t="s">
        <v>372</v>
      </c>
      <c r="AA63" s="100">
        <v>45091.67496334491</v>
      </c>
      <c r="AB63" s="101">
        <v>562823.0</v>
      </c>
      <c r="AC63" s="100">
        <v>45080.578772037035</v>
      </c>
      <c r="AD63" s="103">
        <v>238543.0</v>
      </c>
      <c r="AE63" s="104">
        <v>266588.0</v>
      </c>
    </row>
    <row r="64">
      <c r="F64" s="69">
        <v>45081.571777199075</v>
      </c>
      <c r="G64" s="31" t="s">
        <v>348</v>
      </c>
      <c r="H64" s="31">
        <v>830.0</v>
      </c>
      <c r="I64" s="38">
        <f t="shared" si="1"/>
        <v>244463</v>
      </c>
      <c r="J64" s="31" t="s">
        <v>345</v>
      </c>
      <c r="K64" s="31" t="s">
        <v>346</v>
      </c>
      <c r="L64" s="31" t="s">
        <v>291</v>
      </c>
      <c r="O64" s="69">
        <v>45107.54754810185</v>
      </c>
      <c r="P64" s="31" t="s">
        <v>371</v>
      </c>
      <c r="Q64" s="93">
        <v>40000.0</v>
      </c>
      <c r="R64" s="93">
        <f t="shared" si="2"/>
        <v>1301768</v>
      </c>
      <c r="S64" s="31" t="s">
        <v>345</v>
      </c>
      <c r="T64" s="31" t="s">
        <v>103</v>
      </c>
      <c r="U64" s="31" t="s">
        <v>543</v>
      </c>
      <c r="AA64" s="100">
        <v>45092.42020728009</v>
      </c>
      <c r="AB64" s="101">
        <v>602823.0</v>
      </c>
      <c r="AC64" s="100">
        <v>45080.58288300926</v>
      </c>
      <c r="AD64" s="103">
        <v>239309.0</v>
      </c>
      <c r="AE64" s="104">
        <v>266588.0</v>
      </c>
    </row>
    <row r="65">
      <c r="F65" s="69">
        <v>45081.57383633102</v>
      </c>
      <c r="G65" s="31" t="s">
        <v>348</v>
      </c>
      <c r="H65" s="31">
        <v>519.0</v>
      </c>
      <c r="I65" s="38">
        <f t="shared" si="1"/>
        <v>244982</v>
      </c>
      <c r="J65" s="31" t="s">
        <v>345</v>
      </c>
      <c r="K65" s="31" t="s">
        <v>443</v>
      </c>
      <c r="L65" s="31" t="s">
        <v>174</v>
      </c>
      <c r="AA65" s="100">
        <v>45092.422224849535</v>
      </c>
      <c r="AB65" s="101">
        <v>642823.0</v>
      </c>
      <c r="AC65" s="100">
        <v>45080.587156388894</v>
      </c>
      <c r="AD65" s="103">
        <v>239914.0</v>
      </c>
      <c r="AE65" s="104">
        <v>266588.0</v>
      </c>
    </row>
    <row r="66">
      <c r="F66" s="69">
        <v>45081.585722476855</v>
      </c>
      <c r="G66" s="31" t="s">
        <v>348</v>
      </c>
      <c r="H66" s="31">
        <v>541.0</v>
      </c>
      <c r="I66" s="38">
        <f t="shared" si="1"/>
        <v>245523</v>
      </c>
      <c r="J66" s="31" t="s">
        <v>345</v>
      </c>
      <c r="K66" s="31" t="s">
        <v>361</v>
      </c>
      <c r="L66" s="31" t="s">
        <v>291</v>
      </c>
      <c r="AA66" s="100">
        <v>45092.424767557866</v>
      </c>
      <c r="AB66" s="101">
        <v>682823.0</v>
      </c>
      <c r="AC66" s="100">
        <v>45080.588312858796</v>
      </c>
      <c r="AD66" s="103">
        <v>241121.0</v>
      </c>
      <c r="AE66" s="104">
        <v>266588.0</v>
      </c>
    </row>
    <row r="67">
      <c r="F67" s="69">
        <v>45081.58619122685</v>
      </c>
      <c r="G67" s="31" t="s">
        <v>348</v>
      </c>
      <c r="H67" s="31">
        <v>307.0</v>
      </c>
      <c r="I67" s="38">
        <f t="shared" si="1"/>
        <v>245830</v>
      </c>
      <c r="J67" s="31" t="s">
        <v>345</v>
      </c>
      <c r="K67" s="31" t="s">
        <v>364</v>
      </c>
      <c r="L67" s="31" t="s">
        <v>291</v>
      </c>
      <c r="AA67" s="100">
        <v>45092.428043113425</v>
      </c>
      <c r="AB67" s="101">
        <v>724823.0</v>
      </c>
      <c r="AC67" s="100">
        <v>45080.59804377315</v>
      </c>
      <c r="AD67" s="103">
        <v>242654.0</v>
      </c>
      <c r="AE67" s="104">
        <v>266588.0</v>
      </c>
    </row>
    <row r="68">
      <c r="F68" s="69">
        <v>45081.66768327546</v>
      </c>
      <c r="G68" s="31" t="s">
        <v>407</v>
      </c>
      <c r="H68" s="31">
        <v>1321.0</v>
      </c>
      <c r="I68" s="38">
        <f t="shared" si="1"/>
        <v>247151</v>
      </c>
      <c r="J68" s="31" t="s">
        <v>345</v>
      </c>
      <c r="K68" s="31" t="s">
        <v>346</v>
      </c>
      <c r="L68" s="31" t="s">
        <v>291</v>
      </c>
      <c r="AA68" s="100">
        <v>45092.44760798611</v>
      </c>
      <c r="AB68" s="101">
        <v>764823.0</v>
      </c>
      <c r="AC68" s="100">
        <v>45080.602298125</v>
      </c>
      <c r="AD68" s="103">
        <v>241121.0</v>
      </c>
      <c r="AE68" s="104">
        <v>266588.0</v>
      </c>
    </row>
    <row r="69">
      <c r="F69" s="69">
        <v>45081.677840034725</v>
      </c>
      <c r="G69" s="31" t="s">
        <v>348</v>
      </c>
      <c r="H69" s="31">
        <v>34.0</v>
      </c>
      <c r="I69" s="38">
        <f t="shared" si="1"/>
        <v>247185</v>
      </c>
      <c r="J69" s="31" t="s">
        <v>354</v>
      </c>
      <c r="K69" s="31" t="s">
        <v>355</v>
      </c>
      <c r="L69" s="31" t="s">
        <v>174</v>
      </c>
      <c r="AA69" s="100">
        <v>45092.45958210649</v>
      </c>
      <c r="AB69" s="101">
        <v>806823.0</v>
      </c>
      <c r="AC69" s="100">
        <v>45080.60427835648</v>
      </c>
      <c r="AD69" s="103">
        <v>243482.0</v>
      </c>
      <c r="AE69" s="104">
        <v>266588.0</v>
      </c>
    </row>
    <row r="70">
      <c r="F70" s="69">
        <v>45081.701696261574</v>
      </c>
      <c r="G70" s="31" t="s">
        <v>348</v>
      </c>
      <c r="H70" s="31">
        <v>1283.0</v>
      </c>
      <c r="I70" s="38">
        <f t="shared" si="1"/>
        <v>248468</v>
      </c>
      <c r="J70" s="31" t="s">
        <v>345</v>
      </c>
      <c r="K70" s="31" t="s">
        <v>366</v>
      </c>
      <c r="L70" s="31" t="s">
        <v>291</v>
      </c>
      <c r="AA70" s="100">
        <v>45092.47897865741</v>
      </c>
      <c r="AB70" s="101">
        <v>848823.0</v>
      </c>
      <c r="AC70" s="100">
        <v>45080.66592</v>
      </c>
      <c r="AD70" s="103">
        <v>243378.0</v>
      </c>
      <c r="AE70" s="104">
        <v>266588.0</v>
      </c>
    </row>
    <row r="71">
      <c r="F71" s="70">
        <v>45083.0</v>
      </c>
      <c r="G71" s="31" t="s">
        <v>371</v>
      </c>
      <c r="H71" s="31">
        <v>2004.0</v>
      </c>
      <c r="I71" s="38">
        <f t="shared" si="1"/>
        <v>250472</v>
      </c>
      <c r="J71" s="31" t="s">
        <v>345</v>
      </c>
      <c r="K71" s="31" t="s">
        <v>372</v>
      </c>
      <c r="L71" s="31" t="s">
        <v>291</v>
      </c>
      <c r="AA71" s="100">
        <v>45092.63159318287</v>
      </c>
      <c r="AB71" s="101">
        <v>888823.0</v>
      </c>
      <c r="AC71" s="100">
        <v>45080.66708434028</v>
      </c>
      <c r="AD71" s="103">
        <v>243368.0</v>
      </c>
      <c r="AE71" s="104">
        <v>266588.0</v>
      </c>
    </row>
    <row r="72">
      <c r="F72" s="70">
        <v>45083.0</v>
      </c>
      <c r="G72" s="31" t="s">
        <v>371</v>
      </c>
      <c r="H72" s="31">
        <v>2035.0</v>
      </c>
      <c r="I72" s="38">
        <f t="shared" si="1"/>
        <v>252507</v>
      </c>
      <c r="J72" s="31" t="s">
        <v>357</v>
      </c>
      <c r="K72" s="31" t="s">
        <v>557</v>
      </c>
      <c r="L72" s="31" t="s">
        <v>291</v>
      </c>
      <c r="AA72" s="100">
        <v>45092.686522199074</v>
      </c>
      <c r="AB72" s="101">
        <v>889572.0</v>
      </c>
      <c r="AC72" s="100">
        <v>45080.673198379634</v>
      </c>
      <c r="AD72" s="103">
        <v>242082.0</v>
      </c>
      <c r="AE72" s="104">
        <v>266588.0</v>
      </c>
    </row>
    <row r="73">
      <c r="F73" s="70">
        <v>45083.0</v>
      </c>
      <c r="G73" s="31" t="s">
        <v>371</v>
      </c>
      <c r="H73" s="31">
        <v>2028.0</v>
      </c>
      <c r="I73" s="38">
        <f t="shared" si="1"/>
        <v>254535</v>
      </c>
      <c r="J73" s="31" t="s">
        <v>357</v>
      </c>
      <c r="K73" s="31" t="s">
        <v>557</v>
      </c>
      <c r="L73" s="31" t="s">
        <v>291</v>
      </c>
      <c r="AA73" s="100">
        <v>45093.57619412037</v>
      </c>
      <c r="AB73" s="104">
        <v>929572.0</v>
      </c>
      <c r="AC73" s="100">
        <v>45080.673646932875</v>
      </c>
      <c r="AD73" s="103">
        <v>242160.0</v>
      </c>
      <c r="AE73" s="104">
        <v>266588.0</v>
      </c>
    </row>
    <row r="74">
      <c r="F74" s="70">
        <v>45083.0</v>
      </c>
      <c r="G74" s="31" t="s">
        <v>371</v>
      </c>
      <c r="H74" s="31">
        <v>2011.0</v>
      </c>
      <c r="I74" s="38">
        <f t="shared" si="1"/>
        <v>256546</v>
      </c>
      <c r="J74" s="31" t="s">
        <v>357</v>
      </c>
      <c r="K74" s="31" t="s">
        <v>557</v>
      </c>
      <c r="L74" s="31" t="s">
        <v>291</v>
      </c>
      <c r="AA74" s="100">
        <v>45093.67575436343</v>
      </c>
      <c r="AB74" s="104">
        <v>965572.0</v>
      </c>
      <c r="AC74" s="100">
        <v>45080.67580347222</v>
      </c>
      <c r="AD74" s="103">
        <v>240716.0</v>
      </c>
      <c r="AE74" s="104">
        <v>266588.0</v>
      </c>
    </row>
    <row r="75">
      <c r="F75" s="70">
        <v>45083.0</v>
      </c>
      <c r="G75" s="31" t="s">
        <v>371</v>
      </c>
      <c r="H75" s="31">
        <v>2032.0</v>
      </c>
      <c r="I75" s="38">
        <f t="shared" si="1"/>
        <v>258578</v>
      </c>
      <c r="J75" s="31" t="s">
        <v>357</v>
      </c>
      <c r="K75" s="31" t="s">
        <v>557</v>
      </c>
      <c r="L75" s="31" t="s">
        <v>291</v>
      </c>
      <c r="AA75" s="100">
        <v>45093.7194628125</v>
      </c>
      <c r="AB75" s="104">
        <v>995572.0</v>
      </c>
      <c r="AC75" s="100">
        <v>45080.6877124537</v>
      </c>
      <c r="AD75" s="103">
        <v>240220.0</v>
      </c>
      <c r="AE75" s="104">
        <v>266588.0</v>
      </c>
    </row>
    <row r="76">
      <c r="F76" s="70">
        <v>45083.0</v>
      </c>
      <c r="G76" s="31" t="s">
        <v>371</v>
      </c>
      <c r="H76" s="31">
        <v>2020.0</v>
      </c>
      <c r="I76" s="38">
        <f t="shared" si="1"/>
        <v>260598</v>
      </c>
      <c r="J76" s="31" t="s">
        <v>357</v>
      </c>
      <c r="K76" s="31" t="s">
        <v>557</v>
      </c>
      <c r="L76" s="31" t="s">
        <v>291</v>
      </c>
      <c r="AC76" s="100">
        <v>45080.712776388886</v>
      </c>
      <c r="AD76" s="103">
        <v>240116.0</v>
      </c>
      <c r="AE76" s="104">
        <v>266588.0</v>
      </c>
    </row>
    <row r="77">
      <c r="F77" s="69">
        <v>45083.55177071759</v>
      </c>
      <c r="G77" s="31" t="s">
        <v>371</v>
      </c>
      <c r="H77" s="31">
        <v>1166.0</v>
      </c>
      <c r="I77" s="38">
        <f t="shared" si="1"/>
        <v>261764</v>
      </c>
      <c r="J77" s="31" t="s">
        <v>357</v>
      </c>
      <c r="K77" s="31" t="s">
        <v>557</v>
      </c>
      <c r="L77" s="31" t="s">
        <v>291</v>
      </c>
      <c r="AC77" s="100">
        <v>45080.71334729167</v>
      </c>
      <c r="AD77" s="103">
        <v>238790.0</v>
      </c>
      <c r="AE77" s="104">
        <v>266588.0</v>
      </c>
    </row>
    <row r="78">
      <c r="F78" s="69">
        <v>45083.55755200231</v>
      </c>
      <c r="G78" s="31" t="s">
        <v>371</v>
      </c>
      <c r="H78" s="31">
        <v>1363.0</v>
      </c>
      <c r="I78" s="38">
        <f t="shared" si="1"/>
        <v>263127</v>
      </c>
      <c r="J78" s="31" t="s">
        <v>345</v>
      </c>
      <c r="K78" s="31" t="s">
        <v>443</v>
      </c>
      <c r="L78" s="31" t="s">
        <v>235</v>
      </c>
      <c r="AC78" s="100">
        <v>45080.0</v>
      </c>
      <c r="AD78" s="103">
        <v>239793.0</v>
      </c>
      <c r="AE78" s="104">
        <v>266588.0</v>
      </c>
    </row>
    <row r="79">
      <c r="F79" s="70">
        <v>45083.0</v>
      </c>
      <c r="G79" s="31" t="s">
        <v>371</v>
      </c>
      <c r="H79" s="31">
        <v>1437.0</v>
      </c>
      <c r="I79" s="38">
        <f t="shared" si="1"/>
        <v>264564</v>
      </c>
      <c r="J79" s="31" t="s">
        <v>345</v>
      </c>
      <c r="K79" s="31" t="s">
        <v>364</v>
      </c>
      <c r="L79" s="31" t="s">
        <v>235</v>
      </c>
      <c r="AC79" s="100">
        <v>45080.0</v>
      </c>
      <c r="AD79" s="103">
        <v>241037.0</v>
      </c>
      <c r="AE79" s="104">
        <v>266588.0</v>
      </c>
    </row>
    <row r="80">
      <c r="F80" s="69">
        <v>45083.55802085648</v>
      </c>
      <c r="G80" s="31" t="s">
        <v>371</v>
      </c>
      <c r="H80" s="31">
        <v>1371.0</v>
      </c>
      <c r="I80" s="38">
        <f t="shared" si="1"/>
        <v>265935</v>
      </c>
      <c r="J80" s="31" t="s">
        <v>345</v>
      </c>
      <c r="K80" s="31" t="s">
        <v>372</v>
      </c>
      <c r="L80" s="31" t="s">
        <v>236</v>
      </c>
      <c r="AC80" s="100">
        <v>45081.541741203706</v>
      </c>
      <c r="AD80" s="103">
        <v>241174.0</v>
      </c>
      <c r="AE80" s="104">
        <v>266588.0</v>
      </c>
    </row>
    <row r="81">
      <c r="F81" s="69">
        <v>45083.55835564814</v>
      </c>
      <c r="G81" s="31" t="s">
        <v>371</v>
      </c>
      <c r="H81" s="31">
        <v>357.0</v>
      </c>
      <c r="I81" s="38">
        <f t="shared" si="1"/>
        <v>266292</v>
      </c>
      <c r="J81" s="31" t="s">
        <v>345</v>
      </c>
      <c r="K81" s="31" t="s">
        <v>346</v>
      </c>
      <c r="L81" s="31" t="s">
        <v>236</v>
      </c>
      <c r="AC81" s="100">
        <v>45081.54236997685</v>
      </c>
      <c r="AD81" s="103">
        <v>241330.0</v>
      </c>
      <c r="AE81" s="104">
        <v>266604.0</v>
      </c>
    </row>
    <row r="82">
      <c r="F82" s="69">
        <v>45083.56484078703</v>
      </c>
      <c r="G82" s="31" t="s">
        <v>483</v>
      </c>
      <c r="H82" s="31">
        <v>52.0</v>
      </c>
      <c r="I82" s="38">
        <f t="shared" si="1"/>
        <v>266344</v>
      </c>
      <c r="J82" s="31" t="s">
        <v>345</v>
      </c>
      <c r="K82" s="31" t="s">
        <v>355</v>
      </c>
      <c r="L82" s="31" t="s">
        <v>229</v>
      </c>
      <c r="AC82" s="100">
        <v>45081.54309008102</v>
      </c>
      <c r="AD82" s="103">
        <v>241493.0</v>
      </c>
      <c r="AE82" s="104">
        <v>267124.0</v>
      </c>
    </row>
    <row r="83">
      <c r="F83" s="69">
        <v>45084.64862118056</v>
      </c>
      <c r="G83" s="31" t="s">
        <v>558</v>
      </c>
      <c r="H83" s="31">
        <v>1310.0</v>
      </c>
      <c r="I83" s="38">
        <f t="shared" si="1"/>
        <v>267654</v>
      </c>
      <c r="J83" s="31" t="s">
        <v>559</v>
      </c>
      <c r="K83" s="31" t="s">
        <v>355</v>
      </c>
      <c r="L83" s="31" t="s">
        <v>156</v>
      </c>
      <c r="AC83" s="100">
        <v>45081.56491429398</v>
      </c>
      <c r="AD83" s="103">
        <v>241804.0</v>
      </c>
      <c r="AE83" s="104">
        <v>267437.0</v>
      </c>
    </row>
    <row r="84">
      <c r="F84" s="69">
        <v>45084.64970541667</v>
      </c>
      <c r="G84" s="31" t="s">
        <v>558</v>
      </c>
      <c r="H84" s="31">
        <v>1544.0</v>
      </c>
      <c r="I84" s="38">
        <f t="shared" si="1"/>
        <v>269198</v>
      </c>
      <c r="J84" s="31" t="s">
        <v>559</v>
      </c>
      <c r="K84" s="31" t="s">
        <v>443</v>
      </c>
      <c r="L84" s="31" t="s">
        <v>156</v>
      </c>
      <c r="AC84" s="100">
        <v>45081.56604466435</v>
      </c>
      <c r="AD84" s="103">
        <v>242100.0</v>
      </c>
      <c r="AE84" s="104">
        <v>267658.0</v>
      </c>
    </row>
    <row r="85">
      <c r="F85" s="69">
        <v>45084.659342569445</v>
      </c>
      <c r="G85" s="31" t="s">
        <v>558</v>
      </c>
      <c r="H85" s="31">
        <v>292.0</v>
      </c>
      <c r="I85" s="38">
        <f t="shared" si="1"/>
        <v>269490</v>
      </c>
      <c r="J85" s="31" t="s">
        <v>559</v>
      </c>
      <c r="K85" s="31" t="s">
        <v>346</v>
      </c>
      <c r="L85" s="31" t="s">
        <v>156</v>
      </c>
      <c r="AC85" s="100">
        <v>45081.571777199075</v>
      </c>
      <c r="AD85" s="103">
        <v>242930.0</v>
      </c>
      <c r="AE85" s="104">
        <v>267879.0</v>
      </c>
    </row>
    <row r="86">
      <c r="F86" s="69">
        <v>45084.66074518519</v>
      </c>
      <c r="G86" s="31" t="s">
        <v>558</v>
      </c>
      <c r="H86" s="31">
        <v>528.0</v>
      </c>
      <c r="I86" s="38">
        <f t="shared" si="1"/>
        <v>270018</v>
      </c>
      <c r="J86" s="31" t="s">
        <v>559</v>
      </c>
      <c r="K86" s="31" t="s">
        <v>366</v>
      </c>
      <c r="L86" s="31" t="s">
        <v>156</v>
      </c>
      <c r="AC86" s="100">
        <v>45081.57383633102</v>
      </c>
      <c r="AD86" s="103">
        <v>243449.0</v>
      </c>
      <c r="AE86" s="104">
        <v>267930.0</v>
      </c>
    </row>
    <row r="87">
      <c r="F87" s="69">
        <v>45085.6176359838</v>
      </c>
      <c r="G87" s="31" t="s">
        <v>494</v>
      </c>
      <c r="H87" s="31">
        <v>389.0</v>
      </c>
      <c r="I87" s="38">
        <f t="shared" si="1"/>
        <v>270407</v>
      </c>
      <c r="J87" s="31" t="s">
        <v>345</v>
      </c>
      <c r="K87" s="31" t="s">
        <v>355</v>
      </c>
      <c r="L87" s="31" t="s">
        <v>228</v>
      </c>
      <c r="AC87" s="100">
        <v>45081.585722476855</v>
      </c>
      <c r="AD87" s="103">
        <v>243990.0</v>
      </c>
      <c r="AE87" s="104">
        <v>268203.0</v>
      </c>
    </row>
    <row r="88">
      <c r="F88" s="69">
        <v>45086.38470329861</v>
      </c>
      <c r="G88" s="31" t="s">
        <v>371</v>
      </c>
      <c r="H88" s="93">
        <v>40000.0</v>
      </c>
      <c r="I88" s="38">
        <f t="shared" si="1"/>
        <v>310407</v>
      </c>
      <c r="J88" s="31" t="s">
        <v>345</v>
      </c>
      <c r="K88" s="31" t="s">
        <v>557</v>
      </c>
      <c r="L88" s="31" t="s">
        <v>220</v>
      </c>
      <c r="AC88" s="100">
        <v>45081.58619122685</v>
      </c>
      <c r="AD88" s="103">
        <v>244297.0</v>
      </c>
      <c r="AE88" s="104">
        <v>268203.0</v>
      </c>
    </row>
    <row r="89">
      <c r="F89" s="69">
        <v>45086.59114297453</v>
      </c>
      <c r="G89" s="31" t="s">
        <v>371</v>
      </c>
      <c r="H89" s="93">
        <v>40000.0</v>
      </c>
      <c r="I89" s="38">
        <f t="shared" si="1"/>
        <v>350407</v>
      </c>
      <c r="J89" s="31" t="s">
        <v>345</v>
      </c>
      <c r="K89" s="31" t="s">
        <v>355</v>
      </c>
      <c r="L89" s="31" t="s">
        <v>264</v>
      </c>
      <c r="AC89" s="100">
        <v>45081.66768327546</v>
      </c>
      <c r="AD89" s="103">
        <v>245618.0</v>
      </c>
      <c r="AE89" s="104">
        <v>268203.0</v>
      </c>
    </row>
    <row r="90">
      <c r="F90" s="69">
        <v>45086.59287940973</v>
      </c>
      <c r="G90" s="31" t="s">
        <v>371</v>
      </c>
      <c r="H90" s="93">
        <v>40000.0</v>
      </c>
      <c r="I90" s="38">
        <f t="shared" si="1"/>
        <v>390407</v>
      </c>
      <c r="J90" s="31" t="s">
        <v>345</v>
      </c>
      <c r="K90" s="31" t="s">
        <v>443</v>
      </c>
      <c r="L90" s="31" t="s">
        <v>220</v>
      </c>
      <c r="AC90" s="100">
        <v>45081.677840034725</v>
      </c>
      <c r="AD90" s="103">
        <v>245652.0</v>
      </c>
      <c r="AE90" s="104">
        <v>268203.0</v>
      </c>
    </row>
    <row r="91">
      <c r="F91" s="69">
        <v>45086.630505787034</v>
      </c>
      <c r="G91" s="31" t="s">
        <v>527</v>
      </c>
      <c r="H91" s="31">
        <v>577.0</v>
      </c>
      <c r="I91" s="38">
        <f t="shared" si="1"/>
        <v>390984</v>
      </c>
      <c r="J91" s="31" t="s">
        <v>345</v>
      </c>
      <c r="K91" s="31" t="s">
        <v>560</v>
      </c>
      <c r="L91" s="31" t="s">
        <v>250</v>
      </c>
      <c r="AC91" s="100">
        <v>45081.701696261574</v>
      </c>
      <c r="AD91" s="103">
        <v>246935.0</v>
      </c>
      <c r="AE91" s="104">
        <v>268203.0</v>
      </c>
    </row>
    <row r="92">
      <c r="F92" s="69">
        <v>45086.635439756945</v>
      </c>
      <c r="G92" s="31" t="s">
        <v>561</v>
      </c>
      <c r="H92" s="31">
        <v>1277.0</v>
      </c>
      <c r="I92" s="38">
        <f t="shared" si="1"/>
        <v>392261</v>
      </c>
      <c r="J92" s="31" t="s">
        <v>559</v>
      </c>
      <c r="K92" s="31" t="s">
        <v>355</v>
      </c>
      <c r="L92" s="31" t="s">
        <v>250</v>
      </c>
      <c r="AC92" s="100">
        <v>45083.0</v>
      </c>
      <c r="AD92" s="103">
        <v>248939.0</v>
      </c>
      <c r="AE92" s="104">
        <v>268203.0</v>
      </c>
    </row>
    <row r="93">
      <c r="F93" s="69">
        <v>45086.635810381944</v>
      </c>
      <c r="G93" s="31" t="s">
        <v>561</v>
      </c>
      <c r="H93" s="31">
        <v>410.0</v>
      </c>
      <c r="I93" s="38">
        <f t="shared" si="1"/>
        <v>392671</v>
      </c>
      <c r="J93" s="31" t="s">
        <v>559</v>
      </c>
      <c r="K93" s="31" t="s">
        <v>372</v>
      </c>
      <c r="L93" s="31" t="s">
        <v>250</v>
      </c>
      <c r="AC93" s="100">
        <v>45083.0</v>
      </c>
      <c r="AD93" s="103">
        <v>250974.0</v>
      </c>
      <c r="AE93" s="104">
        <v>268203.0</v>
      </c>
    </row>
    <row r="94">
      <c r="F94" s="69">
        <v>45086.67472268519</v>
      </c>
      <c r="G94" s="31" t="s">
        <v>562</v>
      </c>
      <c r="H94" s="31">
        <v>200.0</v>
      </c>
      <c r="I94" s="38">
        <f t="shared" si="1"/>
        <v>392871</v>
      </c>
      <c r="J94" s="31" t="s">
        <v>559</v>
      </c>
      <c r="K94" s="31" t="s">
        <v>372</v>
      </c>
      <c r="L94" s="31" t="s">
        <v>146</v>
      </c>
      <c r="AC94" s="100">
        <v>45083.0</v>
      </c>
      <c r="AD94" s="103">
        <v>253002.0</v>
      </c>
      <c r="AE94" s="104">
        <v>268203.0</v>
      </c>
    </row>
    <row r="95">
      <c r="F95" s="69">
        <v>45086.67524557871</v>
      </c>
      <c r="G95" s="31" t="s">
        <v>563</v>
      </c>
      <c r="H95" s="31">
        <v>51.0</v>
      </c>
      <c r="I95" s="38">
        <f t="shared" si="1"/>
        <v>392922</v>
      </c>
      <c r="J95" s="31" t="s">
        <v>559</v>
      </c>
      <c r="K95" s="31" t="s">
        <v>564</v>
      </c>
      <c r="L95" s="31" t="s">
        <v>146</v>
      </c>
      <c r="AC95" s="100">
        <v>45083.0</v>
      </c>
      <c r="AD95" s="103">
        <v>255013.0</v>
      </c>
      <c r="AE95" s="104">
        <v>268203.0</v>
      </c>
    </row>
    <row r="96">
      <c r="F96" s="69">
        <v>45086.67571056713</v>
      </c>
      <c r="G96" s="31" t="s">
        <v>527</v>
      </c>
      <c r="H96" s="31">
        <v>251.0</v>
      </c>
      <c r="I96" s="38">
        <f t="shared" si="1"/>
        <v>393173</v>
      </c>
      <c r="J96" s="31" t="s">
        <v>559</v>
      </c>
      <c r="K96" s="31" t="s">
        <v>565</v>
      </c>
      <c r="L96" s="31" t="s">
        <v>146</v>
      </c>
      <c r="AC96" s="100">
        <v>45083.0</v>
      </c>
      <c r="AD96" s="103">
        <v>257045.0</v>
      </c>
      <c r="AE96" s="104">
        <v>268203.0</v>
      </c>
    </row>
    <row r="97">
      <c r="F97" s="69">
        <v>45086.69873041667</v>
      </c>
      <c r="G97" s="31" t="s">
        <v>380</v>
      </c>
      <c r="H97" s="31">
        <v>59.0</v>
      </c>
      <c r="I97" s="38">
        <f t="shared" si="1"/>
        <v>393232</v>
      </c>
      <c r="J97" s="31" t="s">
        <v>345</v>
      </c>
      <c r="K97" s="31" t="s">
        <v>361</v>
      </c>
      <c r="L97" s="31" t="s">
        <v>319</v>
      </c>
      <c r="AC97" s="100">
        <v>45083.0</v>
      </c>
      <c r="AD97" s="103">
        <v>259065.0</v>
      </c>
      <c r="AE97" s="104">
        <v>268203.0</v>
      </c>
    </row>
    <row r="98">
      <c r="F98" s="69">
        <v>45086.7160739699</v>
      </c>
      <c r="G98" s="31" t="s">
        <v>527</v>
      </c>
      <c r="H98" s="31">
        <v>481.0</v>
      </c>
      <c r="I98" s="38">
        <f t="shared" si="1"/>
        <v>393713</v>
      </c>
      <c r="J98" s="31" t="s">
        <v>559</v>
      </c>
      <c r="K98" s="31" t="s">
        <v>355</v>
      </c>
      <c r="L98" s="31" t="s">
        <v>338</v>
      </c>
      <c r="AC98" s="100">
        <v>45083.55177071759</v>
      </c>
      <c r="AD98" s="103">
        <v>260231.0</v>
      </c>
      <c r="AE98" s="104">
        <v>268203.0</v>
      </c>
    </row>
    <row r="99">
      <c r="F99" s="69">
        <v>45087.49843861111</v>
      </c>
      <c r="G99" s="31" t="s">
        <v>418</v>
      </c>
      <c r="H99" s="31">
        <v>1806.0</v>
      </c>
      <c r="I99" s="38">
        <f t="shared" si="1"/>
        <v>395519</v>
      </c>
      <c r="J99" s="31" t="s">
        <v>345</v>
      </c>
      <c r="K99" s="31" t="s">
        <v>566</v>
      </c>
      <c r="L99" s="31" t="s">
        <v>77</v>
      </c>
      <c r="AC99" s="100">
        <v>45083.55755200231</v>
      </c>
      <c r="AD99" s="103">
        <v>261594.0</v>
      </c>
      <c r="AE99" s="104">
        <v>268203.0</v>
      </c>
    </row>
    <row r="100">
      <c r="F100" s="69">
        <v>45087.51641803241</v>
      </c>
      <c r="G100" s="31" t="s">
        <v>418</v>
      </c>
      <c r="H100" s="31">
        <v>750.0</v>
      </c>
      <c r="I100" s="38">
        <f t="shared" si="1"/>
        <v>396269</v>
      </c>
      <c r="J100" s="31" t="s">
        <v>345</v>
      </c>
      <c r="K100" s="31" t="s">
        <v>567</v>
      </c>
      <c r="L100" s="31" t="s">
        <v>77</v>
      </c>
      <c r="AC100" s="100">
        <v>45083.55802085648</v>
      </c>
      <c r="AD100" s="103">
        <v>262965.0</v>
      </c>
      <c r="AE100" s="104">
        <v>268203.0</v>
      </c>
    </row>
    <row r="101">
      <c r="F101" s="69">
        <v>45087.533237511576</v>
      </c>
      <c r="G101" s="31" t="s">
        <v>371</v>
      </c>
      <c r="H101" s="31">
        <v>1800.0</v>
      </c>
      <c r="I101" s="38">
        <f t="shared" si="1"/>
        <v>398069</v>
      </c>
      <c r="J101" s="31" t="s">
        <v>345</v>
      </c>
      <c r="K101" s="31" t="s">
        <v>557</v>
      </c>
      <c r="L101" s="31" t="s">
        <v>291</v>
      </c>
      <c r="AC101" s="100">
        <v>45083.55835564814</v>
      </c>
      <c r="AD101" s="103">
        <v>263322.0</v>
      </c>
      <c r="AE101" s="104">
        <v>268203.0</v>
      </c>
    </row>
    <row r="102">
      <c r="F102" s="69">
        <v>45087.53355620371</v>
      </c>
      <c r="G102" s="31" t="s">
        <v>371</v>
      </c>
      <c r="H102" s="31">
        <v>1816.0</v>
      </c>
      <c r="I102" s="38">
        <f t="shared" si="1"/>
        <v>399885</v>
      </c>
      <c r="J102" s="31" t="s">
        <v>345</v>
      </c>
      <c r="K102" s="31" t="s">
        <v>557</v>
      </c>
      <c r="L102" s="31" t="s">
        <v>291</v>
      </c>
      <c r="AC102" s="100">
        <v>45083.56484078703</v>
      </c>
      <c r="AD102" s="103">
        <v>263374.0</v>
      </c>
      <c r="AE102" s="104">
        <v>268203.0</v>
      </c>
    </row>
    <row r="103">
      <c r="F103" s="69">
        <v>45087.533825624996</v>
      </c>
      <c r="G103" s="31" t="s">
        <v>371</v>
      </c>
      <c r="H103" s="31">
        <v>1820.0</v>
      </c>
      <c r="I103" s="38">
        <f t="shared" si="1"/>
        <v>401705</v>
      </c>
      <c r="J103" s="31" t="s">
        <v>357</v>
      </c>
      <c r="K103" s="31" t="s">
        <v>557</v>
      </c>
      <c r="L103" s="31" t="s">
        <v>291</v>
      </c>
      <c r="AC103" s="100">
        <v>45084.64862118056</v>
      </c>
      <c r="AD103" s="103">
        <v>264684.0</v>
      </c>
      <c r="AE103" s="104">
        <v>268203.0</v>
      </c>
    </row>
    <row r="104">
      <c r="F104" s="69">
        <v>45087.53414478009</v>
      </c>
      <c r="G104" s="31" t="s">
        <v>371</v>
      </c>
      <c r="H104" s="31">
        <v>1812.0</v>
      </c>
      <c r="I104" s="38">
        <f t="shared" si="1"/>
        <v>403517</v>
      </c>
      <c r="J104" s="31" t="s">
        <v>345</v>
      </c>
      <c r="K104" s="31" t="s">
        <v>557</v>
      </c>
      <c r="L104" s="31" t="s">
        <v>291</v>
      </c>
      <c r="AC104" s="100">
        <v>45084.64970541667</v>
      </c>
      <c r="AD104" s="103">
        <v>266228.0</v>
      </c>
      <c r="AE104" s="104">
        <v>270587.0</v>
      </c>
    </row>
    <row r="105">
      <c r="F105" s="69">
        <v>45087.53464694445</v>
      </c>
      <c r="G105" s="31" t="s">
        <v>371</v>
      </c>
      <c r="H105" s="31">
        <v>1816.0</v>
      </c>
      <c r="I105" s="38">
        <f t="shared" si="1"/>
        <v>405333</v>
      </c>
      <c r="J105" s="31" t="s">
        <v>345</v>
      </c>
      <c r="K105" s="31" t="s">
        <v>557</v>
      </c>
      <c r="L105" s="31" t="s">
        <v>291</v>
      </c>
      <c r="AC105" s="100">
        <v>45084.659342569445</v>
      </c>
      <c r="AD105" s="103">
        <v>266520.0</v>
      </c>
      <c r="AE105" s="104">
        <v>272973.0</v>
      </c>
    </row>
    <row r="106">
      <c r="F106" s="69">
        <v>45087.5684912037</v>
      </c>
      <c r="G106" s="31" t="s">
        <v>418</v>
      </c>
      <c r="H106" s="31">
        <v>329.0</v>
      </c>
      <c r="I106" s="38">
        <f t="shared" si="1"/>
        <v>405662</v>
      </c>
      <c r="J106" s="31" t="s">
        <v>345</v>
      </c>
      <c r="K106" s="31" t="s">
        <v>346</v>
      </c>
      <c r="L106" s="31" t="s">
        <v>77</v>
      </c>
      <c r="AC106" s="100">
        <v>45084.66074518519</v>
      </c>
      <c r="AD106" s="103">
        <v>267048.0</v>
      </c>
      <c r="AE106" s="104">
        <v>272973.0</v>
      </c>
    </row>
    <row r="107">
      <c r="F107" s="69">
        <v>45087.57548846064</v>
      </c>
      <c r="G107" s="31" t="s">
        <v>418</v>
      </c>
      <c r="H107" s="31">
        <v>343.0</v>
      </c>
      <c r="I107" s="38">
        <f t="shared" si="1"/>
        <v>406005</v>
      </c>
      <c r="J107" s="31" t="s">
        <v>345</v>
      </c>
      <c r="K107" s="31" t="s">
        <v>448</v>
      </c>
      <c r="L107" s="31" t="s">
        <v>77</v>
      </c>
      <c r="AC107" s="100">
        <v>45085.6176359838</v>
      </c>
      <c r="AD107" s="103">
        <v>267437.0</v>
      </c>
      <c r="AE107" s="104">
        <v>272973.0</v>
      </c>
    </row>
    <row r="108">
      <c r="F108" s="69">
        <v>45087.57612680555</v>
      </c>
      <c r="G108" s="31" t="s">
        <v>418</v>
      </c>
      <c r="H108" s="31">
        <v>331.0</v>
      </c>
      <c r="I108" s="38">
        <f t="shared" si="1"/>
        <v>406336</v>
      </c>
      <c r="J108" s="31" t="s">
        <v>345</v>
      </c>
      <c r="K108" s="31" t="s">
        <v>346</v>
      </c>
      <c r="L108" s="31" t="s">
        <v>291</v>
      </c>
      <c r="AC108" s="100">
        <v>45086.38470329861</v>
      </c>
      <c r="AD108" s="103">
        <v>307437.0</v>
      </c>
      <c r="AE108" s="104">
        <v>312973.0</v>
      </c>
    </row>
    <row r="109">
      <c r="F109" s="69">
        <v>45087.584494270835</v>
      </c>
      <c r="G109" s="31" t="s">
        <v>418</v>
      </c>
      <c r="H109" s="31">
        <v>231.0</v>
      </c>
      <c r="I109" s="38">
        <f t="shared" si="1"/>
        <v>406567</v>
      </c>
      <c r="J109" s="31" t="s">
        <v>345</v>
      </c>
      <c r="K109" s="31" t="s">
        <v>370</v>
      </c>
      <c r="L109" s="31" t="s">
        <v>77</v>
      </c>
      <c r="AC109" s="100">
        <v>45086.59114297453</v>
      </c>
      <c r="AD109" s="103">
        <v>347437.0</v>
      </c>
      <c r="AE109" s="104">
        <v>352973.0</v>
      </c>
    </row>
    <row r="110">
      <c r="F110" s="69">
        <v>45087.58876201389</v>
      </c>
      <c r="G110" s="31" t="s">
        <v>418</v>
      </c>
      <c r="H110" s="31">
        <v>951.0</v>
      </c>
      <c r="I110" s="38">
        <f t="shared" si="1"/>
        <v>407518</v>
      </c>
      <c r="J110" s="31" t="s">
        <v>345</v>
      </c>
      <c r="K110" s="31" t="s">
        <v>372</v>
      </c>
      <c r="L110" s="31" t="s">
        <v>291</v>
      </c>
      <c r="AC110" s="100">
        <v>45086.59287940973</v>
      </c>
      <c r="AD110" s="103">
        <v>387437.0</v>
      </c>
      <c r="AE110" s="104">
        <v>392973.0</v>
      </c>
    </row>
    <row r="111">
      <c r="F111" s="69">
        <v>45087.597076307866</v>
      </c>
      <c r="G111" s="31" t="s">
        <v>418</v>
      </c>
      <c r="H111" s="31">
        <v>743.0</v>
      </c>
      <c r="I111" s="38">
        <f t="shared" si="1"/>
        <v>408261</v>
      </c>
      <c r="J111" s="31" t="s">
        <v>345</v>
      </c>
      <c r="K111" s="31" t="s">
        <v>372</v>
      </c>
      <c r="L111" s="31" t="s">
        <v>77</v>
      </c>
      <c r="AC111" s="100">
        <v>45086.630505787034</v>
      </c>
      <c r="AD111" s="103">
        <v>388014.0</v>
      </c>
      <c r="AE111" s="104">
        <v>432973.0</v>
      </c>
    </row>
    <row r="112">
      <c r="F112" s="69">
        <v>45087.60146196759</v>
      </c>
      <c r="G112" s="31" t="s">
        <v>418</v>
      </c>
      <c r="H112" s="31">
        <v>1151.0</v>
      </c>
      <c r="I112" s="38">
        <f t="shared" si="1"/>
        <v>409412</v>
      </c>
      <c r="J112" s="31" t="s">
        <v>345</v>
      </c>
      <c r="K112" s="31" t="s">
        <v>372</v>
      </c>
      <c r="L112" s="31" t="s">
        <v>77</v>
      </c>
      <c r="AC112" s="100">
        <v>45086.635439756945</v>
      </c>
      <c r="AD112" s="103">
        <v>389291.0</v>
      </c>
      <c r="AE112" s="104">
        <v>472973.0</v>
      </c>
    </row>
    <row r="113">
      <c r="F113" s="69">
        <v>45087.60182457176</v>
      </c>
      <c r="G113" s="31" t="s">
        <v>418</v>
      </c>
      <c r="H113" s="31">
        <v>532.0</v>
      </c>
      <c r="I113" s="38">
        <f t="shared" si="1"/>
        <v>409944</v>
      </c>
      <c r="J113" s="31" t="s">
        <v>345</v>
      </c>
      <c r="K113" s="31" t="s">
        <v>370</v>
      </c>
      <c r="L113" s="31" t="s">
        <v>77</v>
      </c>
      <c r="AC113" s="100">
        <v>45086.635810381944</v>
      </c>
      <c r="AD113" s="103">
        <v>389701.0</v>
      </c>
      <c r="AE113" s="104">
        <v>512973.0</v>
      </c>
    </row>
    <row r="114">
      <c r="F114" s="69">
        <v>45087.60420078704</v>
      </c>
      <c r="G114" s="31" t="s">
        <v>418</v>
      </c>
      <c r="H114" s="31">
        <v>281.0</v>
      </c>
      <c r="I114" s="38">
        <f t="shared" si="1"/>
        <v>410225</v>
      </c>
      <c r="J114" s="31" t="s">
        <v>345</v>
      </c>
      <c r="K114" s="31" t="s">
        <v>346</v>
      </c>
      <c r="L114" s="31" t="s">
        <v>77</v>
      </c>
      <c r="AC114" s="100">
        <v>45086.67472268519</v>
      </c>
      <c r="AD114" s="103">
        <v>389901.0</v>
      </c>
      <c r="AE114" s="104">
        <v>512973.0</v>
      </c>
    </row>
    <row r="115">
      <c r="F115" s="69">
        <v>45087.604933622686</v>
      </c>
      <c r="G115" s="31" t="s">
        <v>418</v>
      </c>
      <c r="H115" s="31">
        <v>1187.0</v>
      </c>
      <c r="I115" s="38">
        <f t="shared" si="1"/>
        <v>411412</v>
      </c>
      <c r="J115" s="31" t="s">
        <v>345</v>
      </c>
      <c r="K115" s="31" t="s">
        <v>443</v>
      </c>
      <c r="L115" s="31" t="s">
        <v>291</v>
      </c>
      <c r="AC115" s="100">
        <v>45086.67524557871</v>
      </c>
      <c r="AD115" s="103">
        <v>389952.0</v>
      </c>
      <c r="AE115" s="104">
        <v>512973.0</v>
      </c>
    </row>
    <row r="116">
      <c r="F116" s="69">
        <v>45087.60537615741</v>
      </c>
      <c r="G116" s="31" t="s">
        <v>418</v>
      </c>
      <c r="H116" s="31">
        <v>1181.0</v>
      </c>
      <c r="I116" s="38">
        <f t="shared" si="1"/>
        <v>412593</v>
      </c>
      <c r="J116" s="31" t="s">
        <v>345</v>
      </c>
      <c r="K116" s="31" t="s">
        <v>443</v>
      </c>
      <c r="L116" s="31" t="s">
        <v>291</v>
      </c>
      <c r="AC116" s="100">
        <v>45086.67571056713</v>
      </c>
      <c r="AD116" s="103">
        <v>390203.0</v>
      </c>
      <c r="AE116" s="104">
        <v>512973.0</v>
      </c>
    </row>
    <row r="117">
      <c r="F117" s="69">
        <v>45087.60741283565</v>
      </c>
      <c r="G117" s="31" t="s">
        <v>418</v>
      </c>
      <c r="H117" s="31">
        <v>1830.0</v>
      </c>
      <c r="I117" s="38">
        <f t="shared" si="1"/>
        <v>414423</v>
      </c>
      <c r="J117" s="31" t="s">
        <v>345</v>
      </c>
      <c r="K117" s="31" t="s">
        <v>568</v>
      </c>
      <c r="L117" s="31" t="s">
        <v>291</v>
      </c>
      <c r="AC117" s="100">
        <v>45086.69873041667</v>
      </c>
      <c r="AD117" s="103">
        <v>390262.0</v>
      </c>
      <c r="AE117" s="104">
        <v>512973.0</v>
      </c>
    </row>
    <row r="118">
      <c r="F118" s="69">
        <v>45087.60778556713</v>
      </c>
      <c r="G118" s="31" t="s">
        <v>418</v>
      </c>
      <c r="H118" s="31">
        <v>1167.0</v>
      </c>
      <c r="I118" s="38">
        <f t="shared" si="1"/>
        <v>415590</v>
      </c>
      <c r="J118" s="31" t="s">
        <v>345</v>
      </c>
      <c r="K118" s="31" t="s">
        <v>443</v>
      </c>
      <c r="L118" s="31" t="s">
        <v>291</v>
      </c>
      <c r="AC118" s="100">
        <v>45086.7160739699</v>
      </c>
      <c r="AD118" s="103">
        <v>390743.0</v>
      </c>
      <c r="AE118" s="104">
        <v>512973.0</v>
      </c>
    </row>
    <row r="119">
      <c r="F119" s="69">
        <v>45087.60825261574</v>
      </c>
      <c r="G119" s="31" t="s">
        <v>418</v>
      </c>
      <c r="H119" s="31">
        <v>1166.0</v>
      </c>
      <c r="I119" s="38">
        <f t="shared" si="1"/>
        <v>416756</v>
      </c>
      <c r="J119" s="31" t="s">
        <v>345</v>
      </c>
      <c r="K119" s="31" t="s">
        <v>443</v>
      </c>
      <c r="L119" s="31" t="s">
        <v>77</v>
      </c>
      <c r="AC119" s="100">
        <v>45087.49843861111</v>
      </c>
      <c r="AD119" s="103">
        <v>392549.0</v>
      </c>
      <c r="AE119" s="104">
        <v>512973.0</v>
      </c>
    </row>
    <row r="120">
      <c r="F120" s="69">
        <v>45087.69240306713</v>
      </c>
      <c r="G120" s="31" t="s">
        <v>418</v>
      </c>
      <c r="H120" s="31">
        <v>-91.0</v>
      </c>
      <c r="I120" s="38">
        <f t="shared" si="1"/>
        <v>416665</v>
      </c>
      <c r="J120" s="31" t="s">
        <v>345</v>
      </c>
      <c r="K120" s="31" t="s">
        <v>346</v>
      </c>
      <c r="L120" s="31" t="s">
        <v>77</v>
      </c>
      <c r="AC120" s="100">
        <v>45087.51641803241</v>
      </c>
      <c r="AD120" s="103">
        <v>393299.0</v>
      </c>
      <c r="AE120" s="104">
        <v>512973.0</v>
      </c>
    </row>
    <row r="121">
      <c r="F121" s="69">
        <v>45087.69278828704</v>
      </c>
      <c r="G121" s="31" t="s">
        <v>418</v>
      </c>
      <c r="H121" s="31">
        <v>-237.0</v>
      </c>
      <c r="I121" s="38">
        <f t="shared" si="1"/>
        <v>416428</v>
      </c>
      <c r="J121" s="31" t="s">
        <v>345</v>
      </c>
      <c r="K121" s="31" t="s">
        <v>448</v>
      </c>
      <c r="L121" s="31" t="s">
        <v>77</v>
      </c>
      <c r="AC121" s="100">
        <v>45087.533237511576</v>
      </c>
      <c r="AD121" s="103">
        <v>395099.0</v>
      </c>
      <c r="AE121" s="104">
        <v>512973.0</v>
      </c>
    </row>
    <row r="122">
      <c r="F122" s="69">
        <v>45087.69312793981</v>
      </c>
      <c r="G122" s="31" t="s">
        <v>418</v>
      </c>
      <c r="H122" s="31">
        <v>-864.0</v>
      </c>
      <c r="I122" s="38">
        <f t="shared" si="1"/>
        <v>415564</v>
      </c>
      <c r="J122" s="31" t="s">
        <v>345</v>
      </c>
      <c r="K122" s="31" t="s">
        <v>372</v>
      </c>
      <c r="L122" s="31" t="s">
        <v>77</v>
      </c>
      <c r="AC122" s="100">
        <v>45087.53355620371</v>
      </c>
      <c r="AD122" s="103">
        <v>396915.0</v>
      </c>
      <c r="AE122" s="104">
        <v>512973.0</v>
      </c>
    </row>
    <row r="123">
      <c r="F123" s="69">
        <v>45087.693618171295</v>
      </c>
      <c r="G123" s="31" t="s">
        <v>418</v>
      </c>
      <c r="H123" s="31">
        <v>-501.0</v>
      </c>
      <c r="I123" s="38">
        <f t="shared" si="1"/>
        <v>415063</v>
      </c>
      <c r="J123" s="31" t="s">
        <v>345</v>
      </c>
      <c r="K123" s="31" t="s">
        <v>355</v>
      </c>
      <c r="L123" s="31" t="s">
        <v>77</v>
      </c>
      <c r="AC123" s="100">
        <v>45087.533825624996</v>
      </c>
      <c r="AD123" s="103">
        <v>398735.0</v>
      </c>
      <c r="AE123" s="104">
        <v>512973.0</v>
      </c>
    </row>
    <row r="124">
      <c r="F124" s="69">
        <v>45087.69399322917</v>
      </c>
      <c r="G124" s="31" t="s">
        <v>418</v>
      </c>
      <c r="H124" s="31">
        <v>-394.0</v>
      </c>
      <c r="I124" s="38">
        <f t="shared" si="1"/>
        <v>414669</v>
      </c>
      <c r="J124" s="31" t="s">
        <v>345</v>
      </c>
      <c r="K124" s="31" t="s">
        <v>443</v>
      </c>
      <c r="L124" s="31" t="s">
        <v>77</v>
      </c>
      <c r="AC124" s="100">
        <v>45087.53414478009</v>
      </c>
      <c r="AD124" s="103">
        <v>400547.0</v>
      </c>
      <c r="AE124" s="104">
        <v>512973.0</v>
      </c>
    </row>
    <row r="125">
      <c r="F125" s="69">
        <v>45088.696461134256</v>
      </c>
      <c r="G125" s="31" t="s">
        <v>407</v>
      </c>
      <c r="H125" s="31">
        <v>1855.0</v>
      </c>
      <c r="I125" s="38">
        <f t="shared" si="1"/>
        <v>416524</v>
      </c>
      <c r="J125" s="31" t="s">
        <v>354</v>
      </c>
      <c r="K125" s="31" t="s">
        <v>355</v>
      </c>
      <c r="L125" s="31" t="s">
        <v>174</v>
      </c>
      <c r="AC125" s="100">
        <v>45087.53464694445</v>
      </c>
      <c r="AD125" s="103">
        <v>402363.0</v>
      </c>
      <c r="AE125" s="104">
        <v>512973.0</v>
      </c>
    </row>
    <row r="126">
      <c r="F126" s="70">
        <v>45088.0</v>
      </c>
      <c r="G126" s="31" t="s">
        <v>371</v>
      </c>
      <c r="H126" s="31">
        <v>167.0</v>
      </c>
      <c r="I126" s="38">
        <f t="shared" si="1"/>
        <v>416691</v>
      </c>
      <c r="J126" s="31" t="s">
        <v>357</v>
      </c>
      <c r="K126" s="31" t="s">
        <v>443</v>
      </c>
      <c r="L126" s="31" t="s">
        <v>220</v>
      </c>
      <c r="AC126" s="100">
        <v>45087.5684912037</v>
      </c>
      <c r="AD126" s="103">
        <v>402692.0</v>
      </c>
      <c r="AE126" s="104">
        <v>512973.0</v>
      </c>
    </row>
    <row r="127">
      <c r="F127" s="70">
        <v>45088.0</v>
      </c>
      <c r="G127" s="31" t="s">
        <v>371</v>
      </c>
      <c r="H127" s="31">
        <v>129.0</v>
      </c>
      <c r="I127" s="38">
        <f t="shared" si="1"/>
        <v>416820</v>
      </c>
      <c r="J127" s="31" t="s">
        <v>357</v>
      </c>
      <c r="K127" s="31" t="s">
        <v>361</v>
      </c>
      <c r="L127" s="31" t="s">
        <v>220</v>
      </c>
      <c r="AC127" s="100">
        <v>45087.57548846064</v>
      </c>
      <c r="AD127" s="103">
        <v>403035.0</v>
      </c>
      <c r="AE127" s="104">
        <v>512973.0</v>
      </c>
    </row>
    <row r="128">
      <c r="F128" s="70">
        <v>45088.0</v>
      </c>
      <c r="G128" s="31" t="s">
        <v>371</v>
      </c>
      <c r="H128" s="31">
        <v>84.0</v>
      </c>
      <c r="I128" s="38">
        <f t="shared" si="1"/>
        <v>416904</v>
      </c>
      <c r="J128" s="31" t="s">
        <v>357</v>
      </c>
      <c r="K128" s="31" t="s">
        <v>364</v>
      </c>
      <c r="L128" s="31" t="s">
        <v>220</v>
      </c>
      <c r="AC128" s="100">
        <v>45087.57612680555</v>
      </c>
      <c r="AD128" s="103">
        <v>403366.0</v>
      </c>
      <c r="AE128" s="104">
        <v>512973.0</v>
      </c>
    </row>
    <row r="129">
      <c r="F129" s="70">
        <v>45088.0</v>
      </c>
      <c r="G129" s="31" t="s">
        <v>371</v>
      </c>
      <c r="H129" s="31">
        <v>14.0</v>
      </c>
      <c r="I129" s="38">
        <f t="shared" si="1"/>
        <v>416918</v>
      </c>
      <c r="J129" s="31" t="s">
        <v>357</v>
      </c>
      <c r="K129" s="31" t="s">
        <v>355</v>
      </c>
      <c r="L129" s="31" t="s">
        <v>220</v>
      </c>
      <c r="AC129" s="100">
        <v>45087.584494270835</v>
      </c>
      <c r="AD129" s="103">
        <v>403597.0</v>
      </c>
      <c r="AE129" s="104">
        <v>512973.0</v>
      </c>
    </row>
    <row r="130">
      <c r="F130" s="70">
        <v>45088.0</v>
      </c>
      <c r="G130" s="31" t="s">
        <v>371</v>
      </c>
      <c r="H130" s="31">
        <v>12.0</v>
      </c>
      <c r="I130" s="38">
        <f t="shared" si="1"/>
        <v>416930</v>
      </c>
      <c r="J130" s="31" t="s">
        <v>357</v>
      </c>
      <c r="K130" s="31" t="s">
        <v>467</v>
      </c>
      <c r="L130" s="31" t="s">
        <v>220</v>
      </c>
      <c r="AC130" s="100">
        <v>45087.58876201389</v>
      </c>
      <c r="AD130" s="103">
        <v>404548.0</v>
      </c>
      <c r="AE130" s="104">
        <v>512973.0</v>
      </c>
    </row>
    <row r="131">
      <c r="F131" s="70">
        <v>45088.0</v>
      </c>
      <c r="G131" s="31" t="s">
        <v>371</v>
      </c>
      <c r="H131" s="31">
        <v>16.0</v>
      </c>
      <c r="I131" s="38">
        <f t="shared" si="1"/>
        <v>416946</v>
      </c>
      <c r="J131" s="31" t="s">
        <v>357</v>
      </c>
      <c r="K131" s="31" t="s">
        <v>346</v>
      </c>
      <c r="L131" s="31" t="s">
        <v>220</v>
      </c>
      <c r="AC131" s="100">
        <v>45087.597076307866</v>
      </c>
      <c r="AD131" s="103">
        <v>405291.0</v>
      </c>
      <c r="AE131" s="104">
        <v>512973.0</v>
      </c>
    </row>
    <row r="132">
      <c r="F132" s="69">
        <v>45090.46873962963</v>
      </c>
      <c r="G132" s="31" t="s">
        <v>371</v>
      </c>
      <c r="H132" s="31">
        <v>1177.0</v>
      </c>
      <c r="I132" s="38">
        <f t="shared" si="1"/>
        <v>418123</v>
      </c>
      <c r="J132" s="31" t="s">
        <v>345</v>
      </c>
      <c r="K132" s="31" t="s">
        <v>443</v>
      </c>
      <c r="L132" s="31" t="s">
        <v>235</v>
      </c>
      <c r="AC132" s="100">
        <v>45087.60146196759</v>
      </c>
      <c r="AD132" s="103">
        <v>406442.0</v>
      </c>
      <c r="AE132" s="104">
        <v>512973.0</v>
      </c>
    </row>
    <row r="133">
      <c r="F133" s="69">
        <v>45090.47051417824</v>
      </c>
      <c r="G133" s="31" t="s">
        <v>371</v>
      </c>
      <c r="H133" s="31">
        <v>2006.0</v>
      </c>
      <c r="I133" s="38">
        <f t="shared" si="1"/>
        <v>420129</v>
      </c>
      <c r="J133" s="31" t="s">
        <v>345</v>
      </c>
      <c r="K133" s="31" t="s">
        <v>364</v>
      </c>
      <c r="L133" s="31" t="s">
        <v>235</v>
      </c>
      <c r="AC133" s="100">
        <v>45087.60182457176</v>
      </c>
      <c r="AD133" s="103">
        <v>406974.0</v>
      </c>
      <c r="AE133" s="104">
        <v>512973.0</v>
      </c>
    </row>
    <row r="134">
      <c r="F134" s="69">
        <v>45090.470797974536</v>
      </c>
      <c r="G134" s="31" t="s">
        <v>371</v>
      </c>
      <c r="H134" s="31">
        <v>1803.0</v>
      </c>
      <c r="I134" s="38">
        <f t="shared" si="1"/>
        <v>421932</v>
      </c>
      <c r="J134" s="31" t="s">
        <v>345</v>
      </c>
      <c r="K134" s="31" t="s">
        <v>364</v>
      </c>
      <c r="L134" s="31" t="s">
        <v>235</v>
      </c>
      <c r="AC134" s="100">
        <v>45087.60420078704</v>
      </c>
      <c r="AD134" s="103">
        <v>407255.0</v>
      </c>
      <c r="AE134" s="104">
        <v>512973.0</v>
      </c>
    </row>
    <row r="135">
      <c r="F135" s="69">
        <v>45090.471255717595</v>
      </c>
      <c r="G135" s="31" t="s">
        <v>371</v>
      </c>
      <c r="H135" s="31">
        <v>1873.0</v>
      </c>
      <c r="I135" s="38">
        <f t="shared" si="1"/>
        <v>423805</v>
      </c>
      <c r="J135" s="31" t="s">
        <v>345</v>
      </c>
      <c r="K135" s="31" t="s">
        <v>372</v>
      </c>
      <c r="L135" s="31" t="s">
        <v>235</v>
      </c>
      <c r="AC135" s="100">
        <v>45087.604933622686</v>
      </c>
      <c r="AD135" s="103">
        <v>408442.0</v>
      </c>
      <c r="AE135" s="104">
        <v>512973.0</v>
      </c>
    </row>
    <row r="136">
      <c r="F136" s="69">
        <v>45090.61301292824</v>
      </c>
      <c r="G136" s="31" t="s">
        <v>418</v>
      </c>
      <c r="H136" s="31">
        <v>1054.0</v>
      </c>
      <c r="I136" s="38">
        <f t="shared" si="1"/>
        <v>424859</v>
      </c>
      <c r="J136" s="31" t="s">
        <v>345</v>
      </c>
      <c r="K136" s="31" t="s">
        <v>443</v>
      </c>
      <c r="L136" s="31" t="s">
        <v>291</v>
      </c>
      <c r="AC136" s="100">
        <v>45087.60537615741</v>
      </c>
      <c r="AD136" s="103">
        <v>409623.0</v>
      </c>
      <c r="AE136" s="104">
        <v>512973.0</v>
      </c>
    </row>
    <row r="137">
      <c r="F137" s="69">
        <v>45090.61344273148</v>
      </c>
      <c r="G137" s="31" t="s">
        <v>418</v>
      </c>
      <c r="H137" s="31">
        <v>1055.0</v>
      </c>
      <c r="I137" s="38">
        <f t="shared" si="1"/>
        <v>425914</v>
      </c>
      <c r="J137" s="31" t="s">
        <v>345</v>
      </c>
      <c r="K137" s="31" t="s">
        <v>443</v>
      </c>
      <c r="L137" s="31" t="s">
        <v>291</v>
      </c>
      <c r="AC137" s="100">
        <v>45087.60741283565</v>
      </c>
      <c r="AD137" s="103">
        <v>411453.0</v>
      </c>
      <c r="AE137" s="104">
        <v>512973.0</v>
      </c>
    </row>
    <row r="138">
      <c r="F138" s="69">
        <v>45090.61387216435</v>
      </c>
      <c r="G138" s="31" t="s">
        <v>418</v>
      </c>
      <c r="H138" s="31">
        <v>1056.0</v>
      </c>
      <c r="I138" s="38">
        <f t="shared" si="1"/>
        <v>426970</v>
      </c>
      <c r="J138" s="31" t="s">
        <v>345</v>
      </c>
      <c r="K138" s="31" t="s">
        <v>443</v>
      </c>
      <c r="L138" s="31" t="s">
        <v>291</v>
      </c>
      <c r="AC138" s="100">
        <v>45087.60778556713</v>
      </c>
      <c r="AD138" s="103">
        <v>412620.0</v>
      </c>
      <c r="AE138" s="104">
        <v>512973.0</v>
      </c>
    </row>
    <row r="139">
      <c r="F139" s="69">
        <v>45090.61424131945</v>
      </c>
      <c r="G139" s="31" t="s">
        <v>418</v>
      </c>
      <c r="H139" s="31">
        <v>1056.0</v>
      </c>
      <c r="I139" s="38">
        <f t="shared" si="1"/>
        <v>428026</v>
      </c>
      <c r="J139" s="31" t="s">
        <v>345</v>
      </c>
      <c r="K139" s="31" t="s">
        <v>443</v>
      </c>
      <c r="L139" s="31" t="s">
        <v>291</v>
      </c>
      <c r="AC139" s="100">
        <v>45087.60825261574</v>
      </c>
      <c r="AD139" s="103">
        <v>413786.0</v>
      </c>
      <c r="AE139" s="104">
        <v>512973.0</v>
      </c>
    </row>
    <row r="140">
      <c r="F140" s="69">
        <v>45090.69784866898</v>
      </c>
      <c r="G140" s="31" t="s">
        <v>371</v>
      </c>
      <c r="H140" s="31">
        <v>1058.0</v>
      </c>
      <c r="I140" s="38">
        <f t="shared" si="1"/>
        <v>429084</v>
      </c>
      <c r="J140" s="31" t="s">
        <v>345</v>
      </c>
      <c r="K140" s="31" t="s">
        <v>443</v>
      </c>
      <c r="L140" s="31" t="s">
        <v>291</v>
      </c>
      <c r="AC140" s="100">
        <v>45087.69240306713</v>
      </c>
      <c r="AD140" s="103">
        <v>413695.0</v>
      </c>
      <c r="AE140" s="104">
        <v>512973.0</v>
      </c>
    </row>
    <row r="141">
      <c r="F141" s="69">
        <v>45090.69833684027</v>
      </c>
      <c r="G141" s="31" t="s">
        <v>371</v>
      </c>
      <c r="H141" s="31">
        <v>1059.0</v>
      </c>
      <c r="I141" s="38">
        <f t="shared" si="1"/>
        <v>430143</v>
      </c>
      <c r="J141" s="31" t="s">
        <v>345</v>
      </c>
      <c r="K141" s="31" t="s">
        <v>443</v>
      </c>
      <c r="L141" s="31" t="s">
        <v>291</v>
      </c>
      <c r="AC141" s="100">
        <v>45087.69278828704</v>
      </c>
      <c r="AD141" s="103">
        <v>413458.0</v>
      </c>
      <c r="AE141" s="104">
        <v>512973.0</v>
      </c>
    </row>
    <row r="142">
      <c r="F142" s="69">
        <v>45091.63140802083</v>
      </c>
      <c r="G142" s="31" t="s">
        <v>371</v>
      </c>
      <c r="H142" s="31">
        <v>1517.0</v>
      </c>
      <c r="I142" s="38">
        <f t="shared" si="1"/>
        <v>431660</v>
      </c>
      <c r="J142" s="31" t="s">
        <v>345</v>
      </c>
      <c r="K142" s="31" t="s">
        <v>363</v>
      </c>
      <c r="L142" s="31" t="s">
        <v>103</v>
      </c>
      <c r="AC142" s="100">
        <v>45087.69312793981</v>
      </c>
      <c r="AD142" s="103">
        <v>412594.0</v>
      </c>
      <c r="AE142" s="104">
        <v>512973.0</v>
      </c>
    </row>
    <row r="143">
      <c r="F143" s="69">
        <v>45091.6318450463</v>
      </c>
      <c r="G143" s="31" t="s">
        <v>371</v>
      </c>
      <c r="H143" s="31">
        <v>1518.0</v>
      </c>
      <c r="I143" s="38">
        <f t="shared" si="1"/>
        <v>433178</v>
      </c>
      <c r="J143" s="31" t="s">
        <v>345</v>
      </c>
      <c r="K143" s="31" t="s">
        <v>363</v>
      </c>
      <c r="L143" s="31" t="s">
        <v>103</v>
      </c>
      <c r="AC143" s="100">
        <v>45087.693618171295</v>
      </c>
      <c r="AD143" s="103">
        <v>412093.0</v>
      </c>
      <c r="AE143" s="104">
        <v>512973.0</v>
      </c>
    </row>
    <row r="144">
      <c r="F144" s="69">
        <v>45091.63211857639</v>
      </c>
      <c r="G144" s="31" t="s">
        <v>371</v>
      </c>
      <c r="H144" s="31">
        <v>1469.0</v>
      </c>
      <c r="I144" s="38">
        <f t="shared" si="1"/>
        <v>434647</v>
      </c>
      <c r="J144" s="31" t="s">
        <v>345</v>
      </c>
      <c r="K144" s="31" t="s">
        <v>363</v>
      </c>
      <c r="L144" s="31" t="s">
        <v>103</v>
      </c>
      <c r="AC144" s="100">
        <v>45087.69399322917</v>
      </c>
      <c r="AD144" s="103">
        <v>411699.0</v>
      </c>
      <c r="AE144" s="104">
        <v>512973.0</v>
      </c>
    </row>
    <row r="145">
      <c r="F145" s="69">
        <v>45091.632389502316</v>
      </c>
      <c r="G145" s="31" t="s">
        <v>371</v>
      </c>
      <c r="H145" s="31">
        <v>1510.0</v>
      </c>
      <c r="I145" s="38">
        <f t="shared" si="1"/>
        <v>436157</v>
      </c>
      <c r="J145" s="31" t="s">
        <v>345</v>
      </c>
      <c r="K145" s="31" t="s">
        <v>363</v>
      </c>
      <c r="L145" s="31" t="s">
        <v>103</v>
      </c>
      <c r="AC145" s="100">
        <v>45088.696461134256</v>
      </c>
      <c r="AD145" s="103">
        <v>413554.0</v>
      </c>
      <c r="AE145" s="104">
        <v>512983.0</v>
      </c>
    </row>
    <row r="146">
      <c r="F146" s="69">
        <v>45091.63282731481</v>
      </c>
      <c r="G146" s="31" t="s">
        <v>371</v>
      </c>
      <c r="H146" s="31">
        <v>1153.0</v>
      </c>
      <c r="I146" s="38">
        <f t="shared" si="1"/>
        <v>437310</v>
      </c>
      <c r="J146" s="31" t="s">
        <v>345</v>
      </c>
      <c r="K146" s="31" t="s">
        <v>463</v>
      </c>
      <c r="L146" s="31" t="s">
        <v>103</v>
      </c>
      <c r="AC146" s="100">
        <v>45088.0</v>
      </c>
      <c r="AD146" s="103">
        <v>413721.0</v>
      </c>
      <c r="AE146" s="104">
        <v>513016.0</v>
      </c>
    </row>
    <row r="147">
      <c r="F147" s="69">
        <v>45091.63310851852</v>
      </c>
      <c r="G147" s="31" t="s">
        <v>371</v>
      </c>
      <c r="H147" s="31">
        <v>1387.0</v>
      </c>
      <c r="I147" s="38">
        <f t="shared" si="1"/>
        <v>438697</v>
      </c>
      <c r="J147" s="31" t="s">
        <v>345</v>
      </c>
      <c r="K147" s="31" t="s">
        <v>463</v>
      </c>
      <c r="L147" s="31" t="s">
        <v>103</v>
      </c>
      <c r="AC147" s="100">
        <v>45088.0</v>
      </c>
      <c r="AD147" s="103">
        <v>413850.0</v>
      </c>
      <c r="AE147" s="104">
        <v>513413.0</v>
      </c>
    </row>
    <row r="148">
      <c r="F148" s="69">
        <v>45091.63369138889</v>
      </c>
      <c r="G148" s="31" t="s">
        <v>371</v>
      </c>
      <c r="H148" s="31">
        <v>1490.0</v>
      </c>
      <c r="I148" s="38">
        <f t="shared" si="1"/>
        <v>440187</v>
      </c>
      <c r="J148" s="31" t="s">
        <v>345</v>
      </c>
      <c r="K148" s="31" t="s">
        <v>463</v>
      </c>
      <c r="L148" s="31" t="s">
        <v>103</v>
      </c>
      <c r="AC148" s="100">
        <v>45088.0</v>
      </c>
      <c r="AD148" s="103">
        <v>413934.0</v>
      </c>
      <c r="AE148" s="104">
        <v>514194.0</v>
      </c>
    </row>
    <row r="149">
      <c r="F149" s="69">
        <v>45091.63437950231</v>
      </c>
      <c r="G149" s="31" t="s">
        <v>371</v>
      </c>
      <c r="H149" s="31">
        <v>1220.0</v>
      </c>
      <c r="I149" s="38">
        <f t="shared" si="1"/>
        <v>441407</v>
      </c>
      <c r="J149" s="31" t="s">
        <v>345</v>
      </c>
      <c r="K149" s="31" t="s">
        <v>569</v>
      </c>
      <c r="L149" s="31" t="s">
        <v>103</v>
      </c>
      <c r="AC149" s="100">
        <v>45088.0</v>
      </c>
      <c r="AD149" s="103">
        <v>413948.0</v>
      </c>
      <c r="AE149" s="104">
        <v>514735.0</v>
      </c>
    </row>
    <row r="150">
      <c r="F150" s="69">
        <v>45091.634660868054</v>
      </c>
      <c r="G150" s="31" t="s">
        <v>371</v>
      </c>
      <c r="H150" s="31">
        <v>1388.0</v>
      </c>
      <c r="I150" s="38">
        <f t="shared" si="1"/>
        <v>442795</v>
      </c>
      <c r="J150" s="31" t="s">
        <v>345</v>
      </c>
      <c r="K150" s="31" t="s">
        <v>463</v>
      </c>
      <c r="L150" s="31" t="s">
        <v>103</v>
      </c>
      <c r="AC150" s="100">
        <v>45088.0</v>
      </c>
      <c r="AD150" s="103">
        <v>413960.0</v>
      </c>
      <c r="AE150" s="104">
        <v>516224.0</v>
      </c>
    </row>
    <row r="151">
      <c r="F151" s="69">
        <v>45091.63488201389</v>
      </c>
      <c r="G151" s="31" t="s">
        <v>371</v>
      </c>
      <c r="H151" s="31">
        <v>1389.0</v>
      </c>
      <c r="I151" s="38">
        <f t="shared" si="1"/>
        <v>444184</v>
      </c>
      <c r="J151" s="31" t="s">
        <v>345</v>
      </c>
      <c r="K151" s="31" t="s">
        <v>463</v>
      </c>
      <c r="L151" s="31" t="s">
        <v>103</v>
      </c>
      <c r="AC151" s="100">
        <v>45088.0</v>
      </c>
      <c r="AD151" s="103">
        <v>413976.0</v>
      </c>
      <c r="AE151" s="104">
        <v>516224.0</v>
      </c>
    </row>
    <row r="152">
      <c r="F152" s="69">
        <v>45091.635330902776</v>
      </c>
      <c r="G152" s="31" t="s">
        <v>371</v>
      </c>
      <c r="H152" s="31">
        <v>1032.0</v>
      </c>
      <c r="I152" s="38">
        <f t="shared" si="1"/>
        <v>445216</v>
      </c>
      <c r="J152" s="31" t="s">
        <v>345</v>
      </c>
      <c r="K152" s="31" t="s">
        <v>570</v>
      </c>
      <c r="L152" s="31" t="s">
        <v>103</v>
      </c>
      <c r="AC152" s="100">
        <v>45090.46873962963</v>
      </c>
      <c r="AD152" s="103">
        <v>415153.0</v>
      </c>
      <c r="AE152" s="104">
        <v>516224.0</v>
      </c>
    </row>
    <row r="153">
      <c r="F153" s="69">
        <v>45091.63559048611</v>
      </c>
      <c r="G153" s="31" t="s">
        <v>371</v>
      </c>
      <c r="H153" s="31">
        <v>1433.0</v>
      </c>
      <c r="I153" s="38">
        <f t="shared" si="1"/>
        <v>446649</v>
      </c>
      <c r="J153" s="31" t="s">
        <v>345</v>
      </c>
      <c r="K153" s="31" t="s">
        <v>463</v>
      </c>
      <c r="L153" s="31" t="s">
        <v>103</v>
      </c>
      <c r="AC153" s="100">
        <v>45090.47051417824</v>
      </c>
      <c r="AD153" s="103">
        <v>417159.0</v>
      </c>
      <c r="AE153" s="104">
        <v>516224.0</v>
      </c>
    </row>
    <row r="154">
      <c r="F154" s="70">
        <v>45091.0</v>
      </c>
      <c r="G154" s="31" t="s">
        <v>371</v>
      </c>
      <c r="H154" s="31">
        <v>1269.0</v>
      </c>
      <c r="I154" s="38">
        <f t="shared" si="1"/>
        <v>447918</v>
      </c>
      <c r="J154" s="31" t="s">
        <v>357</v>
      </c>
      <c r="K154" s="31" t="s">
        <v>570</v>
      </c>
      <c r="L154" s="31" t="s">
        <v>103</v>
      </c>
      <c r="AC154" s="100">
        <v>45090.470797974536</v>
      </c>
      <c r="AD154" s="103">
        <v>418962.0</v>
      </c>
      <c r="AE154" s="104">
        <v>516224.0</v>
      </c>
    </row>
    <row r="155">
      <c r="F155" s="69">
        <v>45091.635924305556</v>
      </c>
      <c r="G155" s="31" t="s">
        <v>371</v>
      </c>
      <c r="H155" s="31">
        <v>1246.0</v>
      </c>
      <c r="I155" s="38">
        <f t="shared" si="1"/>
        <v>449164</v>
      </c>
      <c r="J155" s="31" t="s">
        <v>345</v>
      </c>
      <c r="K155" s="31" t="s">
        <v>570</v>
      </c>
      <c r="L155" s="31" t="s">
        <v>103</v>
      </c>
      <c r="AC155" s="100">
        <v>45090.471255717595</v>
      </c>
      <c r="AD155" s="103">
        <v>420835.0</v>
      </c>
      <c r="AE155" s="104">
        <v>516224.0</v>
      </c>
    </row>
    <row r="156">
      <c r="F156" s="69">
        <v>45091.63627872685</v>
      </c>
      <c r="G156" s="31" t="s">
        <v>371</v>
      </c>
      <c r="H156" s="31">
        <v>1263.0</v>
      </c>
      <c r="I156" s="38">
        <f t="shared" si="1"/>
        <v>450427</v>
      </c>
      <c r="J156" s="31" t="s">
        <v>345</v>
      </c>
      <c r="K156" s="31" t="s">
        <v>570</v>
      </c>
      <c r="L156" s="31" t="s">
        <v>103</v>
      </c>
      <c r="AC156" s="100">
        <v>45090.61301292824</v>
      </c>
      <c r="AD156" s="103">
        <v>421889.0</v>
      </c>
      <c r="AE156" s="104">
        <v>516224.0</v>
      </c>
    </row>
    <row r="157">
      <c r="F157" s="69">
        <v>45091.63652439815</v>
      </c>
      <c r="G157" s="31" t="s">
        <v>371</v>
      </c>
      <c r="H157" s="31">
        <v>1203.0</v>
      </c>
      <c r="I157" s="38">
        <f t="shared" si="1"/>
        <v>451630</v>
      </c>
      <c r="J157" s="31" t="s">
        <v>345</v>
      </c>
      <c r="K157" s="31" t="s">
        <v>570</v>
      </c>
      <c r="L157" s="31" t="s">
        <v>103</v>
      </c>
      <c r="AC157" s="100">
        <v>45090.61344273148</v>
      </c>
      <c r="AD157" s="103">
        <v>422944.0</v>
      </c>
      <c r="AE157" s="104">
        <v>516224.0</v>
      </c>
    </row>
    <row r="158">
      <c r="F158" s="69">
        <v>45091.63677439815</v>
      </c>
      <c r="G158" s="31" t="s">
        <v>371</v>
      </c>
      <c r="H158" s="31">
        <v>1206.0</v>
      </c>
      <c r="I158" s="38">
        <f t="shared" si="1"/>
        <v>452836</v>
      </c>
      <c r="J158" s="31" t="s">
        <v>345</v>
      </c>
      <c r="K158" s="31" t="s">
        <v>570</v>
      </c>
      <c r="L158" s="31" t="s">
        <v>103</v>
      </c>
      <c r="AC158" s="100">
        <v>45090.61387216435</v>
      </c>
      <c r="AD158" s="103">
        <v>424000.0</v>
      </c>
      <c r="AE158" s="104">
        <v>516224.0</v>
      </c>
    </row>
    <row r="159">
      <c r="F159" s="69">
        <v>45091.63705174769</v>
      </c>
      <c r="G159" s="31" t="s">
        <v>371</v>
      </c>
      <c r="H159" s="31">
        <v>1264.0</v>
      </c>
      <c r="I159" s="38">
        <f t="shared" si="1"/>
        <v>454100</v>
      </c>
      <c r="J159" s="31" t="s">
        <v>345</v>
      </c>
      <c r="K159" s="31" t="s">
        <v>570</v>
      </c>
      <c r="L159" s="31" t="s">
        <v>103</v>
      </c>
      <c r="AC159" s="100">
        <v>45090.61424131945</v>
      </c>
      <c r="AD159" s="103">
        <v>425056.0</v>
      </c>
      <c r="AE159" s="104">
        <v>516224.0</v>
      </c>
    </row>
    <row r="160">
      <c r="F160" s="69">
        <v>45091.63736956019</v>
      </c>
      <c r="G160" s="31" t="s">
        <v>371</v>
      </c>
      <c r="H160" s="31">
        <v>1227.0</v>
      </c>
      <c r="I160" s="38">
        <f t="shared" si="1"/>
        <v>455327</v>
      </c>
      <c r="J160" s="31" t="s">
        <v>345</v>
      </c>
      <c r="K160" s="31" t="s">
        <v>570</v>
      </c>
      <c r="L160" s="31" t="s">
        <v>103</v>
      </c>
      <c r="AC160" s="100">
        <v>45090.69784866898</v>
      </c>
      <c r="AD160" s="103">
        <v>426114.0</v>
      </c>
      <c r="AE160" s="104">
        <v>516224.0</v>
      </c>
    </row>
    <row r="161">
      <c r="F161" s="69">
        <v>45091.63761615741</v>
      </c>
      <c r="G161" s="31" t="s">
        <v>371</v>
      </c>
      <c r="H161" s="31">
        <v>1121.0</v>
      </c>
      <c r="I161" s="38">
        <f t="shared" si="1"/>
        <v>456448</v>
      </c>
      <c r="J161" s="31" t="s">
        <v>345</v>
      </c>
      <c r="K161" s="31" t="s">
        <v>571</v>
      </c>
      <c r="L161" s="31" t="s">
        <v>103</v>
      </c>
      <c r="AC161" s="100">
        <v>45090.69833684027</v>
      </c>
      <c r="AD161" s="103">
        <v>427173.0</v>
      </c>
      <c r="AE161" s="104">
        <v>556224.0</v>
      </c>
    </row>
    <row r="162">
      <c r="F162" s="69">
        <v>45091.66356826389</v>
      </c>
      <c r="G162" s="31" t="s">
        <v>523</v>
      </c>
      <c r="H162" s="31">
        <v>595.0</v>
      </c>
      <c r="I162" s="38">
        <f t="shared" si="1"/>
        <v>457043</v>
      </c>
      <c r="J162" s="31" t="s">
        <v>559</v>
      </c>
      <c r="K162" s="31" t="s">
        <v>346</v>
      </c>
      <c r="L162" s="31" t="s">
        <v>291</v>
      </c>
      <c r="AC162" s="100">
        <v>45091.63140802083</v>
      </c>
      <c r="AD162" s="103">
        <v>428690.0</v>
      </c>
      <c r="AE162" s="104">
        <v>556250.0</v>
      </c>
    </row>
    <row r="163">
      <c r="F163" s="69">
        <v>45091.663936956014</v>
      </c>
      <c r="G163" s="31" t="s">
        <v>523</v>
      </c>
      <c r="H163" s="31">
        <v>682.0</v>
      </c>
      <c r="I163" s="38">
        <f t="shared" si="1"/>
        <v>457725</v>
      </c>
      <c r="J163" s="31" t="s">
        <v>559</v>
      </c>
      <c r="K163" s="31" t="s">
        <v>346</v>
      </c>
      <c r="L163" s="31" t="s">
        <v>291</v>
      </c>
      <c r="AC163" s="100">
        <v>45091.6318450463</v>
      </c>
      <c r="AD163" s="103">
        <v>430208.0</v>
      </c>
      <c r="AE163" s="104">
        <v>556932.0</v>
      </c>
    </row>
    <row r="164">
      <c r="F164" s="69">
        <v>45091.66431331019</v>
      </c>
      <c r="G164" s="31" t="s">
        <v>523</v>
      </c>
      <c r="H164" s="31">
        <v>522.0</v>
      </c>
      <c r="I164" s="38">
        <f t="shared" si="1"/>
        <v>458247</v>
      </c>
      <c r="J164" s="31" t="s">
        <v>559</v>
      </c>
      <c r="K164" s="31" t="s">
        <v>346</v>
      </c>
      <c r="L164" s="31" t="s">
        <v>291</v>
      </c>
      <c r="AC164" s="100">
        <v>45091.63211857639</v>
      </c>
      <c r="AD164" s="103">
        <v>431677.0</v>
      </c>
      <c r="AE164" s="104">
        <v>557614.0</v>
      </c>
    </row>
    <row r="165">
      <c r="F165" s="69">
        <v>45091.66469277778</v>
      </c>
      <c r="G165" s="31" t="s">
        <v>523</v>
      </c>
      <c r="H165" s="31">
        <v>532.0</v>
      </c>
      <c r="I165" s="38">
        <f t="shared" si="1"/>
        <v>458779</v>
      </c>
      <c r="J165" s="31" t="s">
        <v>559</v>
      </c>
      <c r="K165" s="31" t="s">
        <v>346</v>
      </c>
      <c r="L165" s="31" t="s">
        <v>291</v>
      </c>
      <c r="AC165" s="100">
        <v>45091.632389502316</v>
      </c>
      <c r="AD165" s="103">
        <v>433187.0</v>
      </c>
      <c r="AE165" s="104">
        <v>558136.0</v>
      </c>
    </row>
    <row r="166">
      <c r="F166" s="69">
        <v>45091.665652696756</v>
      </c>
      <c r="G166" s="31" t="s">
        <v>523</v>
      </c>
      <c r="H166" s="31">
        <v>733.0</v>
      </c>
      <c r="I166" s="38">
        <f t="shared" si="1"/>
        <v>459512</v>
      </c>
      <c r="J166" s="31" t="s">
        <v>559</v>
      </c>
      <c r="K166" s="31" t="s">
        <v>572</v>
      </c>
      <c r="L166" s="31" t="s">
        <v>291</v>
      </c>
      <c r="AC166" s="100">
        <v>45091.63282731481</v>
      </c>
      <c r="AD166" s="103">
        <v>434340.0</v>
      </c>
      <c r="AE166" s="104">
        <v>558668.0</v>
      </c>
    </row>
    <row r="167">
      <c r="F167" s="69">
        <v>45091.66616208333</v>
      </c>
      <c r="G167" s="31" t="s">
        <v>523</v>
      </c>
      <c r="H167" s="31">
        <v>448.0</v>
      </c>
      <c r="I167" s="38">
        <f t="shared" si="1"/>
        <v>459960</v>
      </c>
      <c r="J167" s="31" t="s">
        <v>559</v>
      </c>
      <c r="K167" s="31" t="s">
        <v>372</v>
      </c>
      <c r="L167" s="31" t="s">
        <v>156</v>
      </c>
      <c r="AC167" s="100">
        <v>45091.63310851852</v>
      </c>
      <c r="AD167" s="103">
        <v>435727.0</v>
      </c>
      <c r="AE167" s="104">
        <v>559113.0</v>
      </c>
    </row>
    <row r="168">
      <c r="F168" s="69">
        <v>45091.66659736111</v>
      </c>
      <c r="G168" s="31" t="s">
        <v>523</v>
      </c>
      <c r="H168" s="31">
        <v>679.0</v>
      </c>
      <c r="I168" s="38">
        <f t="shared" si="1"/>
        <v>460639</v>
      </c>
      <c r="J168" s="31" t="s">
        <v>559</v>
      </c>
      <c r="K168" s="31" t="s">
        <v>366</v>
      </c>
      <c r="L168" s="31" t="s">
        <v>156</v>
      </c>
      <c r="AC168" s="100">
        <v>45091.63369138889</v>
      </c>
      <c r="AD168" s="103">
        <v>437217.0</v>
      </c>
      <c r="AE168" s="104">
        <v>559647.0</v>
      </c>
    </row>
    <row r="169">
      <c r="F169" s="69">
        <v>45091.66736636574</v>
      </c>
      <c r="G169" s="31" t="s">
        <v>523</v>
      </c>
      <c r="H169" s="31">
        <v>1324.0</v>
      </c>
      <c r="I169" s="38">
        <f t="shared" si="1"/>
        <v>461963</v>
      </c>
      <c r="J169" s="31" t="s">
        <v>559</v>
      </c>
      <c r="K169" s="31" t="s">
        <v>364</v>
      </c>
      <c r="L169" s="31" t="s">
        <v>156</v>
      </c>
      <c r="AC169" s="100">
        <v>45091.63437950231</v>
      </c>
      <c r="AD169" s="103">
        <v>438437.0</v>
      </c>
      <c r="AE169" s="104">
        <v>560189.0</v>
      </c>
    </row>
    <row r="170">
      <c r="F170" s="69">
        <v>45091.667645127316</v>
      </c>
      <c r="G170" s="31" t="s">
        <v>523</v>
      </c>
      <c r="H170" s="31">
        <v>1250.0</v>
      </c>
      <c r="I170" s="38">
        <f t="shared" si="1"/>
        <v>463213</v>
      </c>
      <c r="J170" s="31" t="s">
        <v>559</v>
      </c>
      <c r="K170" s="31" t="s">
        <v>366</v>
      </c>
      <c r="L170" s="31" t="s">
        <v>156</v>
      </c>
      <c r="AC170" s="100">
        <v>45091.634660868054</v>
      </c>
      <c r="AD170" s="103">
        <v>439825.0</v>
      </c>
      <c r="AE170" s="104">
        <v>560782.0</v>
      </c>
    </row>
    <row r="171">
      <c r="F171" s="69">
        <v>45092.42087207176</v>
      </c>
      <c r="G171" s="31" t="s">
        <v>371</v>
      </c>
      <c r="H171" s="93">
        <v>40000.0</v>
      </c>
      <c r="I171" s="38">
        <f t="shared" si="1"/>
        <v>503213</v>
      </c>
      <c r="J171" s="31" t="s">
        <v>345</v>
      </c>
      <c r="K171" s="31" t="s">
        <v>443</v>
      </c>
      <c r="L171" s="31" t="s">
        <v>160</v>
      </c>
      <c r="AC171" s="100">
        <v>45091.63488201389</v>
      </c>
      <c r="AD171" s="103">
        <v>441214.0</v>
      </c>
      <c r="AE171" s="104">
        <v>561306.0</v>
      </c>
    </row>
    <row r="172">
      <c r="F172" s="69">
        <v>45092.4229178588</v>
      </c>
      <c r="G172" s="31" t="s">
        <v>371</v>
      </c>
      <c r="H172" s="93">
        <v>40000.0</v>
      </c>
      <c r="I172" s="38">
        <f t="shared" si="1"/>
        <v>543213</v>
      </c>
      <c r="J172" s="31" t="s">
        <v>345</v>
      </c>
      <c r="K172" s="31" t="s">
        <v>443</v>
      </c>
      <c r="L172" s="31" t="s">
        <v>158</v>
      </c>
      <c r="AC172" s="100">
        <v>45091.635330902776</v>
      </c>
      <c r="AD172" s="103">
        <v>442246.0</v>
      </c>
      <c r="AE172" s="104">
        <v>561902.0</v>
      </c>
    </row>
    <row r="173">
      <c r="F173" s="69">
        <v>45092.42543805555</v>
      </c>
      <c r="G173" s="31" t="s">
        <v>371</v>
      </c>
      <c r="H173" s="93">
        <v>40000.0</v>
      </c>
      <c r="I173" s="38">
        <f t="shared" si="1"/>
        <v>583213</v>
      </c>
      <c r="J173" s="31" t="s">
        <v>345</v>
      </c>
      <c r="K173" s="31" t="s">
        <v>557</v>
      </c>
      <c r="L173" s="31" t="s">
        <v>327</v>
      </c>
      <c r="AC173" s="100">
        <v>45091.63559048611</v>
      </c>
      <c r="AD173" s="103">
        <v>443679.0</v>
      </c>
      <c r="AE173" s="104">
        <v>562341.0</v>
      </c>
    </row>
    <row r="174">
      <c r="F174" s="69">
        <v>45092.43760421296</v>
      </c>
      <c r="G174" s="31" t="s">
        <v>573</v>
      </c>
      <c r="H174" s="31">
        <v>1124.0</v>
      </c>
      <c r="I174" s="38">
        <f t="shared" si="1"/>
        <v>584337</v>
      </c>
      <c r="J174" s="31" t="s">
        <v>345</v>
      </c>
      <c r="K174" s="31" t="s">
        <v>520</v>
      </c>
      <c r="L174" s="31" t="s">
        <v>187</v>
      </c>
      <c r="AC174" s="100">
        <v>45091.0</v>
      </c>
      <c r="AD174" s="103">
        <v>444948.0</v>
      </c>
      <c r="AE174" s="104">
        <v>562823.0</v>
      </c>
    </row>
    <row r="175">
      <c r="F175" s="69">
        <v>45092.438367627314</v>
      </c>
      <c r="G175" s="31" t="s">
        <v>187</v>
      </c>
      <c r="H175" s="31">
        <v>1101.0</v>
      </c>
      <c r="I175" s="38">
        <f t="shared" si="1"/>
        <v>585438</v>
      </c>
      <c r="J175" s="31" t="s">
        <v>345</v>
      </c>
      <c r="K175" s="31" t="s">
        <v>520</v>
      </c>
      <c r="L175" s="31" t="s">
        <v>187</v>
      </c>
      <c r="AC175" s="100">
        <v>45091.635924305556</v>
      </c>
      <c r="AD175" s="103">
        <v>446194.0</v>
      </c>
      <c r="AE175" s="104">
        <v>562823.0</v>
      </c>
    </row>
    <row r="176">
      <c r="F176" s="69">
        <v>45092.439495</v>
      </c>
      <c r="G176" s="31" t="s">
        <v>187</v>
      </c>
      <c r="H176" s="31">
        <v>970.0</v>
      </c>
      <c r="I176" s="38">
        <f t="shared" si="1"/>
        <v>586408</v>
      </c>
      <c r="J176" s="31" t="s">
        <v>345</v>
      </c>
      <c r="K176" s="31" t="s">
        <v>520</v>
      </c>
      <c r="L176" s="31" t="s">
        <v>195</v>
      </c>
      <c r="AC176" s="100">
        <v>45091.63627872685</v>
      </c>
      <c r="AD176" s="103">
        <v>447457.0</v>
      </c>
      <c r="AE176" s="104">
        <v>562823.0</v>
      </c>
    </row>
    <row r="177">
      <c r="F177" s="69">
        <v>45092.44168974537</v>
      </c>
      <c r="G177" s="31" t="s">
        <v>371</v>
      </c>
      <c r="H177" s="31">
        <v>115.0</v>
      </c>
      <c r="I177" s="38">
        <f t="shared" si="1"/>
        <v>586523</v>
      </c>
      <c r="J177" s="31" t="s">
        <v>345</v>
      </c>
      <c r="K177" s="31" t="s">
        <v>520</v>
      </c>
      <c r="L177" s="31" t="s">
        <v>189</v>
      </c>
      <c r="AC177" s="100">
        <v>45091.63652439815</v>
      </c>
      <c r="AD177" s="103">
        <v>448660.0</v>
      </c>
      <c r="AE177" s="104">
        <v>562823.0</v>
      </c>
    </row>
    <row r="178">
      <c r="F178" s="69">
        <v>45092.44651040509</v>
      </c>
      <c r="G178" s="31" t="s">
        <v>371</v>
      </c>
      <c r="H178" s="93">
        <v>42000.0</v>
      </c>
      <c r="I178" s="38">
        <f t="shared" si="1"/>
        <v>628523</v>
      </c>
      <c r="J178" s="31" t="s">
        <v>345</v>
      </c>
      <c r="K178" s="31" t="s">
        <v>557</v>
      </c>
      <c r="L178" s="31" t="s">
        <v>320</v>
      </c>
      <c r="AC178" s="100">
        <v>45091.63677439815</v>
      </c>
      <c r="AD178" s="103">
        <v>449866.0</v>
      </c>
      <c r="AE178" s="104">
        <v>562823.0</v>
      </c>
    </row>
    <row r="179">
      <c r="F179" s="69">
        <v>45092.44814586805</v>
      </c>
      <c r="G179" s="31" t="s">
        <v>371</v>
      </c>
      <c r="H179" s="93">
        <v>40000.0</v>
      </c>
      <c r="I179" s="38">
        <f t="shared" si="1"/>
        <v>668523</v>
      </c>
      <c r="J179" s="31" t="s">
        <v>345</v>
      </c>
      <c r="K179" s="31" t="s">
        <v>443</v>
      </c>
      <c r="L179" s="31" t="s">
        <v>260</v>
      </c>
      <c r="AC179" s="100">
        <v>45091.63705174769</v>
      </c>
      <c r="AD179" s="103">
        <v>451130.0</v>
      </c>
      <c r="AE179" s="104">
        <v>562823.0</v>
      </c>
    </row>
    <row r="180">
      <c r="F180" s="69">
        <v>45092.46088488426</v>
      </c>
      <c r="G180" s="31" t="s">
        <v>371</v>
      </c>
      <c r="H180" s="93">
        <v>42000.0</v>
      </c>
      <c r="I180" s="38">
        <f t="shared" si="1"/>
        <v>710523</v>
      </c>
      <c r="J180" s="31" t="s">
        <v>345</v>
      </c>
      <c r="K180" s="31" t="s">
        <v>443</v>
      </c>
      <c r="L180" s="31" t="s">
        <v>311</v>
      </c>
      <c r="AC180" s="100">
        <v>45091.63736956019</v>
      </c>
      <c r="AD180" s="103">
        <v>452357.0</v>
      </c>
      <c r="AE180" s="104">
        <v>562823.0</v>
      </c>
    </row>
    <row r="181">
      <c r="F181" s="69">
        <v>45092.479642488426</v>
      </c>
      <c r="G181" s="31" t="s">
        <v>550</v>
      </c>
      <c r="H181" s="93">
        <v>42000.0</v>
      </c>
      <c r="I181" s="38">
        <f t="shared" si="1"/>
        <v>752523</v>
      </c>
      <c r="J181" s="31" t="s">
        <v>345</v>
      </c>
      <c r="K181" s="31" t="s">
        <v>574</v>
      </c>
      <c r="L181" s="31" t="s">
        <v>312</v>
      </c>
      <c r="AC181" s="100">
        <v>45091.63761615741</v>
      </c>
      <c r="AD181" s="103">
        <v>453478.0</v>
      </c>
      <c r="AE181" s="104">
        <v>562823.0</v>
      </c>
    </row>
    <row r="182">
      <c r="F182" s="69">
        <v>45092.57079298611</v>
      </c>
      <c r="G182" s="31" t="s">
        <v>430</v>
      </c>
      <c r="H182" s="31">
        <v>1047.0</v>
      </c>
      <c r="I182" s="38">
        <f t="shared" si="1"/>
        <v>753570</v>
      </c>
      <c r="J182" s="31" t="s">
        <v>345</v>
      </c>
      <c r="K182" s="31" t="s">
        <v>355</v>
      </c>
      <c r="L182" s="31" t="s">
        <v>197</v>
      </c>
      <c r="AC182" s="100">
        <v>45091.66356826389</v>
      </c>
      <c r="AD182" s="103">
        <v>454073.0</v>
      </c>
      <c r="AE182" s="104">
        <v>562823.0</v>
      </c>
    </row>
    <row r="183">
      <c r="F183" s="69">
        <v>45092.63202747685</v>
      </c>
      <c r="G183" s="31" t="s">
        <v>371</v>
      </c>
      <c r="H183" s="93">
        <v>40000.0</v>
      </c>
      <c r="I183" s="38">
        <f t="shared" si="1"/>
        <v>793570</v>
      </c>
      <c r="J183" s="31" t="s">
        <v>345</v>
      </c>
      <c r="K183" s="31" t="s">
        <v>443</v>
      </c>
      <c r="L183" s="31" t="s">
        <v>172</v>
      </c>
      <c r="AC183" s="100">
        <v>45091.663936956014</v>
      </c>
      <c r="AD183" s="103">
        <v>454755.0</v>
      </c>
      <c r="AE183" s="104">
        <v>562823.0</v>
      </c>
    </row>
    <row r="184">
      <c r="F184" s="69">
        <v>45093.5769271875</v>
      </c>
      <c r="G184" s="31" t="s">
        <v>371</v>
      </c>
      <c r="H184" s="93">
        <v>40000.0</v>
      </c>
      <c r="I184" s="38">
        <f t="shared" si="1"/>
        <v>833570</v>
      </c>
      <c r="J184" s="31" t="s">
        <v>345</v>
      </c>
      <c r="K184" s="31" t="s">
        <v>443</v>
      </c>
      <c r="L184" s="31" t="s">
        <v>327</v>
      </c>
      <c r="AC184" s="100">
        <v>45091.66431331019</v>
      </c>
      <c r="AD184" s="103">
        <v>455277.0</v>
      </c>
      <c r="AE184" s="104">
        <v>562823.0</v>
      </c>
    </row>
    <row r="185">
      <c r="F185" s="69">
        <v>45093.58357351852</v>
      </c>
      <c r="G185" s="31" t="s">
        <v>454</v>
      </c>
      <c r="H185" s="31">
        <v>334.0</v>
      </c>
      <c r="I185" s="38">
        <f t="shared" si="1"/>
        <v>833904</v>
      </c>
      <c r="J185" s="31" t="s">
        <v>345</v>
      </c>
      <c r="K185" s="31" t="s">
        <v>355</v>
      </c>
      <c r="L185" s="31" t="s">
        <v>228</v>
      </c>
      <c r="AC185" s="100">
        <v>45091.66469277778</v>
      </c>
      <c r="AD185" s="103">
        <v>455809.0</v>
      </c>
      <c r="AE185" s="104">
        <v>562823.0</v>
      </c>
    </row>
    <row r="186">
      <c r="F186" s="69">
        <v>45094.66886005787</v>
      </c>
      <c r="G186" s="31" t="s">
        <v>418</v>
      </c>
      <c r="H186" s="31">
        <v>131.0</v>
      </c>
      <c r="I186" s="38">
        <f t="shared" si="1"/>
        <v>834035</v>
      </c>
      <c r="J186" s="31" t="s">
        <v>345</v>
      </c>
      <c r="K186" s="31" t="s">
        <v>443</v>
      </c>
      <c r="L186" s="31" t="s">
        <v>77</v>
      </c>
      <c r="AC186" s="100">
        <v>45091.665652696756</v>
      </c>
      <c r="AD186" s="103">
        <v>456542.0</v>
      </c>
      <c r="AE186" s="104">
        <v>562823.0</v>
      </c>
    </row>
    <row r="187">
      <c r="F187" s="69">
        <v>45094.66930545139</v>
      </c>
      <c r="G187" s="31" t="s">
        <v>418</v>
      </c>
      <c r="H187" s="31">
        <v>901.0</v>
      </c>
      <c r="I187" s="38">
        <f t="shared" si="1"/>
        <v>834936</v>
      </c>
      <c r="J187" s="31" t="s">
        <v>345</v>
      </c>
      <c r="K187" s="31" t="s">
        <v>443</v>
      </c>
      <c r="L187" s="31" t="s">
        <v>77</v>
      </c>
      <c r="AC187" s="100">
        <v>45091.66616208333</v>
      </c>
      <c r="AD187" s="103">
        <v>456990.0</v>
      </c>
      <c r="AE187" s="104">
        <v>562823.0</v>
      </c>
    </row>
    <row r="188">
      <c r="F188" s="69">
        <v>45094.669738599536</v>
      </c>
      <c r="G188" s="31" t="s">
        <v>418</v>
      </c>
      <c r="H188" s="31">
        <v>1524.0</v>
      </c>
      <c r="I188" s="38">
        <f t="shared" si="1"/>
        <v>836460</v>
      </c>
      <c r="J188" s="31" t="s">
        <v>345</v>
      </c>
      <c r="K188" s="31" t="s">
        <v>364</v>
      </c>
      <c r="L188" s="31" t="s">
        <v>77</v>
      </c>
      <c r="AC188" s="100">
        <v>45091.66659736111</v>
      </c>
      <c r="AD188" s="103">
        <v>457669.0</v>
      </c>
      <c r="AE188" s="104">
        <v>562823.0</v>
      </c>
    </row>
    <row r="189">
      <c r="F189" s="69">
        <v>45094.67037125</v>
      </c>
      <c r="G189" s="31" t="s">
        <v>418</v>
      </c>
      <c r="H189" s="31">
        <v>532.0</v>
      </c>
      <c r="I189" s="38">
        <f t="shared" si="1"/>
        <v>836992</v>
      </c>
      <c r="J189" s="31" t="s">
        <v>345</v>
      </c>
      <c r="K189" s="31" t="s">
        <v>346</v>
      </c>
      <c r="L189" s="31" t="s">
        <v>77</v>
      </c>
      <c r="AC189" s="100">
        <v>45091.66736636574</v>
      </c>
      <c r="AD189" s="103">
        <v>458993.0</v>
      </c>
      <c r="AE189" s="104">
        <v>562823.0</v>
      </c>
    </row>
    <row r="190">
      <c r="F190" s="69">
        <v>45094.670833275464</v>
      </c>
      <c r="G190" s="31" t="s">
        <v>418</v>
      </c>
      <c r="H190" s="31">
        <v>404.0</v>
      </c>
      <c r="I190" s="38">
        <f t="shared" si="1"/>
        <v>837396</v>
      </c>
      <c r="J190" s="31" t="s">
        <v>345</v>
      </c>
      <c r="K190" s="31" t="s">
        <v>372</v>
      </c>
      <c r="L190" s="31" t="s">
        <v>77</v>
      </c>
      <c r="AC190" s="100">
        <v>45091.667645127316</v>
      </c>
      <c r="AD190" s="103">
        <v>460243.0</v>
      </c>
      <c r="AE190" s="104">
        <v>562823.0</v>
      </c>
    </row>
    <row r="191">
      <c r="F191" s="69">
        <v>45094.671312997685</v>
      </c>
      <c r="G191" s="31" t="s">
        <v>418</v>
      </c>
      <c r="H191" s="31">
        <v>1427.0</v>
      </c>
      <c r="I191" s="38">
        <f t="shared" si="1"/>
        <v>838823</v>
      </c>
      <c r="J191" s="31" t="s">
        <v>345</v>
      </c>
      <c r="K191" s="31" t="s">
        <v>346</v>
      </c>
      <c r="L191" s="31" t="s">
        <v>77</v>
      </c>
      <c r="AC191" s="100">
        <v>45092.42087207176</v>
      </c>
      <c r="AD191" s="103">
        <v>500243.0</v>
      </c>
      <c r="AE191" s="104">
        <v>562823.0</v>
      </c>
    </row>
    <row r="192">
      <c r="F192" s="69">
        <v>45094.6718509375</v>
      </c>
      <c r="G192" s="31" t="s">
        <v>418</v>
      </c>
      <c r="H192" s="31">
        <v>1471.0</v>
      </c>
      <c r="I192" s="38">
        <f t="shared" si="1"/>
        <v>840294</v>
      </c>
      <c r="J192" s="31" t="s">
        <v>345</v>
      </c>
      <c r="K192" s="31" t="s">
        <v>372</v>
      </c>
      <c r="L192" s="31" t="s">
        <v>77</v>
      </c>
      <c r="AC192" s="100">
        <v>45092.4229178588</v>
      </c>
      <c r="AD192" s="103">
        <v>540243.0</v>
      </c>
      <c r="AE192" s="104">
        <v>602823.0</v>
      </c>
    </row>
    <row r="193">
      <c r="F193" s="69">
        <v>45094.67228668982</v>
      </c>
      <c r="G193" s="31" t="s">
        <v>418</v>
      </c>
      <c r="H193" s="31">
        <v>885.0</v>
      </c>
      <c r="I193" s="38">
        <f t="shared" si="1"/>
        <v>841179</v>
      </c>
      <c r="J193" s="31" t="s">
        <v>345</v>
      </c>
      <c r="K193" s="31" t="s">
        <v>346</v>
      </c>
      <c r="L193" s="31" t="s">
        <v>77</v>
      </c>
      <c r="AC193" s="100">
        <v>45092.42543805555</v>
      </c>
      <c r="AD193" s="103">
        <v>580243.0</v>
      </c>
      <c r="AE193" s="104">
        <v>642823.0</v>
      </c>
    </row>
    <row r="194">
      <c r="F194" s="69">
        <v>45094.67289614583</v>
      </c>
      <c r="G194" s="31" t="s">
        <v>418</v>
      </c>
      <c r="H194" s="31">
        <v>1378.0</v>
      </c>
      <c r="I194" s="38">
        <f t="shared" si="1"/>
        <v>842557</v>
      </c>
      <c r="J194" s="31" t="s">
        <v>345</v>
      </c>
      <c r="K194" s="31" t="s">
        <v>346</v>
      </c>
      <c r="L194" s="31" t="s">
        <v>291</v>
      </c>
      <c r="AC194" s="100">
        <v>45092.43760421296</v>
      </c>
      <c r="AD194" s="103">
        <v>581367.0</v>
      </c>
      <c r="AE194" s="104">
        <v>682823.0</v>
      </c>
    </row>
    <row r="195">
      <c r="F195" s="69">
        <v>45094.67332957176</v>
      </c>
      <c r="G195" s="31" t="s">
        <v>418</v>
      </c>
      <c r="H195" s="31">
        <v>918.0</v>
      </c>
      <c r="I195" s="38">
        <f t="shared" si="1"/>
        <v>843475</v>
      </c>
      <c r="J195" s="31" t="s">
        <v>345</v>
      </c>
      <c r="K195" s="31" t="s">
        <v>346</v>
      </c>
      <c r="L195" s="31" t="s">
        <v>291</v>
      </c>
      <c r="AC195" s="100">
        <v>45092.438367627314</v>
      </c>
      <c r="AD195" s="103">
        <v>582468.0</v>
      </c>
      <c r="AE195" s="104">
        <v>724823.0</v>
      </c>
    </row>
    <row r="196">
      <c r="F196" s="69">
        <v>45094.674015428245</v>
      </c>
      <c r="G196" s="31" t="s">
        <v>418</v>
      </c>
      <c r="H196" s="31">
        <v>1363.0</v>
      </c>
      <c r="I196" s="38">
        <f t="shared" si="1"/>
        <v>844838</v>
      </c>
      <c r="J196" s="31" t="s">
        <v>345</v>
      </c>
      <c r="K196" s="31" t="s">
        <v>346</v>
      </c>
      <c r="L196" s="31" t="s">
        <v>291</v>
      </c>
      <c r="AC196" s="100">
        <v>45092.439495</v>
      </c>
      <c r="AD196" s="103">
        <v>583438.0</v>
      </c>
      <c r="AE196" s="104">
        <v>764823.0</v>
      </c>
    </row>
    <row r="197">
      <c r="F197" s="69">
        <v>45094.67445268518</v>
      </c>
      <c r="G197" s="31" t="s">
        <v>418</v>
      </c>
      <c r="H197" s="31">
        <v>563.0</v>
      </c>
      <c r="I197" s="38">
        <f t="shared" si="1"/>
        <v>845401</v>
      </c>
      <c r="J197" s="31" t="s">
        <v>345</v>
      </c>
      <c r="K197" s="31" t="s">
        <v>346</v>
      </c>
      <c r="L197" s="31" t="s">
        <v>291</v>
      </c>
      <c r="AC197" s="100">
        <v>45092.44168974537</v>
      </c>
      <c r="AD197" s="103">
        <v>583553.0</v>
      </c>
      <c r="AE197" s="104">
        <v>806823.0</v>
      </c>
    </row>
    <row r="198">
      <c r="F198" s="69">
        <v>45094.67485922454</v>
      </c>
      <c r="G198" s="31" t="s">
        <v>418</v>
      </c>
      <c r="H198" s="31">
        <v>1267.0</v>
      </c>
      <c r="I198" s="38">
        <f t="shared" si="1"/>
        <v>846668</v>
      </c>
      <c r="J198" s="31" t="s">
        <v>345</v>
      </c>
      <c r="K198" s="31" t="s">
        <v>346</v>
      </c>
      <c r="L198" s="31" t="s">
        <v>291</v>
      </c>
      <c r="AC198" s="100">
        <v>45092.44651040509</v>
      </c>
      <c r="AD198" s="103">
        <v>625553.0</v>
      </c>
      <c r="AE198" s="104">
        <v>848823.0</v>
      </c>
    </row>
    <row r="199">
      <c r="F199" s="69">
        <v>45094.67535385417</v>
      </c>
      <c r="G199" s="31" t="s">
        <v>418</v>
      </c>
      <c r="H199" s="31">
        <v>748.0</v>
      </c>
      <c r="I199" s="38">
        <f t="shared" si="1"/>
        <v>847416</v>
      </c>
      <c r="J199" s="31" t="s">
        <v>345</v>
      </c>
      <c r="K199" s="31" t="s">
        <v>346</v>
      </c>
      <c r="L199" s="31" t="s">
        <v>291</v>
      </c>
      <c r="AC199" s="100">
        <v>45092.44814586805</v>
      </c>
      <c r="AD199" s="103">
        <v>665553.0</v>
      </c>
      <c r="AE199" s="104">
        <v>888823.0</v>
      </c>
    </row>
    <row r="200">
      <c r="F200" s="69">
        <v>45094.675963807866</v>
      </c>
      <c r="G200" s="31" t="s">
        <v>418</v>
      </c>
      <c r="H200" s="31">
        <v>1065.0</v>
      </c>
      <c r="I200" s="38">
        <f t="shared" si="1"/>
        <v>848481</v>
      </c>
      <c r="J200" s="31" t="s">
        <v>345</v>
      </c>
      <c r="K200" s="31" t="s">
        <v>443</v>
      </c>
      <c r="L200" s="31" t="s">
        <v>291</v>
      </c>
      <c r="AC200" s="100">
        <v>45092.46088488426</v>
      </c>
      <c r="AD200" s="103">
        <v>707553.0</v>
      </c>
      <c r="AE200" s="104">
        <v>889572.0</v>
      </c>
    </row>
    <row r="201">
      <c r="F201" s="69">
        <v>45094.67647298611</v>
      </c>
      <c r="G201" s="31" t="s">
        <v>418</v>
      </c>
      <c r="H201" s="31">
        <v>1067.0</v>
      </c>
      <c r="I201" s="38">
        <f t="shared" si="1"/>
        <v>849548</v>
      </c>
      <c r="J201" s="31" t="s">
        <v>345</v>
      </c>
      <c r="K201" s="31" t="s">
        <v>443</v>
      </c>
      <c r="L201" s="31" t="s">
        <v>291</v>
      </c>
      <c r="AC201" s="100">
        <v>45092.479642488426</v>
      </c>
      <c r="AD201" s="103">
        <v>749553.0</v>
      </c>
      <c r="AE201" s="104">
        <v>889572.0</v>
      </c>
    </row>
    <row r="202">
      <c r="F202" s="69">
        <v>45094.67688407407</v>
      </c>
      <c r="G202" s="31" t="s">
        <v>418</v>
      </c>
      <c r="H202" s="31">
        <v>1086.0</v>
      </c>
      <c r="I202" s="38">
        <f t="shared" si="1"/>
        <v>850634</v>
      </c>
      <c r="J202" s="31" t="s">
        <v>345</v>
      </c>
      <c r="K202" s="31" t="s">
        <v>443</v>
      </c>
      <c r="L202" s="31" t="s">
        <v>291</v>
      </c>
      <c r="AC202" s="100">
        <v>45092.57079298611</v>
      </c>
      <c r="AD202" s="103">
        <v>750600.0</v>
      </c>
      <c r="AE202" s="104">
        <v>889572.0</v>
      </c>
    </row>
    <row r="203">
      <c r="F203" s="69">
        <v>45094.67740378472</v>
      </c>
      <c r="G203" s="31" t="s">
        <v>418</v>
      </c>
      <c r="H203" s="31">
        <v>1056.0</v>
      </c>
      <c r="I203" s="38">
        <f t="shared" si="1"/>
        <v>851690</v>
      </c>
      <c r="J203" s="31" t="s">
        <v>345</v>
      </c>
      <c r="K203" s="31" t="s">
        <v>443</v>
      </c>
      <c r="L203" s="31" t="s">
        <v>291</v>
      </c>
      <c r="AC203" s="100">
        <v>45092.63202747685</v>
      </c>
      <c r="AD203" s="103">
        <v>790600.0</v>
      </c>
      <c r="AE203" s="104">
        <v>889572.0</v>
      </c>
    </row>
    <row r="204">
      <c r="F204" s="69">
        <v>45094.677847534724</v>
      </c>
      <c r="G204" s="31" t="s">
        <v>418</v>
      </c>
      <c r="H204" s="31">
        <v>1073.0</v>
      </c>
      <c r="I204" s="38">
        <f t="shared" si="1"/>
        <v>852763</v>
      </c>
      <c r="J204" s="31" t="s">
        <v>345</v>
      </c>
      <c r="K204" s="31" t="s">
        <v>443</v>
      </c>
      <c r="L204" s="31" t="s">
        <v>291</v>
      </c>
      <c r="AC204" s="100">
        <v>45093.5769271875</v>
      </c>
      <c r="AD204" s="103">
        <v>830600.0</v>
      </c>
      <c r="AE204" s="104">
        <v>889572.0</v>
      </c>
    </row>
    <row r="205">
      <c r="F205" s="69">
        <v>45094.7182021412</v>
      </c>
      <c r="G205" s="31" t="s">
        <v>371</v>
      </c>
      <c r="H205" s="31">
        <v>1567.0</v>
      </c>
      <c r="I205" s="38">
        <f t="shared" si="1"/>
        <v>854330</v>
      </c>
      <c r="J205" s="31" t="s">
        <v>345</v>
      </c>
      <c r="K205" s="31" t="s">
        <v>364</v>
      </c>
      <c r="L205" s="31" t="s">
        <v>44</v>
      </c>
      <c r="AC205" s="100">
        <v>45093.58357351852</v>
      </c>
      <c r="AD205" s="103">
        <v>830934.0</v>
      </c>
      <c r="AE205" s="104">
        <v>929572.0</v>
      </c>
    </row>
    <row r="206">
      <c r="F206" s="69">
        <v>45094.7186299537</v>
      </c>
      <c r="G206" s="31" t="s">
        <v>371</v>
      </c>
      <c r="H206" s="31">
        <v>1080.0</v>
      </c>
      <c r="I206" s="38">
        <f t="shared" si="1"/>
        <v>855410</v>
      </c>
      <c r="J206" s="31" t="s">
        <v>345</v>
      </c>
      <c r="K206" s="31" t="s">
        <v>443</v>
      </c>
      <c r="L206" s="31" t="s">
        <v>44</v>
      </c>
      <c r="AC206" s="100">
        <v>45094.66886005787</v>
      </c>
      <c r="AD206" s="103">
        <v>831065.0</v>
      </c>
      <c r="AE206" s="104">
        <v>965572.0</v>
      </c>
    </row>
    <row r="207">
      <c r="F207" s="69">
        <v>45094.71908336805</v>
      </c>
      <c r="G207" s="31" t="s">
        <v>371</v>
      </c>
      <c r="H207" s="31">
        <v>1032.0</v>
      </c>
      <c r="I207" s="38">
        <f t="shared" si="1"/>
        <v>856442</v>
      </c>
      <c r="J207" s="31" t="s">
        <v>345</v>
      </c>
      <c r="K207" s="31" t="s">
        <v>443</v>
      </c>
      <c r="L207" s="31" t="s">
        <v>44</v>
      </c>
      <c r="AC207" s="100">
        <v>45094.66930545139</v>
      </c>
      <c r="AD207" s="103">
        <v>831966.0</v>
      </c>
      <c r="AE207" s="104">
        <v>995572.0</v>
      </c>
    </row>
    <row r="208">
      <c r="F208" s="70">
        <v>45094.0</v>
      </c>
      <c r="G208" s="31" t="s">
        <v>371</v>
      </c>
      <c r="H208" s="31">
        <v>764.0</v>
      </c>
      <c r="I208" s="38">
        <f t="shared" si="1"/>
        <v>857206</v>
      </c>
      <c r="J208" s="31" t="s">
        <v>357</v>
      </c>
      <c r="K208" s="31" t="s">
        <v>443</v>
      </c>
      <c r="L208" s="31" t="s">
        <v>44</v>
      </c>
      <c r="AC208" s="100">
        <v>45094.669738599536</v>
      </c>
      <c r="AD208" s="103">
        <v>833490.0</v>
      </c>
      <c r="AE208" s="104">
        <v>995572.0</v>
      </c>
    </row>
    <row r="209">
      <c r="F209" s="69">
        <v>45094.75624530093</v>
      </c>
      <c r="G209" s="31" t="s">
        <v>371</v>
      </c>
      <c r="H209" s="31">
        <v>-705.0</v>
      </c>
      <c r="I209" s="38">
        <f t="shared" si="1"/>
        <v>856501</v>
      </c>
      <c r="J209" s="31" t="s">
        <v>345</v>
      </c>
      <c r="K209" s="31" t="s">
        <v>372</v>
      </c>
      <c r="L209" s="31" t="s">
        <v>77</v>
      </c>
      <c r="AC209" s="100">
        <v>45094.67037125</v>
      </c>
      <c r="AD209" s="103">
        <v>834022.0</v>
      </c>
      <c r="AE209" s="104">
        <v>995572.0</v>
      </c>
    </row>
    <row r="210">
      <c r="F210" s="69">
        <v>45094.75653107639</v>
      </c>
      <c r="G210" s="31" t="s">
        <v>371</v>
      </c>
      <c r="H210" s="31">
        <v>-178.0</v>
      </c>
      <c r="I210" s="38">
        <f t="shared" si="1"/>
        <v>856323</v>
      </c>
      <c r="J210" s="31" t="s">
        <v>345</v>
      </c>
      <c r="K210" s="31" t="s">
        <v>372</v>
      </c>
      <c r="L210" s="31" t="s">
        <v>77</v>
      </c>
      <c r="AC210" s="100">
        <v>45094.670833275464</v>
      </c>
      <c r="AD210" s="103">
        <v>834426.0</v>
      </c>
      <c r="AE210" s="104">
        <v>995572.0</v>
      </c>
    </row>
    <row r="211">
      <c r="F211" s="69">
        <v>45094.75676325231</v>
      </c>
      <c r="G211" s="31" t="s">
        <v>371</v>
      </c>
      <c r="H211" s="31">
        <v>-1082.0</v>
      </c>
      <c r="I211" s="38">
        <f t="shared" si="1"/>
        <v>855241</v>
      </c>
      <c r="J211" s="31" t="s">
        <v>345</v>
      </c>
      <c r="K211" s="31" t="s">
        <v>346</v>
      </c>
      <c r="L211" s="31" t="s">
        <v>77</v>
      </c>
      <c r="AC211" s="100">
        <v>45094.671312997685</v>
      </c>
      <c r="AD211" s="103">
        <v>835853.0</v>
      </c>
      <c r="AE211" s="104">
        <v>995572.0</v>
      </c>
    </row>
    <row r="212">
      <c r="F212" s="69">
        <v>45094.75724923611</v>
      </c>
      <c r="G212" s="31" t="s">
        <v>371</v>
      </c>
      <c r="H212" s="31">
        <v>-437.0</v>
      </c>
      <c r="I212" s="38">
        <f t="shared" si="1"/>
        <v>854804</v>
      </c>
      <c r="J212" s="31" t="s">
        <v>345</v>
      </c>
      <c r="K212" s="31" t="s">
        <v>346</v>
      </c>
      <c r="L212" s="31" t="s">
        <v>77</v>
      </c>
      <c r="AC212" s="100">
        <v>45094.6718509375</v>
      </c>
      <c r="AD212" s="103">
        <v>837324.0</v>
      </c>
      <c r="AE212" s="104">
        <v>995572.0</v>
      </c>
    </row>
    <row r="213">
      <c r="F213" s="69">
        <v>45094.75850884259</v>
      </c>
      <c r="G213" s="31" t="s">
        <v>371</v>
      </c>
      <c r="H213" s="31">
        <v>-603.0</v>
      </c>
      <c r="I213" s="38">
        <f t="shared" si="1"/>
        <v>854201</v>
      </c>
      <c r="J213" s="31" t="s">
        <v>345</v>
      </c>
      <c r="K213" s="31" t="s">
        <v>575</v>
      </c>
      <c r="L213" s="31" t="s">
        <v>77</v>
      </c>
      <c r="AC213" s="100">
        <v>45094.67228668982</v>
      </c>
      <c r="AD213" s="103">
        <v>838209.0</v>
      </c>
      <c r="AE213" s="104">
        <v>995572.0</v>
      </c>
    </row>
    <row r="214">
      <c r="F214" s="69">
        <v>45094.76129111111</v>
      </c>
      <c r="G214" s="31" t="s">
        <v>371</v>
      </c>
      <c r="H214" s="31">
        <v>-1532.0</v>
      </c>
      <c r="I214" s="38">
        <f t="shared" si="1"/>
        <v>852669</v>
      </c>
      <c r="J214" s="31" t="s">
        <v>345</v>
      </c>
      <c r="K214" s="31" t="s">
        <v>524</v>
      </c>
      <c r="L214" s="31" t="s">
        <v>77</v>
      </c>
      <c r="AC214" s="100">
        <v>45094.67289614583</v>
      </c>
      <c r="AD214" s="103">
        <v>839587.0</v>
      </c>
      <c r="AE214" s="104">
        <v>995572.0</v>
      </c>
    </row>
    <row r="215">
      <c r="F215" s="70">
        <v>45097.0</v>
      </c>
      <c r="G215" s="31" t="s">
        <v>371</v>
      </c>
      <c r="H215" s="31">
        <v>603.0</v>
      </c>
      <c r="I215" s="38">
        <f t="shared" si="1"/>
        <v>853272</v>
      </c>
      <c r="J215" s="31" t="s">
        <v>345</v>
      </c>
      <c r="K215" s="31" t="s">
        <v>575</v>
      </c>
      <c r="L215" s="31" t="s">
        <v>235</v>
      </c>
      <c r="AC215" s="100">
        <v>45094.67332957176</v>
      </c>
      <c r="AD215" s="103">
        <v>840505.0</v>
      </c>
      <c r="AE215" s="104">
        <v>995572.0</v>
      </c>
    </row>
    <row r="216">
      <c r="F216" s="70">
        <v>45097.0</v>
      </c>
      <c r="G216" s="31" t="s">
        <v>371</v>
      </c>
      <c r="H216" s="31">
        <v>1346.0</v>
      </c>
      <c r="I216" s="38">
        <f t="shared" si="1"/>
        <v>854618</v>
      </c>
      <c r="J216" s="31" t="s">
        <v>345</v>
      </c>
      <c r="K216" s="31" t="s">
        <v>346</v>
      </c>
      <c r="L216" s="31" t="s">
        <v>235</v>
      </c>
      <c r="AC216" s="100">
        <v>45094.674015428245</v>
      </c>
      <c r="AD216" s="103">
        <v>841868.0</v>
      </c>
      <c r="AE216" s="104">
        <v>995572.0</v>
      </c>
    </row>
    <row r="217">
      <c r="F217" s="70">
        <v>45097.0</v>
      </c>
      <c r="G217" s="31" t="s">
        <v>371</v>
      </c>
      <c r="H217" s="31">
        <v>1091.0</v>
      </c>
      <c r="I217" s="38">
        <f t="shared" si="1"/>
        <v>855709</v>
      </c>
      <c r="J217" s="31" t="s">
        <v>345</v>
      </c>
      <c r="K217" s="31" t="s">
        <v>346</v>
      </c>
      <c r="L217" s="31" t="s">
        <v>235</v>
      </c>
      <c r="AC217" s="100">
        <v>45094.67445268518</v>
      </c>
      <c r="AD217" s="103">
        <v>842431.0</v>
      </c>
      <c r="AE217" s="104">
        <v>995572.0</v>
      </c>
    </row>
    <row r="218">
      <c r="F218" s="70">
        <v>45097.0</v>
      </c>
      <c r="G218" s="31" t="s">
        <v>371</v>
      </c>
      <c r="H218" s="31">
        <v>972.0</v>
      </c>
      <c r="I218" s="38">
        <f t="shared" si="1"/>
        <v>856681</v>
      </c>
      <c r="J218" s="31" t="s">
        <v>345</v>
      </c>
      <c r="K218" s="31" t="s">
        <v>346</v>
      </c>
      <c r="L218" s="31" t="s">
        <v>235</v>
      </c>
      <c r="AC218" s="100">
        <v>45094.67485922454</v>
      </c>
      <c r="AD218" s="103">
        <v>843698.0</v>
      </c>
      <c r="AE218" s="104">
        <v>995572.0</v>
      </c>
    </row>
    <row r="219">
      <c r="F219" s="70">
        <v>45097.0</v>
      </c>
      <c r="G219" s="31" t="s">
        <v>371</v>
      </c>
      <c r="H219" s="93">
        <v>30000.0</v>
      </c>
      <c r="I219" s="38">
        <f t="shared" si="1"/>
        <v>886681</v>
      </c>
      <c r="J219" s="31" t="s">
        <v>357</v>
      </c>
      <c r="K219" s="31" t="s">
        <v>448</v>
      </c>
      <c r="L219" s="31" t="s">
        <v>220</v>
      </c>
      <c r="AC219" s="100">
        <v>45094.67535385417</v>
      </c>
      <c r="AD219" s="103">
        <v>844446.0</v>
      </c>
      <c r="AE219" s="104">
        <v>995572.0</v>
      </c>
    </row>
    <row r="220">
      <c r="F220" s="69">
        <v>45097.42408489583</v>
      </c>
      <c r="G220" s="31" t="s">
        <v>494</v>
      </c>
      <c r="H220" s="31">
        <v>250.0</v>
      </c>
      <c r="I220" s="38">
        <f t="shared" si="1"/>
        <v>886931</v>
      </c>
      <c r="J220" s="31" t="s">
        <v>345</v>
      </c>
      <c r="K220" s="31" t="s">
        <v>355</v>
      </c>
      <c r="L220" s="31" t="s">
        <v>228</v>
      </c>
      <c r="AC220" s="100">
        <v>45094.675963807866</v>
      </c>
      <c r="AD220" s="103">
        <v>845511.0</v>
      </c>
      <c r="AE220" s="104">
        <v>995572.0</v>
      </c>
    </row>
    <row r="221">
      <c r="F221" s="69">
        <v>45097.42430557871</v>
      </c>
      <c r="G221" s="31" t="s">
        <v>371</v>
      </c>
      <c r="H221" s="31">
        <v>2012.0</v>
      </c>
      <c r="I221" s="38">
        <f t="shared" si="1"/>
        <v>888943</v>
      </c>
      <c r="J221" s="31" t="s">
        <v>345</v>
      </c>
      <c r="K221" s="31" t="s">
        <v>576</v>
      </c>
      <c r="L221" s="31" t="s">
        <v>235</v>
      </c>
      <c r="AC221" s="100">
        <v>45094.67647298611</v>
      </c>
      <c r="AD221" s="103">
        <v>846578.0</v>
      </c>
      <c r="AE221" s="104">
        <v>995572.0</v>
      </c>
    </row>
    <row r="222">
      <c r="F222" s="69">
        <v>45097.4245510301</v>
      </c>
      <c r="G222" s="31" t="s">
        <v>371</v>
      </c>
      <c r="H222" s="31">
        <v>1812.0</v>
      </c>
      <c r="I222" s="38">
        <f t="shared" si="1"/>
        <v>890755</v>
      </c>
      <c r="J222" s="31" t="s">
        <v>345</v>
      </c>
      <c r="K222" s="31" t="s">
        <v>576</v>
      </c>
      <c r="L222" s="31" t="s">
        <v>235</v>
      </c>
      <c r="AC222" s="100">
        <v>45094.67688407407</v>
      </c>
      <c r="AD222" s="103">
        <v>847664.0</v>
      </c>
      <c r="AE222" s="104">
        <v>995572.0</v>
      </c>
    </row>
    <row r="223">
      <c r="F223" s="69">
        <v>45097.43081942129</v>
      </c>
      <c r="G223" s="31" t="s">
        <v>371</v>
      </c>
      <c r="H223" s="31">
        <v>1076.0</v>
      </c>
      <c r="I223" s="38">
        <f t="shared" si="1"/>
        <v>891831</v>
      </c>
      <c r="J223" s="31" t="s">
        <v>345</v>
      </c>
      <c r="K223" s="31" t="s">
        <v>443</v>
      </c>
      <c r="L223" s="31" t="s">
        <v>235</v>
      </c>
      <c r="AC223" s="100">
        <v>45094.67740378472</v>
      </c>
      <c r="AD223" s="103">
        <v>848720.0</v>
      </c>
      <c r="AE223" s="104">
        <v>995572.0</v>
      </c>
    </row>
    <row r="224">
      <c r="F224" s="69">
        <v>45097.440520613425</v>
      </c>
      <c r="G224" s="31" t="s">
        <v>371</v>
      </c>
      <c r="H224" s="31">
        <v>732.0</v>
      </c>
      <c r="I224" s="38">
        <f t="shared" si="1"/>
        <v>892563</v>
      </c>
      <c r="J224" s="31" t="s">
        <v>345</v>
      </c>
      <c r="K224" s="31" t="s">
        <v>346</v>
      </c>
      <c r="L224" s="31" t="s">
        <v>235</v>
      </c>
      <c r="AC224" s="100">
        <v>45094.677847534724</v>
      </c>
      <c r="AD224" s="103">
        <v>849793.0</v>
      </c>
      <c r="AE224" s="104">
        <v>995572.0</v>
      </c>
    </row>
    <row r="225">
      <c r="F225" s="69">
        <v>45097.442886018514</v>
      </c>
      <c r="G225" s="31" t="s">
        <v>550</v>
      </c>
      <c r="H225" s="31">
        <v>631.0</v>
      </c>
      <c r="I225" s="38">
        <f t="shared" si="1"/>
        <v>893194</v>
      </c>
      <c r="J225" s="31" t="s">
        <v>345</v>
      </c>
      <c r="K225" s="31" t="s">
        <v>346</v>
      </c>
      <c r="L225" s="31" t="s">
        <v>235</v>
      </c>
      <c r="AC225" s="100">
        <v>45094.7182021412</v>
      </c>
      <c r="AD225" s="103">
        <v>851360.0</v>
      </c>
      <c r="AE225" s="104">
        <v>995572.0</v>
      </c>
    </row>
    <row r="226">
      <c r="F226" s="69">
        <v>45097.44829127315</v>
      </c>
      <c r="G226" s="31" t="s">
        <v>371</v>
      </c>
      <c r="H226" s="31">
        <v>691.0</v>
      </c>
      <c r="I226" s="38">
        <f t="shared" si="1"/>
        <v>893885</v>
      </c>
      <c r="J226" s="31" t="s">
        <v>345</v>
      </c>
      <c r="K226" s="31" t="s">
        <v>355</v>
      </c>
      <c r="L226" s="31" t="s">
        <v>235</v>
      </c>
      <c r="AC226" s="100">
        <v>45094.7186299537</v>
      </c>
      <c r="AD226" s="103">
        <v>852440.0</v>
      </c>
      <c r="AE226" s="104">
        <v>995572.0</v>
      </c>
    </row>
    <row r="227">
      <c r="F227" s="69">
        <v>45098.78515267361</v>
      </c>
      <c r="G227" s="31" t="s">
        <v>371</v>
      </c>
      <c r="H227" s="31">
        <v>1388.0</v>
      </c>
      <c r="I227" s="38">
        <f t="shared" si="1"/>
        <v>895273</v>
      </c>
      <c r="J227" s="31" t="s">
        <v>345</v>
      </c>
      <c r="K227" s="31" t="s">
        <v>463</v>
      </c>
      <c r="L227" s="31" t="s">
        <v>103</v>
      </c>
      <c r="AC227" s="100">
        <v>45094.71908336805</v>
      </c>
      <c r="AD227" s="103">
        <v>853472.0</v>
      </c>
      <c r="AE227" s="104">
        <v>995572.0</v>
      </c>
    </row>
    <row r="228">
      <c r="F228" s="69">
        <v>45098.785573807865</v>
      </c>
      <c r="G228" s="31" t="s">
        <v>371</v>
      </c>
      <c r="H228" s="31">
        <v>1389.0</v>
      </c>
      <c r="I228" s="38">
        <f t="shared" si="1"/>
        <v>896662</v>
      </c>
      <c r="J228" s="31" t="s">
        <v>345</v>
      </c>
      <c r="K228" s="31" t="s">
        <v>463</v>
      </c>
      <c r="L228" s="31" t="s">
        <v>103</v>
      </c>
      <c r="AC228" s="100">
        <v>45094.0</v>
      </c>
      <c r="AD228" s="103">
        <v>854236.0</v>
      </c>
      <c r="AE228" s="104">
        <v>995572.0</v>
      </c>
    </row>
    <row r="229">
      <c r="F229" s="69">
        <v>45098.78586030092</v>
      </c>
      <c r="G229" s="31" t="s">
        <v>371</v>
      </c>
      <c r="H229" s="31">
        <v>1067.0</v>
      </c>
      <c r="I229" s="38">
        <f t="shared" si="1"/>
        <v>897729</v>
      </c>
      <c r="J229" s="31" t="s">
        <v>345</v>
      </c>
      <c r="K229" s="31" t="s">
        <v>443</v>
      </c>
      <c r="L229" s="31" t="s">
        <v>103</v>
      </c>
      <c r="AC229" s="100">
        <v>45094.75624530093</v>
      </c>
      <c r="AD229" s="103">
        <v>853531.0</v>
      </c>
      <c r="AE229" s="104">
        <v>995572.0</v>
      </c>
    </row>
    <row r="230">
      <c r="F230" s="69">
        <v>45098.78613504629</v>
      </c>
      <c r="G230" s="31" t="s">
        <v>371</v>
      </c>
      <c r="H230" s="31">
        <v>1808.0</v>
      </c>
      <c r="I230" s="38">
        <f t="shared" si="1"/>
        <v>899537</v>
      </c>
      <c r="J230" s="31" t="s">
        <v>345</v>
      </c>
      <c r="K230" s="31" t="s">
        <v>576</v>
      </c>
      <c r="L230" s="31" t="s">
        <v>103</v>
      </c>
      <c r="AC230" s="100">
        <v>45094.75653107639</v>
      </c>
      <c r="AD230" s="103">
        <v>853353.0</v>
      </c>
      <c r="AE230" s="104">
        <v>995572.0</v>
      </c>
    </row>
    <row r="231">
      <c r="F231" s="69">
        <v>45099.69082567129</v>
      </c>
      <c r="G231" s="31" t="s">
        <v>371</v>
      </c>
      <c r="H231" s="93">
        <v>40000.0</v>
      </c>
      <c r="I231" s="38">
        <f t="shared" si="1"/>
        <v>939537</v>
      </c>
      <c r="J231" s="31" t="s">
        <v>345</v>
      </c>
      <c r="K231" s="31" t="s">
        <v>443</v>
      </c>
      <c r="L231" s="31" t="s">
        <v>260</v>
      </c>
      <c r="AC231" s="100">
        <v>45094.75676325231</v>
      </c>
      <c r="AD231" s="103">
        <v>852271.0</v>
      </c>
      <c r="AE231" s="104">
        <v>995572.0</v>
      </c>
    </row>
    <row r="232">
      <c r="F232" s="69">
        <v>45099.69410641203</v>
      </c>
      <c r="G232" s="31" t="s">
        <v>371</v>
      </c>
      <c r="H232" s="105">
        <v>0.0</v>
      </c>
      <c r="I232" s="38">
        <f t="shared" si="1"/>
        <v>939537</v>
      </c>
      <c r="J232" s="31" t="s">
        <v>345</v>
      </c>
      <c r="K232" s="31" t="s">
        <v>1377</v>
      </c>
      <c r="L232" s="31" t="s">
        <v>260</v>
      </c>
      <c r="AC232" s="100">
        <v>45094.75724923611</v>
      </c>
      <c r="AD232" s="103">
        <v>851834.0</v>
      </c>
      <c r="AE232" s="104">
        <v>995572.0</v>
      </c>
    </row>
    <row r="233">
      <c r="F233" s="69">
        <v>45100.65611295139</v>
      </c>
      <c r="G233" s="31" t="s">
        <v>371</v>
      </c>
      <c r="H233" s="31">
        <v>2009.0</v>
      </c>
      <c r="I233" s="38">
        <f t="shared" si="1"/>
        <v>941546</v>
      </c>
      <c r="J233" s="31" t="s">
        <v>345</v>
      </c>
      <c r="K233" s="31" t="s">
        <v>577</v>
      </c>
      <c r="L233" s="31" t="s">
        <v>291</v>
      </c>
      <c r="AC233" s="100">
        <v>45094.75850884259</v>
      </c>
      <c r="AD233" s="103">
        <v>851231.0</v>
      </c>
      <c r="AE233" s="104">
        <v>995572.0</v>
      </c>
    </row>
    <row r="234">
      <c r="F234" s="69">
        <v>45100.65663697917</v>
      </c>
      <c r="G234" s="31" t="s">
        <v>371</v>
      </c>
      <c r="H234" s="31">
        <v>1999.0</v>
      </c>
      <c r="I234" s="38">
        <f t="shared" si="1"/>
        <v>943545</v>
      </c>
      <c r="J234" s="31" t="s">
        <v>345</v>
      </c>
      <c r="K234" s="31" t="s">
        <v>577</v>
      </c>
      <c r="L234" s="31" t="s">
        <v>291</v>
      </c>
      <c r="AC234" s="100">
        <v>45094.76129111111</v>
      </c>
      <c r="AD234" s="103">
        <v>849699.0</v>
      </c>
      <c r="AE234" s="104">
        <v>995572.0</v>
      </c>
    </row>
    <row r="235">
      <c r="F235" s="69">
        <v>45100.6569283912</v>
      </c>
      <c r="G235" s="31" t="s">
        <v>371</v>
      </c>
      <c r="H235" s="31">
        <v>430.0</v>
      </c>
      <c r="I235" s="38">
        <f t="shared" si="1"/>
        <v>943975</v>
      </c>
      <c r="J235" s="31" t="s">
        <v>345</v>
      </c>
      <c r="K235" s="31" t="s">
        <v>346</v>
      </c>
      <c r="L235" s="31" t="s">
        <v>291</v>
      </c>
      <c r="AC235" s="100">
        <v>45097.0</v>
      </c>
      <c r="AD235" s="103">
        <v>850302.0</v>
      </c>
      <c r="AE235" s="104">
        <v>995572.0</v>
      </c>
    </row>
    <row r="236">
      <c r="F236" s="69">
        <v>45100.6573571412</v>
      </c>
      <c r="G236" s="31" t="s">
        <v>550</v>
      </c>
      <c r="H236" s="31">
        <v>677.0</v>
      </c>
      <c r="I236" s="38">
        <f t="shared" si="1"/>
        <v>944652</v>
      </c>
      <c r="J236" s="31" t="s">
        <v>345</v>
      </c>
      <c r="K236" s="31" t="s">
        <v>346</v>
      </c>
      <c r="L236" s="31" t="s">
        <v>291</v>
      </c>
      <c r="AC236" s="100">
        <v>45097.0</v>
      </c>
      <c r="AD236" s="103">
        <v>851648.0</v>
      </c>
      <c r="AE236" s="104">
        <v>995572.0</v>
      </c>
    </row>
    <row r="237">
      <c r="F237" s="69">
        <v>45100.657845740745</v>
      </c>
      <c r="G237" s="31" t="s">
        <v>371</v>
      </c>
      <c r="H237" s="31">
        <v>1155.0</v>
      </c>
      <c r="I237" s="38">
        <f t="shared" si="1"/>
        <v>945807</v>
      </c>
      <c r="J237" s="31" t="s">
        <v>345</v>
      </c>
      <c r="K237" s="31" t="s">
        <v>443</v>
      </c>
      <c r="L237" s="31" t="s">
        <v>291</v>
      </c>
      <c r="AC237" s="100">
        <v>45097.0</v>
      </c>
      <c r="AD237" s="103">
        <v>852739.0</v>
      </c>
      <c r="AE237" s="104">
        <v>995572.0</v>
      </c>
    </row>
    <row r="238">
      <c r="F238" s="69">
        <v>45100.658083726856</v>
      </c>
      <c r="G238" s="31" t="s">
        <v>371</v>
      </c>
      <c r="H238" s="31">
        <v>1166.0</v>
      </c>
      <c r="I238" s="38">
        <f t="shared" si="1"/>
        <v>946973</v>
      </c>
      <c r="J238" s="31" t="s">
        <v>345</v>
      </c>
      <c r="K238" s="31" t="s">
        <v>443</v>
      </c>
      <c r="L238" s="31" t="s">
        <v>291</v>
      </c>
      <c r="AC238" s="100">
        <v>45097.0</v>
      </c>
      <c r="AD238" s="103">
        <v>853711.0</v>
      </c>
      <c r="AE238" s="104">
        <v>995572.0</v>
      </c>
    </row>
    <row r="239">
      <c r="F239" s="69">
        <v>45103.510225578706</v>
      </c>
      <c r="G239" s="31" t="s">
        <v>371</v>
      </c>
      <c r="H239" s="93">
        <v>40000.0</v>
      </c>
      <c r="I239" s="38">
        <f t="shared" si="1"/>
        <v>986973</v>
      </c>
      <c r="J239" s="31" t="s">
        <v>345</v>
      </c>
      <c r="K239" s="31" t="s">
        <v>443</v>
      </c>
      <c r="L239" s="31" t="s">
        <v>217</v>
      </c>
      <c r="AC239" s="100">
        <v>45097.0</v>
      </c>
      <c r="AD239" s="103">
        <v>883711.0</v>
      </c>
      <c r="AE239" s="104">
        <v>995572.0</v>
      </c>
    </row>
    <row r="240">
      <c r="F240" s="69">
        <v>45103.51142894676</v>
      </c>
      <c r="G240" s="31" t="s">
        <v>371</v>
      </c>
      <c r="H240" s="93">
        <v>40000.0</v>
      </c>
      <c r="I240" s="38">
        <f t="shared" si="1"/>
        <v>1026973</v>
      </c>
      <c r="J240" s="31" t="s">
        <v>345</v>
      </c>
      <c r="K240" s="31" t="s">
        <v>443</v>
      </c>
      <c r="L240" s="31" t="s">
        <v>262</v>
      </c>
      <c r="AC240" s="100">
        <v>45097.42408489583</v>
      </c>
      <c r="AD240" s="103">
        <v>883961.0</v>
      </c>
      <c r="AE240" s="104">
        <v>995572.0</v>
      </c>
    </row>
    <row r="241">
      <c r="F241" s="69">
        <v>45104.59386271991</v>
      </c>
      <c r="G241" s="31" t="s">
        <v>371</v>
      </c>
      <c r="H241" s="31">
        <v>2566.0</v>
      </c>
      <c r="I241" s="38">
        <f t="shared" si="1"/>
        <v>1029539</v>
      </c>
      <c r="J241" s="31" t="s">
        <v>345</v>
      </c>
      <c r="K241" s="31" t="s">
        <v>578</v>
      </c>
      <c r="L241" s="31" t="s">
        <v>291</v>
      </c>
      <c r="AC241" s="100">
        <v>45097.42430557871</v>
      </c>
      <c r="AD241" s="103">
        <v>885973.0</v>
      </c>
      <c r="AE241" s="104">
        <v>995572.0</v>
      </c>
    </row>
    <row r="242">
      <c r="F242" s="69">
        <v>45104.781520902776</v>
      </c>
      <c r="G242" s="31" t="s">
        <v>371</v>
      </c>
      <c r="H242" s="31">
        <v>2413.0</v>
      </c>
      <c r="I242" s="38">
        <f t="shared" si="1"/>
        <v>1031952</v>
      </c>
      <c r="J242" s="31" t="s">
        <v>345</v>
      </c>
      <c r="K242" s="31" t="s">
        <v>578</v>
      </c>
      <c r="L242" s="31" t="s">
        <v>291</v>
      </c>
      <c r="AC242" s="100">
        <v>45097.4245510301</v>
      </c>
      <c r="AD242" s="103">
        <v>887785.0</v>
      </c>
      <c r="AE242" s="104">
        <v>995572.0</v>
      </c>
    </row>
    <row r="243">
      <c r="F243" s="69">
        <v>45104.78476038194</v>
      </c>
      <c r="G243" s="31" t="s">
        <v>371</v>
      </c>
      <c r="H243" s="31">
        <v>1501.0</v>
      </c>
      <c r="I243" s="38">
        <f t="shared" si="1"/>
        <v>1033453</v>
      </c>
      <c r="J243" s="31" t="s">
        <v>345</v>
      </c>
      <c r="K243" s="31" t="s">
        <v>346</v>
      </c>
      <c r="L243" s="31" t="s">
        <v>291</v>
      </c>
      <c r="AC243" s="100">
        <v>45097.43081942129</v>
      </c>
      <c r="AD243" s="103">
        <v>888861.0</v>
      </c>
      <c r="AE243" s="104">
        <v>995572.0</v>
      </c>
    </row>
    <row r="244">
      <c r="F244" s="69">
        <v>45104.78495724537</v>
      </c>
      <c r="G244" s="31" t="s">
        <v>371</v>
      </c>
      <c r="H244" s="31">
        <v>1502.0</v>
      </c>
      <c r="I244" s="38">
        <f t="shared" si="1"/>
        <v>1034955</v>
      </c>
      <c r="J244" s="31" t="s">
        <v>345</v>
      </c>
      <c r="K244" s="31" t="s">
        <v>346</v>
      </c>
      <c r="L244" s="31" t="s">
        <v>291</v>
      </c>
      <c r="AC244" s="100">
        <v>45097.440520613425</v>
      </c>
      <c r="AD244" s="103">
        <v>889593.0</v>
      </c>
      <c r="AE244" s="104">
        <v>995572.0</v>
      </c>
    </row>
    <row r="245">
      <c r="F245" s="69">
        <v>45104.78520878472</v>
      </c>
      <c r="G245" s="31" t="s">
        <v>371</v>
      </c>
      <c r="H245" s="31">
        <v>1503.0</v>
      </c>
      <c r="I245" s="38">
        <f t="shared" si="1"/>
        <v>1036458</v>
      </c>
      <c r="J245" s="31" t="s">
        <v>345</v>
      </c>
      <c r="K245" s="31" t="s">
        <v>346</v>
      </c>
      <c r="L245" s="31" t="s">
        <v>291</v>
      </c>
      <c r="AC245" s="100">
        <v>45097.442886018514</v>
      </c>
      <c r="AD245" s="103">
        <v>890224.0</v>
      </c>
      <c r="AE245" s="104">
        <v>995572.0</v>
      </c>
    </row>
    <row r="246">
      <c r="F246" s="69">
        <v>45104.785409131946</v>
      </c>
      <c r="G246" s="31" t="s">
        <v>371</v>
      </c>
      <c r="H246" s="31">
        <v>1504.0</v>
      </c>
      <c r="I246" s="38">
        <f t="shared" si="1"/>
        <v>1037962</v>
      </c>
      <c r="J246" s="31" t="s">
        <v>345</v>
      </c>
      <c r="K246" s="31" t="s">
        <v>346</v>
      </c>
      <c r="L246" s="31" t="s">
        <v>291</v>
      </c>
      <c r="AC246" s="100">
        <v>45097.44829127315</v>
      </c>
      <c r="AD246" s="103">
        <v>890915.0</v>
      </c>
      <c r="AE246" s="104">
        <v>995572.0</v>
      </c>
    </row>
    <row r="247">
      <c r="F247" s="69">
        <v>45104.785572673616</v>
      </c>
      <c r="G247" s="31" t="s">
        <v>371</v>
      </c>
      <c r="H247" s="31">
        <v>1505.0</v>
      </c>
      <c r="I247" s="38">
        <f t="shared" si="1"/>
        <v>1039467</v>
      </c>
      <c r="J247" s="31" t="s">
        <v>345</v>
      </c>
      <c r="K247" s="31" t="s">
        <v>346</v>
      </c>
      <c r="L247" s="31" t="s">
        <v>291</v>
      </c>
      <c r="AC247" s="100">
        <v>45098.78515267361</v>
      </c>
      <c r="AD247" s="103">
        <v>892303.0</v>
      </c>
      <c r="AE247" s="104">
        <v>995572.0</v>
      </c>
    </row>
    <row r="248">
      <c r="F248" s="69">
        <v>45106.515667280095</v>
      </c>
      <c r="G248" s="31" t="s">
        <v>371</v>
      </c>
      <c r="H248" s="31">
        <v>579.0</v>
      </c>
      <c r="I248" s="38">
        <f t="shared" si="1"/>
        <v>1040046</v>
      </c>
      <c r="J248" s="31" t="s">
        <v>345</v>
      </c>
      <c r="K248" s="31" t="s">
        <v>404</v>
      </c>
      <c r="L248" s="31" t="s">
        <v>235</v>
      </c>
      <c r="AC248" s="100">
        <v>45098.785573807865</v>
      </c>
      <c r="AD248" s="103">
        <v>893692.0</v>
      </c>
      <c r="AE248" s="104">
        <v>995572.0</v>
      </c>
    </row>
    <row r="249">
      <c r="F249" s="69">
        <v>45106.515896516205</v>
      </c>
      <c r="G249" s="31" t="s">
        <v>371</v>
      </c>
      <c r="H249" s="31">
        <v>1140.0</v>
      </c>
      <c r="I249" s="38">
        <f t="shared" si="1"/>
        <v>1041186</v>
      </c>
      <c r="J249" s="31" t="s">
        <v>345</v>
      </c>
      <c r="K249" s="31" t="s">
        <v>443</v>
      </c>
      <c r="L249" s="31" t="s">
        <v>235</v>
      </c>
      <c r="AC249" s="100">
        <v>45098.78586030092</v>
      </c>
      <c r="AD249" s="103">
        <v>894759.0</v>
      </c>
      <c r="AE249" s="104">
        <v>995572.0</v>
      </c>
    </row>
    <row r="250">
      <c r="F250" s="69">
        <v>45106.51616666667</v>
      </c>
      <c r="G250" s="31" t="s">
        <v>371</v>
      </c>
      <c r="H250" s="31">
        <v>1639.0</v>
      </c>
      <c r="I250" s="38">
        <f t="shared" si="1"/>
        <v>1042825</v>
      </c>
      <c r="J250" s="31" t="s">
        <v>345</v>
      </c>
      <c r="K250" s="31" t="s">
        <v>577</v>
      </c>
      <c r="L250" s="31" t="s">
        <v>235</v>
      </c>
      <c r="AC250" s="100">
        <v>45098.78613504629</v>
      </c>
      <c r="AD250" s="103">
        <v>896567.0</v>
      </c>
      <c r="AE250" s="104">
        <v>995572.0</v>
      </c>
    </row>
    <row r="251">
      <c r="F251" s="69">
        <v>45106.51645850694</v>
      </c>
      <c r="G251" s="31" t="s">
        <v>371</v>
      </c>
      <c r="H251" s="31">
        <v>1814.0</v>
      </c>
      <c r="I251" s="38">
        <f t="shared" si="1"/>
        <v>1044639</v>
      </c>
      <c r="J251" s="31" t="s">
        <v>345</v>
      </c>
      <c r="K251" s="31" t="s">
        <v>579</v>
      </c>
      <c r="L251" s="31" t="s">
        <v>235</v>
      </c>
      <c r="AC251" s="100">
        <v>45099.69082567129</v>
      </c>
      <c r="AD251" s="103">
        <v>936567.0</v>
      </c>
      <c r="AE251" s="93">
        <v>1035572.0</v>
      </c>
    </row>
    <row r="252">
      <c r="F252" s="69">
        <v>45106.51671240741</v>
      </c>
      <c r="G252" s="31" t="s">
        <v>371</v>
      </c>
      <c r="H252" s="31">
        <v>1164.0</v>
      </c>
      <c r="I252" s="38">
        <f t="shared" si="1"/>
        <v>1045803</v>
      </c>
      <c r="J252" s="31" t="s">
        <v>345</v>
      </c>
      <c r="K252" s="31" t="s">
        <v>443</v>
      </c>
      <c r="L252" s="31" t="s">
        <v>235</v>
      </c>
      <c r="AC252" s="100">
        <v>45099.69410641203</v>
      </c>
      <c r="AD252" s="103">
        <v>936567.0</v>
      </c>
      <c r="AE252" s="93">
        <v>1075572.0</v>
      </c>
    </row>
    <row r="253">
      <c r="F253" s="69">
        <v>45106.5169375463</v>
      </c>
      <c r="G253" s="31" t="s">
        <v>371</v>
      </c>
      <c r="H253" s="31">
        <v>1057.0</v>
      </c>
      <c r="I253" s="38">
        <f t="shared" si="1"/>
        <v>1046860</v>
      </c>
      <c r="J253" s="31" t="s">
        <v>345</v>
      </c>
      <c r="K253" s="31" t="s">
        <v>443</v>
      </c>
      <c r="L253" s="31" t="s">
        <v>235</v>
      </c>
      <c r="AC253" s="100">
        <v>45100.65611295139</v>
      </c>
      <c r="AD253" s="103">
        <v>938576.0</v>
      </c>
      <c r="AE253" s="93">
        <v>1106324.0</v>
      </c>
    </row>
    <row r="254">
      <c r="F254" s="69">
        <v>45106.83597395833</v>
      </c>
      <c r="G254" s="31" t="s">
        <v>550</v>
      </c>
      <c r="H254" s="31">
        <v>862.0</v>
      </c>
      <c r="I254" s="38">
        <f t="shared" si="1"/>
        <v>1047722</v>
      </c>
      <c r="J254" s="31" t="s">
        <v>345</v>
      </c>
      <c r="K254" s="31" t="s">
        <v>372</v>
      </c>
      <c r="L254" s="31" t="s">
        <v>291</v>
      </c>
      <c r="AC254" s="100">
        <v>45100.65663697917</v>
      </c>
      <c r="AD254" s="103">
        <v>940575.0</v>
      </c>
      <c r="AE254" s="93">
        <v>1106324.0</v>
      </c>
    </row>
    <row r="255">
      <c r="F255" s="69">
        <v>45106.83619402778</v>
      </c>
      <c r="G255" s="31" t="s">
        <v>371</v>
      </c>
      <c r="H255" s="31">
        <v>1395.0</v>
      </c>
      <c r="I255" s="38">
        <f t="shared" si="1"/>
        <v>1049117</v>
      </c>
      <c r="J255" s="31" t="s">
        <v>345</v>
      </c>
      <c r="K255" s="31" t="s">
        <v>372</v>
      </c>
      <c r="L255" s="31" t="s">
        <v>291</v>
      </c>
      <c r="AC255" s="100">
        <v>45100.6569283912</v>
      </c>
      <c r="AD255" s="103">
        <v>941005.0</v>
      </c>
      <c r="AE255" s="93">
        <v>1106324.0</v>
      </c>
    </row>
    <row r="256">
      <c r="F256" s="69">
        <v>45106.83639590278</v>
      </c>
      <c r="G256" s="31" t="s">
        <v>371</v>
      </c>
      <c r="H256" s="31">
        <v>1424.0</v>
      </c>
      <c r="I256" s="38">
        <f t="shared" si="1"/>
        <v>1050541</v>
      </c>
      <c r="J256" s="31" t="s">
        <v>345</v>
      </c>
      <c r="K256" s="31" t="s">
        <v>372</v>
      </c>
      <c r="L256" s="31" t="s">
        <v>291</v>
      </c>
      <c r="AC256" s="100">
        <v>45100.6573571412</v>
      </c>
      <c r="AD256" s="103">
        <v>941682.0</v>
      </c>
      <c r="AE256" s="93">
        <v>1106324.0</v>
      </c>
    </row>
    <row r="257">
      <c r="F257" s="69">
        <v>45106.836609108796</v>
      </c>
      <c r="G257" s="31" t="s">
        <v>371</v>
      </c>
      <c r="H257" s="31">
        <v>1048.0</v>
      </c>
      <c r="I257" s="38">
        <f t="shared" si="1"/>
        <v>1051589</v>
      </c>
      <c r="J257" s="31" t="s">
        <v>345</v>
      </c>
      <c r="K257" s="31" t="s">
        <v>372</v>
      </c>
      <c r="L257" s="31" t="s">
        <v>291</v>
      </c>
      <c r="AC257" s="100">
        <v>45100.657845740745</v>
      </c>
      <c r="AD257" s="103">
        <v>942837.0</v>
      </c>
      <c r="AE257" s="93">
        <v>1106324.0</v>
      </c>
    </row>
    <row r="258">
      <c r="F258" s="69">
        <v>45106.83677190972</v>
      </c>
      <c r="G258" s="31" t="s">
        <v>371</v>
      </c>
      <c r="H258" s="31">
        <v>1210.0</v>
      </c>
      <c r="I258" s="38">
        <f t="shared" si="1"/>
        <v>1052799</v>
      </c>
      <c r="J258" s="31" t="s">
        <v>345</v>
      </c>
      <c r="K258" s="31" t="s">
        <v>372</v>
      </c>
      <c r="L258" s="31" t="s">
        <v>291</v>
      </c>
      <c r="AC258" s="100">
        <v>45100.658083726856</v>
      </c>
      <c r="AD258" s="103">
        <v>944003.0</v>
      </c>
      <c r="AE258" s="93">
        <v>1106324.0</v>
      </c>
    </row>
    <row r="259">
      <c r="F259" s="69">
        <v>45107.59488788195</v>
      </c>
      <c r="G259" s="31" t="s">
        <v>371</v>
      </c>
      <c r="H259" s="31">
        <v>2193.0</v>
      </c>
      <c r="I259" s="38">
        <f t="shared" si="1"/>
        <v>1054992</v>
      </c>
      <c r="J259" s="31" t="s">
        <v>345</v>
      </c>
      <c r="K259" s="31" t="s">
        <v>543</v>
      </c>
      <c r="L259" s="31" t="s">
        <v>291</v>
      </c>
      <c r="AC259" s="100">
        <v>45103.510225578706</v>
      </c>
      <c r="AD259" s="38">
        <v>984003.0</v>
      </c>
      <c r="AE259" s="93">
        <v>1146324.0</v>
      </c>
    </row>
    <row r="260">
      <c r="F260" s="69">
        <v>45107.59514424768</v>
      </c>
      <c r="G260" s="31" t="s">
        <v>371</v>
      </c>
      <c r="H260" s="31">
        <v>2197.0</v>
      </c>
      <c r="I260" s="38">
        <f t="shared" si="1"/>
        <v>1057189</v>
      </c>
      <c r="J260" s="31" t="s">
        <v>345</v>
      </c>
      <c r="K260" s="31" t="s">
        <v>543</v>
      </c>
      <c r="L260" s="31" t="s">
        <v>291</v>
      </c>
      <c r="AC260" s="100">
        <v>45103.51142894676</v>
      </c>
      <c r="AD260" s="38">
        <v>1024003.0</v>
      </c>
      <c r="AE260" s="93">
        <v>1186324.0</v>
      </c>
    </row>
    <row r="261">
      <c r="F261" s="69">
        <v>45107.595374236116</v>
      </c>
      <c r="G261" s="31" t="s">
        <v>371</v>
      </c>
      <c r="H261" s="31">
        <v>2192.0</v>
      </c>
      <c r="I261" s="38">
        <f t="shared" si="1"/>
        <v>1059381</v>
      </c>
      <c r="J261" s="31" t="s">
        <v>345</v>
      </c>
      <c r="K261" s="31" t="s">
        <v>543</v>
      </c>
      <c r="L261" s="31" t="s">
        <v>291</v>
      </c>
      <c r="AC261" s="100">
        <v>45104.59386271991</v>
      </c>
      <c r="AD261" s="38">
        <v>1026569.0</v>
      </c>
      <c r="AE261" s="93">
        <v>1208324.0</v>
      </c>
    </row>
    <row r="262">
      <c r="F262" s="69">
        <v>45107.59575821759</v>
      </c>
      <c r="G262" s="31" t="s">
        <v>371</v>
      </c>
      <c r="H262" s="31">
        <v>2202.0</v>
      </c>
      <c r="I262" s="38">
        <f t="shared" si="1"/>
        <v>1061583</v>
      </c>
      <c r="J262" s="31" t="s">
        <v>345</v>
      </c>
      <c r="K262" s="31" t="s">
        <v>543</v>
      </c>
      <c r="L262" s="31" t="s">
        <v>291</v>
      </c>
      <c r="AC262" s="100">
        <v>45104.781520902776</v>
      </c>
      <c r="AD262" s="38">
        <v>1028982.0</v>
      </c>
      <c r="AE262" s="93">
        <v>1221768.0</v>
      </c>
    </row>
    <row r="263">
      <c r="AC263" s="100">
        <v>45104.78476038194</v>
      </c>
      <c r="AD263" s="38">
        <v>1030483.0</v>
      </c>
      <c r="AE263" s="93">
        <v>1221768.0</v>
      </c>
    </row>
    <row r="264">
      <c r="AC264" s="100">
        <v>45104.78495724537</v>
      </c>
      <c r="AD264" s="38">
        <v>1031985.0</v>
      </c>
      <c r="AE264" s="93">
        <v>1221768.0</v>
      </c>
    </row>
    <row r="265">
      <c r="AC265" s="100">
        <v>45104.78520878472</v>
      </c>
      <c r="AD265" s="38">
        <v>1033488.0</v>
      </c>
      <c r="AE265" s="93">
        <v>1221768.0</v>
      </c>
    </row>
    <row r="266">
      <c r="AC266" s="100">
        <v>45104.785409131946</v>
      </c>
      <c r="AD266" s="38">
        <v>1034992.0</v>
      </c>
      <c r="AE266" s="93">
        <v>1221768.0</v>
      </c>
    </row>
    <row r="267">
      <c r="AC267" s="100">
        <v>45104.785572673616</v>
      </c>
      <c r="AD267" s="38">
        <v>1036497.0</v>
      </c>
      <c r="AE267" s="93">
        <v>1221768.0</v>
      </c>
    </row>
    <row r="268">
      <c r="AC268" s="100">
        <v>45106.515667280095</v>
      </c>
      <c r="AD268" s="38">
        <v>1040046.0</v>
      </c>
      <c r="AE268" s="93">
        <v>1261768.0</v>
      </c>
    </row>
    <row r="269">
      <c r="AC269" s="100">
        <v>45106.515896516205</v>
      </c>
      <c r="AD269" s="38">
        <v>1041186.0</v>
      </c>
      <c r="AE269" s="93">
        <v>1261768.0</v>
      </c>
    </row>
    <row r="270">
      <c r="AC270" s="100">
        <v>45106.51616666667</v>
      </c>
      <c r="AD270" s="38">
        <v>1042825.0</v>
      </c>
      <c r="AE270" s="93">
        <v>1261768.0</v>
      </c>
    </row>
    <row r="271">
      <c r="AC271" s="100">
        <v>45106.51645850694</v>
      </c>
      <c r="AD271" s="38">
        <v>1044639.0</v>
      </c>
      <c r="AE271" s="93">
        <v>1261768.0</v>
      </c>
    </row>
    <row r="272">
      <c r="AC272" s="100">
        <v>45106.51671240741</v>
      </c>
      <c r="AD272" s="38">
        <v>1045803.0</v>
      </c>
      <c r="AE272" s="93">
        <v>1261768.0</v>
      </c>
    </row>
    <row r="273">
      <c r="AC273" s="100">
        <v>45106.5169375463</v>
      </c>
      <c r="AD273" s="38">
        <v>1046860.0</v>
      </c>
      <c r="AE273" s="93">
        <v>1261768.0</v>
      </c>
    </row>
    <row r="274">
      <c r="AC274" s="100">
        <v>45106.83597395833</v>
      </c>
      <c r="AD274" s="38">
        <v>1047722.0</v>
      </c>
      <c r="AE274" s="93">
        <v>1261768.0</v>
      </c>
    </row>
    <row r="275">
      <c r="AC275" s="100">
        <v>45106.83619402778</v>
      </c>
      <c r="AD275" s="38">
        <v>1049117.0</v>
      </c>
      <c r="AE275" s="93">
        <v>1261768.0</v>
      </c>
    </row>
    <row r="276">
      <c r="AC276" s="100">
        <v>45106.83639590278</v>
      </c>
      <c r="AD276" s="38">
        <v>1050541.0</v>
      </c>
      <c r="AE276" s="93">
        <v>1261768.0</v>
      </c>
    </row>
    <row r="277">
      <c r="I277" s="102"/>
      <c r="AC277" s="100">
        <v>45106.836609108796</v>
      </c>
      <c r="AD277" s="38">
        <v>1051589.0</v>
      </c>
      <c r="AE277" s="93">
        <v>1261768.0</v>
      </c>
    </row>
    <row r="278">
      <c r="I278" s="102"/>
      <c r="AC278" s="100">
        <v>45106.83677190972</v>
      </c>
      <c r="AD278" s="38">
        <v>1052799.0</v>
      </c>
      <c r="AE278" s="93">
        <v>1261768.0</v>
      </c>
    </row>
    <row r="279">
      <c r="I279" s="102"/>
      <c r="AC279" s="100">
        <v>45107.59488788195</v>
      </c>
      <c r="AD279" s="38">
        <v>1054992.0</v>
      </c>
      <c r="AE279" s="93">
        <v>1301768.0</v>
      </c>
    </row>
    <row r="280">
      <c r="I280" s="102"/>
      <c r="AC280" s="100">
        <v>45107.59514424768</v>
      </c>
      <c r="AD280" s="38">
        <v>1057189.0</v>
      </c>
      <c r="AE280" s="93">
        <v>1301768.0</v>
      </c>
      <c r="AH280" s="69"/>
      <c r="AJ280" s="93"/>
      <c r="AK280" s="93"/>
    </row>
    <row r="281">
      <c r="I281" s="102"/>
      <c r="AC281" s="100">
        <v>45107.595374236116</v>
      </c>
      <c r="AD281" s="38">
        <v>1059381.0</v>
      </c>
      <c r="AE281" s="93">
        <v>1301768.0</v>
      </c>
      <c r="AH281" s="69"/>
      <c r="AJ281" s="93"/>
      <c r="AK281" s="93"/>
    </row>
    <row r="282">
      <c r="I282" s="102"/>
      <c r="AC282" s="100">
        <v>45107.59575821759</v>
      </c>
      <c r="AD282" s="38">
        <v>1061583.0</v>
      </c>
      <c r="AE282" s="93">
        <v>1301768.0</v>
      </c>
      <c r="AH282" s="69"/>
      <c r="AJ282" s="93"/>
      <c r="AK282" s="93"/>
    </row>
    <row r="283">
      <c r="I283" s="102"/>
    </row>
    <row r="284">
      <c r="I284" s="102"/>
      <c r="AH284" s="69"/>
      <c r="AJ284" s="93"/>
      <c r="AK284" s="93"/>
    </row>
    <row r="285">
      <c r="I285" s="102"/>
      <c r="AH285" s="69"/>
      <c r="AJ285" s="93"/>
      <c r="AK285" s="93"/>
    </row>
    <row r="286">
      <c r="I286" s="102"/>
      <c r="AH286" s="69"/>
      <c r="AJ286" s="93"/>
      <c r="AK286" s="93"/>
    </row>
    <row r="287">
      <c r="I287" s="102"/>
    </row>
    <row r="288">
      <c r="I288" s="102"/>
    </row>
    <row r="289">
      <c r="I289" s="102"/>
    </row>
    <row r="290">
      <c r="I290" s="102"/>
    </row>
    <row r="291">
      <c r="I291" s="102"/>
    </row>
    <row r="292">
      <c r="I292" s="102"/>
    </row>
    <row r="293">
      <c r="I293" s="102"/>
    </row>
    <row r="294">
      <c r="I294" s="102"/>
    </row>
    <row r="295">
      <c r="I295" s="102"/>
    </row>
    <row r="296">
      <c r="I296" s="102"/>
    </row>
    <row r="297">
      <c r="I297" s="102"/>
    </row>
    <row r="298">
      <c r="I298" s="102"/>
    </row>
    <row r="299">
      <c r="I299" s="102"/>
    </row>
    <row r="300">
      <c r="I300" s="102"/>
    </row>
    <row r="301">
      <c r="I301" s="102"/>
    </row>
    <row r="302">
      <c r="I302" s="102"/>
    </row>
    <row r="303">
      <c r="I303" s="102"/>
    </row>
    <row r="304">
      <c r="I304" s="102"/>
    </row>
    <row r="305">
      <c r="I305" s="102"/>
    </row>
    <row r="306">
      <c r="I306" s="102"/>
    </row>
    <row r="307">
      <c r="I307" s="102"/>
    </row>
    <row r="308">
      <c r="I308" s="102"/>
    </row>
    <row r="309">
      <c r="I309" s="102"/>
    </row>
    <row r="310">
      <c r="I310" s="102"/>
    </row>
    <row r="311">
      <c r="I311" s="102"/>
    </row>
    <row r="312">
      <c r="I312" s="102"/>
    </row>
    <row r="313">
      <c r="I313" s="102"/>
    </row>
    <row r="314">
      <c r="I314" s="102"/>
    </row>
    <row r="315">
      <c r="I315" s="102"/>
    </row>
    <row r="316">
      <c r="I316" s="102"/>
    </row>
    <row r="317">
      <c r="I317" s="102"/>
    </row>
    <row r="318">
      <c r="I318" s="102"/>
    </row>
    <row r="319">
      <c r="I319" s="102"/>
    </row>
    <row r="320">
      <c r="I320" s="102"/>
    </row>
    <row r="321">
      <c r="I321" s="102"/>
    </row>
    <row r="322">
      <c r="I322" s="102"/>
    </row>
    <row r="323">
      <c r="I323" s="102"/>
    </row>
    <row r="324">
      <c r="I324" s="102"/>
    </row>
    <row r="325">
      <c r="I325" s="102"/>
    </row>
    <row r="326">
      <c r="I326" s="102"/>
    </row>
    <row r="327">
      <c r="I327" s="102"/>
    </row>
    <row r="328">
      <c r="G328" s="106"/>
      <c r="I328" s="102"/>
    </row>
    <row r="329">
      <c r="I329" s="102"/>
    </row>
    <row r="330">
      <c r="I330" s="102"/>
    </row>
    <row r="331">
      <c r="I331" s="102"/>
    </row>
    <row r="332">
      <c r="I332" s="102"/>
    </row>
    <row r="333">
      <c r="I333" s="102"/>
    </row>
    <row r="334">
      <c r="I334" s="102"/>
    </row>
    <row r="335">
      <c r="I335" s="102"/>
    </row>
    <row r="336">
      <c r="I336" s="102"/>
    </row>
    <row r="337">
      <c r="I337" s="102"/>
    </row>
    <row r="338">
      <c r="I338" s="102"/>
    </row>
    <row r="339">
      <c r="I339" s="102"/>
    </row>
    <row r="340">
      <c r="I340" s="102"/>
    </row>
    <row r="341">
      <c r="I341" s="102"/>
    </row>
    <row r="342">
      <c r="I342" s="102"/>
    </row>
    <row r="343">
      <c r="I343" s="102"/>
    </row>
    <row r="344">
      <c r="I344" s="102"/>
    </row>
    <row r="345">
      <c r="I345" s="102"/>
    </row>
    <row r="346">
      <c r="I346" s="102"/>
    </row>
    <row r="347">
      <c r="I347" s="102"/>
    </row>
    <row r="348">
      <c r="I348" s="102"/>
    </row>
    <row r="349">
      <c r="I349" s="102"/>
    </row>
    <row r="350">
      <c r="I350" s="102"/>
    </row>
    <row r="351">
      <c r="I351" s="102"/>
    </row>
    <row r="352">
      <c r="I352" s="102"/>
    </row>
    <row r="353">
      <c r="I353" s="102"/>
    </row>
    <row r="354">
      <c r="I354" s="102"/>
    </row>
    <row r="355">
      <c r="I355" s="102"/>
    </row>
    <row r="356">
      <c r="I356" s="102"/>
    </row>
    <row r="357">
      <c r="I357" s="102"/>
    </row>
    <row r="358">
      <c r="I358" s="102"/>
    </row>
    <row r="359">
      <c r="I359" s="102"/>
    </row>
    <row r="360">
      <c r="I360" s="102"/>
    </row>
    <row r="361">
      <c r="I361" s="102"/>
    </row>
    <row r="362">
      <c r="I362" s="102"/>
    </row>
    <row r="363">
      <c r="I363" s="102"/>
    </row>
    <row r="364">
      <c r="I364" s="102"/>
    </row>
    <row r="365">
      <c r="I365" s="102"/>
    </row>
    <row r="366">
      <c r="I366" s="102"/>
    </row>
    <row r="367">
      <c r="I367" s="102"/>
    </row>
    <row r="368">
      <c r="I368" s="102"/>
    </row>
    <row r="369">
      <c r="I369" s="102"/>
    </row>
    <row r="370">
      <c r="I370" s="102"/>
    </row>
    <row r="371">
      <c r="I371" s="102"/>
    </row>
    <row r="372">
      <c r="I372" s="102"/>
    </row>
    <row r="373">
      <c r="I373" s="102"/>
    </row>
    <row r="374">
      <c r="I374" s="102"/>
    </row>
    <row r="375">
      <c r="I375" s="102"/>
    </row>
    <row r="376">
      <c r="I376" s="102"/>
    </row>
    <row r="377">
      <c r="I377" s="102"/>
    </row>
    <row r="378">
      <c r="I378" s="102"/>
    </row>
    <row r="379">
      <c r="I379" s="102"/>
    </row>
    <row r="380">
      <c r="I380" s="102"/>
    </row>
    <row r="381">
      <c r="I381" s="102"/>
    </row>
    <row r="382">
      <c r="I382" s="102"/>
    </row>
    <row r="383">
      <c r="I383" s="102"/>
    </row>
    <row r="384">
      <c r="I384" s="102"/>
    </row>
    <row r="385">
      <c r="I385" s="102"/>
    </row>
    <row r="386">
      <c r="I386" s="102"/>
    </row>
    <row r="387">
      <c r="I387" s="102"/>
    </row>
    <row r="388">
      <c r="I388" s="102"/>
    </row>
    <row r="389">
      <c r="I389" s="102"/>
    </row>
    <row r="390">
      <c r="I390" s="102"/>
    </row>
    <row r="391">
      <c r="I391" s="102"/>
    </row>
    <row r="392">
      <c r="I392" s="102"/>
    </row>
    <row r="393">
      <c r="I393" s="102"/>
    </row>
    <row r="394">
      <c r="I394" s="102"/>
    </row>
    <row r="395">
      <c r="I395" s="102"/>
    </row>
    <row r="396">
      <c r="I396" s="102"/>
    </row>
    <row r="397">
      <c r="I397" s="102"/>
    </row>
    <row r="398">
      <c r="I398" s="102"/>
    </row>
    <row r="399">
      <c r="I399" s="102"/>
    </row>
    <row r="400">
      <c r="I400" s="102"/>
    </row>
    <row r="401">
      <c r="I401" s="102"/>
    </row>
    <row r="402">
      <c r="I402" s="102"/>
    </row>
    <row r="403">
      <c r="I403" s="102"/>
    </row>
    <row r="404">
      <c r="I404" s="102"/>
    </row>
    <row r="405">
      <c r="I405" s="102"/>
    </row>
    <row r="406">
      <c r="I406" s="102"/>
    </row>
    <row r="407">
      <c r="I407" s="102"/>
    </row>
    <row r="408">
      <c r="I408" s="102"/>
    </row>
    <row r="409">
      <c r="I409" s="102"/>
    </row>
    <row r="410">
      <c r="I410" s="102"/>
    </row>
    <row r="411">
      <c r="I411" s="102"/>
    </row>
    <row r="412">
      <c r="I412" s="102"/>
    </row>
    <row r="413">
      <c r="I413" s="102"/>
    </row>
    <row r="414">
      <c r="I414" s="102"/>
    </row>
    <row r="415">
      <c r="I415" s="102"/>
    </row>
    <row r="416">
      <c r="I416" s="102"/>
    </row>
    <row r="417">
      <c r="I417" s="102"/>
    </row>
    <row r="418">
      <c r="I418" s="102"/>
    </row>
    <row r="419">
      <c r="I419" s="102"/>
    </row>
    <row r="420">
      <c r="I420" s="102"/>
    </row>
    <row r="421">
      <c r="I421" s="102"/>
    </row>
    <row r="422">
      <c r="I422" s="102"/>
    </row>
    <row r="423">
      <c r="I423" s="102"/>
    </row>
    <row r="424">
      <c r="I424" s="102"/>
    </row>
    <row r="425">
      <c r="I425" s="102"/>
    </row>
    <row r="426">
      <c r="I426" s="102"/>
    </row>
    <row r="427">
      <c r="I427" s="102"/>
    </row>
    <row r="428">
      <c r="I428" s="102"/>
    </row>
    <row r="429">
      <c r="I429" s="102"/>
    </row>
    <row r="430">
      <c r="I430" s="102"/>
    </row>
    <row r="431">
      <c r="I431" s="102"/>
    </row>
    <row r="432">
      <c r="I432" s="102"/>
    </row>
    <row r="433">
      <c r="I433" s="102"/>
    </row>
    <row r="434">
      <c r="I434" s="102"/>
    </row>
    <row r="435">
      <c r="I435" s="102"/>
    </row>
    <row r="436">
      <c r="I436" s="102"/>
    </row>
    <row r="437">
      <c r="I437" s="102"/>
    </row>
    <row r="438">
      <c r="I438" s="102"/>
    </row>
    <row r="439">
      <c r="I439" s="102"/>
    </row>
    <row r="440">
      <c r="I440" s="102"/>
    </row>
    <row r="441">
      <c r="I441" s="102"/>
    </row>
    <row r="442">
      <c r="I442" s="102"/>
    </row>
    <row r="443">
      <c r="I443" s="102"/>
    </row>
    <row r="444">
      <c r="I444" s="102"/>
    </row>
    <row r="445">
      <c r="I445" s="102"/>
    </row>
    <row r="446">
      <c r="I446" s="102"/>
    </row>
    <row r="447">
      <c r="I447" s="102"/>
    </row>
    <row r="448">
      <c r="I448" s="102"/>
    </row>
    <row r="449">
      <c r="I449" s="102"/>
    </row>
    <row r="450">
      <c r="I450" s="102"/>
    </row>
    <row r="451">
      <c r="I451" s="102"/>
    </row>
    <row r="452">
      <c r="I452" s="102"/>
    </row>
    <row r="453">
      <c r="I453" s="102"/>
    </row>
    <row r="454">
      <c r="I454" s="102"/>
    </row>
    <row r="455">
      <c r="I455" s="102"/>
    </row>
    <row r="456">
      <c r="I456" s="102"/>
    </row>
    <row r="457">
      <c r="I457" s="102"/>
    </row>
    <row r="458">
      <c r="I458" s="102"/>
    </row>
    <row r="459">
      <c r="I459" s="102"/>
    </row>
    <row r="460">
      <c r="I460" s="102"/>
    </row>
    <row r="461">
      <c r="I461" s="102"/>
    </row>
    <row r="462">
      <c r="I462" s="102"/>
    </row>
    <row r="463">
      <c r="I463" s="102"/>
    </row>
    <row r="464">
      <c r="I464" s="102"/>
    </row>
    <row r="465">
      <c r="I465" s="102"/>
    </row>
    <row r="466">
      <c r="I466" s="102"/>
    </row>
    <row r="467">
      <c r="I467" s="102"/>
    </row>
    <row r="468">
      <c r="I468" s="102"/>
    </row>
    <row r="469">
      <c r="I469" s="102"/>
    </row>
    <row r="470">
      <c r="I470" s="102"/>
    </row>
    <row r="471">
      <c r="I471" s="102"/>
    </row>
    <row r="472">
      <c r="I472" s="102"/>
    </row>
    <row r="473">
      <c r="I473" s="102"/>
    </row>
    <row r="474">
      <c r="I474" s="102"/>
    </row>
    <row r="475">
      <c r="I475" s="102"/>
    </row>
    <row r="476">
      <c r="I476" s="102"/>
    </row>
    <row r="477">
      <c r="I477" s="102"/>
    </row>
    <row r="478">
      <c r="I478" s="102"/>
    </row>
    <row r="479">
      <c r="I479" s="102"/>
    </row>
    <row r="480">
      <c r="I480" s="102"/>
    </row>
    <row r="481">
      <c r="I481" s="102"/>
    </row>
    <row r="482">
      <c r="I482" s="102"/>
    </row>
    <row r="483">
      <c r="I483" s="102"/>
    </row>
    <row r="484">
      <c r="I484" s="102"/>
    </row>
    <row r="485">
      <c r="I485" s="102"/>
    </row>
    <row r="486">
      <c r="I486" s="102"/>
    </row>
    <row r="487">
      <c r="I487" s="102"/>
    </row>
    <row r="488">
      <c r="I488" s="102"/>
    </row>
    <row r="489">
      <c r="I489" s="102"/>
    </row>
    <row r="490">
      <c r="I490" s="102"/>
    </row>
    <row r="491">
      <c r="I491" s="102"/>
    </row>
    <row r="492">
      <c r="I492" s="102"/>
    </row>
    <row r="493">
      <c r="I493" s="102"/>
    </row>
    <row r="494">
      <c r="I494" s="102"/>
    </row>
    <row r="495">
      <c r="I495" s="102"/>
    </row>
    <row r="496">
      <c r="I496" s="102"/>
    </row>
    <row r="497">
      <c r="I497" s="102"/>
    </row>
    <row r="498">
      <c r="I498" s="102"/>
    </row>
    <row r="499">
      <c r="I499" s="102"/>
    </row>
    <row r="500">
      <c r="I500" s="102"/>
    </row>
    <row r="501">
      <c r="I501" s="102"/>
    </row>
    <row r="502">
      <c r="I502" s="102"/>
    </row>
    <row r="503">
      <c r="I503" s="102"/>
    </row>
    <row r="504">
      <c r="I504" s="102"/>
    </row>
    <row r="505">
      <c r="I505" s="102"/>
    </row>
    <row r="506">
      <c r="I506" s="102"/>
    </row>
    <row r="507">
      <c r="I507" s="102"/>
    </row>
    <row r="508">
      <c r="I508" s="102"/>
    </row>
    <row r="509">
      <c r="I509" s="102"/>
    </row>
    <row r="510">
      <c r="I510" s="102"/>
    </row>
    <row r="511">
      <c r="I511" s="102"/>
    </row>
    <row r="512">
      <c r="I512" s="102"/>
    </row>
    <row r="513">
      <c r="I513" s="102"/>
    </row>
    <row r="514">
      <c r="I514" s="102"/>
    </row>
    <row r="515">
      <c r="I515" s="102"/>
    </row>
    <row r="516">
      <c r="I516" s="102"/>
    </row>
    <row r="517">
      <c r="I517" s="102"/>
    </row>
    <row r="518">
      <c r="I518" s="102"/>
    </row>
    <row r="519">
      <c r="I519" s="102"/>
    </row>
    <row r="520">
      <c r="I520" s="102"/>
    </row>
    <row r="521">
      <c r="I521" s="102"/>
    </row>
    <row r="522">
      <c r="I522" s="102"/>
    </row>
    <row r="523">
      <c r="I523" s="102"/>
    </row>
    <row r="524">
      <c r="I524" s="102"/>
    </row>
    <row r="525">
      <c r="I525" s="102"/>
    </row>
    <row r="526">
      <c r="I526" s="102"/>
    </row>
    <row r="527">
      <c r="I527" s="102"/>
    </row>
    <row r="528">
      <c r="I528" s="102"/>
    </row>
    <row r="529">
      <c r="I529" s="102"/>
    </row>
    <row r="530">
      <c r="I530" s="102"/>
    </row>
    <row r="531">
      <c r="I531" s="102"/>
    </row>
    <row r="532">
      <c r="I532" s="102"/>
    </row>
    <row r="533">
      <c r="I533" s="102"/>
    </row>
    <row r="534">
      <c r="I534" s="102"/>
    </row>
    <row r="535">
      <c r="I535" s="102"/>
    </row>
    <row r="536">
      <c r="I536" s="102"/>
    </row>
    <row r="537">
      <c r="I537" s="102"/>
    </row>
    <row r="538">
      <c r="I538" s="102"/>
    </row>
    <row r="539">
      <c r="I539" s="102"/>
    </row>
    <row r="540">
      <c r="I540" s="102"/>
    </row>
    <row r="541">
      <c r="I541" s="102"/>
    </row>
    <row r="542">
      <c r="I542" s="102"/>
    </row>
    <row r="543">
      <c r="I543" s="102"/>
    </row>
    <row r="544">
      <c r="I544" s="102"/>
    </row>
    <row r="545">
      <c r="I545" s="102"/>
    </row>
    <row r="546">
      <c r="I546" s="102"/>
    </row>
    <row r="547">
      <c r="I547" s="102"/>
    </row>
    <row r="548">
      <c r="I548" s="102"/>
    </row>
    <row r="549">
      <c r="I549" s="102"/>
    </row>
    <row r="550">
      <c r="I550" s="102"/>
    </row>
    <row r="551">
      <c r="I551" s="102"/>
    </row>
    <row r="552">
      <c r="I552" s="102"/>
    </row>
    <row r="553">
      <c r="I553" s="102"/>
    </row>
    <row r="554">
      <c r="I554" s="102"/>
    </row>
    <row r="555">
      <c r="I555" s="102"/>
    </row>
    <row r="556">
      <c r="I556" s="102"/>
    </row>
    <row r="557">
      <c r="I557" s="102"/>
    </row>
    <row r="558">
      <c r="I558" s="102"/>
    </row>
    <row r="559">
      <c r="I559" s="102"/>
    </row>
    <row r="560">
      <c r="I560" s="102"/>
    </row>
    <row r="561">
      <c r="I561" s="102"/>
    </row>
    <row r="562">
      <c r="I562" s="102"/>
    </row>
    <row r="563">
      <c r="I563" s="102"/>
    </row>
    <row r="564">
      <c r="I564" s="102"/>
    </row>
    <row r="565">
      <c r="I565" s="102"/>
    </row>
    <row r="566">
      <c r="I566" s="102"/>
    </row>
    <row r="567">
      <c r="I567" s="102"/>
    </row>
    <row r="568">
      <c r="I568" s="102"/>
    </row>
    <row r="569">
      <c r="I569" s="102"/>
    </row>
    <row r="570">
      <c r="I570" s="102"/>
    </row>
    <row r="571">
      <c r="I571" s="102"/>
    </row>
    <row r="572">
      <c r="I572" s="102"/>
    </row>
    <row r="573">
      <c r="I573" s="102"/>
    </row>
    <row r="574">
      <c r="I574" s="102"/>
    </row>
    <row r="575">
      <c r="I575" s="102"/>
    </row>
    <row r="576">
      <c r="I576" s="102"/>
    </row>
    <row r="577">
      <c r="I577" s="102"/>
    </row>
    <row r="578">
      <c r="I578" s="102"/>
    </row>
    <row r="579">
      <c r="I579" s="102"/>
    </row>
    <row r="580">
      <c r="I580" s="102"/>
    </row>
    <row r="581">
      <c r="I581" s="102"/>
    </row>
    <row r="582">
      <c r="I582" s="102"/>
    </row>
    <row r="583">
      <c r="I583" s="102"/>
    </row>
    <row r="584">
      <c r="I584" s="102"/>
    </row>
    <row r="585">
      <c r="I585" s="102"/>
    </row>
    <row r="586">
      <c r="I586" s="102"/>
    </row>
    <row r="587">
      <c r="I587" s="102"/>
    </row>
    <row r="588">
      <c r="I588" s="102"/>
    </row>
    <row r="589">
      <c r="I589" s="102"/>
    </row>
    <row r="590">
      <c r="I590" s="102"/>
    </row>
    <row r="591">
      <c r="I591" s="102"/>
    </row>
    <row r="592">
      <c r="I592" s="102"/>
    </row>
    <row r="593">
      <c r="I593" s="102"/>
    </row>
    <row r="594">
      <c r="I594" s="102"/>
    </row>
    <row r="595">
      <c r="I595" s="102"/>
    </row>
    <row r="596">
      <c r="I596" s="102"/>
    </row>
    <row r="597">
      <c r="I597" s="102"/>
    </row>
    <row r="598">
      <c r="I598" s="102"/>
    </row>
    <row r="599">
      <c r="I599" s="102"/>
    </row>
    <row r="600">
      <c r="I600" s="102"/>
    </row>
    <row r="601">
      <c r="I601" s="102"/>
    </row>
    <row r="602">
      <c r="I602" s="102"/>
    </row>
    <row r="603">
      <c r="I603" s="102"/>
    </row>
    <row r="604">
      <c r="I604" s="102"/>
    </row>
    <row r="605">
      <c r="I605" s="102"/>
    </row>
    <row r="606">
      <c r="I606" s="102"/>
    </row>
    <row r="607">
      <c r="I607" s="102"/>
    </row>
    <row r="608">
      <c r="I608" s="102"/>
    </row>
    <row r="609">
      <c r="I609" s="102"/>
    </row>
    <row r="610">
      <c r="I610" s="102"/>
    </row>
    <row r="611">
      <c r="I611" s="102"/>
    </row>
    <row r="612">
      <c r="I612" s="102"/>
    </row>
    <row r="613">
      <c r="I613" s="102"/>
    </row>
    <row r="614">
      <c r="I614" s="102"/>
    </row>
    <row r="615">
      <c r="I615" s="102"/>
    </row>
    <row r="616">
      <c r="I616" s="102"/>
    </row>
    <row r="617">
      <c r="I617" s="102"/>
    </row>
    <row r="618">
      <c r="I618" s="102"/>
    </row>
    <row r="619">
      <c r="I619" s="102"/>
    </row>
    <row r="620">
      <c r="I620" s="102"/>
    </row>
    <row r="621">
      <c r="I621" s="102"/>
    </row>
    <row r="622">
      <c r="I622" s="102"/>
    </row>
    <row r="623">
      <c r="I623" s="102"/>
    </row>
    <row r="624">
      <c r="I624" s="102"/>
    </row>
    <row r="625">
      <c r="I625" s="102"/>
    </row>
    <row r="626">
      <c r="I626" s="102"/>
    </row>
    <row r="627">
      <c r="I627" s="102"/>
    </row>
    <row r="628">
      <c r="I628" s="102"/>
    </row>
    <row r="629">
      <c r="I629" s="102"/>
    </row>
    <row r="630">
      <c r="I630" s="102"/>
    </row>
    <row r="631">
      <c r="I631" s="102"/>
    </row>
    <row r="632">
      <c r="I632" s="102"/>
    </row>
    <row r="633">
      <c r="I633" s="102"/>
    </row>
    <row r="634">
      <c r="I634" s="102"/>
    </row>
    <row r="635">
      <c r="I635" s="102"/>
    </row>
    <row r="636">
      <c r="I636" s="102"/>
    </row>
    <row r="637">
      <c r="I637" s="102"/>
    </row>
    <row r="638">
      <c r="I638" s="102"/>
    </row>
    <row r="639">
      <c r="I639" s="102"/>
    </row>
    <row r="640">
      <c r="I640" s="102"/>
    </row>
    <row r="641">
      <c r="I641" s="102"/>
    </row>
    <row r="642">
      <c r="I642" s="102"/>
    </row>
    <row r="643">
      <c r="I643" s="102"/>
    </row>
    <row r="644">
      <c r="I644" s="102"/>
    </row>
    <row r="645">
      <c r="I645" s="102"/>
    </row>
    <row r="646">
      <c r="I646" s="102"/>
    </row>
    <row r="647">
      <c r="I647" s="102"/>
    </row>
    <row r="648">
      <c r="I648" s="102"/>
    </row>
    <row r="649">
      <c r="I649" s="102"/>
    </row>
    <row r="650">
      <c r="I650" s="102"/>
    </row>
    <row r="651">
      <c r="I651" s="102"/>
    </row>
    <row r="652">
      <c r="I652" s="102"/>
    </row>
    <row r="653">
      <c r="I653" s="102"/>
    </row>
    <row r="654">
      <c r="I654" s="102"/>
    </row>
    <row r="655">
      <c r="I655" s="102"/>
    </row>
    <row r="656">
      <c r="I656" s="102"/>
    </row>
    <row r="657">
      <c r="I657" s="102"/>
    </row>
    <row r="658">
      <c r="I658" s="102"/>
    </row>
    <row r="659">
      <c r="I659" s="102"/>
    </row>
    <row r="660">
      <c r="I660" s="102"/>
    </row>
    <row r="661">
      <c r="I661" s="102"/>
    </row>
    <row r="662">
      <c r="I662" s="102"/>
    </row>
    <row r="663">
      <c r="I663" s="102"/>
    </row>
    <row r="664">
      <c r="I664" s="102"/>
    </row>
    <row r="665">
      <c r="I665" s="102"/>
    </row>
    <row r="666">
      <c r="I666" s="102"/>
    </row>
    <row r="667">
      <c r="I667" s="102"/>
    </row>
    <row r="668">
      <c r="I668" s="102"/>
    </row>
    <row r="669">
      <c r="I669" s="102"/>
    </row>
    <row r="670">
      <c r="I670" s="102"/>
    </row>
    <row r="671">
      <c r="I671" s="102"/>
    </row>
    <row r="672">
      <c r="I672" s="102"/>
    </row>
    <row r="673">
      <c r="I673" s="102"/>
    </row>
    <row r="674">
      <c r="I674" s="102"/>
    </row>
    <row r="675">
      <c r="I675" s="102"/>
    </row>
    <row r="676">
      <c r="I676" s="102"/>
    </row>
    <row r="677">
      <c r="I677" s="102"/>
    </row>
    <row r="678">
      <c r="I678" s="102"/>
    </row>
    <row r="679">
      <c r="I679" s="102"/>
    </row>
    <row r="680">
      <c r="I680" s="102"/>
    </row>
    <row r="681">
      <c r="I681" s="102"/>
    </row>
    <row r="682">
      <c r="I682" s="102"/>
    </row>
    <row r="683">
      <c r="I683" s="102"/>
    </row>
    <row r="684">
      <c r="I684" s="102"/>
    </row>
    <row r="685">
      <c r="I685" s="102"/>
    </row>
    <row r="686">
      <c r="I686" s="102"/>
    </row>
    <row r="687">
      <c r="I687" s="102"/>
    </row>
    <row r="688">
      <c r="I688" s="102"/>
    </row>
    <row r="689">
      <c r="I689" s="102"/>
    </row>
    <row r="690">
      <c r="I690" s="102"/>
    </row>
    <row r="691">
      <c r="I691" s="102"/>
    </row>
    <row r="692">
      <c r="I692" s="102"/>
    </row>
    <row r="693">
      <c r="I693" s="102"/>
    </row>
    <row r="694">
      <c r="I694" s="102"/>
    </row>
    <row r="695">
      <c r="I695" s="102"/>
    </row>
    <row r="696">
      <c r="I696" s="102"/>
    </row>
    <row r="697">
      <c r="I697" s="102"/>
    </row>
    <row r="698">
      <c r="I698" s="102"/>
    </row>
    <row r="699">
      <c r="I699" s="102"/>
    </row>
    <row r="700">
      <c r="I700" s="102"/>
    </row>
    <row r="701">
      <c r="I701" s="102"/>
    </row>
    <row r="702">
      <c r="I702" s="102"/>
    </row>
    <row r="703">
      <c r="I703" s="102"/>
    </row>
    <row r="704">
      <c r="I704" s="102"/>
    </row>
    <row r="705">
      <c r="I705" s="102"/>
    </row>
    <row r="706">
      <c r="I706" s="102"/>
    </row>
    <row r="707">
      <c r="I707" s="102"/>
    </row>
    <row r="708">
      <c r="I708" s="102"/>
    </row>
    <row r="709">
      <c r="I709" s="102"/>
    </row>
    <row r="710">
      <c r="I710" s="102"/>
    </row>
    <row r="711">
      <c r="I711" s="102"/>
    </row>
    <row r="712">
      <c r="I712" s="102"/>
    </row>
    <row r="713">
      <c r="I713" s="102"/>
    </row>
    <row r="714">
      <c r="I714" s="102"/>
    </row>
    <row r="715">
      <c r="I715" s="102"/>
    </row>
    <row r="716">
      <c r="I716" s="102"/>
    </row>
    <row r="717">
      <c r="I717" s="102"/>
    </row>
    <row r="718">
      <c r="I718" s="102"/>
    </row>
    <row r="719">
      <c r="I719" s="102"/>
    </row>
    <row r="720">
      <c r="I720" s="102"/>
    </row>
    <row r="721">
      <c r="I721" s="102"/>
    </row>
    <row r="722">
      <c r="I722" s="102"/>
    </row>
    <row r="723">
      <c r="I723" s="102"/>
    </row>
    <row r="724">
      <c r="I724" s="102"/>
    </row>
    <row r="725">
      <c r="I725" s="102"/>
    </row>
    <row r="726">
      <c r="I726" s="102"/>
    </row>
    <row r="727">
      <c r="I727" s="102"/>
    </row>
    <row r="728">
      <c r="I728" s="102"/>
    </row>
    <row r="729">
      <c r="I729" s="102"/>
    </row>
    <row r="730">
      <c r="I730" s="102"/>
    </row>
    <row r="731">
      <c r="I731" s="102"/>
    </row>
    <row r="732">
      <c r="I732" s="102"/>
    </row>
    <row r="733">
      <c r="I733" s="102"/>
    </row>
    <row r="734">
      <c r="I734" s="102"/>
    </row>
    <row r="735">
      <c r="I735" s="102"/>
    </row>
    <row r="736">
      <c r="I736" s="102"/>
    </row>
    <row r="737">
      <c r="I737" s="102"/>
    </row>
    <row r="738">
      <c r="I738" s="102"/>
    </row>
    <row r="739">
      <c r="I739" s="102"/>
    </row>
    <row r="740">
      <c r="I740" s="102"/>
    </row>
    <row r="741">
      <c r="I741" s="102"/>
    </row>
    <row r="742">
      <c r="I742" s="102"/>
    </row>
    <row r="743">
      <c r="I743" s="102"/>
    </row>
    <row r="744">
      <c r="I744" s="102"/>
    </row>
    <row r="745">
      <c r="I745" s="102"/>
    </row>
    <row r="746">
      <c r="I746" s="102"/>
    </row>
    <row r="747">
      <c r="I747" s="102"/>
    </row>
    <row r="748">
      <c r="I748" s="102"/>
    </row>
    <row r="749">
      <c r="I749" s="102"/>
    </row>
    <row r="750">
      <c r="I750" s="102"/>
    </row>
    <row r="751">
      <c r="I751" s="102"/>
    </row>
    <row r="752">
      <c r="I752" s="102"/>
    </row>
    <row r="753">
      <c r="I753" s="102"/>
    </row>
    <row r="754">
      <c r="I754" s="102"/>
    </row>
    <row r="755">
      <c r="I755" s="102"/>
    </row>
    <row r="756">
      <c r="I756" s="102"/>
    </row>
    <row r="757">
      <c r="I757" s="102"/>
    </row>
    <row r="758">
      <c r="I758" s="102"/>
    </row>
    <row r="759">
      <c r="I759" s="102"/>
    </row>
    <row r="760">
      <c r="I760" s="102"/>
    </row>
    <row r="761">
      <c r="I761" s="102"/>
    </row>
    <row r="762">
      <c r="I762" s="102"/>
    </row>
    <row r="763">
      <c r="I763" s="102"/>
    </row>
    <row r="764">
      <c r="I764" s="102"/>
    </row>
    <row r="765">
      <c r="I765" s="102"/>
    </row>
    <row r="766">
      <c r="I766" s="102"/>
    </row>
    <row r="767">
      <c r="I767" s="102"/>
    </row>
    <row r="768">
      <c r="I768" s="102"/>
    </row>
    <row r="769">
      <c r="I769" s="102"/>
    </row>
    <row r="770">
      <c r="I770" s="102"/>
    </row>
    <row r="771">
      <c r="I771" s="102"/>
    </row>
    <row r="772">
      <c r="I772" s="102"/>
    </row>
    <row r="773">
      <c r="I773" s="102"/>
    </row>
    <row r="774">
      <c r="I774" s="102"/>
    </row>
    <row r="775">
      <c r="I775" s="102"/>
    </row>
    <row r="776">
      <c r="I776" s="102"/>
    </row>
    <row r="777">
      <c r="I777" s="102"/>
    </row>
    <row r="778">
      <c r="I778" s="102"/>
    </row>
    <row r="779">
      <c r="I779" s="102"/>
    </row>
    <row r="780">
      <c r="I780" s="102"/>
    </row>
    <row r="781">
      <c r="I781" s="102"/>
    </row>
    <row r="782">
      <c r="I782" s="102"/>
    </row>
    <row r="783">
      <c r="I783" s="102"/>
    </row>
    <row r="784">
      <c r="I784" s="102"/>
    </row>
    <row r="785">
      <c r="I785" s="102"/>
    </row>
    <row r="786">
      <c r="I786" s="102"/>
    </row>
    <row r="787">
      <c r="I787" s="102"/>
    </row>
    <row r="788">
      <c r="I788" s="102"/>
    </row>
    <row r="789">
      <c r="I789" s="102"/>
    </row>
    <row r="790">
      <c r="I790" s="102"/>
    </row>
    <row r="791">
      <c r="I791" s="102"/>
    </row>
    <row r="792">
      <c r="I792" s="102"/>
    </row>
    <row r="793">
      <c r="I793" s="102"/>
    </row>
    <row r="794">
      <c r="I794" s="102"/>
    </row>
    <row r="795">
      <c r="I795" s="102"/>
    </row>
    <row r="796">
      <c r="I796" s="102"/>
    </row>
    <row r="797">
      <c r="I797" s="102"/>
    </row>
    <row r="798">
      <c r="I798" s="102"/>
    </row>
    <row r="799">
      <c r="I799" s="102"/>
    </row>
    <row r="800">
      <c r="I800" s="102"/>
    </row>
    <row r="801">
      <c r="I801" s="102"/>
    </row>
    <row r="802">
      <c r="I802" s="102"/>
    </row>
    <row r="803">
      <c r="I803" s="102"/>
    </row>
    <row r="804">
      <c r="I804" s="102"/>
    </row>
    <row r="805">
      <c r="I805" s="102"/>
    </row>
    <row r="806">
      <c r="I806" s="102"/>
    </row>
    <row r="807">
      <c r="I807" s="102"/>
    </row>
    <row r="808">
      <c r="I808" s="102"/>
    </row>
    <row r="809">
      <c r="I809" s="102"/>
    </row>
    <row r="810">
      <c r="I810" s="102"/>
    </row>
    <row r="811">
      <c r="I811" s="102"/>
    </row>
    <row r="812">
      <c r="I812" s="102"/>
    </row>
    <row r="813">
      <c r="I813" s="102"/>
    </row>
    <row r="814">
      <c r="I814" s="102"/>
    </row>
    <row r="815">
      <c r="I815" s="102"/>
    </row>
    <row r="816">
      <c r="I816" s="102"/>
    </row>
    <row r="817">
      <c r="I817" s="102"/>
    </row>
    <row r="818">
      <c r="I818" s="102"/>
    </row>
    <row r="819">
      <c r="I819" s="102"/>
    </row>
    <row r="820">
      <c r="I820" s="102"/>
    </row>
    <row r="821">
      <c r="I821" s="102"/>
    </row>
    <row r="822">
      <c r="I822" s="102"/>
    </row>
    <row r="823">
      <c r="I823" s="102"/>
    </row>
    <row r="824">
      <c r="I824" s="102"/>
    </row>
    <row r="825">
      <c r="I825" s="102"/>
    </row>
    <row r="826">
      <c r="I826" s="102"/>
    </row>
    <row r="827">
      <c r="I827" s="102"/>
    </row>
    <row r="828">
      <c r="I828" s="102"/>
    </row>
    <row r="829">
      <c r="I829" s="102"/>
    </row>
    <row r="830">
      <c r="I830" s="102"/>
    </row>
    <row r="831">
      <c r="I831" s="102"/>
    </row>
    <row r="832">
      <c r="I832" s="102"/>
    </row>
    <row r="833">
      <c r="I833" s="102"/>
    </row>
    <row r="834">
      <c r="I834" s="102"/>
    </row>
    <row r="835">
      <c r="I835" s="102"/>
    </row>
    <row r="836">
      <c r="I836" s="102"/>
    </row>
    <row r="837">
      <c r="I837" s="102"/>
    </row>
    <row r="838">
      <c r="I838" s="102"/>
    </row>
    <row r="839">
      <c r="I839" s="102"/>
    </row>
    <row r="840">
      <c r="I840" s="102"/>
    </row>
    <row r="841">
      <c r="I841" s="102"/>
    </row>
    <row r="842">
      <c r="I842" s="102"/>
    </row>
    <row r="843">
      <c r="I843" s="102"/>
    </row>
    <row r="844">
      <c r="I844" s="102"/>
    </row>
    <row r="845">
      <c r="I845" s="102"/>
    </row>
    <row r="846">
      <c r="I846" s="102"/>
    </row>
    <row r="847">
      <c r="I847" s="102"/>
    </row>
    <row r="848">
      <c r="I848" s="102"/>
    </row>
    <row r="849">
      <c r="I849" s="102"/>
    </row>
    <row r="850">
      <c r="I850" s="102"/>
    </row>
    <row r="851">
      <c r="I851" s="102"/>
    </row>
    <row r="852">
      <c r="I852" s="102"/>
    </row>
    <row r="853">
      <c r="I853" s="102"/>
    </row>
    <row r="854">
      <c r="I854" s="102"/>
    </row>
    <row r="855">
      <c r="I855" s="102"/>
    </row>
    <row r="856">
      <c r="I856" s="102"/>
    </row>
    <row r="857">
      <c r="I857" s="102"/>
    </row>
    <row r="858">
      <c r="I858" s="102"/>
    </row>
    <row r="859">
      <c r="I859" s="102"/>
    </row>
    <row r="860">
      <c r="I860" s="102"/>
    </row>
    <row r="861">
      <c r="I861" s="102"/>
    </row>
    <row r="862">
      <c r="I862" s="102"/>
    </row>
    <row r="863">
      <c r="I863" s="102"/>
    </row>
    <row r="864">
      <c r="I864" s="102"/>
    </row>
    <row r="865">
      <c r="I865" s="102"/>
    </row>
    <row r="866">
      <c r="I866" s="102"/>
    </row>
    <row r="867">
      <c r="I867" s="102"/>
    </row>
    <row r="868">
      <c r="I868" s="102"/>
    </row>
    <row r="869">
      <c r="I869" s="102"/>
    </row>
    <row r="870">
      <c r="I870" s="102"/>
    </row>
    <row r="871">
      <c r="I871" s="102"/>
    </row>
    <row r="872">
      <c r="I872" s="102"/>
    </row>
    <row r="873">
      <c r="I873" s="102"/>
    </row>
    <row r="874">
      <c r="I874" s="102"/>
    </row>
    <row r="875">
      <c r="I875" s="102"/>
    </row>
    <row r="876">
      <c r="I876" s="102"/>
    </row>
    <row r="877">
      <c r="I877" s="102"/>
    </row>
    <row r="878">
      <c r="I878" s="102"/>
    </row>
    <row r="879">
      <c r="I879" s="102"/>
    </row>
    <row r="880">
      <c r="I880" s="102"/>
    </row>
    <row r="881">
      <c r="I881" s="102"/>
    </row>
    <row r="882">
      <c r="I882" s="102"/>
    </row>
    <row r="883">
      <c r="I883" s="102"/>
    </row>
    <row r="884">
      <c r="I884" s="102"/>
    </row>
    <row r="885">
      <c r="I885" s="102"/>
    </row>
    <row r="886">
      <c r="I886" s="102"/>
    </row>
    <row r="887">
      <c r="I887" s="102"/>
    </row>
    <row r="888">
      <c r="I888" s="102"/>
    </row>
    <row r="889">
      <c r="I889" s="102"/>
    </row>
    <row r="890">
      <c r="I890" s="102"/>
    </row>
    <row r="891">
      <c r="I891" s="102"/>
    </row>
    <row r="892">
      <c r="I892" s="102"/>
    </row>
    <row r="893">
      <c r="I893" s="102"/>
    </row>
    <row r="894">
      <c r="I894" s="102"/>
    </row>
    <row r="895">
      <c r="I895" s="102"/>
    </row>
    <row r="896">
      <c r="I896" s="102"/>
    </row>
    <row r="897">
      <c r="I897" s="102"/>
    </row>
    <row r="898">
      <c r="I898" s="102"/>
    </row>
    <row r="899">
      <c r="I899" s="102"/>
    </row>
    <row r="900">
      <c r="I900" s="102"/>
    </row>
    <row r="901">
      <c r="I901" s="102"/>
    </row>
    <row r="902">
      <c r="I902" s="102"/>
    </row>
    <row r="903">
      <c r="I903" s="102"/>
    </row>
    <row r="904">
      <c r="I904" s="102"/>
    </row>
    <row r="905">
      <c r="I905" s="102"/>
    </row>
    <row r="906">
      <c r="I906" s="102"/>
    </row>
    <row r="907">
      <c r="I907" s="102"/>
    </row>
    <row r="908">
      <c r="I908" s="102"/>
    </row>
    <row r="909">
      <c r="I909" s="102"/>
    </row>
    <row r="910">
      <c r="I910" s="102"/>
    </row>
    <row r="911">
      <c r="I911" s="102"/>
    </row>
    <row r="912">
      <c r="I912" s="102"/>
    </row>
    <row r="913">
      <c r="I913" s="102"/>
    </row>
    <row r="914">
      <c r="I914" s="102"/>
    </row>
    <row r="915">
      <c r="I915" s="102"/>
    </row>
    <row r="916">
      <c r="I916" s="102"/>
    </row>
    <row r="917">
      <c r="I917" s="102"/>
    </row>
    <row r="918">
      <c r="I918" s="102"/>
    </row>
    <row r="919">
      <c r="I919" s="102"/>
    </row>
    <row r="920">
      <c r="I920" s="102"/>
    </row>
    <row r="921">
      <c r="I921" s="102"/>
    </row>
    <row r="922">
      <c r="I922" s="102"/>
    </row>
    <row r="923">
      <c r="I923" s="102"/>
    </row>
    <row r="924">
      <c r="I924" s="102"/>
    </row>
    <row r="925">
      <c r="I925" s="102"/>
    </row>
    <row r="926">
      <c r="I926" s="102"/>
    </row>
    <row r="927">
      <c r="I927" s="102"/>
    </row>
    <row r="928">
      <c r="I928" s="102"/>
    </row>
    <row r="929">
      <c r="I929" s="102"/>
    </row>
    <row r="930">
      <c r="I930" s="102"/>
    </row>
    <row r="931">
      <c r="I931" s="102"/>
    </row>
    <row r="932">
      <c r="I932" s="102"/>
    </row>
    <row r="933">
      <c r="I933" s="102"/>
    </row>
    <row r="934">
      <c r="I934" s="102"/>
    </row>
    <row r="935">
      <c r="I935" s="102"/>
    </row>
    <row r="936">
      <c r="I936" s="102"/>
    </row>
    <row r="937">
      <c r="I937" s="102"/>
    </row>
    <row r="938">
      <c r="I938" s="102"/>
    </row>
    <row r="939">
      <c r="I939" s="102"/>
    </row>
    <row r="940">
      <c r="I940" s="102"/>
    </row>
    <row r="941">
      <c r="I941" s="102"/>
    </row>
    <row r="942">
      <c r="I942" s="102"/>
    </row>
    <row r="943">
      <c r="I943" s="102"/>
    </row>
    <row r="944">
      <c r="I944" s="102"/>
    </row>
    <row r="945">
      <c r="I945" s="102"/>
    </row>
    <row r="946">
      <c r="I946" s="102"/>
    </row>
    <row r="947">
      <c r="I947" s="102"/>
    </row>
    <row r="948">
      <c r="I948" s="102"/>
    </row>
    <row r="949">
      <c r="I949" s="102"/>
    </row>
    <row r="950">
      <c r="I950" s="102"/>
    </row>
    <row r="951">
      <c r="I951" s="102"/>
    </row>
    <row r="952">
      <c r="I952" s="102"/>
    </row>
    <row r="953">
      <c r="I953" s="102"/>
    </row>
    <row r="954">
      <c r="I954" s="102"/>
    </row>
    <row r="955">
      <c r="I955" s="102"/>
    </row>
    <row r="956">
      <c r="I956" s="102"/>
    </row>
    <row r="957">
      <c r="I957" s="102"/>
    </row>
    <row r="958">
      <c r="I958" s="102"/>
    </row>
    <row r="959">
      <c r="I959" s="102"/>
    </row>
    <row r="960">
      <c r="I960" s="102"/>
    </row>
    <row r="961">
      <c r="I961" s="102"/>
    </row>
    <row r="962">
      <c r="I962" s="102"/>
    </row>
    <row r="963">
      <c r="I963" s="102"/>
    </row>
    <row r="964">
      <c r="I964" s="102"/>
    </row>
    <row r="965">
      <c r="I965" s="102"/>
    </row>
    <row r="966">
      <c r="I966" s="102"/>
    </row>
    <row r="967">
      <c r="I967" s="102"/>
    </row>
    <row r="968">
      <c r="I968" s="102"/>
    </row>
    <row r="969">
      <c r="I969" s="102"/>
    </row>
    <row r="970">
      <c r="I970" s="102"/>
    </row>
    <row r="971">
      <c r="I971" s="102"/>
    </row>
    <row r="972">
      <c r="I972" s="102"/>
    </row>
    <row r="973">
      <c r="I973" s="102"/>
    </row>
    <row r="974">
      <c r="I974" s="102"/>
    </row>
    <row r="975">
      <c r="I975" s="102"/>
    </row>
    <row r="976">
      <c r="I976" s="102"/>
    </row>
    <row r="977">
      <c r="I977" s="102"/>
    </row>
    <row r="978">
      <c r="I978" s="102"/>
    </row>
    <row r="979">
      <c r="I979" s="102"/>
    </row>
    <row r="980">
      <c r="I980" s="102"/>
    </row>
    <row r="981">
      <c r="I981" s="102"/>
    </row>
    <row r="982">
      <c r="I982" s="102"/>
    </row>
    <row r="983">
      <c r="I983" s="102"/>
    </row>
    <row r="984">
      <c r="I984" s="102"/>
    </row>
    <row r="985">
      <c r="I985" s="102"/>
    </row>
    <row r="986">
      <c r="I986" s="102"/>
    </row>
    <row r="987">
      <c r="I987" s="102"/>
    </row>
    <row r="988">
      <c r="I988" s="102"/>
    </row>
    <row r="989">
      <c r="I989" s="102"/>
    </row>
  </sheetData>
  <autoFilter ref="$F$1:$L$276"/>
  <drawing r:id="rId3"/>
</worksheet>
</file>