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ise (local)\Documents\GitHub\ZEIT3191-ML-Quantum-Computing\results\"/>
    </mc:Choice>
  </mc:AlternateContent>
  <xr:revisionPtr revIDLastSave="0" documentId="13_ncr:1_{2B45282F-8FC3-46D5-8387-5E21344B2E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7" i="1" l="1"/>
  <c r="G47" i="1"/>
  <c r="C47" i="1"/>
  <c r="B47" i="1"/>
  <c r="M46" i="1"/>
  <c r="L46" i="1"/>
  <c r="B46" i="1"/>
  <c r="B45" i="1"/>
  <c r="B44" i="1"/>
  <c r="B43" i="1"/>
  <c r="B42" i="1"/>
  <c r="B41" i="1"/>
  <c r="B40" i="1"/>
  <c r="B39" i="1"/>
  <c r="B38" i="1"/>
  <c r="B37" i="1"/>
  <c r="B36" i="1"/>
  <c r="N35" i="1"/>
  <c r="M35" i="1"/>
  <c r="L35" i="1"/>
  <c r="K35" i="1"/>
  <c r="J35" i="1"/>
  <c r="I35" i="1"/>
  <c r="H35" i="1"/>
  <c r="G35" i="1"/>
  <c r="F35" i="1"/>
  <c r="E35" i="1"/>
  <c r="D35" i="1"/>
  <c r="C35" i="1"/>
  <c r="B31" i="1"/>
  <c r="B30" i="1"/>
  <c r="B29" i="1"/>
  <c r="B28" i="1"/>
  <c r="B27" i="1"/>
  <c r="B26" i="1"/>
  <c r="B25" i="1"/>
  <c r="B24" i="1"/>
  <c r="B23" i="1"/>
  <c r="B22" i="1"/>
  <c r="B21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N15" i="1"/>
  <c r="N47" i="1" s="1"/>
  <c r="I15" i="1"/>
  <c r="H15" i="1"/>
  <c r="H47" i="1" s="1"/>
  <c r="G15" i="1"/>
  <c r="F15" i="1"/>
  <c r="F47" i="1" s="1"/>
  <c r="E15" i="1"/>
  <c r="E47" i="1" s="1"/>
  <c r="C15" i="1"/>
  <c r="B15" i="1"/>
  <c r="M15" i="1" s="1"/>
  <c r="M47" i="1" s="1"/>
  <c r="M14" i="1"/>
  <c r="L14" i="1"/>
  <c r="F14" i="1"/>
  <c r="F46" i="1" s="1"/>
  <c r="E14" i="1"/>
  <c r="E46" i="1" s="1"/>
  <c r="D14" i="1"/>
  <c r="D46" i="1" s="1"/>
  <c r="C14" i="1"/>
  <c r="C46" i="1" s="1"/>
  <c r="B14" i="1"/>
  <c r="K14" i="1" s="1"/>
  <c r="K46" i="1" s="1"/>
  <c r="I13" i="1"/>
  <c r="I45" i="1" s="1"/>
  <c r="B13" i="1"/>
  <c r="H13" i="1" s="1"/>
  <c r="H45" i="1" s="1"/>
  <c r="N12" i="1"/>
  <c r="N44" i="1" s="1"/>
  <c r="M12" i="1"/>
  <c r="M44" i="1" s="1"/>
  <c r="L12" i="1"/>
  <c r="L44" i="1" s="1"/>
  <c r="J12" i="1"/>
  <c r="J44" i="1" s="1"/>
  <c r="I12" i="1"/>
  <c r="I44" i="1" s="1"/>
  <c r="H12" i="1"/>
  <c r="H44" i="1" s="1"/>
  <c r="G12" i="1"/>
  <c r="G44" i="1" s="1"/>
  <c r="F12" i="1"/>
  <c r="F44" i="1" s="1"/>
  <c r="E12" i="1"/>
  <c r="E44" i="1" s="1"/>
  <c r="B12" i="1"/>
  <c r="D12" i="1" s="1"/>
  <c r="D44" i="1" s="1"/>
  <c r="M11" i="1"/>
  <c r="M43" i="1" s="1"/>
  <c r="L11" i="1"/>
  <c r="L43" i="1" s="1"/>
  <c r="K11" i="1"/>
  <c r="K43" i="1" s="1"/>
  <c r="J11" i="1"/>
  <c r="J43" i="1" s="1"/>
  <c r="G11" i="1"/>
  <c r="G43" i="1" s="1"/>
  <c r="D11" i="1"/>
  <c r="D43" i="1" s="1"/>
  <c r="C11" i="1"/>
  <c r="C43" i="1" s="1"/>
  <c r="B11" i="1"/>
  <c r="N11" i="1" s="1"/>
  <c r="N43" i="1" s="1"/>
  <c r="J10" i="1"/>
  <c r="J42" i="1" s="1"/>
  <c r="I10" i="1"/>
  <c r="I42" i="1" s="1"/>
  <c r="H10" i="1"/>
  <c r="H42" i="1" s="1"/>
  <c r="G10" i="1"/>
  <c r="G42" i="1" s="1"/>
  <c r="F10" i="1"/>
  <c r="F42" i="1" s="1"/>
  <c r="D10" i="1"/>
  <c r="D42" i="1" s="1"/>
  <c r="B10" i="1"/>
  <c r="N10" i="1" s="1"/>
  <c r="N42" i="1" s="1"/>
  <c r="N9" i="1"/>
  <c r="N41" i="1" s="1"/>
  <c r="M9" i="1"/>
  <c r="M41" i="1" s="1"/>
  <c r="L9" i="1"/>
  <c r="L41" i="1" s="1"/>
  <c r="H9" i="1"/>
  <c r="H41" i="1" s="1"/>
  <c r="G9" i="1"/>
  <c r="G41" i="1" s="1"/>
  <c r="F9" i="1"/>
  <c r="F41" i="1" s="1"/>
  <c r="E9" i="1"/>
  <c r="E41" i="1" s="1"/>
  <c r="D9" i="1"/>
  <c r="D41" i="1" s="1"/>
  <c r="C9" i="1"/>
  <c r="C41" i="1" s="1"/>
  <c r="B9" i="1"/>
  <c r="K9" i="1" s="1"/>
  <c r="K41" i="1" s="1"/>
  <c r="B8" i="1"/>
  <c r="I8" i="1" s="1"/>
  <c r="I40" i="1" s="1"/>
  <c r="N7" i="1"/>
  <c r="N39" i="1" s="1"/>
  <c r="M7" i="1"/>
  <c r="M39" i="1" s="1"/>
  <c r="K7" i="1"/>
  <c r="K39" i="1" s="1"/>
  <c r="J7" i="1"/>
  <c r="J39" i="1" s="1"/>
  <c r="I7" i="1"/>
  <c r="I39" i="1" s="1"/>
  <c r="H7" i="1"/>
  <c r="H39" i="1" s="1"/>
  <c r="G7" i="1"/>
  <c r="G39" i="1" s="1"/>
  <c r="F7" i="1"/>
  <c r="F39" i="1" s="1"/>
  <c r="B7" i="1"/>
  <c r="E7" i="1" s="1"/>
  <c r="E39" i="1" s="1"/>
  <c r="N6" i="1"/>
  <c r="N38" i="1" s="1"/>
  <c r="M6" i="1"/>
  <c r="M38" i="1" s="1"/>
  <c r="L6" i="1"/>
  <c r="L38" i="1" s="1"/>
  <c r="K6" i="1"/>
  <c r="K38" i="1" s="1"/>
  <c r="J6" i="1"/>
  <c r="J38" i="1" s="1"/>
  <c r="I6" i="1"/>
  <c r="I38" i="1" s="1"/>
  <c r="H6" i="1"/>
  <c r="H38" i="1" s="1"/>
  <c r="G6" i="1"/>
  <c r="G38" i="1" s="1"/>
  <c r="F6" i="1"/>
  <c r="F38" i="1" s="1"/>
  <c r="E6" i="1"/>
  <c r="E38" i="1" s="1"/>
  <c r="D6" i="1"/>
  <c r="D38" i="1" s="1"/>
  <c r="C6" i="1"/>
  <c r="C38" i="1" s="1"/>
  <c r="B6" i="1"/>
  <c r="J5" i="1"/>
  <c r="J37" i="1" s="1"/>
  <c r="I5" i="1"/>
  <c r="I37" i="1" s="1"/>
  <c r="H5" i="1"/>
  <c r="H37" i="1" s="1"/>
  <c r="E5" i="1"/>
  <c r="E37" i="1" s="1"/>
  <c r="B5" i="1"/>
  <c r="N5" i="1" s="1"/>
  <c r="N37" i="1" s="1"/>
  <c r="N4" i="1"/>
  <c r="N36" i="1" s="1"/>
  <c r="G4" i="1"/>
  <c r="G36" i="1" s="1"/>
  <c r="F4" i="1"/>
  <c r="F36" i="1" s="1"/>
  <c r="E4" i="1"/>
  <c r="E36" i="1" s="1"/>
  <c r="B4" i="1"/>
  <c r="M4" i="1" s="1"/>
  <c r="M36" i="1" s="1"/>
  <c r="N3" i="1"/>
  <c r="M3" i="1"/>
  <c r="L3" i="1"/>
  <c r="K3" i="1"/>
  <c r="J3" i="1"/>
  <c r="I3" i="1"/>
  <c r="H3" i="1"/>
  <c r="G3" i="1"/>
  <c r="F3" i="1"/>
  <c r="E3" i="1"/>
  <c r="D3" i="1"/>
  <c r="C3" i="1"/>
  <c r="K8" i="1" l="1"/>
  <c r="K40" i="1" s="1"/>
  <c r="C5" i="1"/>
  <c r="C37" i="1" s="1"/>
  <c r="L8" i="1"/>
  <c r="L40" i="1" s="1"/>
  <c r="E11" i="1"/>
  <c r="E43" i="1" s="1"/>
  <c r="K13" i="1"/>
  <c r="K45" i="1" s="1"/>
  <c r="N14" i="1"/>
  <c r="N46" i="1" s="1"/>
  <c r="J13" i="1"/>
  <c r="J45" i="1" s="1"/>
  <c r="D5" i="1"/>
  <c r="D37" i="1" s="1"/>
  <c r="M8" i="1"/>
  <c r="M40" i="1" s="1"/>
  <c r="C10" i="1"/>
  <c r="C42" i="1" s="1"/>
  <c r="F11" i="1"/>
  <c r="F43" i="1" s="1"/>
  <c r="L13" i="1"/>
  <c r="L45" i="1" s="1"/>
  <c r="J8" i="1"/>
  <c r="J40" i="1" s="1"/>
  <c r="N8" i="1"/>
  <c r="N40" i="1" s="1"/>
  <c r="M13" i="1"/>
  <c r="M45" i="1" s="1"/>
  <c r="C4" i="1"/>
  <c r="C36" i="1" s="1"/>
  <c r="F5" i="1"/>
  <c r="F37" i="1" s="1"/>
  <c r="L7" i="1"/>
  <c r="L39" i="1" s="1"/>
  <c r="E10" i="1"/>
  <c r="E42" i="1" s="1"/>
  <c r="H11" i="1"/>
  <c r="H43" i="1" s="1"/>
  <c r="K12" i="1"/>
  <c r="K44" i="1" s="1"/>
  <c r="N13" i="1"/>
  <c r="N45" i="1" s="1"/>
  <c r="D15" i="1"/>
  <c r="D47" i="1" s="1"/>
  <c r="D4" i="1"/>
  <c r="D36" i="1" s="1"/>
  <c r="G5" i="1"/>
  <c r="G37" i="1" s="1"/>
  <c r="I11" i="1"/>
  <c r="I43" i="1" s="1"/>
  <c r="H4" i="1"/>
  <c r="H36" i="1" s="1"/>
  <c r="E8" i="1"/>
  <c r="E40" i="1" s="1"/>
  <c r="K10" i="1"/>
  <c r="K42" i="1" s="1"/>
  <c r="D13" i="1"/>
  <c r="D45" i="1" s="1"/>
  <c r="G14" i="1"/>
  <c r="G46" i="1" s="1"/>
  <c r="J15" i="1"/>
  <c r="J47" i="1" s="1"/>
  <c r="I4" i="1"/>
  <c r="I36" i="1" s="1"/>
  <c r="J4" i="1"/>
  <c r="J36" i="1" s="1"/>
  <c r="M5" i="1"/>
  <c r="M37" i="1" s="1"/>
  <c r="C7" i="1"/>
  <c r="C39" i="1" s="1"/>
  <c r="F8" i="1"/>
  <c r="F40" i="1" s="1"/>
  <c r="I9" i="1"/>
  <c r="I41" i="1" s="1"/>
  <c r="L10" i="1"/>
  <c r="L42" i="1" s="1"/>
  <c r="E13" i="1"/>
  <c r="E45" i="1" s="1"/>
  <c r="H14" i="1"/>
  <c r="H46" i="1" s="1"/>
  <c r="K15" i="1"/>
  <c r="K47" i="1" s="1"/>
  <c r="C8" i="1"/>
  <c r="C40" i="1" s="1"/>
  <c r="K5" i="1"/>
  <c r="K37" i="1" s="1"/>
  <c r="C13" i="1"/>
  <c r="C45" i="1" s="1"/>
  <c r="L5" i="1"/>
  <c r="L37" i="1" s="1"/>
  <c r="K4" i="1"/>
  <c r="K36" i="1" s="1"/>
  <c r="D7" i="1"/>
  <c r="D39" i="1" s="1"/>
  <c r="G8" i="1"/>
  <c r="G40" i="1" s="1"/>
  <c r="J9" i="1"/>
  <c r="J41" i="1" s="1"/>
  <c r="M10" i="1"/>
  <c r="M42" i="1" s="1"/>
  <c r="C12" i="1"/>
  <c r="C44" i="1" s="1"/>
  <c r="F13" i="1"/>
  <c r="F45" i="1" s="1"/>
  <c r="I14" i="1"/>
  <c r="I46" i="1" s="1"/>
  <c r="L15" i="1"/>
  <c r="L47" i="1" s="1"/>
  <c r="D8" i="1"/>
  <c r="D40" i="1" s="1"/>
  <c r="L4" i="1"/>
  <c r="L36" i="1" s="1"/>
  <c r="H8" i="1"/>
  <c r="H40" i="1" s="1"/>
  <c r="G13" i="1"/>
  <c r="G45" i="1" s="1"/>
  <c r="J14" i="1"/>
  <c r="J46" i="1" s="1"/>
</calcChain>
</file>

<file path=xl/sharedStrings.xml><?xml version="1.0" encoding="utf-8"?>
<sst xmlns="http://schemas.openxmlformats.org/spreadsheetml/2006/main" count="12" uniqueCount="6">
  <si>
    <t>Ideal Probabilities</t>
  </si>
  <si>
    <t>Phi Angle</t>
  </si>
  <si>
    <t>Theta angle</t>
  </si>
  <si>
    <t>Measured Probabilities</t>
  </si>
  <si>
    <t>Differences in Probabilities</t>
  </si>
  <si>
    <t>Differences in Probabilities (Raw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</si>
</sst>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4" fontId="0" fillId="0" borderId="1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6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0" fillId="0" borderId="10" xfId="0" applyBorder="1" applyAlignment="1">
      <alignment horizontal="center" vertical="center" textRotation="90"/>
    </xf>
    <xf numFmtId="0" fontId="0" fillId="0" borderId="3" xfId="0" applyBorder="1"/>
    <xf numFmtId="0" fontId="0" fillId="0" borderId="5" xfId="0" applyBorder="1"/>
    <xf numFmtId="0" fontId="0" fillId="4" borderId="15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5" borderId="15" xfId="0" applyFont="1" applyFill="1" applyBorder="1" applyAlignment="1">
      <alignment horizontal="center"/>
    </xf>
    <xf numFmtId="0" fontId="0" fillId="5" borderId="11" xfId="0" applyFont="1" applyFill="1" applyBorder="1"/>
    <xf numFmtId="0" fontId="0" fillId="5" borderId="12" xfId="0" applyFont="1" applyFill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40" workbookViewId="0">
      <selection activeCell="C52" sqref="C52:C63"/>
    </sheetView>
  </sheetViews>
  <sheetFormatPr defaultRowHeight="15" x14ac:dyDescent="0.25"/>
  <cols>
    <col min="2" max="2" width="14.85546875" customWidth="1"/>
    <col min="3" max="3" width="9.140625" customWidth="1"/>
  </cols>
  <sheetData>
    <row r="1" spans="1:14" x14ac:dyDescent="0.25">
      <c r="A1" s="37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x14ac:dyDescent="0.25">
      <c r="A2" s="4"/>
      <c r="B2" s="1"/>
      <c r="C2" s="25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1:14" x14ac:dyDescent="0.25">
      <c r="A3" s="19"/>
      <c r="B3" s="2"/>
      <c r="C3" s="3">
        <f t="shared" ref="C3:N3" si="0">((COLUMN(C3)-3)*PI()/6)</f>
        <v>0</v>
      </c>
      <c r="D3" s="20">
        <f t="shared" si="0"/>
        <v>0.52359877559829882</v>
      </c>
      <c r="E3" s="20">
        <f t="shared" si="0"/>
        <v>1.0471975511965976</v>
      </c>
      <c r="F3" s="20">
        <f t="shared" si="0"/>
        <v>1.5707963267948966</v>
      </c>
      <c r="G3" s="20">
        <f t="shared" si="0"/>
        <v>2.0943951023931953</v>
      </c>
      <c r="H3" s="20">
        <f t="shared" si="0"/>
        <v>2.6179938779914944</v>
      </c>
      <c r="I3" s="20">
        <f t="shared" si="0"/>
        <v>3.1415926535897931</v>
      </c>
      <c r="J3" s="20">
        <f t="shared" si="0"/>
        <v>3.6651914291880918</v>
      </c>
      <c r="K3" s="20">
        <f t="shared" si="0"/>
        <v>4.1887902047863905</v>
      </c>
      <c r="L3" s="20">
        <f t="shared" si="0"/>
        <v>4.7123889803846897</v>
      </c>
      <c r="M3" s="20">
        <f t="shared" si="0"/>
        <v>5.2359877559829888</v>
      </c>
      <c r="N3" s="21">
        <f t="shared" si="0"/>
        <v>5.7595865315812871</v>
      </c>
    </row>
    <row r="4" spans="1:14" ht="15" customHeight="1" x14ac:dyDescent="0.25">
      <c r="A4" s="28" t="s">
        <v>2</v>
      </c>
      <c r="B4" s="6">
        <f t="shared" ref="B4:B15" si="1">((ROW(B4)-ROW($B$4))*PI()/6)</f>
        <v>0</v>
      </c>
      <c r="C4" s="10">
        <f t="shared" ref="C4:N15" si="2">COS($B4/2)^2</f>
        <v>1</v>
      </c>
      <c r="D4" s="10">
        <f t="shared" si="2"/>
        <v>1</v>
      </c>
      <c r="E4" s="10">
        <f t="shared" si="2"/>
        <v>1</v>
      </c>
      <c r="F4" s="10">
        <f t="shared" si="2"/>
        <v>1</v>
      </c>
      <c r="G4" s="10">
        <f t="shared" si="2"/>
        <v>1</v>
      </c>
      <c r="H4" s="10">
        <f t="shared" si="2"/>
        <v>1</v>
      </c>
      <c r="I4" s="10">
        <f t="shared" si="2"/>
        <v>1</v>
      </c>
      <c r="J4" s="10">
        <f t="shared" si="2"/>
        <v>1</v>
      </c>
      <c r="K4" s="10">
        <f t="shared" si="2"/>
        <v>1</v>
      </c>
      <c r="L4" s="10">
        <f t="shared" si="2"/>
        <v>1</v>
      </c>
      <c r="M4" s="10">
        <f t="shared" si="2"/>
        <v>1</v>
      </c>
      <c r="N4" s="11">
        <f t="shared" si="2"/>
        <v>1</v>
      </c>
    </row>
    <row r="5" spans="1:14" x14ac:dyDescent="0.25">
      <c r="A5" s="29"/>
      <c r="B5" s="7">
        <f t="shared" si="1"/>
        <v>0.52359877559829882</v>
      </c>
      <c r="C5" s="9">
        <f t="shared" si="2"/>
        <v>0.93301270189221941</v>
      </c>
      <c r="D5" s="9">
        <f t="shared" si="2"/>
        <v>0.93301270189221941</v>
      </c>
      <c r="E5" s="9">
        <f t="shared" si="2"/>
        <v>0.93301270189221941</v>
      </c>
      <c r="F5" s="9">
        <f t="shared" si="2"/>
        <v>0.93301270189221941</v>
      </c>
      <c r="G5" s="9">
        <f t="shared" si="2"/>
        <v>0.93301270189221941</v>
      </c>
      <c r="H5" s="9">
        <f t="shared" si="2"/>
        <v>0.93301270189221941</v>
      </c>
      <c r="I5" s="9">
        <f t="shared" si="2"/>
        <v>0.93301270189221941</v>
      </c>
      <c r="J5" s="9">
        <f t="shared" si="2"/>
        <v>0.93301270189221941</v>
      </c>
      <c r="K5" s="9">
        <f t="shared" si="2"/>
        <v>0.93301270189221941</v>
      </c>
      <c r="L5" s="9">
        <f t="shared" si="2"/>
        <v>0.93301270189221941</v>
      </c>
      <c r="M5" s="9">
        <f t="shared" si="2"/>
        <v>0.93301270189221941</v>
      </c>
      <c r="N5" s="12">
        <f t="shared" si="2"/>
        <v>0.93301270189221941</v>
      </c>
    </row>
    <row r="6" spans="1:14" x14ac:dyDescent="0.25">
      <c r="A6" s="29"/>
      <c r="B6" s="7">
        <f t="shared" si="1"/>
        <v>1.0471975511965976</v>
      </c>
      <c r="C6" s="9">
        <f t="shared" si="2"/>
        <v>0.75000000000000011</v>
      </c>
      <c r="D6" s="9">
        <f t="shared" si="2"/>
        <v>0.75000000000000011</v>
      </c>
      <c r="E6" s="9">
        <f t="shared" si="2"/>
        <v>0.75000000000000011</v>
      </c>
      <c r="F6" s="9">
        <f t="shared" si="2"/>
        <v>0.75000000000000011</v>
      </c>
      <c r="G6" s="9">
        <f t="shared" si="2"/>
        <v>0.75000000000000011</v>
      </c>
      <c r="H6" s="9">
        <f t="shared" si="2"/>
        <v>0.75000000000000011</v>
      </c>
      <c r="I6" s="9">
        <f t="shared" si="2"/>
        <v>0.75000000000000011</v>
      </c>
      <c r="J6" s="9">
        <f t="shared" si="2"/>
        <v>0.75000000000000011</v>
      </c>
      <c r="K6" s="9">
        <f t="shared" si="2"/>
        <v>0.75000000000000011</v>
      </c>
      <c r="L6" s="9">
        <f t="shared" si="2"/>
        <v>0.75000000000000011</v>
      </c>
      <c r="M6" s="9">
        <f t="shared" si="2"/>
        <v>0.75000000000000011</v>
      </c>
      <c r="N6" s="12">
        <f t="shared" si="2"/>
        <v>0.75000000000000011</v>
      </c>
    </row>
    <row r="7" spans="1:14" x14ac:dyDescent="0.25">
      <c r="A7" s="29"/>
      <c r="B7" s="7">
        <f t="shared" si="1"/>
        <v>1.5707963267948966</v>
      </c>
      <c r="C7" s="9">
        <f t="shared" si="2"/>
        <v>0.50000000000000011</v>
      </c>
      <c r="D7" s="9">
        <f t="shared" si="2"/>
        <v>0.50000000000000011</v>
      </c>
      <c r="E7" s="9">
        <f t="shared" si="2"/>
        <v>0.50000000000000011</v>
      </c>
      <c r="F7" s="9">
        <f t="shared" si="2"/>
        <v>0.50000000000000011</v>
      </c>
      <c r="G7" s="9">
        <f t="shared" si="2"/>
        <v>0.50000000000000011</v>
      </c>
      <c r="H7" s="9">
        <f t="shared" si="2"/>
        <v>0.50000000000000011</v>
      </c>
      <c r="I7" s="9">
        <f t="shared" si="2"/>
        <v>0.50000000000000011</v>
      </c>
      <c r="J7" s="9">
        <f t="shared" si="2"/>
        <v>0.50000000000000011</v>
      </c>
      <c r="K7" s="9">
        <f t="shared" si="2"/>
        <v>0.50000000000000011</v>
      </c>
      <c r="L7" s="9">
        <f t="shared" si="2"/>
        <v>0.50000000000000011</v>
      </c>
      <c r="M7" s="9">
        <f t="shared" si="2"/>
        <v>0.50000000000000011</v>
      </c>
      <c r="N7" s="12">
        <f t="shared" si="2"/>
        <v>0.50000000000000011</v>
      </c>
    </row>
    <row r="8" spans="1:14" x14ac:dyDescent="0.25">
      <c r="A8" s="29"/>
      <c r="B8" s="7">
        <f t="shared" si="1"/>
        <v>2.0943951023931953</v>
      </c>
      <c r="C8" s="9">
        <f t="shared" si="2"/>
        <v>0.25000000000000011</v>
      </c>
      <c r="D8" s="9">
        <f t="shared" si="2"/>
        <v>0.25000000000000011</v>
      </c>
      <c r="E8" s="9">
        <f t="shared" si="2"/>
        <v>0.25000000000000011</v>
      </c>
      <c r="F8" s="9">
        <f t="shared" si="2"/>
        <v>0.25000000000000011</v>
      </c>
      <c r="G8" s="9">
        <f t="shared" si="2"/>
        <v>0.25000000000000011</v>
      </c>
      <c r="H8" s="9">
        <f t="shared" si="2"/>
        <v>0.25000000000000011</v>
      </c>
      <c r="I8" s="9">
        <f t="shared" si="2"/>
        <v>0.25000000000000011</v>
      </c>
      <c r="J8" s="9">
        <f t="shared" si="2"/>
        <v>0.25000000000000011</v>
      </c>
      <c r="K8" s="9">
        <f t="shared" si="2"/>
        <v>0.25000000000000011</v>
      </c>
      <c r="L8" s="9">
        <f t="shared" si="2"/>
        <v>0.25000000000000011</v>
      </c>
      <c r="M8" s="9">
        <f t="shared" si="2"/>
        <v>0.25000000000000011</v>
      </c>
      <c r="N8" s="12">
        <f t="shared" si="2"/>
        <v>0.25000000000000011</v>
      </c>
    </row>
    <row r="9" spans="1:14" x14ac:dyDescent="0.25">
      <c r="A9" s="29"/>
      <c r="B9" s="7">
        <f t="shared" si="1"/>
        <v>2.6179938779914944</v>
      </c>
      <c r="C9" s="9">
        <f t="shared" si="2"/>
        <v>6.698729810778066E-2</v>
      </c>
      <c r="D9" s="9">
        <f t="shared" si="2"/>
        <v>6.698729810778066E-2</v>
      </c>
      <c r="E9" s="9">
        <f t="shared" si="2"/>
        <v>6.698729810778066E-2</v>
      </c>
      <c r="F9" s="9">
        <f t="shared" si="2"/>
        <v>6.698729810778066E-2</v>
      </c>
      <c r="G9" s="9">
        <f t="shared" si="2"/>
        <v>6.698729810778066E-2</v>
      </c>
      <c r="H9" s="9">
        <f t="shared" si="2"/>
        <v>6.698729810778066E-2</v>
      </c>
      <c r="I9" s="9">
        <f t="shared" si="2"/>
        <v>6.698729810778066E-2</v>
      </c>
      <c r="J9" s="9">
        <f t="shared" si="2"/>
        <v>6.698729810778066E-2</v>
      </c>
      <c r="K9" s="9">
        <f t="shared" si="2"/>
        <v>6.698729810778066E-2</v>
      </c>
      <c r="L9" s="9">
        <f t="shared" si="2"/>
        <v>6.698729810778066E-2</v>
      </c>
      <c r="M9" s="9">
        <f t="shared" si="2"/>
        <v>6.698729810778066E-2</v>
      </c>
      <c r="N9" s="12">
        <f t="shared" si="2"/>
        <v>6.698729810778066E-2</v>
      </c>
    </row>
    <row r="10" spans="1:14" x14ac:dyDescent="0.25">
      <c r="A10" s="29"/>
      <c r="B10" s="7">
        <f t="shared" si="1"/>
        <v>3.1415926535897931</v>
      </c>
      <c r="C10" s="9">
        <f t="shared" si="2"/>
        <v>3.7524718414124473E-33</v>
      </c>
      <c r="D10" s="9">
        <f t="shared" si="2"/>
        <v>3.7524718414124473E-33</v>
      </c>
      <c r="E10" s="9">
        <f t="shared" si="2"/>
        <v>3.7524718414124473E-33</v>
      </c>
      <c r="F10" s="9">
        <f t="shared" si="2"/>
        <v>3.7524718414124473E-33</v>
      </c>
      <c r="G10" s="9">
        <f t="shared" si="2"/>
        <v>3.7524718414124473E-33</v>
      </c>
      <c r="H10" s="9">
        <f t="shared" si="2"/>
        <v>3.7524718414124473E-33</v>
      </c>
      <c r="I10" s="9">
        <f t="shared" si="2"/>
        <v>3.7524718414124473E-33</v>
      </c>
      <c r="J10" s="9">
        <f t="shared" si="2"/>
        <v>3.7524718414124473E-33</v>
      </c>
      <c r="K10" s="9">
        <f t="shared" si="2"/>
        <v>3.7524718414124473E-33</v>
      </c>
      <c r="L10" s="9">
        <f t="shared" si="2"/>
        <v>3.7524718414124473E-33</v>
      </c>
      <c r="M10" s="9">
        <f t="shared" si="2"/>
        <v>3.7524718414124473E-33</v>
      </c>
      <c r="N10" s="12">
        <f t="shared" si="2"/>
        <v>3.7524718414124473E-33</v>
      </c>
    </row>
    <row r="11" spans="1:14" x14ac:dyDescent="0.25">
      <c r="A11" s="29"/>
      <c r="B11" s="7">
        <f t="shared" si="1"/>
        <v>3.6651914291880918</v>
      </c>
      <c r="C11" s="9">
        <f t="shared" si="2"/>
        <v>6.6987298107780605E-2</v>
      </c>
      <c r="D11" s="9">
        <f t="shared" si="2"/>
        <v>6.6987298107780605E-2</v>
      </c>
      <c r="E11" s="9">
        <f t="shared" si="2"/>
        <v>6.6987298107780605E-2</v>
      </c>
      <c r="F11" s="9">
        <f t="shared" si="2"/>
        <v>6.6987298107780605E-2</v>
      </c>
      <c r="G11" s="9">
        <f t="shared" si="2"/>
        <v>6.6987298107780605E-2</v>
      </c>
      <c r="H11" s="9">
        <f t="shared" si="2"/>
        <v>6.6987298107780605E-2</v>
      </c>
      <c r="I11" s="9">
        <f t="shared" si="2"/>
        <v>6.6987298107780605E-2</v>
      </c>
      <c r="J11" s="9">
        <f t="shared" si="2"/>
        <v>6.6987298107780605E-2</v>
      </c>
      <c r="K11" s="9">
        <f t="shared" si="2"/>
        <v>6.6987298107780605E-2</v>
      </c>
      <c r="L11" s="9">
        <f t="shared" si="2"/>
        <v>6.6987298107780605E-2</v>
      </c>
      <c r="M11" s="9">
        <f t="shared" si="2"/>
        <v>6.6987298107780605E-2</v>
      </c>
      <c r="N11" s="12">
        <f t="shared" si="2"/>
        <v>6.6987298107780605E-2</v>
      </c>
    </row>
    <row r="12" spans="1:14" x14ac:dyDescent="0.25">
      <c r="A12" s="29"/>
      <c r="B12" s="7">
        <f t="shared" si="1"/>
        <v>4.1887902047863905</v>
      </c>
      <c r="C12" s="9">
        <f t="shared" si="2"/>
        <v>0.24999999999999978</v>
      </c>
      <c r="D12" s="9">
        <f t="shared" si="2"/>
        <v>0.24999999999999978</v>
      </c>
      <c r="E12" s="9">
        <f t="shared" si="2"/>
        <v>0.24999999999999978</v>
      </c>
      <c r="F12" s="9">
        <f t="shared" si="2"/>
        <v>0.24999999999999978</v>
      </c>
      <c r="G12" s="9">
        <f t="shared" si="2"/>
        <v>0.24999999999999978</v>
      </c>
      <c r="H12" s="9">
        <f t="shared" si="2"/>
        <v>0.24999999999999978</v>
      </c>
      <c r="I12" s="9">
        <f t="shared" si="2"/>
        <v>0.24999999999999978</v>
      </c>
      <c r="J12" s="9">
        <f t="shared" si="2"/>
        <v>0.24999999999999978</v>
      </c>
      <c r="K12" s="9">
        <f t="shared" si="2"/>
        <v>0.24999999999999978</v>
      </c>
      <c r="L12" s="9">
        <f t="shared" si="2"/>
        <v>0.24999999999999978</v>
      </c>
      <c r="M12" s="9">
        <f t="shared" si="2"/>
        <v>0.24999999999999978</v>
      </c>
      <c r="N12" s="12">
        <f t="shared" si="2"/>
        <v>0.24999999999999978</v>
      </c>
    </row>
    <row r="13" spans="1:14" x14ac:dyDescent="0.25">
      <c r="A13" s="29"/>
      <c r="B13" s="7">
        <f t="shared" si="1"/>
        <v>4.7123889803846897</v>
      </c>
      <c r="C13" s="9">
        <f t="shared" si="2"/>
        <v>0.49999999999999989</v>
      </c>
      <c r="D13" s="9">
        <f t="shared" si="2"/>
        <v>0.49999999999999989</v>
      </c>
      <c r="E13" s="9">
        <f t="shared" si="2"/>
        <v>0.49999999999999989</v>
      </c>
      <c r="F13" s="9">
        <f t="shared" si="2"/>
        <v>0.49999999999999989</v>
      </c>
      <c r="G13" s="9">
        <f t="shared" si="2"/>
        <v>0.49999999999999989</v>
      </c>
      <c r="H13" s="9">
        <f t="shared" si="2"/>
        <v>0.49999999999999989</v>
      </c>
      <c r="I13" s="9">
        <f t="shared" si="2"/>
        <v>0.49999999999999989</v>
      </c>
      <c r="J13" s="9">
        <f t="shared" si="2"/>
        <v>0.49999999999999989</v>
      </c>
      <c r="K13" s="9">
        <f t="shared" si="2"/>
        <v>0.49999999999999989</v>
      </c>
      <c r="L13" s="9">
        <f t="shared" si="2"/>
        <v>0.49999999999999989</v>
      </c>
      <c r="M13" s="9">
        <f t="shared" si="2"/>
        <v>0.49999999999999989</v>
      </c>
      <c r="N13" s="12">
        <f t="shared" si="2"/>
        <v>0.49999999999999989</v>
      </c>
    </row>
    <row r="14" spans="1:14" x14ac:dyDescent="0.25">
      <c r="A14" s="29"/>
      <c r="B14" s="7">
        <f t="shared" si="1"/>
        <v>5.2359877559829888</v>
      </c>
      <c r="C14" s="9">
        <f t="shared" si="2"/>
        <v>0.75000000000000011</v>
      </c>
      <c r="D14" s="9">
        <f t="shared" si="2"/>
        <v>0.75000000000000011</v>
      </c>
      <c r="E14" s="9">
        <f t="shared" si="2"/>
        <v>0.75000000000000011</v>
      </c>
      <c r="F14" s="9">
        <f t="shared" si="2"/>
        <v>0.75000000000000011</v>
      </c>
      <c r="G14" s="9">
        <f t="shared" si="2"/>
        <v>0.75000000000000011</v>
      </c>
      <c r="H14" s="9">
        <f t="shared" si="2"/>
        <v>0.75000000000000011</v>
      </c>
      <c r="I14" s="9">
        <f t="shared" si="2"/>
        <v>0.75000000000000011</v>
      </c>
      <c r="J14" s="9">
        <f t="shared" si="2"/>
        <v>0.75000000000000011</v>
      </c>
      <c r="K14" s="9">
        <f t="shared" si="2"/>
        <v>0.75000000000000011</v>
      </c>
      <c r="L14" s="9">
        <f t="shared" si="2"/>
        <v>0.75000000000000011</v>
      </c>
      <c r="M14" s="9">
        <f t="shared" si="2"/>
        <v>0.75000000000000011</v>
      </c>
      <c r="N14" s="12">
        <f t="shared" si="2"/>
        <v>0.75000000000000011</v>
      </c>
    </row>
    <row r="15" spans="1:14" x14ac:dyDescent="0.25">
      <c r="A15" s="30"/>
      <c r="B15" s="8">
        <f t="shared" si="1"/>
        <v>5.7595865315812871</v>
      </c>
      <c r="C15" s="13">
        <f t="shared" si="2"/>
        <v>0.93301270189221919</v>
      </c>
      <c r="D15" s="13">
        <f t="shared" si="2"/>
        <v>0.93301270189221919</v>
      </c>
      <c r="E15" s="13">
        <f t="shared" si="2"/>
        <v>0.93301270189221919</v>
      </c>
      <c r="F15" s="13">
        <f t="shared" si="2"/>
        <v>0.93301270189221919</v>
      </c>
      <c r="G15" s="13">
        <f t="shared" si="2"/>
        <v>0.93301270189221919</v>
      </c>
      <c r="H15" s="13">
        <f t="shared" si="2"/>
        <v>0.93301270189221919</v>
      </c>
      <c r="I15" s="13">
        <f t="shared" si="2"/>
        <v>0.93301270189221919</v>
      </c>
      <c r="J15" s="13">
        <f t="shared" si="2"/>
        <v>0.93301270189221919</v>
      </c>
      <c r="K15" s="13">
        <f t="shared" si="2"/>
        <v>0.93301270189221919</v>
      </c>
      <c r="L15" s="13">
        <f t="shared" si="2"/>
        <v>0.93301270189221919</v>
      </c>
      <c r="M15" s="13">
        <f t="shared" si="2"/>
        <v>0.93301270189221919</v>
      </c>
      <c r="N15" s="14">
        <f t="shared" si="2"/>
        <v>0.93301270189221919</v>
      </c>
    </row>
    <row r="17" spans="1:14" x14ac:dyDescent="0.25">
      <c r="A17" s="38" t="s">
        <v>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1:14" x14ac:dyDescent="0.25">
      <c r="A18" s="4"/>
      <c r="B18" s="1"/>
      <c r="C18" s="25" t="s">
        <v>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19" spans="1:14" x14ac:dyDescent="0.25">
      <c r="A19" s="19"/>
      <c r="B19" s="2"/>
      <c r="C19" s="3">
        <f t="shared" ref="C19:N19" si="3">((COLUMN(C19)-3)*PI()/6)</f>
        <v>0</v>
      </c>
      <c r="D19" s="20">
        <f t="shared" si="3"/>
        <v>0.52359877559829882</v>
      </c>
      <c r="E19" s="20">
        <f t="shared" si="3"/>
        <v>1.0471975511965976</v>
      </c>
      <c r="F19" s="20">
        <f t="shared" si="3"/>
        <v>1.5707963267948966</v>
      </c>
      <c r="G19" s="20">
        <f t="shared" si="3"/>
        <v>2.0943951023931953</v>
      </c>
      <c r="H19" s="20">
        <f t="shared" si="3"/>
        <v>2.6179938779914944</v>
      </c>
      <c r="I19" s="20">
        <f t="shared" si="3"/>
        <v>3.1415926535897931</v>
      </c>
      <c r="J19" s="20">
        <f t="shared" si="3"/>
        <v>3.6651914291880918</v>
      </c>
      <c r="K19" s="20">
        <f t="shared" si="3"/>
        <v>4.1887902047863905</v>
      </c>
      <c r="L19" s="20">
        <f t="shared" si="3"/>
        <v>4.7123889803846897</v>
      </c>
      <c r="M19" s="20">
        <f t="shared" si="3"/>
        <v>5.2359877559829888</v>
      </c>
      <c r="N19" s="21">
        <f t="shared" si="3"/>
        <v>5.7595865315812871</v>
      </c>
    </row>
    <row r="20" spans="1:14" x14ac:dyDescent="0.25">
      <c r="A20" s="28" t="s">
        <v>2</v>
      </c>
      <c r="B20" s="6">
        <f t="shared" ref="B20:B31" si="4">((ROW(B20)-ROW($B$20))*PI()/6)</f>
        <v>0</v>
      </c>
      <c r="C20" s="10">
        <v>0.98867187499999998</v>
      </c>
      <c r="D20" s="10">
        <v>0.99521484375000002</v>
      </c>
      <c r="E20" s="10">
        <v>0.99521484375000002</v>
      </c>
      <c r="F20" s="10">
        <v>0.99667968750000002</v>
      </c>
      <c r="G20" s="10">
        <v>0.99619140625000002</v>
      </c>
      <c r="H20" s="10">
        <v>0.99521484375000002</v>
      </c>
      <c r="I20" s="10">
        <v>0.99570312500000002</v>
      </c>
      <c r="J20" s="10">
        <v>0.99453124999999998</v>
      </c>
      <c r="K20" s="10">
        <v>0.99687499999999996</v>
      </c>
      <c r="L20" s="10">
        <v>0.99501953124999998</v>
      </c>
      <c r="M20" s="10">
        <v>0.99492187499999996</v>
      </c>
      <c r="N20" s="11">
        <v>0.99550781249999998</v>
      </c>
    </row>
    <row r="21" spans="1:14" x14ac:dyDescent="0.25">
      <c r="A21" s="29"/>
      <c r="B21" s="7">
        <f t="shared" si="4"/>
        <v>0.52359877559829882</v>
      </c>
      <c r="C21" s="9">
        <v>0.92578125</v>
      </c>
      <c r="D21" s="9">
        <v>0.93291015624999996</v>
      </c>
      <c r="E21" s="9">
        <v>0.93134765625000004</v>
      </c>
      <c r="F21" s="9">
        <v>0.93115234375</v>
      </c>
      <c r="G21" s="9">
        <v>0.9345703125</v>
      </c>
      <c r="H21" s="9">
        <v>0.93203124999999998</v>
      </c>
      <c r="I21" s="9">
        <v>0.9345703125</v>
      </c>
      <c r="J21" s="9">
        <v>0.93251953124999998</v>
      </c>
      <c r="K21" s="9">
        <v>0.93193359374999996</v>
      </c>
      <c r="L21" s="9">
        <v>0.92744140625000004</v>
      </c>
      <c r="M21" s="9">
        <v>0.93007812499999998</v>
      </c>
      <c r="N21" s="12">
        <v>0.93183593750000004</v>
      </c>
    </row>
    <row r="22" spans="1:14" x14ac:dyDescent="0.25">
      <c r="A22" s="29"/>
      <c r="B22" s="7">
        <f t="shared" si="4"/>
        <v>1.0471975511965976</v>
      </c>
      <c r="C22" s="9">
        <v>0.75312500000000004</v>
      </c>
      <c r="D22" s="9">
        <v>0.75273437499999996</v>
      </c>
      <c r="E22" s="9">
        <v>0.75244140625</v>
      </c>
      <c r="F22" s="9">
        <v>0.75732421875</v>
      </c>
      <c r="G22" s="9">
        <v>0.75908203124999996</v>
      </c>
      <c r="H22" s="9">
        <v>0.75859374999999996</v>
      </c>
      <c r="I22" s="9">
        <v>0.75302734375000002</v>
      </c>
      <c r="J22" s="9">
        <v>0.75703125000000004</v>
      </c>
      <c r="K22" s="9">
        <v>0.75224609374999996</v>
      </c>
      <c r="L22" s="9">
        <v>0.75253906250000002</v>
      </c>
      <c r="M22" s="9">
        <v>0.75312500000000004</v>
      </c>
      <c r="N22" s="12">
        <v>0.751953125</v>
      </c>
    </row>
    <row r="23" spans="1:14" x14ac:dyDescent="0.25">
      <c r="A23" s="29"/>
      <c r="B23" s="7">
        <f t="shared" si="4"/>
        <v>1.5707963267948966</v>
      </c>
      <c r="C23" s="9">
        <v>0.48369140625000001</v>
      </c>
      <c r="D23" s="9">
        <v>0.48515625000000001</v>
      </c>
      <c r="E23" s="9">
        <v>0.48085937499999998</v>
      </c>
      <c r="F23" s="9">
        <v>0.48486328125</v>
      </c>
      <c r="G23" s="9">
        <v>0.47412109375</v>
      </c>
      <c r="H23" s="9">
        <v>0.49472656250000002</v>
      </c>
      <c r="I23" s="9">
        <v>0.47744140624999998</v>
      </c>
      <c r="J23" s="9">
        <v>0.47626953124999999</v>
      </c>
      <c r="K23" s="9">
        <v>0.48798828124999999</v>
      </c>
      <c r="L23" s="9">
        <v>0.48222656250000001</v>
      </c>
      <c r="M23" s="9">
        <v>0.482421875</v>
      </c>
      <c r="N23" s="12">
        <v>0.48886718750000002</v>
      </c>
    </row>
    <row r="24" spans="1:14" x14ac:dyDescent="0.25">
      <c r="A24" s="29"/>
      <c r="B24" s="7">
        <f t="shared" si="4"/>
        <v>2.0943951023931953</v>
      </c>
      <c r="C24" s="9">
        <v>0.26953125</v>
      </c>
      <c r="D24" s="9">
        <v>0.26904296875</v>
      </c>
      <c r="E24" s="9">
        <v>0.26796874999999998</v>
      </c>
      <c r="F24" s="9">
        <v>0.26806640625</v>
      </c>
      <c r="G24" s="9">
        <v>0.27666015625000001</v>
      </c>
      <c r="H24" s="9">
        <v>0.27724609374999998</v>
      </c>
      <c r="I24" s="9">
        <v>0.27119140624999999</v>
      </c>
      <c r="J24" s="9">
        <v>0.27773437499999998</v>
      </c>
      <c r="K24" s="9">
        <v>0.27265624999999999</v>
      </c>
      <c r="L24" s="9">
        <v>0.28134765625000002</v>
      </c>
      <c r="M24" s="9">
        <v>0.27890625000000002</v>
      </c>
      <c r="N24" s="12">
        <v>0.26357421874999998</v>
      </c>
    </row>
    <row r="25" spans="1:14" x14ac:dyDescent="0.25">
      <c r="A25" s="29"/>
      <c r="B25" s="7">
        <f t="shared" si="4"/>
        <v>2.6179938779914944</v>
      </c>
      <c r="C25" s="9">
        <v>9.7558593750000006E-2</v>
      </c>
      <c r="D25" s="9">
        <v>0.1013671875</v>
      </c>
      <c r="E25" s="9">
        <v>9.5703125E-2</v>
      </c>
      <c r="F25" s="9">
        <v>0.10019531249999999</v>
      </c>
      <c r="G25" s="9">
        <v>9.8828125000000003E-2</v>
      </c>
      <c r="H25" s="9">
        <v>9.6386718750000003E-2</v>
      </c>
      <c r="I25" s="9">
        <v>9.9316406250000003E-2</v>
      </c>
      <c r="J25" s="9">
        <v>0.10078125</v>
      </c>
      <c r="K25" s="9">
        <v>9.9414062499999997E-2</v>
      </c>
      <c r="L25" s="9">
        <v>0.100390625</v>
      </c>
      <c r="M25" s="9">
        <v>0.104296875</v>
      </c>
      <c r="N25" s="12">
        <v>9.4531249999999997E-2</v>
      </c>
    </row>
    <row r="26" spans="1:14" x14ac:dyDescent="0.25">
      <c r="A26" s="29"/>
      <c r="B26" s="7">
        <f t="shared" si="4"/>
        <v>3.1415926535897931</v>
      </c>
      <c r="C26" s="9">
        <v>3.0371093750000001E-2</v>
      </c>
      <c r="D26" s="9">
        <v>3.6328125000000003E-2</v>
      </c>
      <c r="E26" s="9">
        <v>3.0859375000000001E-2</v>
      </c>
      <c r="F26" s="9">
        <v>3.173828125E-2</v>
      </c>
      <c r="G26" s="9">
        <v>2.9492187499999999E-2</v>
      </c>
      <c r="H26" s="9">
        <v>3.4863281250000003E-2</v>
      </c>
      <c r="I26" s="9">
        <v>3.1933593750000003E-2</v>
      </c>
      <c r="J26" s="9">
        <v>3.5742187500000001E-2</v>
      </c>
      <c r="K26" s="9">
        <v>3.2519531249999997E-2</v>
      </c>
      <c r="L26" s="9">
        <v>3.2421875000000003E-2</v>
      </c>
      <c r="M26" s="9">
        <v>3.125E-2</v>
      </c>
      <c r="N26" s="12">
        <v>3.0371093750000001E-2</v>
      </c>
    </row>
    <row r="27" spans="1:14" x14ac:dyDescent="0.25">
      <c r="A27" s="29"/>
      <c r="B27" s="7">
        <f t="shared" si="4"/>
        <v>3.6651914291880918</v>
      </c>
      <c r="C27" s="9">
        <v>9.4824218749999994E-2</v>
      </c>
      <c r="D27" s="9">
        <v>0.10195312500000001</v>
      </c>
      <c r="E27" s="9">
        <v>9.5410156250000003E-2</v>
      </c>
      <c r="F27" s="9">
        <v>9.9902343749999997E-2</v>
      </c>
      <c r="G27" s="9">
        <v>9.765625E-2</v>
      </c>
      <c r="H27" s="9">
        <v>9.423828125E-2</v>
      </c>
      <c r="I27" s="9">
        <v>9.4335937499999994E-2</v>
      </c>
      <c r="J27" s="9">
        <v>9.814453125E-2</v>
      </c>
      <c r="K27" s="9">
        <v>9.9218749999999994E-2</v>
      </c>
      <c r="L27" s="9">
        <v>9.9316406250000003E-2</v>
      </c>
      <c r="M27" s="9">
        <v>0.1025390625</v>
      </c>
      <c r="N27" s="12">
        <v>9.6386718750000003E-2</v>
      </c>
    </row>
    <row r="28" spans="1:14" x14ac:dyDescent="0.25">
      <c r="A28" s="29"/>
      <c r="B28" s="7">
        <f t="shared" si="4"/>
        <v>4.1887902047863905</v>
      </c>
      <c r="C28" s="9">
        <v>0.27548828125000002</v>
      </c>
      <c r="D28" s="9">
        <v>0.2705078125</v>
      </c>
      <c r="E28" s="9">
        <v>0.27558593749999999</v>
      </c>
      <c r="F28" s="9">
        <v>0.27617187500000001</v>
      </c>
      <c r="G28" s="9">
        <v>0.26259765624999998</v>
      </c>
      <c r="H28" s="9">
        <v>0.27080078125000001</v>
      </c>
      <c r="I28" s="9">
        <v>0.26386718749999999</v>
      </c>
      <c r="J28" s="9">
        <v>0.27509765624999999</v>
      </c>
      <c r="K28" s="9">
        <v>0.26425781250000002</v>
      </c>
      <c r="L28" s="9">
        <v>0.27216796874999999</v>
      </c>
      <c r="M28" s="9">
        <v>0.27236328124999998</v>
      </c>
      <c r="N28" s="12">
        <v>0.2783203125</v>
      </c>
    </row>
    <row r="29" spans="1:14" x14ac:dyDescent="0.25">
      <c r="A29" s="29"/>
      <c r="B29" s="7">
        <f t="shared" si="4"/>
        <v>4.7123889803846897</v>
      </c>
      <c r="C29" s="9">
        <v>0.47548828124999998</v>
      </c>
      <c r="D29" s="9">
        <v>0.48320312500000001</v>
      </c>
      <c r="E29" s="9">
        <v>0.48076171875000001</v>
      </c>
      <c r="F29" s="9">
        <v>0.49072265625</v>
      </c>
      <c r="G29" s="9">
        <v>0.47890624999999998</v>
      </c>
      <c r="H29" s="9">
        <v>0.47666015625000002</v>
      </c>
      <c r="I29" s="9">
        <v>0.47314453125</v>
      </c>
      <c r="J29" s="9">
        <v>0.47646484374999998</v>
      </c>
      <c r="K29" s="9">
        <v>0.47119140625</v>
      </c>
      <c r="L29" s="9">
        <v>0.47968749999999999</v>
      </c>
      <c r="M29" s="9">
        <v>0.47333984374999999</v>
      </c>
      <c r="N29" s="12">
        <v>0.48466796875000001</v>
      </c>
    </row>
    <row r="30" spans="1:14" x14ac:dyDescent="0.25">
      <c r="A30" s="29"/>
      <c r="B30" s="7">
        <f t="shared" si="4"/>
        <v>5.2359877559829888</v>
      </c>
      <c r="C30" s="9">
        <v>0.75449218750000002</v>
      </c>
      <c r="D30" s="9">
        <v>0.75869140624999998</v>
      </c>
      <c r="E30" s="9">
        <v>0.75273437499999996</v>
      </c>
      <c r="F30" s="9">
        <v>0.74882812499999996</v>
      </c>
      <c r="G30" s="9">
        <v>0.75283203124999998</v>
      </c>
      <c r="H30" s="9">
        <v>0.75908203124999996</v>
      </c>
      <c r="I30" s="9">
        <v>0.75273437499999996</v>
      </c>
      <c r="J30" s="9">
        <v>0.75449218750000002</v>
      </c>
      <c r="K30" s="9">
        <v>0.75654296875000004</v>
      </c>
      <c r="L30" s="9">
        <v>0.75166015625000004</v>
      </c>
      <c r="M30" s="9">
        <v>0.75644531250000002</v>
      </c>
      <c r="N30" s="12">
        <v>0.755859375</v>
      </c>
    </row>
    <row r="31" spans="1:14" x14ac:dyDescent="0.25">
      <c r="A31" s="30"/>
      <c r="B31" s="8">
        <f t="shared" si="4"/>
        <v>5.7595865315812871</v>
      </c>
      <c r="C31" s="13">
        <v>0.92558593749999996</v>
      </c>
      <c r="D31" s="13">
        <v>0.93349609374999998</v>
      </c>
      <c r="E31" s="13">
        <v>0.93388671874999996</v>
      </c>
      <c r="F31" s="13">
        <v>0.93144531249999996</v>
      </c>
      <c r="G31" s="13">
        <v>0.93271484375000002</v>
      </c>
      <c r="H31" s="13">
        <v>0.93271484375000002</v>
      </c>
      <c r="I31" s="13">
        <v>0.92890625000000004</v>
      </c>
      <c r="J31" s="13">
        <v>0.93720703125000004</v>
      </c>
      <c r="K31" s="13">
        <v>0.93046874999999996</v>
      </c>
      <c r="L31" s="13">
        <v>0.92939453125000004</v>
      </c>
      <c r="M31" s="13">
        <v>0.93330078125000004</v>
      </c>
      <c r="N31" s="14">
        <v>0.93222656250000002</v>
      </c>
    </row>
    <row r="33" spans="1:14" x14ac:dyDescent="0.25">
      <c r="A33" s="31" t="s">
        <v>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3"/>
    </row>
    <row r="34" spans="1:14" x14ac:dyDescent="0.25">
      <c r="A34" s="4"/>
      <c r="B34" s="1"/>
      <c r="C34" s="25" t="s">
        <v>1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1:14" x14ac:dyDescent="0.25">
      <c r="A35" s="19"/>
      <c r="B35" s="2"/>
      <c r="C35" s="4">
        <f t="shared" ref="C35:N35" si="5">((COLUMN(C35)-3)*PI()/6)</f>
        <v>0</v>
      </c>
      <c r="D35" s="5">
        <f t="shared" si="5"/>
        <v>0.52359877559829882</v>
      </c>
      <c r="E35" s="5">
        <f t="shared" si="5"/>
        <v>1.0471975511965976</v>
      </c>
      <c r="F35" s="5">
        <f t="shared" si="5"/>
        <v>1.5707963267948966</v>
      </c>
      <c r="G35" s="5">
        <f t="shared" si="5"/>
        <v>2.0943951023931953</v>
      </c>
      <c r="H35" s="5">
        <f t="shared" si="5"/>
        <v>2.6179938779914944</v>
      </c>
      <c r="I35" s="5">
        <f t="shared" si="5"/>
        <v>3.1415926535897931</v>
      </c>
      <c r="J35" s="5">
        <f t="shared" si="5"/>
        <v>3.6651914291880918</v>
      </c>
      <c r="K35" s="5">
        <f t="shared" si="5"/>
        <v>4.1887902047863905</v>
      </c>
      <c r="L35" s="5">
        <f t="shared" si="5"/>
        <v>4.7123889803846897</v>
      </c>
      <c r="M35" s="5">
        <f t="shared" si="5"/>
        <v>5.2359877559829888</v>
      </c>
      <c r="N35" s="1">
        <f t="shared" si="5"/>
        <v>5.7595865315812871</v>
      </c>
    </row>
    <row r="36" spans="1:14" x14ac:dyDescent="0.25">
      <c r="A36" s="28" t="s">
        <v>2</v>
      </c>
      <c r="B36" s="4">
        <f t="shared" ref="B36:B47" si="6">((ROW(B36)-ROW($B$36))*PI()/6)</f>
        <v>0</v>
      </c>
      <c r="C36" s="16">
        <f t="shared" ref="C36:N36" si="7">ABS(C20-C4)</f>
        <v>1.1328125000000022E-2</v>
      </c>
      <c r="D36" s="10">
        <f t="shared" si="7"/>
        <v>4.7851562499999778E-3</v>
      </c>
      <c r="E36" s="10">
        <f t="shared" si="7"/>
        <v>4.7851562499999778E-3</v>
      </c>
      <c r="F36" s="10">
        <f t="shared" si="7"/>
        <v>3.3203124999999778E-3</v>
      </c>
      <c r="G36" s="10">
        <f t="shared" si="7"/>
        <v>3.8085937499999778E-3</v>
      </c>
      <c r="H36" s="10">
        <f t="shared" si="7"/>
        <v>4.7851562499999778E-3</v>
      </c>
      <c r="I36" s="10">
        <f t="shared" si="7"/>
        <v>4.2968749999999778E-3</v>
      </c>
      <c r="J36" s="10">
        <f t="shared" si="7"/>
        <v>5.4687500000000222E-3</v>
      </c>
      <c r="K36" s="10">
        <f t="shared" si="7"/>
        <v>3.1250000000000444E-3</v>
      </c>
      <c r="L36" s="10">
        <f t="shared" si="7"/>
        <v>4.9804687500000222E-3</v>
      </c>
      <c r="M36" s="10">
        <f t="shared" si="7"/>
        <v>5.0781250000000444E-3</v>
      </c>
      <c r="N36" s="11">
        <f t="shared" si="7"/>
        <v>4.4921875000000222E-3</v>
      </c>
    </row>
    <row r="37" spans="1:14" x14ac:dyDescent="0.25">
      <c r="A37" s="29"/>
      <c r="B37" s="18">
        <f t="shared" si="6"/>
        <v>0.52359877559829882</v>
      </c>
      <c r="C37" s="17">
        <f t="shared" ref="C37:N37" si="8">ABS(C21-C5)</f>
        <v>7.2314518922194093E-3</v>
      </c>
      <c r="D37" s="9">
        <f t="shared" si="8"/>
        <v>1.0254564221945373E-4</v>
      </c>
      <c r="E37" s="9">
        <f t="shared" si="8"/>
        <v>1.6650456422193649E-3</v>
      </c>
      <c r="F37" s="9">
        <f t="shared" si="8"/>
        <v>1.8603581422194093E-3</v>
      </c>
      <c r="G37" s="9">
        <f t="shared" si="8"/>
        <v>1.5576106077805907E-3</v>
      </c>
      <c r="H37" s="9">
        <f t="shared" si="8"/>
        <v>9.8145189221943152E-4</v>
      </c>
      <c r="I37" s="9">
        <f t="shared" si="8"/>
        <v>1.5576106077805907E-3</v>
      </c>
      <c r="J37" s="9">
        <f t="shared" si="8"/>
        <v>4.9317064221943152E-4</v>
      </c>
      <c r="K37" s="9">
        <f t="shared" si="8"/>
        <v>1.0791081422194537E-3</v>
      </c>
      <c r="L37" s="9">
        <f t="shared" si="8"/>
        <v>5.5712956422193649E-3</v>
      </c>
      <c r="M37" s="9">
        <f t="shared" si="8"/>
        <v>2.9345768922194315E-3</v>
      </c>
      <c r="N37" s="12">
        <f t="shared" si="8"/>
        <v>1.1767643922193649E-3</v>
      </c>
    </row>
    <row r="38" spans="1:14" x14ac:dyDescent="0.25">
      <c r="A38" s="29"/>
      <c r="B38" s="18">
        <f t="shared" si="6"/>
        <v>1.0471975511965976</v>
      </c>
      <c r="C38" s="17">
        <f t="shared" ref="C38:N38" si="9">ABS(C22-C6)</f>
        <v>3.1249999999999334E-3</v>
      </c>
      <c r="D38" s="9">
        <f t="shared" si="9"/>
        <v>2.7343749999998446E-3</v>
      </c>
      <c r="E38" s="9">
        <f t="shared" si="9"/>
        <v>2.441406249999889E-3</v>
      </c>
      <c r="F38" s="9">
        <f t="shared" si="9"/>
        <v>7.324218749999889E-3</v>
      </c>
      <c r="G38" s="9">
        <f t="shared" si="9"/>
        <v>9.0820312499998446E-3</v>
      </c>
      <c r="H38" s="9">
        <f t="shared" si="9"/>
        <v>8.5937499999998446E-3</v>
      </c>
      <c r="I38" s="9">
        <f t="shared" si="9"/>
        <v>3.0273437499999112E-3</v>
      </c>
      <c r="J38" s="9">
        <f t="shared" si="9"/>
        <v>7.0312499999999334E-3</v>
      </c>
      <c r="K38" s="9">
        <f t="shared" si="9"/>
        <v>2.2460937499998446E-3</v>
      </c>
      <c r="L38" s="9">
        <f t="shared" si="9"/>
        <v>2.5390624999999112E-3</v>
      </c>
      <c r="M38" s="9">
        <f t="shared" si="9"/>
        <v>3.1249999999999334E-3</v>
      </c>
      <c r="N38" s="12">
        <f t="shared" si="9"/>
        <v>1.953124999999889E-3</v>
      </c>
    </row>
    <row r="39" spans="1:14" x14ac:dyDescent="0.25">
      <c r="A39" s="29"/>
      <c r="B39" s="18">
        <f t="shared" si="6"/>
        <v>1.5707963267948966</v>
      </c>
      <c r="C39" s="17">
        <f t="shared" ref="C39:N39" si="10">ABS(C23-C7)</f>
        <v>1.63085937500001E-2</v>
      </c>
      <c r="D39" s="9">
        <f t="shared" si="10"/>
        <v>1.48437500000001E-2</v>
      </c>
      <c r="E39" s="9">
        <f t="shared" si="10"/>
        <v>1.9140625000000133E-2</v>
      </c>
      <c r="F39" s="9">
        <f t="shared" si="10"/>
        <v>1.5136718750000111E-2</v>
      </c>
      <c r="G39" s="9">
        <f t="shared" si="10"/>
        <v>2.5878906250000111E-2</v>
      </c>
      <c r="H39" s="9">
        <f t="shared" si="10"/>
        <v>5.2734375000000888E-3</v>
      </c>
      <c r="I39" s="9">
        <f t="shared" si="10"/>
        <v>2.2558593750000133E-2</v>
      </c>
      <c r="J39" s="9">
        <f t="shared" si="10"/>
        <v>2.3730468750000122E-2</v>
      </c>
      <c r="K39" s="9">
        <f t="shared" si="10"/>
        <v>1.2011718750000122E-2</v>
      </c>
      <c r="L39" s="9">
        <f t="shared" si="10"/>
        <v>1.77734375000001E-2</v>
      </c>
      <c r="M39" s="9">
        <f t="shared" si="10"/>
        <v>1.7578125000000111E-2</v>
      </c>
      <c r="N39" s="12">
        <f t="shared" si="10"/>
        <v>1.1132812500000089E-2</v>
      </c>
    </row>
    <row r="40" spans="1:14" x14ac:dyDescent="0.25">
      <c r="A40" s="29"/>
      <c r="B40" s="18">
        <f t="shared" si="6"/>
        <v>2.0943951023931953</v>
      </c>
      <c r="C40" s="17">
        <f t="shared" ref="C40:N40" si="11">ABS(C24-C8)</f>
        <v>1.9531249999999889E-2</v>
      </c>
      <c r="D40" s="9">
        <f t="shared" si="11"/>
        <v>1.9042968749999889E-2</v>
      </c>
      <c r="E40" s="9">
        <f t="shared" si="11"/>
        <v>1.7968749999999867E-2</v>
      </c>
      <c r="F40" s="9">
        <f t="shared" si="11"/>
        <v>1.8066406249999889E-2</v>
      </c>
      <c r="G40" s="9">
        <f t="shared" si="11"/>
        <v>2.66601562499999E-2</v>
      </c>
      <c r="H40" s="9">
        <f t="shared" si="11"/>
        <v>2.7246093749999867E-2</v>
      </c>
      <c r="I40" s="9">
        <f t="shared" si="11"/>
        <v>2.1191406249999878E-2</v>
      </c>
      <c r="J40" s="9">
        <f t="shared" si="11"/>
        <v>2.7734374999999867E-2</v>
      </c>
      <c r="K40" s="9">
        <f t="shared" si="11"/>
        <v>2.2656249999999878E-2</v>
      </c>
      <c r="L40" s="9">
        <f t="shared" si="11"/>
        <v>3.1347656249999911E-2</v>
      </c>
      <c r="M40" s="9">
        <f t="shared" si="11"/>
        <v>2.8906249999999911E-2</v>
      </c>
      <c r="N40" s="12">
        <f t="shared" si="11"/>
        <v>1.3574218749999867E-2</v>
      </c>
    </row>
    <row r="41" spans="1:14" x14ac:dyDescent="0.25">
      <c r="A41" s="29"/>
      <c r="B41" s="18">
        <f t="shared" si="6"/>
        <v>2.6179938779914944</v>
      </c>
      <c r="C41" s="17">
        <f t="shared" ref="C41:N41" si="12">ABS(C25-C9)</f>
        <v>3.0571295642219345E-2</v>
      </c>
      <c r="D41" s="9">
        <f t="shared" si="12"/>
        <v>3.4379889392219337E-2</v>
      </c>
      <c r="E41" s="9">
        <f t="shared" si="12"/>
        <v>2.871582689221934E-2</v>
      </c>
      <c r="F41" s="9">
        <f t="shared" si="12"/>
        <v>3.3208014392219334E-2</v>
      </c>
      <c r="G41" s="9">
        <f t="shared" si="12"/>
        <v>3.1840826892219343E-2</v>
      </c>
      <c r="H41" s="9">
        <f t="shared" si="12"/>
        <v>2.9399420642219343E-2</v>
      </c>
      <c r="I41" s="9">
        <f t="shared" si="12"/>
        <v>3.2329108142219343E-2</v>
      </c>
      <c r="J41" s="9">
        <f t="shared" si="12"/>
        <v>3.3793951892219343E-2</v>
      </c>
      <c r="K41" s="9">
        <f t="shared" si="12"/>
        <v>3.2426764392219337E-2</v>
      </c>
      <c r="L41" s="9">
        <f t="shared" si="12"/>
        <v>3.3403326892219337E-2</v>
      </c>
      <c r="M41" s="9">
        <f t="shared" si="12"/>
        <v>3.7309576892219337E-2</v>
      </c>
      <c r="N41" s="12">
        <f t="shared" si="12"/>
        <v>2.7543951892219337E-2</v>
      </c>
    </row>
    <row r="42" spans="1:14" x14ac:dyDescent="0.25">
      <c r="A42" s="29"/>
      <c r="B42" s="18">
        <f t="shared" si="6"/>
        <v>3.1415926535897931</v>
      </c>
      <c r="C42" s="17">
        <f t="shared" ref="C42:N42" si="13">ABS(C26-C10)</f>
        <v>3.0371093750000001E-2</v>
      </c>
      <c r="D42" s="9">
        <f t="shared" si="13"/>
        <v>3.6328125000000003E-2</v>
      </c>
      <c r="E42" s="9">
        <f t="shared" si="13"/>
        <v>3.0859375000000001E-2</v>
      </c>
      <c r="F42" s="9">
        <f t="shared" si="13"/>
        <v>3.173828125E-2</v>
      </c>
      <c r="G42" s="9">
        <f t="shared" si="13"/>
        <v>2.9492187499999999E-2</v>
      </c>
      <c r="H42" s="9">
        <f t="shared" si="13"/>
        <v>3.4863281250000003E-2</v>
      </c>
      <c r="I42" s="9">
        <f t="shared" si="13"/>
        <v>3.1933593750000003E-2</v>
      </c>
      <c r="J42" s="9">
        <f t="shared" si="13"/>
        <v>3.5742187500000001E-2</v>
      </c>
      <c r="K42" s="9">
        <f t="shared" si="13"/>
        <v>3.2519531249999997E-2</v>
      </c>
      <c r="L42" s="9">
        <f t="shared" si="13"/>
        <v>3.2421875000000003E-2</v>
      </c>
      <c r="M42" s="9">
        <f t="shared" si="13"/>
        <v>3.125E-2</v>
      </c>
      <c r="N42" s="12">
        <f t="shared" si="13"/>
        <v>3.0371093750000001E-2</v>
      </c>
    </row>
    <row r="43" spans="1:14" x14ac:dyDescent="0.25">
      <c r="A43" s="29"/>
      <c r="B43" s="18">
        <f t="shared" si="6"/>
        <v>3.6651914291880918</v>
      </c>
      <c r="C43" s="17">
        <f t="shared" ref="C43:N43" si="14">ABS(C27-C11)</f>
        <v>2.783692064221939E-2</v>
      </c>
      <c r="D43" s="9">
        <f t="shared" si="14"/>
        <v>3.4965826892219401E-2</v>
      </c>
      <c r="E43" s="9">
        <f t="shared" si="14"/>
        <v>2.8422858142219398E-2</v>
      </c>
      <c r="F43" s="9">
        <f t="shared" si="14"/>
        <v>3.2915045642219393E-2</v>
      </c>
      <c r="G43" s="9">
        <f t="shared" si="14"/>
        <v>3.0668951892219395E-2</v>
      </c>
      <c r="H43" s="9">
        <f t="shared" si="14"/>
        <v>2.7250983142219395E-2</v>
      </c>
      <c r="I43" s="9">
        <f t="shared" si="14"/>
        <v>2.734863939221939E-2</v>
      </c>
      <c r="J43" s="9">
        <f t="shared" si="14"/>
        <v>3.1157233142219395E-2</v>
      </c>
      <c r="K43" s="9">
        <f t="shared" si="14"/>
        <v>3.223145189221939E-2</v>
      </c>
      <c r="L43" s="9">
        <f t="shared" si="14"/>
        <v>3.2329108142219398E-2</v>
      </c>
      <c r="M43" s="9">
        <f t="shared" si="14"/>
        <v>3.5551764392219395E-2</v>
      </c>
      <c r="N43" s="12">
        <f t="shared" si="14"/>
        <v>2.9399420642219398E-2</v>
      </c>
    </row>
    <row r="44" spans="1:14" x14ac:dyDescent="0.25">
      <c r="A44" s="29"/>
      <c r="B44" s="18">
        <f t="shared" si="6"/>
        <v>4.1887902047863905</v>
      </c>
      <c r="C44" s="17">
        <f t="shared" ref="C44:N44" si="15">ABS(C28-C12)</f>
        <v>2.5488281250000244E-2</v>
      </c>
      <c r="D44" s="9">
        <f t="shared" si="15"/>
        <v>2.0507812500000222E-2</v>
      </c>
      <c r="E44" s="9">
        <f t="shared" si="15"/>
        <v>2.5585937500000211E-2</v>
      </c>
      <c r="F44" s="9">
        <f t="shared" si="15"/>
        <v>2.6171875000000233E-2</v>
      </c>
      <c r="G44" s="9">
        <f t="shared" si="15"/>
        <v>1.25976562500002E-2</v>
      </c>
      <c r="H44" s="9">
        <f t="shared" si="15"/>
        <v>2.0800781250000233E-2</v>
      </c>
      <c r="I44" s="9">
        <f t="shared" si="15"/>
        <v>1.3867187500000211E-2</v>
      </c>
      <c r="J44" s="9">
        <f t="shared" si="15"/>
        <v>2.5097656250000211E-2</v>
      </c>
      <c r="K44" s="9">
        <f t="shared" si="15"/>
        <v>1.4257812500000244E-2</v>
      </c>
      <c r="L44" s="9">
        <f t="shared" si="15"/>
        <v>2.2167968750000211E-2</v>
      </c>
      <c r="M44" s="9">
        <f t="shared" si="15"/>
        <v>2.23632812500002E-2</v>
      </c>
      <c r="N44" s="12">
        <f t="shared" si="15"/>
        <v>2.8320312500000222E-2</v>
      </c>
    </row>
    <row r="45" spans="1:14" x14ac:dyDescent="0.25">
      <c r="A45" s="29"/>
      <c r="B45" s="18">
        <f t="shared" si="6"/>
        <v>4.7123889803846897</v>
      </c>
      <c r="C45" s="17">
        <f t="shared" ref="C45:N45" si="16">ABS(C29-C13)</f>
        <v>2.4511718749999911E-2</v>
      </c>
      <c r="D45" s="9">
        <f t="shared" si="16"/>
        <v>1.6796874999999878E-2</v>
      </c>
      <c r="E45" s="9">
        <f t="shared" si="16"/>
        <v>1.9238281249999878E-2</v>
      </c>
      <c r="F45" s="9">
        <f t="shared" si="16"/>
        <v>9.277343749999889E-3</v>
      </c>
      <c r="G45" s="9">
        <f t="shared" si="16"/>
        <v>2.1093749999999911E-2</v>
      </c>
      <c r="H45" s="9">
        <f t="shared" si="16"/>
        <v>2.3339843749999867E-2</v>
      </c>
      <c r="I45" s="9">
        <f t="shared" si="16"/>
        <v>2.6855468749999889E-2</v>
      </c>
      <c r="J45" s="9">
        <f t="shared" si="16"/>
        <v>2.3535156249999911E-2</v>
      </c>
      <c r="K45" s="9">
        <f t="shared" si="16"/>
        <v>2.8808593749999889E-2</v>
      </c>
      <c r="L45" s="9">
        <f t="shared" si="16"/>
        <v>2.03124999999999E-2</v>
      </c>
      <c r="M45" s="9">
        <f t="shared" si="16"/>
        <v>2.66601562499999E-2</v>
      </c>
      <c r="N45" s="12">
        <f t="shared" si="16"/>
        <v>1.5332031249999878E-2</v>
      </c>
    </row>
    <row r="46" spans="1:14" x14ac:dyDescent="0.25">
      <c r="A46" s="29"/>
      <c r="B46" s="18">
        <f t="shared" si="6"/>
        <v>5.2359877559829888</v>
      </c>
      <c r="C46" s="17">
        <f t="shared" ref="C46:N46" si="17">ABS(C30-C14)</f>
        <v>4.4921874999999112E-3</v>
      </c>
      <c r="D46" s="9">
        <f t="shared" si="17"/>
        <v>8.6914062499998668E-3</v>
      </c>
      <c r="E46" s="9">
        <f t="shared" si="17"/>
        <v>2.7343749999998446E-3</v>
      </c>
      <c r="F46" s="9">
        <f t="shared" si="17"/>
        <v>1.1718750000001554E-3</v>
      </c>
      <c r="G46" s="9">
        <f t="shared" si="17"/>
        <v>2.8320312499998668E-3</v>
      </c>
      <c r="H46" s="9">
        <f t="shared" si="17"/>
        <v>9.0820312499998446E-3</v>
      </c>
      <c r="I46" s="9">
        <f t="shared" si="17"/>
        <v>2.7343749999998446E-3</v>
      </c>
      <c r="J46" s="9">
        <f t="shared" si="17"/>
        <v>4.4921874999999112E-3</v>
      </c>
      <c r="K46" s="9">
        <f t="shared" si="17"/>
        <v>6.5429687499999334E-3</v>
      </c>
      <c r="L46" s="9">
        <f t="shared" si="17"/>
        <v>1.6601562499999334E-3</v>
      </c>
      <c r="M46" s="9">
        <f t="shared" si="17"/>
        <v>6.4453124999999112E-3</v>
      </c>
      <c r="N46" s="12">
        <f t="shared" si="17"/>
        <v>5.859374999999889E-3</v>
      </c>
    </row>
    <row r="47" spans="1:14" x14ac:dyDescent="0.25">
      <c r="A47" s="30"/>
      <c r="B47" s="19">
        <f t="shared" si="6"/>
        <v>5.7595865315812871</v>
      </c>
      <c r="C47" s="15">
        <f t="shared" ref="C47:N47" si="18">ABS(C31-C15)</f>
        <v>7.4267643922192317E-3</v>
      </c>
      <c r="D47" s="13">
        <f t="shared" si="18"/>
        <v>4.8339185778079052E-4</v>
      </c>
      <c r="E47" s="13">
        <f t="shared" si="18"/>
        <v>8.7401685778076832E-4</v>
      </c>
      <c r="F47" s="13">
        <f t="shared" si="18"/>
        <v>1.5673893922192317E-3</v>
      </c>
      <c r="G47" s="13">
        <f t="shared" si="18"/>
        <v>2.9785814221916507E-4</v>
      </c>
      <c r="H47" s="13">
        <f t="shared" si="18"/>
        <v>2.9785814221916507E-4</v>
      </c>
      <c r="I47" s="13">
        <f t="shared" si="18"/>
        <v>4.1064518922191429E-3</v>
      </c>
      <c r="J47" s="13">
        <f t="shared" si="18"/>
        <v>4.1943293577808571E-3</v>
      </c>
      <c r="K47" s="13">
        <f t="shared" si="18"/>
        <v>2.5439518922192317E-3</v>
      </c>
      <c r="L47" s="13">
        <f t="shared" si="18"/>
        <v>3.6181706422191429E-3</v>
      </c>
      <c r="M47" s="13">
        <f t="shared" si="18"/>
        <v>2.8807935778085714E-4</v>
      </c>
      <c r="N47" s="14">
        <f t="shared" si="18"/>
        <v>7.8613939221916507E-4</v>
      </c>
    </row>
    <row r="49" spans="1:14" x14ac:dyDescent="0.25">
      <c r="A49" s="34" t="s">
        <v>5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</row>
    <row r="50" spans="1:14" x14ac:dyDescent="0.25">
      <c r="C50" s="25" t="s">
        <v>1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7"/>
    </row>
    <row r="51" spans="1:14" x14ac:dyDescent="0.25">
      <c r="C51" s="3">
        <v>0</v>
      </c>
      <c r="D51" s="20">
        <v>0.52359877559829882</v>
      </c>
      <c r="E51" s="20">
        <v>1.0471975511965976</v>
      </c>
      <c r="F51" s="20">
        <v>1.5707963267948966</v>
      </c>
      <c r="G51" s="20">
        <v>2.0943951023931953</v>
      </c>
      <c r="H51" s="20">
        <v>2.6179938779914944</v>
      </c>
      <c r="I51" s="20">
        <v>3.1415926535897931</v>
      </c>
      <c r="J51" s="20">
        <v>3.6651914291880918</v>
      </c>
      <c r="K51" s="20">
        <v>4.1887902047863905</v>
      </c>
      <c r="L51" s="20">
        <v>4.7123889803846897</v>
      </c>
      <c r="M51" s="20">
        <v>5.2359877559829888</v>
      </c>
      <c r="N51" s="21">
        <v>5.7595865315812871</v>
      </c>
    </row>
    <row r="52" spans="1:14" x14ac:dyDescent="0.25">
      <c r="A52" s="28" t="s">
        <v>2</v>
      </c>
      <c r="B52" s="6">
        <v>0</v>
      </c>
      <c r="C52" s="4">
        <v>1.1328125000000022E-2</v>
      </c>
      <c r="D52" s="5">
        <v>4.7851562499999778E-3</v>
      </c>
      <c r="E52" s="5">
        <v>4.7851562499999778E-3</v>
      </c>
      <c r="F52" s="5">
        <v>3.3203124999999778E-3</v>
      </c>
      <c r="G52" s="5">
        <v>3.8085937499999778E-3</v>
      </c>
      <c r="H52" s="5">
        <v>4.7851562499999778E-3</v>
      </c>
      <c r="I52" s="5">
        <v>4.2968749999999778E-3</v>
      </c>
      <c r="J52" s="5">
        <v>5.4687500000000222E-3</v>
      </c>
      <c r="K52" s="5">
        <v>3.1250000000000444E-3</v>
      </c>
      <c r="L52" s="5">
        <v>4.9804687500000222E-3</v>
      </c>
      <c r="M52" s="5">
        <v>5.0781250000000444E-3</v>
      </c>
      <c r="N52" s="1">
        <v>4.4921875000000222E-3</v>
      </c>
    </row>
    <row r="53" spans="1:14" x14ac:dyDescent="0.25">
      <c r="A53" s="29"/>
      <c r="B53" s="7">
        <v>0.52359877559829882</v>
      </c>
      <c r="C53" s="18">
        <v>7.2314518922194093E-3</v>
      </c>
      <c r="D53" s="24">
        <v>1.0254564221945373E-4</v>
      </c>
      <c r="E53" s="24">
        <v>1.6650456422193649E-3</v>
      </c>
      <c r="F53" s="24">
        <v>1.8603581422194093E-3</v>
      </c>
      <c r="G53" s="24">
        <v>1.5576106077805907E-3</v>
      </c>
      <c r="H53" s="24">
        <v>9.8145189221943152E-4</v>
      </c>
      <c r="I53" s="24">
        <v>1.5576106077805907E-3</v>
      </c>
      <c r="J53" s="24">
        <v>4.9317064221943152E-4</v>
      </c>
      <c r="K53" s="24">
        <v>1.0791081422194537E-3</v>
      </c>
      <c r="L53" s="24">
        <v>5.5712956422193649E-3</v>
      </c>
      <c r="M53" s="24">
        <v>2.9345768922194315E-3</v>
      </c>
      <c r="N53" s="2">
        <v>1.1767643922193649E-3</v>
      </c>
    </row>
    <row r="54" spans="1:14" x14ac:dyDescent="0.25">
      <c r="A54" s="29"/>
      <c r="B54" s="7">
        <v>1.0471975511965976</v>
      </c>
      <c r="C54" s="18">
        <v>3.1249999999999334E-3</v>
      </c>
      <c r="D54" s="24">
        <v>2.7343749999998446E-3</v>
      </c>
      <c r="E54" s="24">
        <v>2.441406249999889E-3</v>
      </c>
      <c r="F54" s="24">
        <v>7.324218749999889E-3</v>
      </c>
      <c r="G54" s="24">
        <v>9.0820312499998446E-3</v>
      </c>
      <c r="H54" s="24">
        <v>8.5937499999998446E-3</v>
      </c>
      <c r="I54" s="24">
        <v>3.0273437499999112E-3</v>
      </c>
      <c r="J54" s="24">
        <v>7.0312499999999334E-3</v>
      </c>
      <c r="K54" s="24">
        <v>2.2460937499998446E-3</v>
      </c>
      <c r="L54" s="24">
        <v>2.5390624999999112E-3</v>
      </c>
      <c r="M54" s="24">
        <v>3.1249999999999334E-3</v>
      </c>
      <c r="N54" s="2">
        <v>1.953124999999889E-3</v>
      </c>
    </row>
    <row r="55" spans="1:14" x14ac:dyDescent="0.25">
      <c r="A55" s="29"/>
      <c r="B55" s="7">
        <v>1.5707963267948966</v>
      </c>
      <c r="C55" s="18">
        <v>1.63085937500001E-2</v>
      </c>
      <c r="D55" s="24">
        <v>1.48437500000001E-2</v>
      </c>
      <c r="E55" s="24">
        <v>1.9140625000000133E-2</v>
      </c>
      <c r="F55" s="24">
        <v>1.5136718750000111E-2</v>
      </c>
      <c r="G55" s="24">
        <v>2.5878906250000111E-2</v>
      </c>
      <c r="H55" s="24">
        <v>5.2734375000000888E-3</v>
      </c>
      <c r="I55" s="24">
        <v>2.2558593750000133E-2</v>
      </c>
      <c r="J55" s="24">
        <v>2.3730468750000122E-2</v>
      </c>
      <c r="K55" s="24">
        <v>1.2011718750000122E-2</v>
      </c>
      <c r="L55" s="24">
        <v>1.77734375000001E-2</v>
      </c>
      <c r="M55" s="24">
        <v>1.7578125000000111E-2</v>
      </c>
      <c r="N55" s="2">
        <v>1.1132812500000089E-2</v>
      </c>
    </row>
    <row r="56" spans="1:14" x14ac:dyDescent="0.25">
      <c r="A56" s="29"/>
      <c r="B56" s="7">
        <v>2.0943951023931953</v>
      </c>
      <c r="C56" s="18">
        <v>1.9531249999999889E-2</v>
      </c>
      <c r="D56" s="24">
        <v>1.9042968749999889E-2</v>
      </c>
      <c r="E56" s="24">
        <v>1.7968749999999867E-2</v>
      </c>
      <c r="F56" s="24">
        <v>1.8066406249999889E-2</v>
      </c>
      <c r="G56" s="24">
        <v>2.66601562499999E-2</v>
      </c>
      <c r="H56" s="24">
        <v>2.7246093749999867E-2</v>
      </c>
      <c r="I56" s="24">
        <v>2.1191406249999878E-2</v>
      </c>
      <c r="J56" s="24">
        <v>2.7734374999999867E-2</v>
      </c>
      <c r="K56" s="24">
        <v>2.2656249999999878E-2</v>
      </c>
      <c r="L56" s="24">
        <v>3.1347656249999911E-2</v>
      </c>
      <c r="M56" s="24">
        <v>2.8906249999999911E-2</v>
      </c>
      <c r="N56" s="2">
        <v>1.3574218749999867E-2</v>
      </c>
    </row>
    <row r="57" spans="1:14" x14ac:dyDescent="0.25">
      <c r="A57" s="29"/>
      <c r="B57" s="7">
        <v>2.6179938779914944</v>
      </c>
      <c r="C57" s="18">
        <v>3.0571295642219345E-2</v>
      </c>
      <c r="D57" s="24">
        <v>3.4379889392219337E-2</v>
      </c>
      <c r="E57" s="24">
        <v>2.871582689221934E-2</v>
      </c>
      <c r="F57" s="24">
        <v>3.3208014392219334E-2</v>
      </c>
      <c r="G57" s="24">
        <v>3.1840826892219343E-2</v>
      </c>
      <c r="H57" s="24">
        <v>2.9399420642219343E-2</v>
      </c>
      <c r="I57" s="24">
        <v>3.2329108142219343E-2</v>
      </c>
      <c r="J57" s="24">
        <v>3.3793951892219343E-2</v>
      </c>
      <c r="K57" s="24">
        <v>3.2426764392219337E-2</v>
      </c>
      <c r="L57" s="24">
        <v>3.3403326892219337E-2</v>
      </c>
      <c r="M57" s="24">
        <v>3.7309576892219337E-2</v>
      </c>
      <c r="N57" s="2">
        <v>2.7543951892219337E-2</v>
      </c>
    </row>
    <row r="58" spans="1:14" x14ac:dyDescent="0.25">
      <c r="A58" s="29"/>
      <c r="B58" s="7">
        <v>3.1415926535897931</v>
      </c>
      <c r="C58" s="18">
        <v>3.0371093750000001E-2</v>
      </c>
      <c r="D58" s="24">
        <v>3.6328125000000003E-2</v>
      </c>
      <c r="E58" s="24">
        <v>3.0859375000000001E-2</v>
      </c>
      <c r="F58" s="24">
        <v>3.173828125E-2</v>
      </c>
      <c r="G58" s="24">
        <v>2.9492187499999999E-2</v>
      </c>
      <c r="H58" s="24">
        <v>3.4863281250000003E-2</v>
      </c>
      <c r="I58" s="24">
        <v>3.1933593750000003E-2</v>
      </c>
      <c r="J58" s="24">
        <v>3.5742187500000001E-2</v>
      </c>
      <c r="K58" s="24">
        <v>3.2519531249999997E-2</v>
      </c>
      <c r="L58" s="24">
        <v>3.2421875000000003E-2</v>
      </c>
      <c r="M58" s="24">
        <v>3.125E-2</v>
      </c>
      <c r="N58" s="2">
        <v>3.0371093750000001E-2</v>
      </c>
    </row>
    <row r="59" spans="1:14" x14ac:dyDescent="0.25">
      <c r="A59" s="29"/>
      <c r="B59" s="7">
        <v>3.6651914291880918</v>
      </c>
      <c r="C59" s="18">
        <v>2.783692064221939E-2</v>
      </c>
      <c r="D59" s="24">
        <v>3.4965826892219401E-2</v>
      </c>
      <c r="E59" s="24">
        <v>2.8422858142219398E-2</v>
      </c>
      <c r="F59" s="24">
        <v>3.2915045642219393E-2</v>
      </c>
      <c r="G59" s="24">
        <v>3.0668951892219395E-2</v>
      </c>
      <c r="H59" s="24">
        <v>2.7250983142219395E-2</v>
      </c>
      <c r="I59" s="24">
        <v>2.734863939221939E-2</v>
      </c>
      <c r="J59" s="24">
        <v>3.1157233142219395E-2</v>
      </c>
      <c r="K59" s="24">
        <v>3.223145189221939E-2</v>
      </c>
      <c r="L59" s="24">
        <v>3.2329108142219398E-2</v>
      </c>
      <c r="M59" s="24">
        <v>3.5551764392219395E-2</v>
      </c>
      <c r="N59" s="2">
        <v>2.9399420642219398E-2</v>
      </c>
    </row>
    <row r="60" spans="1:14" x14ac:dyDescent="0.25">
      <c r="A60" s="29"/>
      <c r="B60" s="7">
        <v>4.1887902047863905</v>
      </c>
      <c r="C60" s="18">
        <v>2.5488281250000244E-2</v>
      </c>
      <c r="D60" s="24">
        <v>2.0507812500000222E-2</v>
      </c>
      <c r="E60" s="24">
        <v>2.5585937500000211E-2</v>
      </c>
      <c r="F60" s="24">
        <v>2.6171875000000233E-2</v>
      </c>
      <c r="G60" s="24">
        <v>1.25976562500002E-2</v>
      </c>
      <c r="H60" s="24">
        <v>2.0800781250000233E-2</v>
      </c>
      <c r="I60" s="24">
        <v>1.3867187500000211E-2</v>
      </c>
      <c r="J60" s="24">
        <v>2.5097656250000211E-2</v>
      </c>
      <c r="K60" s="24">
        <v>1.4257812500000244E-2</v>
      </c>
      <c r="L60" s="24">
        <v>2.2167968750000211E-2</v>
      </c>
      <c r="M60" s="24">
        <v>2.23632812500002E-2</v>
      </c>
      <c r="N60" s="2">
        <v>2.8320312500000222E-2</v>
      </c>
    </row>
    <row r="61" spans="1:14" x14ac:dyDescent="0.25">
      <c r="A61" s="29"/>
      <c r="B61" s="7">
        <v>4.7123889803846897</v>
      </c>
      <c r="C61" s="18">
        <v>2.4511718749999911E-2</v>
      </c>
      <c r="D61" s="24">
        <v>1.6796874999999878E-2</v>
      </c>
      <c r="E61" s="24">
        <v>1.9238281249999878E-2</v>
      </c>
      <c r="F61" s="24">
        <v>9.277343749999889E-3</v>
      </c>
      <c r="G61" s="24">
        <v>2.1093749999999911E-2</v>
      </c>
      <c r="H61" s="24">
        <v>2.3339843749999867E-2</v>
      </c>
      <c r="I61" s="24">
        <v>2.6855468749999889E-2</v>
      </c>
      <c r="J61" s="24">
        <v>2.3535156249999911E-2</v>
      </c>
      <c r="K61" s="24">
        <v>2.8808593749999889E-2</v>
      </c>
      <c r="L61" s="24">
        <v>2.03124999999999E-2</v>
      </c>
      <c r="M61" s="24">
        <v>2.66601562499999E-2</v>
      </c>
      <c r="N61" s="2">
        <v>1.5332031249999878E-2</v>
      </c>
    </row>
    <row r="62" spans="1:14" x14ac:dyDescent="0.25">
      <c r="A62" s="29"/>
      <c r="B62" s="7">
        <v>5.2359877559829888</v>
      </c>
      <c r="C62" s="18">
        <v>4.4921874999999112E-3</v>
      </c>
      <c r="D62" s="24">
        <v>8.6914062499998668E-3</v>
      </c>
      <c r="E62" s="24">
        <v>2.7343749999998446E-3</v>
      </c>
      <c r="F62" s="24">
        <v>1.1718750000001554E-3</v>
      </c>
      <c r="G62" s="24">
        <v>2.8320312499998668E-3</v>
      </c>
      <c r="H62" s="24">
        <v>9.0820312499998446E-3</v>
      </c>
      <c r="I62" s="24">
        <v>2.7343749999998446E-3</v>
      </c>
      <c r="J62" s="24">
        <v>4.4921874999999112E-3</v>
      </c>
      <c r="K62" s="24">
        <v>6.5429687499999334E-3</v>
      </c>
      <c r="L62" s="24">
        <v>1.6601562499999334E-3</v>
      </c>
      <c r="M62" s="24">
        <v>6.4453124999999112E-3</v>
      </c>
      <c r="N62" s="2">
        <v>5.859374999999889E-3</v>
      </c>
    </row>
    <row r="63" spans="1:14" x14ac:dyDescent="0.25">
      <c r="A63" s="30"/>
      <c r="B63" s="8">
        <v>5.7595865315812871</v>
      </c>
      <c r="C63" s="19">
        <v>7.4267643922192317E-3</v>
      </c>
      <c r="D63" s="22">
        <v>4.8339185778079052E-4</v>
      </c>
      <c r="E63" s="22">
        <v>8.7401685778076832E-4</v>
      </c>
      <c r="F63" s="22">
        <v>1.5673893922192317E-3</v>
      </c>
      <c r="G63" s="22">
        <v>2.9785814221916507E-4</v>
      </c>
      <c r="H63" s="22">
        <v>2.9785814221916507E-4</v>
      </c>
      <c r="I63" s="22">
        <v>4.1064518922191429E-3</v>
      </c>
      <c r="J63" s="22">
        <v>4.1943293577808571E-3</v>
      </c>
      <c r="K63" s="22">
        <v>2.5439518922192317E-3</v>
      </c>
      <c r="L63" s="22">
        <v>3.6181706422191429E-3</v>
      </c>
      <c r="M63" s="22">
        <v>2.8807935778085714E-4</v>
      </c>
      <c r="N63" s="23">
        <v>7.8613939221916507E-4</v>
      </c>
    </row>
  </sheetData>
  <mergeCells count="12">
    <mergeCell ref="A4:A15"/>
    <mergeCell ref="A49:N49"/>
    <mergeCell ref="C2:N2"/>
    <mergeCell ref="A1:N1"/>
    <mergeCell ref="A17:N17"/>
    <mergeCell ref="C18:N18"/>
    <mergeCell ref="A20:A31"/>
    <mergeCell ref="C50:N50"/>
    <mergeCell ref="A52:A63"/>
    <mergeCell ref="A33:N33"/>
    <mergeCell ref="C34:N34"/>
    <mergeCell ref="A36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 Wise (local)</cp:lastModifiedBy>
  <dcterms:created xsi:type="dcterms:W3CDTF">2022-09-05T23:35:45Z</dcterms:created>
  <dcterms:modified xsi:type="dcterms:W3CDTF">2022-09-07T08:23:57Z</dcterms:modified>
</cp:coreProperties>
</file>