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lalexan/Desktop/"/>
    </mc:Choice>
  </mc:AlternateContent>
  <bookViews>
    <workbookView xWindow="9180" yWindow="460" windowWidth="18920" windowHeight="14260" tabRatio="896"/>
  </bookViews>
  <sheets>
    <sheet name="Instructions" sheetId="3" r:id="rId1"/>
    <sheet name="Flowchart" sheetId="1" r:id="rId2"/>
    <sheet name="3 Year Track" sheetId="6" state="hidden" r:id="rId3"/>
    <sheet name="Inputs" sheetId="2" state="hidden" r:id="rId4"/>
  </sheets>
  <definedNames>
    <definedName name="Accounting">Inputs!$C$2:$C$4</definedName>
    <definedName name="Concentrations">Inputs!$A$2:$A$5</definedName>
    <definedName name="Concentrations1">Inputs!$C$1:$K$1</definedName>
    <definedName name="Entrepreneurship">Inputs!$E$2:$E$4</definedName>
    <definedName name="Finance">Inputs!$D$2:$D$4</definedName>
    <definedName name="Image" localSheetId="2">'3 Year Track'!#REF!</definedName>
    <definedName name="Image">Flowchart!#REF!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61" i="6" l="1"/>
  <c r="BG61" i="6"/>
  <c r="G21" i="2"/>
  <c r="G28" i="2"/>
  <c r="G27" i="2"/>
  <c r="G26" i="2"/>
  <c r="G25" i="2"/>
  <c r="G24" i="2"/>
  <c r="G23" i="2"/>
  <c r="G22" i="2"/>
  <c r="D21" i="2"/>
  <c r="D27" i="2"/>
  <c r="D28" i="2"/>
  <c r="D26" i="2"/>
  <c r="D25" i="2"/>
  <c r="D24" i="2"/>
  <c r="D23" i="2"/>
  <c r="D22" i="2"/>
  <c r="AQ51" i="1"/>
  <c r="BE51" i="1"/>
</calcChain>
</file>

<file path=xl/sharedStrings.xml><?xml version="1.0" encoding="utf-8"?>
<sst xmlns="http://schemas.openxmlformats.org/spreadsheetml/2006/main" count="202" uniqueCount="124">
  <si>
    <t>Accounting</t>
  </si>
  <si>
    <t>Finance</t>
  </si>
  <si>
    <t>Entrepreneurship</t>
  </si>
  <si>
    <t>Marketing</t>
  </si>
  <si>
    <t>Information Systems</t>
  </si>
  <si>
    <t>IS Elective</t>
  </si>
  <si>
    <t>Consumer Packaging Solutions</t>
  </si>
  <si>
    <t>CPS Elective</t>
  </si>
  <si>
    <t>Finance Elective</t>
  </si>
  <si>
    <t>Entrepreneurship Elective</t>
  </si>
  <si>
    <t>Accounting Elective</t>
  </si>
  <si>
    <t>Management and HR</t>
  </si>
  <si>
    <t>HR Elective</t>
  </si>
  <si>
    <t>Quantitative Analysis</t>
  </si>
  <si>
    <t>Quant. Approved Elective</t>
  </si>
  <si>
    <t>Real Estate Finance</t>
  </si>
  <si>
    <t>Approved Elective</t>
  </si>
  <si>
    <t xml:space="preserve">Concentration: </t>
  </si>
  <si>
    <t>BUS 488
F
(See Catalog)</t>
  </si>
  <si>
    <t>BUS 392
F, SP
(BUS 391)</t>
  </si>
  <si>
    <t>BUS 393
F
(BUS 392)</t>
  </si>
  <si>
    <t>BUS 394
W
(BUS 391)</t>
  </si>
  <si>
    <t>BUS 419
F, W, SP
(BUS 418, STAT 252)</t>
  </si>
  <si>
    <t>BUS 421
F, W, SP
(BUS 418)</t>
  </si>
  <si>
    <t>BUS 451
F, W, SP
(BUS 418, STAT 252)</t>
  </si>
  <si>
    <t>BUS 452
F,W, SP
(BUS 419)</t>
  </si>
  <si>
    <t>BUS 455
F, W, SP
(BUS 451 and BUS 452)</t>
  </si>
  <si>
    <t>ITP 234
F</t>
  </si>
  <si>
    <t>ITP 330
F, W, SP
(PSC or PHYS course)</t>
  </si>
  <si>
    <t xml:space="preserve">ITP 475
F, SP
(ITP 330)
</t>
  </si>
  <si>
    <t xml:space="preserve">BUS 382
F, W, SP
(See Catalog) </t>
  </si>
  <si>
    <t>BUS 384
F, W, SP
(See Catalog)</t>
  </si>
  <si>
    <t>BUS 386
F, SP
(BUS 384)</t>
  </si>
  <si>
    <t>BUS 475
W, SP
(BUS 384 and STAT 252)</t>
  </si>
  <si>
    <t>BUS 477
F, W
(BUS 382 or BUS 387)</t>
  </si>
  <si>
    <t>ECON 440
W
(ECON 339)</t>
  </si>
  <si>
    <t>STAT 331
F, SP
(See Catalog)</t>
  </si>
  <si>
    <t>BUS 434
F, W, SP
(BUS 439)</t>
  </si>
  <si>
    <t>BUS 435
W, SP
(BUS 439)</t>
  </si>
  <si>
    <t>BUS 439
F, W, SP
(BUS 342)</t>
  </si>
  <si>
    <t>ECON 434
W
(ECON 311)</t>
  </si>
  <si>
    <t>Accounting/
Economics Elective</t>
  </si>
  <si>
    <t>MAJOR COURSES</t>
  </si>
  <si>
    <t>GE COURSES</t>
  </si>
  <si>
    <t>UNITS</t>
  </si>
  <si>
    <t>Total Cal Poly Units</t>
  </si>
  <si>
    <t>Total Transfer Units</t>
  </si>
  <si>
    <t>SUPPORT COURSES</t>
  </si>
  <si>
    <t>CONCENTRATION COURSES</t>
  </si>
  <si>
    <t>Instructions for Completing your Flowchart</t>
  </si>
  <si>
    <t xml:space="preserve">TO FIND THIS: </t>
  </si>
  <si>
    <t>1) Go to the "Academics" Tab on your Portal</t>
  </si>
  <si>
    <t>2) Click on "Poly Profile"</t>
  </si>
  <si>
    <t>3) Click on "Higher Ed Credits Detail"</t>
  </si>
  <si>
    <t>4) Under "Additional Higher Education Credits" find the Total Units Earned</t>
  </si>
  <si>
    <t>5) Insert this number on the Flowchart on the next sheet under "Total Transfer Units"</t>
  </si>
  <si>
    <r>
      <rPr>
        <b/>
        <u/>
        <sz val="11"/>
        <color theme="1"/>
        <rFont val="Calibri"/>
        <family val="2"/>
        <scheme val="minor"/>
      </rPr>
      <t>STEP 1</t>
    </r>
    <r>
      <rPr>
        <b/>
        <sz val="11"/>
        <color theme="1"/>
        <rFont val="Calibri"/>
        <family val="2"/>
        <scheme val="minor"/>
      </rPr>
      <t>:  Find the total number of units transferred from your Community College</t>
    </r>
  </si>
  <si>
    <t>1) Click on "Student Center" on your Portal</t>
  </si>
  <si>
    <t>2)On the "Other Academic" dropdown menu, select "Degree Progress"</t>
  </si>
  <si>
    <t xml:space="preserve">The Degree Progress Report shows you which courses you already have credit for, and which courses you have yet to complete. </t>
  </si>
  <si>
    <t>Not Completed</t>
  </si>
  <si>
    <t>In Progress/Currently Enrolled</t>
  </si>
  <si>
    <t>Completed</t>
  </si>
  <si>
    <t>Completed VIA Transfer Credit</t>
  </si>
  <si>
    <t>4) The remaining Boxes should only be courses you have YET TO COMPLETE- Therefore they have</t>
  </si>
  <si>
    <t>2) Verify that the course is typically offered in the quarter you placed it in</t>
  </si>
  <si>
    <r>
      <rPr>
        <b/>
        <u/>
        <sz val="11"/>
        <color theme="1"/>
        <rFont val="Calibri"/>
        <family val="2"/>
        <scheme val="minor"/>
      </rPr>
      <t>STEP 4:</t>
    </r>
    <r>
      <rPr>
        <b/>
        <sz val="11"/>
        <color theme="1"/>
        <rFont val="Calibri"/>
        <family val="2"/>
        <scheme val="minor"/>
      </rPr>
      <t xml:space="preserve"> Choose the Concentration you expect to declare from the drop down menu</t>
    </r>
  </si>
  <si>
    <r>
      <rPr>
        <b/>
        <u/>
        <sz val="11"/>
        <color theme="1"/>
        <rFont val="Calibri"/>
        <family val="2"/>
        <scheme val="minor"/>
      </rPr>
      <t>STEP 5</t>
    </r>
    <r>
      <rPr>
        <b/>
        <sz val="11"/>
        <color theme="1"/>
        <rFont val="Calibri"/>
        <family val="2"/>
        <scheme val="minor"/>
      </rPr>
      <t>: Arrange the courses in the quarter you wish to take them</t>
    </r>
  </si>
  <si>
    <r>
      <rPr>
        <b/>
        <u/>
        <sz val="11"/>
        <color theme="1"/>
        <rFont val="Calibri"/>
        <family val="2"/>
        <scheme val="minor"/>
      </rPr>
      <t>STEP 6</t>
    </r>
    <r>
      <rPr>
        <b/>
        <sz val="11"/>
        <color theme="1"/>
        <rFont val="Calibri"/>
        <family val="2"/>
        <scheme val="minor"/>
      </rPr>
      <t xml:space="preserve">: Add Up the units for the courses you anticipate taking in each column, and put it in the box below that quarter. </t>
    </r>
  </si>
  <si>
    <t xml:space="preserve">This will automatically add to the Transfer units, and give you a TOTAL unit count. </t>
  </si>
  <si>
    <t>Free Elective (4)
 IF NEEDED</t>
  </si>
  <si>
    <t>You can Copy, Delete or Edit the Text Boxes provided to put the number of Free Elective units you plan on taking</t>
  </si>
  <si>
    <r>
      <rPr>
        <b/>
        <u/>
        <sz val="11"/>
        <color theme="1"/>
        <rFont val="Calibri"/>
        <family val="2"/>
        <scheme val="minor"/>
      </rPr>
      <t>STEP 8:</t>
    </r>
    <r>
      <rPr>
        <b/>
        <sz val="11"/>
        <color theme="1"/>
        <rFont val="Calibri"/>
        <family val="2"/>
        <scheme val="minor"/>
      </rPr>
      <t xml:space="preserve"> Check the Curriculum Sheet and Degree Progress Report to verify that all courses are accounted for</t>
    </r>
  </si>
  <si>
    <t>Fall</t>
  </si>
  <si>
    <t>Winter</t>
  </si>
  <si>
    <t>Spring</t>
  </si>
  <si>
    <t>Summer</t>
  </si>
  <si>
    <t>SENIOR</t>
  </si>
  <si>
    <t>JUNIOR</t>
  </si>
  <si>
    <r>
      <rPr>
        <b/>
        <u/>
        <sz val="11"/>
        <color theme="1"/>
        <rFont val="Calibri"/>
        <family val="2"/>
        <scheme val="minor"/>
      </rPr>
      <t>STEP 7</t>
    </r>
    <r>
      <rPr>
        <b/>
        <sz val="11"/>
        <color theme="1"/>
        <rFont val="Calibri"/>
        <family val="2"/>
        <scheme val="minor"/>
      </rPr>
      <t>: If the TOTAL unit count is under 180, you must add in Free Electives until the Total reaches 180 units</t>
    </r>
  </si>
  <si>
    <t>COMPLETED COURSES</t>
  </si>
  <si>
    <r>
      <rPr>
        <b/>
        <u/>
        <sz val="11"/>
        <color theme="1"/>
        <rFont val="Calibri"/>
        <family val="2"/>
        <scheme val="minor"/>
      </rPr>
      <t>STEP 3</t>
    </r>
    <r>
      <rPr>
        <b/>
        <sz val="11"/>
        <color theme="1"/>
        <rFont val="Calibri"/>
        <family val="2"/>
        <scheme val="minor"/>
      </rPr>
      <t>: Move Courses you already have credit for into the "Completed Courses" box</t>
    </r>
  </si>
  <si>
    <t>3) Move any Boxes on the Flowchart  that you have already completed.</t>
  </si>
  <si>
    <t>1) Verify that you have met the prerequisites for the course before the quarter you put them in</t>
  </si>
  <si>
    <t>TOTAL UNITS</t>
  </si>
  <si>
    <t xml:space="preserve">How to Read the Boxes within the Flowchart: </t>
  </si>
  <si>
    <t>Course Name</t>
  </si>
  <si>
    <t>When Course is Typically Offered</t>
  </si>
  <si>
    <t>Prerequisites</t>
  </si>
  <si>
    <t>BUS 320
F, W, SP
(BUS 319)</t>
  </si>
  <si>
    <t>BUS 321
F, W, SP
(BUS 319)</t>
  </si>
  <si>
    <t>BUS 322
F, W, SP
(BUS 321)</t>
  </si>
  <si>
    <t>BUS 424
F, W, SP
(Instructor Consent)</t>
  </si>
  <si>
    <t>BUS 425
F, W, SP
(BUS 322)</t>
  </si>
  <si>
    <t>BUS 310
F, W, SP
(GE Area A)</t>
  </si>
  <si>
    <t>BUS 418
F, W, SP
(BUS 346)</t>
  </si>
  <si>
    <t>BUS 436
F, W, SP
(BUS 342)</t>
  </si>
  <si>
    <t>IT 428
W, SP
(See Catalog)</t>
  </si>
  <si>
    <t>BUS 431
F, W, SP
(BUS 342, ECON 339, or STAT 324)</t>
  </si>
  <si>
    <t>BUS 438
F, W, SP
(BUS 431 and 439)</t>
  </si>
  <si>
    <t xml:space="preserve">BUS 418
F, W, SP
(BUS 346)
</t>
  </si>
  <si>
    <t>BUS 454
F, W, SP
(BUS 451 and BUS 452)</t>
  </si>
  <si>
    <t>General Economics</t>
  </si>
  <si>
    <t>ECON 300-400 Elective</t>
  </si>
  <si>
    <t>Any 300-400 Level Course</t>
  </si>
  <si>
    <t xml:space="preserve">Choose one of the Following Options: </t>
  </si>
  <si>
    <t>OR</t>
  </si>
  <si>
    <t>AND</t>
  </si>
  <si>
    <r>
      <rPr>
        <sz val="11"/>
        <rFont val="Calibri"/>
        <family val="2"/>
        <scheme val="minor"/>
      </rPr>
      <t>BUS 319</t>
    </r>
    <r>
      <rPr>
        <sz val="11"/>
        <color theme="1"/>
        <rFont val="Calibri"/>
        <family val="2"/>
        <scheme val="minor"/>
      </rPr>
      <t xml:space="preserve">
F, W, SP
</t>
    </r>
    <r>
      <rPr>
        <sz val="11"/>
        <rFont val="Calibri"/>
        <family val="2"/>
        <scheme val="minor"/>
      </rPr>
      <t>(BUS 214)</t>
    </r>
  </si>
  <si>
    <t xml:space="preserve">NOTE: Economics students may not have the necessary prerequisites for the Concentration they would like to do. Therefore, you may need to take an extra course. </t>
  </si>
  <si>
    <t xml:space="preserve">Below are the Extra Boxes, available for you to cut and paste into your flowchart. </t>
  </si>
  <si>
    <t>BUS 395
SP
(BUS 394)</t>
  </si>
  <si>
    <t xml:space="preserve">Consumer Packaging </t>
  </si>
  <si>
    <t>Solutions</t>
  </si>
  <si>
    <t xml:space="preserve">FREE ELECTIVES- Use only </t>
  </si>
  <si>
    <t>if Total is under 180 units</t>
  </si>
  <si>
    <t>2 Year Track</t>
  </si>
  <si>
    <t>3 Year Track</t>
  </si>
  <si>
    <t>EXTRA YEAR</t>
  </si>
  <si>
    <t>*Also note that IT 330 (A concentration course) requires that you have taken either a PHYS or PSC course as a prerequisite</t>
  </si>
  <si>
    <t xml:space="preserve"> on your Degree Progress Report</t>
  </si>
  <si>
    <t>*Note: B1 and D2 are not included in this section because they are included in support</t>
  </si>
  <si>
    <r>
      <rPr>
        <b/>
        <u/>
        <sz val="11"/>
        <color theme="1"/>
        <rFont val="Calibri"/>
        <family val="2"/>
        <scheme val="minor"/>
      </rPr>
      <t>STEP 2</t>
    </r>
    <r>
      <rPr>
        <b/>
        <sz val="11"/>
        <color theme="1"/>
        <rFont val="Calibri"/>
        <family val="2"/>
        <scheme val="minor"/>
      </rPr>
      <t xml:space="preserve">: Select the tab below labled "Flowchart" </t>
    </r>
  </si>
  <si>
    <t>B.S. in Economics
Transfer Student Moveable Flowchart
2015-2017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</si>
</sst>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rgb="FFFF0000"/>
      <name val="Calibri"/>
      <scheme val="minor"/>
    </font>
    <font>
      <i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/>
    <xf numFmtId="0" fontId="6" fillId="3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3" fillId="3" borderId="0" xfId="0" applyFont="1" applyFill="1"/>
    <xf numFmtId="0" fontId="9" fillId="3" borderId="0" xfId="0" applyFont="1" applyFill="1"/>
    <xf numFmtId="0" fontId="0" fillId="2" borderId="0" xfId="0" applyFill="1" applyAlignment="1">
      <alignment horizontal="center"/>
    </xf>
    <xf numFmtId="0" fontId="14" fillId="3" borderId="0" xfId="0" applyFont="1" applyFill="1"/>
    <xf numFmtId="0" fontId="0" fillId="0" borderId="0" xfId="0" applyFont="1"/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/>
    <xf numFmtId="0" fontId="0" fillId="3" borderId="0" xfId="0" applyFont="1" applyFill="1"/>
    <xf numFmtId="0" fontId="9" fillId="3" borderId="0" xfId="0" applyFont="1" applyFill="1" applyAlignment="1">
      <alignment wrapText="1"/>
    </xf>
    <xf numFmtId="0" fontId="3" fillId="0" borderId="0" xfId="0" applyFont="1" applyFill="1"/>
    <xf numFmtId="0" fontId="13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14" fillId="0" borderId="0" xfId="0" applyFont="1"/>
    <xf numFmtId="0" fontId="11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2" borderId="0" xfId="0" applyFont="1" applyFill="1"/>
    <xf numFmtId="0" fontId="16" fillId="3" borderId="0" xfId="0" applyFont="1" applyFill="1" applyAlignment="1"/>
    <xf numFmtId="0" fontId="17" fillId="3" borderId="0" xfId="0" applyFont="1" applyFill="1" applyAlignment="1"/>
    <xf numFmtId="0" fontId="14" fillId="0" borderId="0" xfId="0" applyFont="1" applyFill="1"/>
    <xf numFmtId="0" fontId="16" fillId="0" borderId="0" xfId="0" applyFont="1" applyFill="1" applyAlignment="1"/>
    <xf numFmtId="0" fontId="6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5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D4"/>
      <color rgb="FFFFFF71"/>
      <color rgb="FFFBC093"/>
      <color rgb="FFC8E5EE"/>
      <color rgb="FFABEBAB"/>
      <color rgb="FFFAB37E"/>
      <color rgb="FFFFFF9B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57150</xdr:rowOff>
    </xdr:from>
    <xdr:to>
      <xdr:col>12</xdr:col>
      <xdr:colOff>286992</xdr:colOff>
      <xdr:row>13</xdr:row>
      <xdr:rowOff>133221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581150"/>
          <a:ext cx="6400000" cy="1028571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13</xdr:row>
      <xdr:rowOff>57150</xdr:rowOff>
    </xdr:from>
    <xdr:to>
      <xdr:col>9</xdr:col>
      <xdr:colOff>361950</xdr:colOff>
      <xdr:row>14</xdr:row>
      <xdr:rowOff>19050</xdr:rowOff>
    </xdr:to>
    <xdr:cxnSp macro="">
      <xdr:nvCxnSpPr>
        <xdr:cNvPr id="4" name="Straight Arrow Connector 3"/>
        <xdr:cNvCxnSpPr/>
      </xdr:nvCxnSpPr>
      <xdr:spPr>
        <a:xfrm flipV="1">
          <a:off x="5553075" y="2533650"/>
          <a:ext cx="295275" cy="1524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333333</xdr:colOff>
      <xdr:row>23</xdr:row>
      <xdr:rowOff>9500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0"/>
          <a:ext cx="333333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0</xdr:rowOff>
    </xdr:from>
    <xdr:to>
      <xdr:col>4</xdr:col>
      <xdr:colOff>266671</xdr:colOff>
      <xdr:row>24</xdr:row>
      <xdr:rowOff>38071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4000500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24</xdr:row>
      <xdr:rowOff>0</xdr:rowOff>
    </xdr:from>
    <xdr:to>
      <xdr:col>4</xdr:col>
      <xdr:colOff>333337</xdr:colOff>
      <xdr:row>25</xdr:row>
      <xdr:rowOff>57118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4191000"/>
          <a:ext cx="304762" cy="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25</xdr:row>
      <xdr:rowOff>0</xdr:rowOff>
    </xdr:from>
    <xdr:to>
      <xdr:col>4</xdr:col>
      <xdr:colOff>285720</xdr:colOff>
      <xdr:row>25</xdr:row>
      <xdr:rowOff>171429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6025" y="4381500"/>
          <a:ext cx="238095" cy="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627704</xdr:colOff>
      <xdr:row>27</xdr:row>
      <xdr:rowOff>11905</xdr:rowOff>
    </xdr:from>
    <xdr:to>
      <xdr:col>11</xdr:col>
      <xdr:colOff>4001</xdr:colOff>
      <xdr:row>28</xdr:row>
      <xdr:rowOff>21405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561" y="5872048"/>
          <a:ext cx="337869" cy="20907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107156</xdr:rowOff>
    </xdr:from>
    <xdr:to>
      <xdr:col>4</xdr:col>
      <xdr:colOff>191181</xdr:colOff>
      <xdr:row>40</xdr:row>
      <xdr:rowOff>69056</xdr:rowOff>
    </xdr:to>
    <xdr:sp macro="" textlink="">
      <xdr:nvSpPr>
        <xdr:cNvPr id="12" name="Rectangle 11"/>
        <xdr:cNvSpPr/>
      </xdr:nvSpPr>
      <xdr:spPr>
        <a:xfrm>
          <a:off x="1214438" y="7417594"/>
          <a:ext cx="1405618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387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(GE Area A, ECON 221, BUS 207)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404813</xdr:colOff>
      <xdr:row>36</xdr:row>
      <xdr:rowOff>71437</xdr:rowOff>
    </xdr:from>
    <xdr:to>
      <xdr:col>4</xdr:col>
      <xdr:colOff>583406</xdr:colOff>
      <xdr:row>36</xdr:row>
      <xdr:rowOff>95249</xdr:rowOff>
    </xdr:to>
    <xdr:cxnSp macro="">
      <xdr:nvCxnSpPr>
        <xdr:cNvPr id="13" name="Straight Arrow Connector 12"/>
        <xdr:cNvCxnSpPr/>
      </xdr:nvCxnSpPr>
      <xdr:spPr>
        <a:xfrm flipH="1" flipV="1">
          <a:off x="2226469" y="7572375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37</xdr:row>
      <xdr:rowOff>104775</xdr:rowOff>
    </xdr:from>
    <xdr:to>
      <xdr:col>4</xdr:col>
      <xdr:colOff>569119</xdr:colOff>
      <xdr:row>37</xdr:row>
      <xdr:rowOff>128587</xdr:rowOff>
    </xdr:to>
    <xdr:cxnSp macro="">
      <xdr:nvCxnSpPr>
        <xdr:cNvPr id="16" name="Straight Arrow Connector 15"/>
        <xdr:cNvCxnSpPr/>
      </xdr:nvCxnSpPr>
      <xdr:spPr>
        <a:xfrm flipH="1" flipV="1">
          <a:off x="2212182" y="7796213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102394</xdr:colOff>
      <xdr:row>38</xdr:row>
      <xdr:rowOff>114300</xdr:rowOff>
    </xdr:from>
    <xdr:to>
      <xdr:col>4</xdr:col>
      <xdr:colOff>523875</xdr:colOff>
      <xdr:row>38</xdr:row>
      <xdr:rowOff>119062</xdr:rowOff>
    </xdr:to>
    <xdr:cxnSp macro="">
      <xdr:nvCxnSpPr>
        <xdr:cNvPr id="17" name="Straight Arrow Connector 16"/>
        <xdr:cNvCxnSpPr/>
      </xdr:nvCxnSpPr>
      <xdr:spPr>
        <a:xfrm flipH="1" flipV="1">
          <a:off x="2531269" y="7996238"/>
          <a:ext cx="421481" cy="476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230186</xdr:colOff>
      <xdr:row>55</xdr:row>
      <xdr:rowOff>146844</xdr:rowOff>
    </xdr:from>
    <xdr:to>
      <xdr:col>15</xdr:col>
      <xdr:colOff>377144</xdr:colOff>
      <xdr:row>60</xdr:row>
      <xdr:rowOff>108744</xdr:rowOff>
    </xdr:to>
    <xdr:sp macro="" textlink="">
      <xdr:nvSpPr>
        <xdr:cNvPr id="20" name="Rectangle 19"/>
        <xdr:cNvSpPr/>
      </xdr:nvSpPr>
      <xdr:spPr>
        <a:xfrm>
          <a:off x="8857115" y="11467987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252, BUS 214)</a:t>
          </a:r>
        </a:p>
      </xdr:txBody>
    </xdr:sp>
    <xdr:clientData/>
  </xdr:twoCellAnchor>
  <xdr:twoCellAnchor>
    <xdr:from>
      <xdr:col>2</xdr:col>
      <xdr:colOff>226219</xdr:colOff>
      <xdr:row>55</xdr:row>
      <xdr:rowOff>146844</xdr:rowOff>
    </xdr:from>
    <xdr:to>
      <xdr:col>4</xdr:col>
      <xdr:colOff>373176</xdr:colOff>
      <xdr:row>60</xdr:row>
      <xdr:rowOff>108744</xdr:rowOff>
    </xdr:to>
    <xdr:sp macro="" textlink="">
      <xdr:nvSpPr>
        <xdr:cNvPr id="21" name="Rectangle 20"/>
        <xdr:cNvSpPr/>
      </xdr:nvSpPr>
      <xdr:spPr>
        <a:xfrm>
          <a:off x="1450862" y="11467987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131763</xdr:colOff>
      <xdr:row>56</xdr:row>
      <xdr:rowOff>15875</xdr:rowOff>
    </xdr:from>
    <xdr:to>
      <xdr:col>8</xdr:col>
      <xdr:colOff>278721</xdr:colOff>
      <xdr:row>60</xdr:row>
      <xdr:rowOff>168275</xdr:rowOff>
    </xdr:to>
    <xdr:sp macro="" textlink="">
      <xdr:nvSpPr>
        <xdr:cNvPr id="22" name="Rectangle 21"/>
        <xdr:cNvSpPr/>
      </xdr:nvSpPr>
      <xdr:spPr>
        <a:xfrm>
          <a:off x="3805692" y="11527518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193675</xdr:colOff>
      <xdr:row>61</xdr:row>
      <xdr:rowOff>155575</xdr:rowOff>
    </xdr:from>
    <xdr:to>
      <xdr:col>8</xdr:col>
      <xdr:colOff>340633</xdr:colOff>
      <xdr:row>66</xdr:row>
      <xdr:rowOff>117475</xdr:rowOff>
    </xdr:to>
    <xdr:sp macro="" textlink="">
      <xdr:nvSpPr>
        <xdr:cNvPr id="23" name="Rectangle 22"/>
        <xdr:cNvSpPr/>
      </xdr:nvSpPr>
      <xdr:spPr>
        <a:xfrm>
          <a:off x="3867604" y="12619718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252, BUS 214)</a:t>
          </a:r>
        </a:p>
      </xdr:txBody>
    </xdr:sp>
    <xdr:clientData/>
  </xdr:twoCellAnchor>
  <xdr:twoCellAnchor>
    <xdr:from>
      <xdr:col>10</xdr:col>
      <xdr:colOff>222248</xdr:colOff>
      <xdr:row>55</xdr:row>
      <xdr:rowOff>166688</xdr:rowOff>
    </xdr:from>
    <xdr:to>
      <xdr:col>11</xdr:col>
      <xdr:colOff>763812</xdr:colOff>
      <xdr:row>60</xdr:row>
      <xdr:rowOff>128588</xdr:rowOff>
    </xdr:to>
    <xdr:sp macro="" textlink="">
      <xdr:nvSpPr>
        <xdr:cNvPr id="24" name="Rectangle 23"/>
        <xdr:cNvSpPr/>
      </xdr:nvSpPr>
      <xdr:spPr>
        <a:xfrm>
          <a:off x="6345462" y="11487831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391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</a:t>
          </a:r>
          <a:r>
            <a:rPr lang="en-US" sz="1300" baseline="0">
              <a:solidFill>
                <a:sysClr val="windowText" lastClr="000000"/>
              </a:solidFill>
            </a:rPr>
            <a:t>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206375</xdr:colOff>
      <xdr:row>56</xdr:row>
      <xdr:rowOff>119063</xdr:rowOff>
    </xdr:from>
    <xdr:to>
      <xdr:col>19</xdr:col>
      <xdr:colOff>353332</xdr:colOff>
      <xdr:row>61</xdr:row>
      <xdr:rowOff>80963</xdr:rowOff>
    </xdr:to>
    <xdr:sp macro="" textlink="">
      <xdr:nvSpPr>
        <xdr:cNvPr id="25" name="Rectangle 24"/>
        <xdr:cNvSpPr/>
      </xdr:nvSpPr>
      <xdr:spPr>
        <a:xfrm>
          <a:off x="11282589" y="11630706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122464</xdr:rowOff>
    </xdr:from>
    <xdr:ext cx="184731" cy="264560"/>
    <xdr:sp macro="" textlink="">
      <xdr:nvSpPr>
        <xdr:cNvPr id="64" name="TextBox 63"/>
        <xdr:cNvSpPr txBox="1"/>
      </xdr:nvSpPr>
      <xdr:spPr>
        <a:xfrm>
          <a:off x="3415393" y="3360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0</xdr:colOff>
      <xdr:row>12</xdr:row>
      <xdr:rowOff>122464</xdr:rowOff>
    </xdr:from>
    <xdr:ext cx="184731" cy="264560"/>
    <xdr:sp macro="" textlink="">
      <xdr:nvSpPr>
        <xdr:cNvPr id="74" name="TextBox 73"/>
        <xdr:cNvSpPr txBox="1"/>
      </xdr:nvSpPr>
      <xdr:spPr>
        <a:xfrm>
          <a:off x="8450036" y="2979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117" name="Rectangle 116"/>
        <xdr:cNvSpPr/>
      </xdr:nvSpPr>
      <xdr:spPr>
        <a:xfrm>
          <a:off x="4430259" y="8167688"/>
          <a:ext cx="1790472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7</xdr:col>
      <xdr:colOff>216699</xdr:colOff>
      <xdr:row>61</xdr:row>
      <xdr:rowOff>7692</xdr:rowOff>
    </xdr:from>
    <xdr:to>
      <xdr:col>9</xdr:col>
      <xdr:colOff>318299</xdr:colOff>
      <xdr:row>65</xdr:row>
      <xdr:rowOff>58492</xdr:rowOff>
    </xdr:to>
    <xdr:sp macro="" textlink="Inputs!D22">
      <xdr:nvSpPr>
        <xdr:cNvPr id="55" name="TextBox 54"/>
        <xdr:cNvSpPr txBox="1"/>
      </xdr:nvSpPr>
      <xdr:spPr>
        <a:xfrm>
          <a:off x="3975899" y="13622092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54D477-8960-034F-8975-968AC083E372}" type="TxLink">
            <a:rPr lang="en-US" sz="1300"/>
            <a:pPr algn="ctr"/>
            <a:t>BUS 319
F, W, SP
(BUS 214)</a:t>
          </a:fld>
          <a:endParaRPr lang="en-US" sz="1300"/>
        </a:p>
      </xdr:txBody>
    </xdr:sp>
    <xdr:clientData/>
  </xdr:twoCellAnchor>
  <xdr:twoCellAnchor>
    <xdr:from>
      <xdr:col>10</xdr:col>
      <xdr:colOff>270290</xdr:colOff>
      <xdr:row>61</xdr:row>
      <xdr:rowOff>121</xdr:rowOff>
    </xdr:from>
    <xdr:to>
      <xdr:col>12</xdr:col>
      <xdr:colOff>219490</xdr:colOff>
      <xdr:row>65</xdr:row>
      <xdr:rowOff>50921</xdr:rowOff>
    </xdr:to>
    <xdr:sp macro="" textlink="Inputs!D23">
      <xdr:nvSpPr>
        <xdr:cNvPr id="83" name="TextBox 82"/>
        <xdr:cNvSpPr txBox="1"/>
      </xdr:nvSpPr>
      <xdr:spPr>
        <a:xfrm>
          <a:off x="5959890" y="13614521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7282BF-B2FA-0F43-B47C-9245A8CB0D2B}" type="TxLink">
            <a:rPr lang="en-US" sz="1300"/>
            <a:pPr algn="ctr"/>
            <a:t>BUS 320
F, W, SP
(BUS 319)</a:t>
          </a:fld>
          <a:endParaRPr lang="en-US" sz="1300"/>
        </a:p>
      </xdr:txBody>
    </xdr:sp>
    <xdr:clientData/>
  </xdr:twoCellAnchor>
  <xdr:twoCellAnchor>
    <xdr:from>
      <xdr:col>10</xdr:col>
      <xdr:colOff>425161</xdr:colOff>
      <xdr:row>67</xdr:row>
      <xdr:rowOff>187445</xdr:rowOff>
    </xdr:from>
    <xdr:to>
      <xdr:col>12</xdr:col>
      <xdr:colOff>374361</xdr:colOff>
      <xdr:row>72</xdr:row>
      <xdr:rowOff>85845</xdr:rowOff>
    </xdr:to>
    <xdr:sp macro="" textlink="Inputs!D24">
      <xdr:nvSpPr>
        <xdr:cNvPr id="84" name="TextBox 83"/>
        <xdr:cNvSpPr txBox="1"/>
      </xdr:nvSpPr>
      <xdr:spPr>
        <a:xfrm>
          <a:off x="6114761" y="1507184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705733-7F67-604F-9C69-7E4EA5671B0B}" type="TxLink">
            <a:rPr lang="en-US" sz="1300"/>
            <a:pPr algn="ctr"/>
            <a:t>BUS 321
F, W, SP
(BUS 319)</a:t>
          </a:fld>
          <a:endParaRPr lang="en-US" sz="1300"/>
        </a:p>
      </xdr:txBody>
    </xdr:sp>
    <xdr:clientData/>
  </xdr:twoCellAnchor>
  <xdr:twoCellAnchor>
    <xdr:from>
      <xdr:col>4</xdr:col>
      <xdr:colOff>184165</xdr:colOff>
      <xdr:row>67</xdr:row>
      <xdr:rowOff>134568</xdr:rowOff>
    </xdr:from>
    <xdr:to>
      <xdr:col>6</xdr:col>
      <xdr:colOff>539765</xdr:colOff>
      <xdr:row>72</xdr:row>
      <xdr:rowOff>32968</xdr:rowOff>
    </xdr:to>
    <xdr:sp macro="" textlink="Inputs!D25">
      <xdr:nvSpPr>
        <xdr:cNvPr id="85" name="TextBox 84"/>
        <xdr:cNvSpPr txBox="1"/>
      </xdr:nvSpPr>
      <xdr:spPr>
        <a:xfrm>
          <a:off x="2063765" y="1501896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B7264D-980A-924E-989C-E7192389F284}" type="TxLink">
            <a:rPr lang="en-US" sz="1300"/>
            <a:pPr algn="ctr"/>
            <a:t>BUS 322
F, W, SP
(BUS 321)</a:t>
          </a:fld>
          <a:endParaRPr lang="en-US" sz="1300"/>
        </a:p>
      </xdr:txBody>
    </xdr:sp>
    <xdr:clientData/>
  </xdr:twoCellAnchor>
  <xdr:twoCellAnchor>
    <xdr:from>
      <xdr:col>7</xdr:col>
      <xdr:colOff>399217</xdr:colOff>
      <xdr:row>67</xdr:row>
      <xdr:rowOff>58858</xdr:rowOff>
    </xdr:from>
    <xdr:to>
      <xdr:col>9</xdr:col>
      <xdr:colOff>500817</xdr:colOff>
      <xdr:row>71</xdr:row>
      <xdr:rowOff>160458</xdr:rowOff>
    </xdr:to>
    <xdr:sp macro="" textlink="Inputs!D28">
      <xdr:nvSpPr>
        <xdr:cNvPr id="86" name="TextBox 85"/>
        <xdr:cNvSpPr txBox="1"/>
      </xdr:nvSpPr>
      <xdr:spPr>
        <a:xfrm>
          <a:off x="4158417" y="1494325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159992-6DBD-2146-A531-F7C91D635550}" type="TxLink">
            <a:rPr lang="en-US" sz="1300"/>
            <a:pPr algn="ctr"/>
            <a:t>Accounting Elective</a:t>
          </a:fld>
          <a:endParaRPr lang="en-US" sz="1300"/>
        </a:p>
      </xdr:txBody>
    </xdr:sp>
    <xdr:clientData/>
  </xdr:twoCellAnchor>
  <xdr:twoCellAnchor>
    <xdr:from>
      <xdr:col>7</xdr:col>
      <xdr:colOff>488635</xdr:colOff>
      <xdr:row>73</xdr:row>
      <xdr:rowOff>138966</xdr:rowOff>
    </xdr:from>
    <xdr:to>
      <xdr:col>9</xdr:col>
      <xdr:colOff>590235</xdr:colOff>
      <xdr:row>78</xdr:row>
      <xdr:rowOff>37366</xdr:rowOff>
    </xdr:to>
    <xdr:sp macro="" textlink="Inputs!D27">
      <xdr:nvSpPr>
        <xdr:cNvPr id="87" name="TextBox 86"/>
        <xdr:cNvSpPr txBox="1"/>
      </xdr:nvSpPr>
      <xdr:spPr>
        <a:xfrm>
          <a:off x="4247835" y="16242566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3B205A-C4A5-4042-B0B2-098C9C2AFD60}" type="TxLink">
            <a:rPr lang="en-US" sz="1300"/>
            <a:pPr algn="ctr"/>
            <a:t>BUS 425
F, W, SP
(BUS 322)</a:t>
          </a:fld>
          <a:endParaRPr lang="en-US" sz="1300"/>
        </a:p>
      </xdr:txBody>
    </xdr:sp>
    <xdr:clientData/>
  </xdr:twoCellAnchor>
  <xdr:twoCellAnchor>
    <xdr:from>
      <xdr:col>4</xdr:col>
      <xdr:colOff>189999</xdr:colOff>
      <xdr:row>60</xdr:row>
      <xdr:rowOff>239470</xdr:rowOff>
    </xdr:from>
    <xdr:to>
      <xdr:col>6</xdr:col>
      <xdr:colOff>545599</xdr:colOff>
      <xdr:row>64</xdr:row>
      <xdr:rowOff>137870</xdr:rowOff>
    </xdr:to>
    <xdr:sp macro="" textlink="Inputs!D26">
      <xdr:nvSpPr>
        <xdr:cNvPr id="89" name="TextBox 88"/>
        <xdr:cNvSpPr txBox="1"/>
      </xdr:nvSpPr>
      <xdr:spPr>
        <a:xfrm>
          <a:off x="2069599" y="13498270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634BEB-FD1D-4EF4-844C-F9FADB780704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BUS 424
F, W, SP
(Instructor Consent)</a:t>
          </a:fld>
          <a:endParaRPr lang="en-US" sz="1300"/>
        </a:p>
      </xdr:txBody>
    </xdr:sp>
    <xdr:clientData/>
  </xdr:twoCellAnchor>
  <xdr:twoCellAnchor>
    <xdr:from>
      <xdr:col>19</xdr:col>
      <xdr:colOff>310013</xdr:colOff>
      <xdr:row>105</xdr:row>
      <xdr:rowOff>121330</xdr:rowOff>
    </xdr:from>
    <xdr:to>
      <xdr:col>24</xdr:col>
      <xdr:colOff>259213</xdr:colOff>
      <xdr:row>110</xdr:row>
      <xdr:rowOff>19730</xdr:rowOff>
    </xdr:to>
    <xdr:sp macro="" textlink="">
      <xdr:nvSpPr>
        <xdr:cNvPr id="138" name="Rectangle 137"/>
        <xdr:cNvSpPr/>
      </xdr:nvSpPr>
      <xdr:spPr>
        <a:xfrm>
          <a:off x="12298813" y="228797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373741</xdr:colOff>
      <xdr:row>105</xdr:row>
      <xdr:rowOff>129688</xdr:rowOff>
    </xdr:from>
    <xdr:to>
      <xdr:col>30</xdr:col>
      <xdr:colOff>373741</xdr:colOff>
      <xdr:row>110</xdr:row>
      <xdr:rowOff>28088</xdr:rowOff>
    </xdr:to>
    <xdr:sp macro="" textlink="">
      <xdr:nvSpPr>
        <xdr:cNvPr id="139" name="Rectangle 138"/>
        <xdr:cNvSpPr/>
      </xdr:nvSpPr>
      <xdr:spPr>
        <a:xfrm>
          <a:off x="16477341" y="2288808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27</xdr:col>
      <xdr:colOff>633885</xdr:colOff>
      <xdr:row>87</xdr:row>
      <xdr:rowOff>81123</xdr:rowOff>
    </xdr:from>
    <xdr:to>
      <xdr:col>29</xdr:col>
      <xdr:colOff>684685</xdr:colOff>
      <xdr:row>91</xdr:row>
      <xdr:rowOff>182723</xdr:rowOff>
    </xdr:to>
    <xdr:sp macro="" textlink="">
      <xdr:nvSpPr>
        <xdr:cNvPr id="140" name="Rectangle 139"/>
        <xdr:cNvSpPr/>
      </xdr:nvSpPr>
      <xdr:spPr>
        <a:xfrm>
          <a:off x="16077085" y="19181923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31</xdr:col>
      <xdr:colOff>80049</xdr:colOff>
      <xdr:row>100</xdr:row>
      <xdr:rowOff>42489</xdr:rowOff>
    </xdr:from>
    <xdr:to>
      <xdr:col>33</xdr:col>
      <xdr:colOff>130849</xdr:colOff>
      <xdr:row>104</xdr:row>
      <xdr:rowOff>144089</xdr:rowOff>
    </xdr:to>
    <xdr:sp macro="" textlink="">
      <xdr:nvSpPr>
        <xdr:cNvPr id="141" name="Rectangle 140"/>
        <xdr:cNvSpPr/>
      </xdr:nvSpPr>
      <xdr:spPr>
        <a:xfrm>
          <a:off x="18215649" y="2178488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27</xdr:col>
      <xdr:colOff>645003</xdr:colOff>
      <xdr:row>93</xdr:row>
      <xdr:rowOff>102996</xdr:rowOff>
    </xdr:from>
    <xdr:to>
      <xdr:col>29</xdr:col>
      <xdr:colOff>695803</xdr:colOff>
      <xdr:row>98</xdr:row>
      <xdr:rowOff>1396</xdr:rowOff>
    </xdr:to>
    <xdr:sp macro="" textlink="">
      <xdr:nvSpPr>
        <xdr:cNvPr id="142" name="Rectangle 141"/>
        <xdr:cNvSpPr/>
      </xdr:nvSpPr>
      <xdr:spPr>
        <a:xfrm>
          <a:off x="16088203" y="20422996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30</xdr:col>
      <xdr:colOff>630035</xdr:colOff>
      <xdr:row>93</xdr:row>
      <xdr:rowOff>79988</xdr:rowOff>
    </xdr:from>
    <xdr:to>
      <xdr:col>33</xdr:col>
      <xdr:colOff>20435</xdr:colOff>
      <xdr:row>97</xdr:row>
      <xdr:rowOff>181588</xdr:rowOff>
    </xdr:to>
    <xdr:sp macro="" textlink="">
      <xdr:nvSpPr>
        <xdr:cNvPr id="143" name="Rectangle 142"/>
        <xdr:cNvSpPr/>
      </xdr:nvSpPr>
      <xdr:spPr>
        <a:xfrm>
          <a:off x="18105235" y="2039998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31</xdr:col>
      <xdr:colOff>137566</xdr:colOff>
      <xdr:row>86</xdr:row>
      <xdr:rowOff>196076</xdr:rowOff>
    </xdr:from>
    <xdr:to>
      <xdr:col>33</xdr:col>
      <xdr:colOff>188366</xdr:colOff>
      <xdr:row>91</xdr:row>
      <xdr:rowOff>94476</xdr:rowOff>
    </xdr:to>
    <xdr:sp macro="" textlink="">
      <xdr:nvSpPr>
        <xdr:cNvPr id="144" name="Rectangle 143"/>
        <xdr:cNvSpPr/>
      </xdr:nvSpPr>
      <xdr:spPr>
        <a:xfrm>
          <a:off x="18273166" y="19093676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19</xdr:col>
      <xdr:colOff>353785</xdr:colOff>
      <xdr:row>99</xdr:row>
      <xdr:rowOff>51028</xdr:rowOff>
    </xdr:from>
    <xdr:to>
      <xdr:col>24</xdr:col>
      <xdr:colOff>302985</xdr:colOff>
      <xdr:row>103</xdr:row>
      <xdr:rowOff>152628</xdr:rowOff>
    </xdr:to>
    <xdr:sp macro="" textlink="">
      <xdr:nvSpPr>
        <xdr:cNvPr id="145" name="Rectangle 144"/>
        <xdr:cNvSpPr/>
      </xdr:nvSpPr>
      <xdr:spPr>
        <a:xfrm>
          <a:off x="12342585" y="2159022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B3 </a:t>
          </a:r>
        </a:p>
      </xdr:txBody>
    </xdr:sp>
    <xdr:clientData/>
  </xdr:twoCellAnchor>
  <xdr:twoCellAnchor>
    <xdr:from>
      <xdr:col>25</xdr:col>
      <xdr:colOff>230186</xdr:colOff>
      <xdr:row>87</xdr:row>
      <xdr:rowOff>31749</xdr:rowOff>
    </xdr:from>
    <xdr:to>
      <xdr:col>27</xdr:col>
      <xdr:colOff>230186</xdr:colOff>
      <xdr:row>91</xdr:row>
      <xdr:rowOff>133349</xdr:rowOff>
    </xdr:to>
    <xdr:sp macro="" textlink="">
      <xdr:nvSpPr>
        <xdr:cNvPr id="146" name="Rectangle 145"/>
        <xdr:cNvSpPr/>
      </xdr:nvSpPr>
      <xdr:spPr>
        <a:xfrm>
          <a:off x="14301786" y="1913254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28</xdr:col>
      <xdr:colOff>3408</xdr:colOff>
      <xdr:row>99</xdr:row>
      <xdr:rowOff>148331</xdr:rowOff>
    </xdr:from>
    <xdr:to>
      <xdr:col>30</xdr:col>
      <xdr:colOff>3408</xdr:colOff>
      <xdr:row>104</xdr:row>
      <xdr:rowOff>46731</xdr:rowOff>
    </xdr:to>
    <xdr:sp macro="" textlink="">
      <xdr:nvSpPr>
        <xdr:cNvPr id="147" name="Rectangle 146"/>
        <xdr:cNvSpPr/>
      </xdr:nvSpPr>
      <xdr:spPr>
        <a:xfrm>
          <a:off x="16107008" y="2168753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300489</xdr:colOff>
      <xdr:row>93</xdr:row>
      <xdr:rowOff>47624</xdr:rowOff>
    </xdr:from>
    <xdr:to>
      <xdr:col>24</xdr:col>
      <xdr:colOff>249689</xdr:colOff>
      <xdr:row>97</xdr:row>
      <xdr:rowOff>149224</xdr:rowOff>
    </xdr:to>
    <xdr:sp macro="" textlink="">
      <xdr:nvSpPr>
        <xdr:cNvPr id="148" name="Rectangle 147"/>
        <xdr:cNvSpPr/>
      </xdr:nvSpPr>
      <xdr:spPr>
        <a:xfrm>
          <a:off x="12289289" y="2036762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25</xdr:col>
      <xdr:colOff>74316</xdr:colOff>
      <xdr:row>94</xdr:row>
      <xdr:rowOff>47010</xdr:rowOff>
    </xdr:from>
    <xdr:to>
      <xdr:col>27</xdr:col>
      <xdr:colOff>74316</xdr:colOff>
      <xdr:row>98</xdr:row>
      <xdr:rowOff>148610</xdr:rowOff>
    </xdr:to>
    <xdr:sp macro="" textlink="">
      <xdr:nvSpPr>
        <xdr:cNvPr id="149" name="Rectangle 148"/>
        <xdr:cNvSpPr/>
      </xdr:nvSpPr>
      <xdr:spPr>
        <a:xfrm>
          <a:off x="14145916" y="2057021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31</xdr:col>
      <xdr:colOff>488722</xdr:colOff>
      <xdr:row>106</xdr:row>
      <xdr:rowOff>151731</xdr:rowOff>
    </xdr:from>
    <xdr:to>
      <xdr:col>33</xdr:col>
      <xdr:colOff>539522</xdr:colOff>
      <xdr:row>111</xdr:row>
      <xdr:rowOff>50131</xdr:rowOff>
    </xdr:to>
    <xdr:sp macro="" textlink="">
      <xdr:nvSpPr>
        <xdr:cNvPr id="150" name="Rectangle 149"/>
        <xdr:cNvSpPr/>
      </xdr:nvSpPr>
      <xdr:spPr>
        <a:xfrm>
          <a:off x="18624322" y="2311333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253996</xdr:colOff>
      <xdr:row>87</xdr:row>
      <xdr:rowOff>23811</xdr:rowOff>
    </xdr:from>
    <xdr:to>
      <xdr:col>24</xdr:col>
      <xdr:colOff>203196</xdr:colOff>
      <xdr:row>91</xdr:row>
      <xdr:rowOff>125411</xdr:rowOff>
    </xdr:to>
    <xdr:sp macro="" textlink="">
      <xdr:nvSpPr>
        <xdr:cNvPr id="151" name="Rectangle 150"/>
        <xdr:cNvSpPr/>
      </xdr:nvSpPr>
      <xdr:spPr>
        <a:xfrm>
          <a:off x="12242796" y="1912461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25</xdr:col>
      <xdr:colOff>302541</xdr:colOff>
      <xdr:row>99</xdr:row>
      <xdr:rowOff>164419</xdr:rowOff>
    </xdr:from>
    <xdr:to>
      <xdr:col>27</xdr:col>
      <xdr:colOff>302541</xdr:colOff>
      <xdr:row>104</xdr:row>
      <xdr:rowOff>62819</xdr:rowOff>
    </xdr:to>
    <xdr:sp macro="" textlink="">
      <xdr:nvSpPr>
        <xdr:cNvPr id="152" name="Rectangle 151"/>
        <xdr:cNvSpPr/>
      </xdr:nvSpPr>
      <xdr:spPr>
        <a:xfrm>
          <a:off x="14374141" y="2170361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Area F</a:t>
          </a:r>
        </a:p>
      </xdr:txBody>
    </xdr:sp>
    <xdr:clientData/>
  </xdr:twoCellAnchor>
  <xdr:twoCellAnchor>
    <xdr:from>
      <xdr:col>16</xdr:col>
      <xdr:colOff>432442</xdr:colOff>
      <xdr:row>61</xdr:row>
      <xdr:rowOff>9981</xdr:rowOff>
    </xdr:from>
    <xdr:to>
      <xdr:col>18</xdr:col>
      <xdr:colOff>381642</xdr:colOff>
      <xdr:row>65</xdr:row>
      <xdr:rowOff>60781</xdr:rowOff>
    </xdr:to>
    <xdr:sp macro="" textlink="">
      <xdr:nvSpPr>
        <xdr:cNvPr id="153" name="Rectangle 152"/>
        <xdr:cNvSpPr/>
      </xdr:nvSpPr>
      <xdr:spPr>
        <a:xfrm>
          <a:off x="10287642" y="13624381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207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109538</xdr:colOff>
      <xdr:row>60</xdr:row>
      <xdr:rowOff>163398</xdr:rowOff>
    </xdr:from>
    <xdr:to>
      <xdr:col>25</xdr:col>
      <xdr:colOff>7938</xdr:colOff>
      <xdr:row>64</xdr:row>
      <xdr:rowOff>61798</xdr:rowOff>
    </xdr:to>
    <xdr:sp macro="" textlink="">
      <xdr:nvSpPr>
        <xdr:cNvPr id="154" name="Rectangle 153"/>
        <xdr:cNvSpPr/>
      </xdr:nvSpPr>
      <xdr:spPr>
        <a:xfrm>
          <a:off x="12707938" y="13422198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116815</xdr:colOff>
      <xdr:row>65</xdr:row>
      <xdr:rowOff>196395</xdr:rowOff>
    </xdr:from>
    <xdr:to>
      <xdr:col>25</xdr:col>
      <xdr:colOff>269215</xdr:colOff>
      <xdr:row>70</xdr:row>
      <xdr:rowOff>94795</xdr:rowOff>
    </xdr:to>
    <xdr:sp macro="" textlink="">
      <xdr:nvSpPr>
        <xdr:cNvPr id="155" name="Rectangle 154"/>
        <xdr:cNvSpPr/>
      </xdr:nvSpPr>
      <xdr:spPr>
        <a:xfrm>
          <a:off x="12969215" y="1467439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215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(BUS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235830</xdr:colOff>
      <xdr:row>96</xdr:row>
      <xdr:rowOff>115205</xdr:rowOff>
    </xdr:from>
    <xdr:to>
      <xdr:col>7</xdr:col>
      <xdr:colOff>32630</xdr:colOff>
      <xdr:row>101</xdr:row>
      <xdr:rowOff>13605</xdr:rowOff>
    </xdr:to>
    <xdr:sp macro="" textlink="">
      <xdr:nvSpPr>
        <xdr:cNvPr id="158" name="Rectangle 157"/>
        <xdr:cNvSpPr/>
      </xdr:nvSpPr>
      <xdr:spPr>
        <a:xfrm>
          <a:off x="2420230" y="2104480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</a:p>
      </xdr:txBody>
    </xdr:sp>
    <xdr:clientData/>
  </xdr:twoCellAnchor>
  <xdr:twoCellAnchor>
    <xdr:from>
      <xdr:col>14</xdr:col>
      <xdr:colOff>193923</xdr:colOff>
      <xdr:row>85</xdr:row>
      <xdr:rowOff>81866</xdr:rowOff>
    </xdr:from>
    <xdr:to>
      <xdr:col>16</xdr:col>
      <xdr:colOff>143123</xdr:colOff>
      <xdr:row>89</xdr:row>
      <xdr:rowOff>183466</xdr:rowOff>
    </xdr:to>
    <xdr:sp macro="" textlink="">
      <xdr:nvSpPr>
        <xdr:cNvPr id="163" name="Rectangle 162"/>
        <xdr:cNvSpPr/>
      </xdr:nvSpPr>
      <xdr:spPr>
        <a:xfrm>
          <a:off x="8626723" y="1877626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62463</xdr:colOff>
      <xdr:row>85</xdr:row>
      <xdr:rowOff>54314</xdr:rowOff>
    </xdr:from>
    <xdr:to>
      <xdr:col>10</xdr:col>
      <xdr:colOff>113263</xdr:colOff>
      <xdr:row>89</xdr:row>
      <xdr:rowOff>155914</xdr:rowOff>
    </xdr:to>
    <xdr:sp macro="" textlink="">
      <xdr:nvSpPr>
        <xdr:cNvPr id="46" name="Rectangle 45"/>
        <xdr:cNvSpPr/>
      </xdr:nvSpPr>
      <xdr:spPr>
        <a:xfrm>
          <a:off x="4431263" y="1874871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300-400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16</xdr:col>
      <xdr:colOff>482280</xdr:colOff>
      <xdr:row>66</xdr:row>
      <xdr:rowOff>156482</xdr:rowOff>
    </xdr:from>
    <xdr:to>
      <xdr:col>18</xdr:col>
      <xdr:colOff>431480</xdr:colOff>
      <xdr:row>71</xdr:row>
      <xdr:rowOff>54882</xdr:rowOff>
    </xdr:to>
    <xdr:sp macro="" textlink="">
      <xdr:nvSpPr>
        <xdr:cNvPr id="47" name="Rectangle 46"/>
        <xdr:cNvSpPr/>
      </xdr:nvSpPr>
      <xdr:spPr>
        <a:xfrm>
          <a:off x="10337480" y="14837682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301 or 251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See Catalog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591725</xdr:colOff>
      <xdr:row>72</xdr:row>
      <xdr:rowOff>174625</xdr:rowOff>
    </xdr:from>
    <xdr:to>
      <xdr:col>18</xdr:col>
      <xdr:colOff>540925</xdr:colOff>
      <xdr:row>77</xdr:row>
      <xdr:rowOff>73025</xdr:rowOff>
    </xdr:to>
    <xdr:sp macro="" textlink="">
      <xdr:nvSpPr>
        <xdr:cNvPr id="48" name="Rectangle 47"/>
        <xdr:cNvSpPr/>
      </xdr:nvSpPr>
      <xdr:spPr>
        <a:xfrm>
          <a:off x="10446925" y="1607502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302 or 252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See Catalog</a:t>
          </a:r>
        </a:p>
      </xdr:txBody>
    </xdr:sp>
    <xdr:clientData/>
  </xdr:twoCellAnchor>
  <xdr:twoCellAnchor>
    <xdr:from>
      <xdr:col>5</xdr:col>
      <xdr:colOff>209285</xdr:colOff>
      <xdr:row>85</xdr:row>
      <xdr:rowOff>78241</xdr:rowOff>
    </xdr:from>
    <xdr:to>
      <xdr:col>7</xdr:col>
      <xdr:colOff>6085</xdr:colOff>
      <xdr:row>89</xdr:row>
      <xdr:rowOff>179841</xdr:rowOff>
    </xdr:to>
    <xdr:sp macro="" textlink="">
      <xdr:nvSpPr>
        <xdr:cNvPr id="49" name="Rectangle 48"/>
        <xdr:cNvSpPr/>
      </xdr:nvSpPr>
      <xdr:spPr>
        <a:xfrm>
          <a:off x="2393685" y="18772641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252796</xdr:colOff>
      <xdr:row>90</xdr:row>
      <xdr:rowOff>182563</xdr:rowOff>
    </xdr:from>
    <xdr:to>
      <xdr:col>7</xdr:col>
      <xdr:colOff>49596</xdr:colOff>
      <xdr:row>95</xdr:row>
      <xdr:rowOff>80963</xdr:rowOff>
    </xdr:to>
    <xdr:sp macro="" textlink="">
      <xdr:nvSpPr>
        <xdr:cNvPr id="50" name="Rectangle 49"/>
        <xdr:cNvSpPr/>
      </xdr:nvSpPr>
      <xdr:spPr>
        <a:xfrm>
          <a:off x="2437196" y="1989296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52013</xdr:colOff>
      <xdr:row>72</xdr:row>
      <xdr:rowOff>103187</xdr:rowOff>
    </xdr:from>
    <xdr:to>
      <xdr:col>25</xdr:col>
      <xdr:colOff>204413</xdr:colOff>
      <xdr:row>77</xdr:row>
      <xdr:rowOff>1587</xdr:rowOff>
    </xdr:to>
    <xdr:sp macro="" textlink="">
      <xdr:nvSpPr>
        <xdr:cNvPr id="51" name="Rectangle 50"/>
        <xdr:cNvSpPr/>
      </xdr:nvSpPr>
      <xdr:spPr>
        <a:xfrm>
          <a:off x="12904413" y="1600358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 141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31750</xdr:colOff>
      <xdr:row>62</xdr:row>
      <xdr:rowOff>95250</xdr:rowOff>
    </xdr:from>
    <xdr:to>
      <xdr:col>33</xdr:col>
      <xdr:colOff>82550</xdr:colOff>
      <xdr:row>66</xdr:row>
      <xdr:rowOff>196850</xdr:rowOff>
    </xdr:to>
    <xdr:sp macro="" textlink="">
      <xdr:nvSpPr>
        <xdr:cNvPr id="2" name="Rectangle 1"/>
        <xdr:cNvSpPr/>
      </xdr:nvSpPr>
      <xdr:spPr>
        <a:xfrm>
          <a:off x="18167350" y="1396365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119061</xdr:colOff>
      <xdr:row>62</xdr:row>
      <xdr:rowOff>119063</xdr:rowOff>
    </xdr:from>
    <xdr:to>
      <xdr:col>30</xdr:col>
      <xdr:colOff>119061</xdr:colOff>
      <xdr:row>67</xdr:row>
      <xdr:rowOff>17463</xdr:rowOff>
    </xdr:to>
    <xdr:sp macro="" textlink="">
      <xdr:nvSpPr>
        <xdr:cNvPr id="57" name="Rectangle 56"/>
        <xdr:cNvSpPr/>
      </xdr:nvSpPr>
      <xdr:spPr>
        <a:xfrm>
          <a:off x="16222661" y="1398746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11112</xdr:colOff>
      <xdr:row>68</xdr:row>
      <xdr:rowOff>4763</xdr:rowOff>
    </xdr:from>
    <xdr:to>
      <xdr:col>33</xdr:col>
      <xdr:colOff>61912</xdr:colOff>
      <xdr:row>72</xdr:row>
      <xdr:rowOff>106363</xdr:rowOff>
    </xdr:to>
    <xdr:sp macro="" textlink="">
      <xdr:nvSpPr>
        <xdr:cNvPr id="58" name="Rectangle 57"/>
        <xdr:cNvSpPr/>
      </xdr:nvSpPr>
      <xdr:spPr>
        <a:xfrm>
          <a:off x="18146712" y="1509236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225424</xdr:colOff>
      <xdr:row>68</xdr:row>
      <xdr:rowOff>3175</xdr:rowOff>
    </xdr:from>
    <xdr:to>
      <xdr:col>30</xdr:col>
      <xdr:colOff>225424</xdr:colOff>
      <xdr:row>72</xdr:row>
      <xdr:rowOff>104775</xdr:rowOff>
    </xdr:to>
    <xdr:sp macro="" textlink="">
      <xdr:nvSpPr>
        <xdr:cNvPr id="59" name="Rectangle 58"/>
        <xdr:cNvSpPr/>
      </xdr:nvSpPr>
      <xdr:spPr>
        <a:xfrm>
          <a:off x="16329024" y="1509077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261937</xdr:colOff>
      <xdr:row>73</xdr:row>
      <xdr:rowOff>79374</xdr:rowOff>
    </xdr:from>
    <xdr:to>
      <xdr:col>30</xdr:col>
      <xdr:colOff>261937</xdr:colOff>
      <xdr:row>77</xdr:row>
      <xdr:rowOff>180974</xdr:rowOff>
    </xdr:to>
    <xdr:sp macro="" textlink="">
      <xdr:nvSpPr>
        <xdr:cNvPr id="60" name="Rectangle 59"/>
        <xdr:cNvSpPr/>
      </xdr:nvSpPr>
      <xdr:spPr>
        <a:xfrm>
          <a:off x="16365537" y="16182974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47626</xdr:colOff>
      <xdr:row>73</xdr:row>
      <xdr:rowOff>127000</xdr:rowOff>
    </xdr:from>
    <xdr:to>
      <xdr:col>33</xdr:col>
      <xdr:colOff>98426</xdr:colOff>
      <xdr:row>78</xdr:row>
      <xdr:rowOff>25400</xdr:rowOff>
    </xdr:to>
    <xdr:sp macro="" textlink="">
      <xdr:nvSpPr>
        <xdr:cNvPr id="61" name="Rectangle 60"/>
        <xdr:cNvSpPr/>
      </xdr:nvSpPr>
      <xdr:spPr>
        <a:xfrm>
          <a:off x="18183226" y="1623060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4" name="Straight Connector 3"/>
        <xdr:cNvCxnSpPr/>
      </xdr:nvCxnSpPr>
      <xdr:spPr>
        <a:xfrm>
          <a:off x="4048125" y="1158875"/>
          <a:ext cx="31750" cy="9556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56" name="Straight Connector 55"/>
        <xdr:cNvCxnSpPr/>
      </xdr:nvCxnSpPr>
      <xdr:spPr>
        <a:xfrm>
          <a:off x="6500812" y="104775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62" name="Straight Connector 61"/>
        <xdr:cNvCxnSpPr/>
      </xdr:nvCxnSpPr>
      <xdr:spPr>
        <a:xfrm>
          <a:off x="8939212" y="1152525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63" name="Straight Connector 62"/>
        <xdr:cNvCxnSpPr/>
      </xdr:nvCxnSpPr>
      <xdr:spPr>
        <a:xfrm>
          <a:off x="13868399" y="1081087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65" name="Straight Connector 64"/>
        <xdr:cNvCxnSpPr/>
      </xdr:nvCxnSpPr>
      <xdr:spPr>
        <a:xfrm>
          <a:off x="16259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66" name="Straight Connector 65"/>
        <xdr:cNvCxnSpPr/>
      </xdr:nvCxnSpPr>
      <xdr:spPr>
        <a:xfrm>
          <a:off x="18545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131990</xdr:rowOff>
    </xdr:from>
    <xdr:to>
      <xdr:col>35</xdr:col>
      <xdr:colOff>158750</xdr:colOff>
      <xdr:row>49</xdr:row>
      <xdr:rowOff>190500</xdr:rowOff>
    </xdr:to>
    <xdr:sp macro="" textlink="">
      <xdr:nvSpPr>
        <xdr:cNvPr id="31" name="Rectangle 30"/>
        <xdr:cNvSpPr/>
      </xdr:nvSpPr>
      <xdr:spPr>
        <a:xfrm>
          <a:off x="2791280" y="9466490"/>
          <a:ext cx="15623720" cy="6300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25</xdr:col>
      <xdr:colOff>481463</xdr:colOff>
      <xdr:row>105</xdr:row>
      <xdr:rowOff>83230</xdr:rowOff>
    </xdr:from>
    <xdr:to>
      <xdr:col>27</xdr:col>
      <xdr:colOff>481463</xdr:colOff>
      <xdr:row>109</xdr:row>
      <xdr:rowOff>184830</xdr:rowOff>
    </xdr:to>
    <xdr:sp macro="" textlink="">
      <xdr:nvSpPr>
        <xdr:cNvPr id="67" name="Rectangle 66"/>
        <xdr:cNvSpPr/>
      </xdr:nvSpPr>
      <xdr:spPr>
        <a:xfrm>
          <a:off x="14553063" y="228416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(No Units- must</a:t>
          </a:r>
          <a:r>
            <a:rPr lang="en-US" sz="1300" baseline="0">
              <a:solidFill>
                <a:sysClr val="windowText" lastClr="000000"/>
              </a:solidFill>
            </a:rPr>
            <a:t> be taken with B2 or B3)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95250</xdr:colOff>
      <xdr:row>91</xdr:row>
      <xdr:rowOff>43316</xdr:rowOff>
    </xdr:from>
    <xdr:to>
      <xdr:col>10</xdr:col>
      <xdr:colOff>146050</xdr:colOff>
      <xdr:row>95</xdr:row>
      <xdr:rowOff>144916</xdr:rowOff>
    </xdr:to>
    <xdr:sp macro="" textlink="">
      <xdr:nvSpPr>
        <xdr:cNvPr id="72" name="Rectangle 71"/>
        <xdr:cNvSpPr/>
      </xdr:nvSpPr>
      <xdr:spPr>
        <a:xfrm>
          <a:off x="4464050" y="1995691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311)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63840</xdr:colOff>
      <xdr:row>96</xdr:row>
      <xdr:rowOff>111125</xdr:rowOff>
    </xdr:from>
    <xdr:to>
      <xdr:col>10</xdr:col>
      <xdr:colOff>114640</xdr:colOff>
      <xdr:row>101</xdr:row>
      <xdr:rowOff>9525</xdr:rowOff>
    </xdr:to>
    <xdr:sp macro="" textlink="">
      <xdr:nvSpPr>
        <xdr:cNvPr id="73" name="Rectangle 72"/>
        <xdr:cNvSpPr/>
      </xdr:nvSpPr>
      <xdr:spPr>
        <a:xfrm>
          <a:off x="4432640" y="2104072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313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(ECON 311)</a:t>
          </a:r>
        </a:p>
      </xdr:txBody>
    </xdr:sp>
    <xdr:clientData/>
  </xdr:twoCellAnchor>
  <xdr:twoCellAnchor>
    <xdr:from>
      <xdr:col>5</xdr:col>
      <xdr:colOff>248681</xdr:colOff>
      <xdr:row>102</xdr:row>
      <xdr:rowOff>37134</xdr:rowOff>
    </xdr:from>
    <xdr:to>
      <xdr:col>7</xdr:col>
      <xdr:colOff>45481</xdr:colOff>
      <xdr:row>106</xdr:row>
      <xdr:rowOff>138734</xdr:rowOff>
    </xdr:to>
    <xdr:sp macro="" textlink="">
      <xdr:nvSpPr>
        <xdr:cNvPr id="75" name="Rectangle 74"/>
        <xdr:cNvSpPr/>
      </xdr:nvSpPr>
      <xdr:spPr>
        <a:xfrm>
          <a:off x="2433081" y="2218593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339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(See</a:t>
          </a:r>
          <a:r>
            <a:rPr lang="en-US" sz="1300" baseline="0">
              <a:solidFill>
                <a:sysClr val="windowText" lastClr="000000"/>
              </a:solidFill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406740</xdr:colOff>
      <xdr:row>96</xdr:row>
      <xdr:rowOff>104775</xdr:rowOff>
    </xdr:from>
    <xdr:to>
      <xdr:col>12</xdr:col>
      <xdr:colOff>355940</xdr:colOff>
      <xdr:row>101</xdr:row>
      <xdr:rowOff>3175</xdr:rowOff>
    </xdr:to>
    <xdr:sp macro="" textlink="">
      <xdr:nvSpPr>
        <xdr:cNvPr id="76" name="Rectangle 75"/>
        <xdr:cNvSpPr/>
      </xdr:nvSpPr>
      <xdr:spPr>
        <a:xfrm>
          <a:off x="6096340" y="2103437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7</xdr:col>
      <xdr:colOff>572254</xdr:colOff>
      <xdr:row>101</xdr:row>
      <xdr:rowOff>131556</xdr:rowOff>
    </xdr:from>
    <xdr:to>
      <xdr:col>10</xdr:col>
      <xdr:colOff>13454</xdr:colOff>
      <xdr:row>106</xdr:row>
      <xdr:rowOff>29956</xdr:rowOff>
    </xdr:to>
    <xdr:sp macro="" textlink="">
      <xdr:nvSpPr>
        <xdr:cNvPr id="77" name="Rectangle 76"/>
        <xdr:cNvSpPr/>
      </xdr:nvSpPr>
      <xdr:spPr>
        <a:xfrm>
          <a:off x="4331454" y="2207715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10</xdr:col>
      <xdr:colOff>473415</xdr:colOff>
      <xdr:row>91</xdr:row>
      <xdr:rowOff>28575</xdr:rowOff>
    </xdr:from>
    <xdr:to>
      <xdr:col>12</xdr:col>
      <xdr:colOff>422615</xdr:colOff>
      <xdr:row>95</xdr:row>
      <xdr:rowOff>130175</xdr:rowOff>
    </xdr:to>
    <xdr:sp macro="" textlink="">
      <xdr:nvSpPr>
        <xdr:cNvPr id="78" name="Rectangle 77"/>
        <xdr:cNvSpPr/>
      </xdr:nvSpPr>
      <xdr:spPr>
        <a:xfrm>
          <a:off x="6163015" y="1994217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10</xdr:col>
      <xdr:colOff>387690</xdr:colOff>
      <xdr:row>85</xdr:row>
      <xdr:rowOff>69850</xdr:rowOff>
    </xdr:from>
    <xdr:to>
      <xdr:col>12</xdr:col>
      <xdr:colOff>336890</xdr:colOff>
      <xdr:row>89</xdr:row>
      <xdr:rowOff>171450</xdr:rowOff>
    </xdr:to>
    <xdr:sp macro="" textlink="">
      <xdr:nvSpPr>
        <xdr:cNvPr id="79" name="Rectangle 78"/>
        <xdr:cNvSpPr/>
      </xdr:nvSpPr>
      <xdr:spPr>
        <a:xfrm>
          <a:off x="6077290" y="1876425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13</xdr:col>
      <xdr:colOff>349250</xdr:colOff>
      <xdr:row>91</xdr:row>
      <xdr:rowOff>119061</xdr:rowOff>
    </xdr:from>
    <xdr:to>
      <xdr:col>15</xdr:col>
      <xdr:colOff>7937</xdr:colOff>
      <xdr:row>91</xdr:row>
      <xdr:rowOff>119061</xdr:rowOff>
    </xdr:to>
    <xdr:cxnSp macro="">
      <xdr:nvCxnSpPr>
        <xdr:cNvPr id="80" name="Straight Connector 79"/>
        <xdr:cNvCxnSpPr/>
      </xdr:nvCxnSpPr>
      <xdr:spPr>
        <a:xfrm>
          <a:off x="7112000" y="19026186"/>
          <a:ext cx="928687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</xdr:colOff>
      <xdr:row>91</xdr:row>
      <xdr:rowOff>95250</xdr:rowOff>
    </xdr:from>
    <xdr:to>
      <xdr:col>17</xdr:col>
      <xdr:colOff>365125</xdr:colOff>
      <xdr:row>91</xdr:row>
      <xdr:rowOff>95250</xdr:rowOff>
    </xdr:to>
    <xdr:cxnSp macro="">
      <xdr:nvCxnSpPr>
        <xdr:cNvPr id="81" name="Straight Connector 80"/>
        <xdr:cNvCxnSpPr/>
      </xdr:nvCxnSpPr>
      <xdr:spPr>
        <a:xfrm>
          <a:off x="8596312" y="19002375"/>
          <a:ext cx="944563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254000</xdr:colOff>
      <xdr:row>93</xdr:row>
      <xdr:rowOff>95249</xdr:rowOff>
    </xdr:from>
    <xdr:to>
      <xdr:col>16</xdr:col>
      <xdr:colOff>203200</xdr:colOff>
      <xdr:row>97</xdr:row>
      <xdr:rowOff>196849</xdr:rowOff>
    </xdr:to>
    <xdr:sp macro="" textlink="">
      <xdr:nvSpPr>
        <xdr:cNvPr id="82" name="Rectangle 81"/>
        <xdr:cNvSpPr/>
      </xdr:nvSpPr>
      <xdr:spPr>
        <a:xfrm>
          <a:off x="8686800" y="2041524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279400</xdr:colOff>
      <xdr:row>101</xdr:row>
      <xdr:rowOff>9524</xdr:rowOff>
    </xdr:from>
    <xdr:to>
      <xdr:col>16</xdr:col>
      <xdr:colOff>228600</xdr:colOff>
      <xdr:row>105</xdr:row>
      <xdr:rowOff>111124</xdr:rowOff>
    </xdr:to>
    <xdr:sp macro="" textlink="">
      <xdr:nvSpPr>
        <xdr:cNvPr id="88" name="Rectangle 87"/>
        <xdr:cNvSpPr/>
      </xdr:nvSpPr>
      <xdr:spPr>
        <a:xfrm>
          <a:off x="8712200" y="2195512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122464</xdr:rowOff>
    </xdr:from>
    <xdr:ext cx="184731" cy="264560"/>
    <xdr:sp macro="" textlink="">
      <xdr:nvSpPr>
        <xdr:cNvPr id="2" name="TextBox 1"/>
        <xdr:cNvSpPr txBox="1"/>
      </xdr:nvSpPr>
      <xdr:spPr>
        <a:xfrm>
          <a:off x="1181100" y="3360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0</xdr:colOff>
      <xdr:row>12</xdr:row>
      <xdr:rowOff>122464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" y="2979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4" name="Rectangle 3"/>
        <xdr:cNvSpPr/>
      </xdr:nvSpPr>
      <xdr:spPr>
        <a:xfrm>
          <a:off x="4388984" y="8929688"/>
          <a:ext cx="1768247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19</xdr:col>
      <xdr:colOff>310013</xdr:colOff>
      <xdr:row>105</xdr:row>
      <xdr:rowOff>121330</xdr:rowOff>
    </xdr:from>
    <xdr:to>
      <xdr:col>24</xdr:col>
      <xdr:colOff>443363</xdr:colOff>
      <xdr:row>110</xdr:row>
      <xdr:rowOff>83230</xdr:rowOff>
    </xdr:to>
    <xdr:sp macro="" textlink="">
      <xdr:nvSpPr>
        <xdr:cNvPr id="12" name="Rectangle 11"/>
        <xdr:cNvSpPr/>
      </xdr:nvSpPr>
      <xdr:spPr>
        <a:xfrm>
          <a:off x="10819263" y="2199708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586071</xdr:colOff>
      <xdr:row>97</xdr:row>
      <xdr:rowOff>65828</xdr:rowOff>
    </xdr:from>
    <xdr:to>
      <xdr:col>33</xdr:col>
      <xdr:colOff>108049</xdr:colOff>
      <xdr:row>102</xdr:row>
      <xdr:rowOff>27729</xdr:rowOff>
    </xdr:to>
    <xdr:sp macro="" textlink="">
      <xdr:nvSpPr>
        <xdr:cNvPr id="13" name="Rectangle 12"/>
        <xdr:cNvSpPr/>
      </xdr:nvSpPr>
      <xdr:spPr>
        <a:xfrm>
          <a:off x="18070722" y="19174898"/>
          <a:ext cx="1530350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28</xdr:col>
      <xdr:colOff>103054</xdr:colOff>
      <xdr:row>84</xdr:row>
      <xdr:rowOff>130613</xdr:rowOff>
    </xdr:from>
    <xdr:to>
      <xdr:col>30</xdr:col>
      <xdr:colOff>346422</xdr:colOff>
      <xdr:row>89</xdr:row>
      <xdr:rowOff>105804</xdr:rowOff>
    </xdr:to>
    <xdr:sp macro="" textlink="">
      <xdr:nvSpPr>
        <xdr:cNvPr id="14" name="Rectangle 13"/>
        <xdr:cNvSpPr/>
      </xdr:nvSpPr>
      <xdr:spPr>
        <a:xfrm>
          <a:off x="16199566" y="16935962"/>
          <a:ext cx="1631507" cy="86123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30</xdr:col>
      <xdr:colOff>493536</xdr:colOff>
      <xdr:row>91</xdr:row>
      <xdr:rowOff>37698</xdr:rowOff>
    </xdr:from>
    <xdr:to>
      <xdr:col>33</xdr:col>
      <xdr:colOff>59078</xdr:colOff>
      <xdr:row>96</xdr:row>
      <xdr:rowOff>12890</xdr:rowOff>
    </xdr:to>
    <xdr:sp macro="" textlink="">
      <xdr:nvSpPr>
        <xdr:cNvPr id="15" name="Rectangle 14"/>
        <xdr:cNvSpPr/>
      </xdr:nvSpPr>
      <xdr:spPr>
        <a:xfrm>
          <a:off x="17978187" y="18083512"/>
          <a:ext cx="1573914" cy="861238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28</xdr:col>
      <xdr:colOff>36742</xdr:colOff>
      <xdr:row>91</xdr:row>
      <xdr:rowOff>78250</xdr:rowOff>
    </xdr:from>
    <xdr:to>
      <xdr:col>30</xdr:col>
      <xdr:colOff>172307</xdr:colOff>
      <xdr:row>96</xdr:row>
      <xdr:rowOff>40151</xdr:rowOff>
    </xdr:to>
    <xdr:sp macro="" textlink="">
      <xdr:nvSpPr>
        <xdr:cNvPr id="16" name="Rectangle 15"/>
        <xdr:cNvSpPr/>
      </xdr:nvSpPr>
      <xdr:spPr>
        <a:xfrm>
          <a:off x="16133254" y="18124064"/>
          <a:ext cx="1523704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27</xdr:col>
      <xdr:colOff>630832</xdr:colOff>
      <xdr:row>97</xdr:row>
      <xdr:rowOff>99944</xdr:rowOff>
    </xdr:from>
    <xdr:to>
      <xdr:col>30</xdr:col>
      <xdr:colOff>199327</xdr:colOff>
      <xdr:row>102</xdr:row>
      <xdr:rowOff>75135</xdr:rowOff>
    </xdr:to>
    <xdr:sp macro="" textlink="">
      <xdr:nvSpPr>
        <xdr:cNvPr id="17" name="Rectangle 16"/>
        <xdr:cNvSpPr/>
      </xdr:nvSpPr>
      <xdr:spPr>
        <a:xfrm>
          <a:off x="16048041" y="19209014"/>
          <a:ext cx="1635937" cy="86123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30</xdr:col>
      <xdr:colOff>629281</xdr:colOff>
      <xdr:row>84</xdr:row>
      <xdr:rowOff>97092</xdr:rowOff>
    </xdr:from>
    <xdr:to>
      <xdr:col>33</xdr:col>
      <xdr:colOff>151259</xdr:colOff>
      <xdr:row>89</xdr:row>
      <xdr:rowOff>47917</xdr:rowOff>
    </xdr:to>
    <xdr:sp macro="" textlink="">
      <xdr:nvSpPr>
        <xdr:cNvPr id="18" name="Rectangle 17"/>
        <xdr:cNvSpPr/>
      </xdr:nvSpPr>
      <xdr:spPr>
        <a:xfrm>
          <a:off x="18113932" y="16902441"/>
          <a:ext cx="1530350" cy="836871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19</xdr:col>
      <xdr:colOff>353785</xdr:colOff>
      <xdr:row>99</xdr:row>
      <xdr:rowOff>51028</xdr:rowOff>
    </xdr:from>
    <xdr:to>
      <xdr:col>24</xdr:col>
      <xdr:colOff>487135</xdr:colOff>
      <xdr:row>104</xdr:row>
      <xdr:rowOff>12928</xdr:rowOff>
    </xdr:to>
    <xdr:sp macro="" textlink="">
      <xdr:nvSpPr>
        <xdr:cNvPr id="19" name="Rectangle 18"/>
        <xdr:cNvSpPr/>
      </xdr:nvSpPr>
      <xdr:spPr>
        <a:xfrm>
          <a:off x="10863035" y="2078377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B3 </a:t>
          </a:r>
        </a:p>
      </xdr:txBody>
    </xdr:sp>
    <xdr:clientData/>
  </xdr:twoCellAnchor>
  <xdr:twoCellAnchor>
    <xdr:from>
      <xdr:col>24</xdr:col>
      <xdr:colOff>673209</xdr:colOff>
      <xdr:row>84</xdr:row>
      <xdr:rowOff>2214</xdr:rowOff>
    </xdr:from>
    <xdr:to>
      <xdr:col>27</xdr:col>
      <xdr:colOff>159006</xdr:colOff>
      <xdr:row>88</xdr:row>
      <xdr:rowOff>154614</xdr:rowOff>
    </xdr:to>
    <xdr:sp macro="" textlink="">
      <xdr:nvSpPr>
        <xdr:cNvPr id="20" name="Rectangle 19"/>
        <xdr:cNvSpPr/>
      </xdr:nvSpPr>
      <xdr:spPr>
        <a:xfrm>
          <a:off x="14052511" y="16807563"/>
          <a:ext cx="1523704" cy="86123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28</xdr:col>
      <xdr:colOff>55292</xdr:colOff>
      <xdr:row>104</xdr:row>
      <xdr:rowOff>133962</xdr:rowOff>
    </xdr:from>
    <xdr:to>
      <xdr:col>30</xdr:col>
      <xdr:colOff>298660</xdr:colOff>
      <xdr:row>109</xdr:row>
      <xdr:rowOff>95862</xdr:rowOff>
    </xdr:to>
    <xdr:sp macro="" textlink="">
      <xdr:nvSpPr>
        <xdr:cNvPr id="21" name="Rectangle 20"/>
        <xdr:cNvSpPr/>
      </xdr:nvSpPr>
      <xdr:spPr>
        <a:xfrm>
          <a:off x="16151804" y="20483497"/>
          <a:ext cx="1631507" cy="847946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300489</xdr:colOff>
      <xdr:row>93</xdr:row>
      <xdr:rowOff>47624</xdr:rowOff>
    </xdr:from>
    <xdr:to>
      <xdr:col>24</xdr:col>
      <xdr:colOff>433839</xdr:colOff>
      <xdr:row>98</xdr:row>
      <xdr:rowOff>9524</xdr:rowOff>
    </xdr:to>
    <xdr:sp macro="" textlink="">
      <xdr:nvSpPr>
        <xdr:cNvPr id="22" name="Rectangle 21"/>
        <xdr:cNvSpPr/>
      </xdr:nvSpPr>
      <xdr:spPr>
        <a:xfrm>
          <a:off x="10809739" y="1963737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25</xdr:col>
      <xdr:colOff>64737</xdr:colOff>
      <xdr:row>97</xdr:row>
      <xdr:rowOff>56589</xdr:rowOff>
    </xdr:from>
    <xdr:to>
      <xdr:col>27</xdr:col>
      <xdr:colOff>204733</xdr:colOff>
      <xdr:row>102</xdr:row>
      <xdr:rowOff>18490</xdr:rowOff>
    </xdr:to>
    <xdr:sp macro="" textlink="">
      <xdr:nvSpPr>
        <xdr:cNvPr id="23" name="Rectangle 22"/>
        <xdr:cNvSpPr/>
      </xdr:nvSpPr>
      <xdr:spPr>
        <a:xfrm>
          <a:off x="14123342" y="19165659"/>
          <a:ext cx="1498600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30</xdr:col>
      <xdr:colOff>518255</xdr:colOff>
      <xdr:row>104</xdr:row>
      <xdr:rowOff>107827</xdr:rowOff>
    </xdr:from>
    <xdr:to>
      <xdr:col>33</xdr:col>
      <xdr:colOff>175356</xdr:colOff>
      <xdr:row>109</xdr:row>
      <xdr:rowOff>69728</xdr:rowOff>
    </xdr:to>
    <xdr:sp macro="" textlink="">
      <xdr:nvSpPr>
        <xdr:cNvPr id="24" name="Rectangle 23"/>
        <xdr:cNvSpPr/>
      </xdr:nvSpPr>
      <xdr:spPr>
        <a:xfrm>
          <a:off x="18002906" y="20457362"/>
          <a:ext cx="1665473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253996</xdr:colOff>
      <xdr:row>87</xdr:row>
      <xdr:rowOff>23811</xdr:rowOff>
    </xdr:from>
    <xdr:to>
      <xdr:col>24</xdr:col>
      <xdr:colOff>387346</xdr:colOff>
      <xdr:row>91</xdr:row>
      <xdr:rowOff>176211</xdr:rowOff>
    </xdr:to>
    <xdr:sp macro="" textlink="">
      <xdr:nvSpPr>
        <xdr:cNvPr id="25" name="Rectangle 24"/>
        <xdr:cNvSpPr/>
      </xdr:nvSpPr>
      <xdr:spPr>
        <a:xfrm>
          <a:off x="10763246" y="1847056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25</xdr:col>
      <xdr:colOff>110963</xdr:colOff>
      <xdr:row>90</xdr:row>
      <xdr:rowOff>164418</xdr:rowOff>
    </xdr:from>
    <xdr:to>
      <xdr:col>27</xdr:col>
      <xdr:colOff>305598</xdr:colOff>
      <xdr:row>95</xdr:row>
      <xdr:rowOff>126319</xdr:rowOff>
    </xdr:to>
    <xdr:sp macro="" textlink="">
      <xdr:nvSpPr>
        <xdr:cNvPr id="26" name="Rectangle 25"/>
        <xdr:cNvSpPr/>
      </xdr:nvSpPr>
      <xdr:spPr>
        <a:xfrm>
          <a:off x="14169568" y="18033023"/>
          <a:ext cx="1553239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Area F</a:t>
          </a:r>
        </a:p>
      </xdr:txBody>
    </xdr:sp>
    <xdr:clientData/>
  </xdr:twoCellAnchor>
  <xdr:twoCellAnchor>
    <xdr:from>
      <xdr:col>30</xdr:col>
      <xdr:colOff>365123</xdr:colOff>
      <xdr:row>61</xdr:row>
      <xdr:rowOff>245805</xdr:rowOff>
    </xdr:from>
    <xdr:to>
      <xdr:col>32</xdr:col>
      <xdr:colOff>425755</xdr:colOff>
      <xdr:row>66</xdr:row>
      <xdr:rowOff>13108</xdr:rowOff>
    </xdr:to>
    <xdr:sp macro="" textlink="">
      <xdr:nvSpPr>
        <xdr:cNvPr id="42" name="Rectangle 41"/>
        <xdr:cNvSpPr/>
      </xdr:nvSpPr>
      <xdr:spPr>
        <a:xfrm>
          <a:off x="17653510" y="13683224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452436</xdr:colOff>
      <xdr:row>62</xdr:row>
      <xdr:rowOff>23813</xdr:rowOff>
    </xdr:from>
    <xdr:to>
      <xdr:col>30</xdr:col>
      <xdr:colOff>109536</xdr:colOff>
      <xdr:row>65</xdr:row>
      <xdr:rowOff>207963</xdr:rowOff>
    </xdr:to>
    <xdr:sp macro="" textlink="">
      <xdr:nvSpPr>
        <xdr:cNvPr id="43" name="Rectangle 42"/>
        <xdr:cNvSpPr/>
      </xdr:nvSpPr>
      <xdr:spPr>
        <a:xfrm>
          <a:off x="18200686" y="1313656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534985</xdr:colOff>
      <xdr:row>67</xdr:row>
      <xdr:rowOff>100013</xdr:rowOff>
    </xdr:from>
    <xdr:to>
      <xdr:col>32</xdr:col>
      <xdr:colOff>595617</xdr:colOff>
      <xdr:row>71</xdr:row>
      <xdr:rowOff>113123</xdr:rowOff>
    </xdr:to>
    <xdr:sp macro="" textlink="">
      <xdr:nvSpPr>
        <xdr:cNvPr id="44" name="Rectangle 43"/>
        <xdr:cNvSpPr/>
      </xdr:nvSpPr>
      <xdr:spPr>
        <a:xfrm>
          <a:off x="17823372" y="14889368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415924</xdr:colOff>
      <xdr:row>67</xdr:row>
      <xdr:rowOff>146050</xdr:rowOff>
    </xdr:from>
    <xdr:to>
      <xdr:col>30</xdr:col>
      <xdr:colOff>73024</xdr:colOff>
      <xdr:row>71</xdr:row>
      <xdr:rowOff>171450</xdr:rowOff>
    </xdr:to>
    <xdr:sp macro="" textlink="">
      <xdr:nvSpPr>
        <xdr:cNvPr id="45" name="Rectangle 44"/>
        <xdr:cNvSpPr/>
      </xdr:nvSpPr>
      <xdr:spPr>
        <a:xfrm>
          <a:off x="18164174" y="1443355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452437</xdr:colOff>
      <xdr:row>72</xdr:row>
      <xdr:rowOff>222249</xdr:rowOff>
    </xdr:from>
    <xdr:to>
      <xdr:col>30</xdr:col>
      <xdr:colOff>109537</xdr:colOff>
      <xdr:row>77</xdr:row>
      <xdr:rowOff>120649</xdr:rowOff>
    </xdr:to>
    <xdr:sp macro="" textlink="">
      <xdr:nvSpPr>
        <xdr:cNvPr id="46" name="Rectangle 45"/>
        <xdr:cNvSpPr/>
      </xdr:nvSpPr>
      <xdr:spPr>
        <a:xfrm>
          <a:off x="18200687" y="15589249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523874</xdr:colOff>
      <xdr:row>73</xdr:row>
      <xdr:rowOff>31750</xdr:rowOff>
    </xdr:from>
    <xdr:to>
      <xdr:col>32</xdr:col>
      <xdr:colOff>584506</xdr:colOff>
      <xdr:row>77</xdr:row>
      <xdr:rowOff>126796</xdr:rowOff>
    </xdr:to>
    <xdr:sp macro="" textlink="">
      <xdr:nvSpPr>
        <xdr:cNvPr id="47" name="Rectangle 46"/>
        <xdr:cNvSpPr/>
      </xdr:nvSpPr>
      <xdr:spPr>
        <a:xfrm>
          <a:off x="17812261" y="1613207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48" name="Straight Connector 47"/>
        <xdr:cNvCxnSpPr/>
      </xdr:nvCxnSpPr>
      <xdr:spPr>
        <a:xfrm>
          <a:off x="4070350" y="2066925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49" name="Straight Connector 48"/>
        <xdr:cNvCxnSpPr/>
      </xdr:nvCxnSpPr>
      <xdr:spPr>
        <a:xfrm>
          <a:off x="6462712" y="194786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50" name="Straight Connector 49"/>
        <xdr:cNvCxnSpPr/>
      </xdr:nvCxnSpPr>
      <xdr:spPr>
        <a:xfrm>
          <a:off x="8896349" y="2052637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51" name="Straight Connector 50"/>
        <xdr:cNvCxnSpPr/>
      </xdr:nvCxnSpPr>
      <xdr:spPr>
        <a:xfrm>
          <a:off x="13744574" y="1981199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52" name="Straight Connector 51"/>
        <xdr:cNvCxnSpPr/>
      </xdr:nvCxnSpPr>
      <xdr:spPr>
        <a:xfrm>
          <a:off x="16116299" y="196691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53" name="Straight Connector 52"/>
        <xdr:cNvCxnSpPr/>
      </xdr:nvCxnSpPr>
      <xdr:spPr>
        <a:xfrm>
          <a:off x="18378486" y="196691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131989</xdr:rowOff>
    </xdr:from>
    <xdr:to>
      <xdr:col>54</xdr:col>
      <xdr:colOff>0</xdr:colOff>
      <xdr:row>49</xdr:row>
      <xdr:rowOff>222250</xdr:rowOff>
    </xdr:to>
    <xdr:sp macro="" textlink="">
      <xdr:nvSpPr>
        <xdr:cNvPr id="54" name="Rectangle 53"/>
        <xdr:cNvSpPr/>
      </xdr:nvSpPr>
      <xdr:spPr>
        <a:xfrm>
          <a:off x="2759530" y="9593489"/>
          <a:ext cx="24942345" cy="66176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25</xdr:col>
      <xdr:colOff>156578</xdr:colOff>
      <xdr:row>105</xdr:row>
      <xdr:rowOff>24160</xdr:rowOff>
    </xdr:from>
    <xdr:to>
      <xdr:col>27</xdr:col>
      <xdr:colOff>397731</xdr:colOff>
      <xdr:row>109</xdr:row>
      <xdr:rowOff>163270</xdr:rowOff>
    </xdr:to>
    <xdr:sp macro="" textlink="">
      <xdr:nvSpPr>
        <xdr:cNvPr id="55" name="Rectangle 54"/>
        <xdr:cNvSpPr/>
      </xdr:nvSpPr>
      <xdr:spPr>
        <a:xfrm>
          <a:off x="14215183" y="20550904"/>
          <a:ext cx="1599757" cy="847947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(No Units- must</a:t>
          </a:r>
          <a:r>
            <a:rPr lang="en-US" sz="1300" baseline="0">
              <a:solidFill>
                <a:sysClr val="windowText" lastClr="000000"/>
              </a:solidFill>
            </a:rPr>
            <a:t> be taken with B2 or B3)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349250</xdr:colOff>
      <xdr:row>91</xdr:row>
      <xdr:rowOff>119061</xdr:rowOff>
    </xdr:from>
    <xdr:to>
      <xdr:col>15</xdr:col>
      <xdr:colOff>7937</xdr:colOff>
      <xdr:row>91</xdr:row>
      <xdr:rowOff>119061</xdr:rowOff>
    </xdr:to>
    <xdr:cxnSp macro="">
      <xdr:nvCxnSpPr>
        <xdr:cNvPr id="68" name="Straight Connector 67"/>
        <xdr:cNvCxnSpPr/>
      </xdr:nvCxnSpPr>
      <xdr:spPr>
        <a:xfrm>
          <a:off x="7140575" y="19045236"/>
          <a:ext cx="935037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</xdr:colOff>
      <xdr:row>91</xdr:row>
      <xdr:rowOff>95250</xdr:rowOff>
    </xdr:from>
    <xdr:to>
      <xdr:col>17</xdr:col>
      <xdr:colOff>365125</xdr:colOff>
      <xdr:row>91</xdr:row>
      <xdr:rowOff>95250</xdr:rowOff>
    </xdr:to>
    <xdr:cxnSp macro="">
      <xdr:nvCxnSpPr>
        <xdr:cNvPr id="69" name="Straight Connector 68"/>
        <xdr:cNvCxnSpPr/>
      </xdr:nvCxnSpPr>
      <xdr:spPr>
        <a:xfrm>
          <a:off x="8624887" y="19021425"/>
          <a:ext cx="950913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295274</xdr:colOff>
      <xdr:row>7</xdr:row>
      <xdr:rowOff>104774</xdr:rowOff>
    </xdr:from>
    <xdr:to>
      <xdr:col>46</xdr:col>
      <xdr:colOff>327024</xdr:colOff>
      <xdr:row>55</xdr:row>
      <xdr:rowOff>73024</xdr:rowOff>
    </xdr:to>
    <xdr:cxnSp macro="">
      <xdr:nvCxnSpPr>
        <xdr:cNvPr id="72" name="Straight Connector 71"/>
        <xdr:cNvCxnSpPr/>
      </xdr:nvCxnSpPr>
      <xdr:spPr>
        <a:xfrm>
          <a:off x="13852524" y="1978024"/>
          <a:ext cx="3175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304799</xdr:colOff>
      <xdr:row>7</xdr:row>
      <xdr:rowOff>90487</xdr:rowOff>
    </xdr:from>
    <xdr:to>
      <xdr:col>50</xdr:col>
      <xdr:colOff>336549</xdr:colOff>
      <xdr:row>55</xdr:row>
      <xdr:rowOff>58737</xdr:rowOff>
    </xdr:to>
    <xdr:cxnSp macro="">
      <xdr:nvCxnSpPr>
        <xdr:cNvPr id="73" name="Straight Connector 72"/>
        <xdr:cNvCxnSpPr/>
      </xdr:nvCxnSpPr>
      <xdr:spPr>
        <a:xfrm>
          <a:off x="16243299" y="1963737"/>
          <a:ext cx="3175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211136</xdr:colOff>
      <xdr:row>7</xdr:row>
      <xdr:rowOff>122237</xdr:rowOff>
    </xdr:from>
    <xdr:to>
      <xdr:col>54</xdr:col>
      <xdr:colOff>211136</xdr:colOff>
      <xdr:row>55</xdr:row>
      <xdr:rowOff>90487</xdr:rowOff>
    </xdr:to>
    <xdr:cxnSp macro="">
      <xdr:nvCxnSpPr>
        <xdr:cNvPr id="74" name="Straight Connector 73"/>
        <xdr:cNvCxnSpPr/>
      </xdr:nvCxnSpPr>
      <xdr:spPr>
        <a:xfrm>
          <a:off x="28341636" y="1995487"/>
          <a:ext cx="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313319</xdr:colOff>
      <xdr:row>96</xdr:row>
      <xdr:rowOff>83833</xdr:rowOff>
    </xdr:from>
    <xdr:to>
      <xdr:col>7</xdr:col>
      <xdr:colOff>128144</xdr:colOff>
      <xdr:row>100</xdr:row>
      <xdr:rowOff>178878</xdr:rowOff>
    </xdr:to>
    <xdr:sp macro="" textlink="">
      <xdr:nvSpPr>
        <xdr:cNvPr id="75" name="Rectangle 74"/>
        <xdr:cNvSpPr/>
      </xdr:nvSpPr>
      <xdr:spPr>
        <a:xfrm>
          <a:off x="2484609" y="2101834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</a:p>
      </xdr:txBody>
    </xdr:sp>
    <xdr:clientData/>
  </xdr:twoCellAnchor>
  <xdr:twoCellAnchor>
    <xdr:from>
      <xdr:col>14</xdr:col>
      <xdr:colOff>333683</xdr:colOff>
      <xdr:row>85</xdr:row>
      <xdr:rowOff>68520</xdr:rowOff>
    </xdr:from>
    <xdr:to>
      <xdr:col>16</xdr:col>
      <xdr:colOff>312379</xdr:colOff>
      <xdr:row>89</xdr:row>
      <xdr:rowOff>163565</xdr:rowOff>
    </xdr:to>
    <xdr:sp macro="" textlink="">
      <xdr:nvSpPr>
        <xdr:cNvPr id="76" name="Rectangle 75"/>
        <xdr:cNvSpPr/>
      </xdr:nvSpPr>
      <xdr:spPr>
        <a:xfrm>
          <a:off x="8691102" y="1874981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153061</xdr:colOff>
      <xdr:row>85</xdr:row>
      <xdr:rowOff>40968</xdr:rowOff>
    </xdr:from>
    <xdr:to>
      <xdr:col>10</xdr:col>
      <xdr:colOff>213694</xdr:colOff>
      <xdr:row>89</xdr:row>
      <xdr:rowOff>136013</xdr:rowOff>
    </xdr:to>
    <xdr:sp macro="" textlink="">
      <xdr:nvSpPr>
        <xdr:cNvPr id="77" name="Rectangle 76"/>
        <xdr:cNvSpPr/>
      </xdr:nvSpPr>
      <xdr:spPr>
        <a:xfrm>
          <a:off x="4495642" y="1872225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300-400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5</xdr:col>
      <xdr:colOff>286774</xdr:colOff>
      <xdr:row>85</xdr:row>
      <xdr:rowOff>64895</xdr:rowOff>
    </xdr:from>
    <xdr:to>
      <xdr:col>7</xdr:col>
      <xdr:colOff>101599</xdr:colOff>
      <xdr:row>89</xdr:row>
      <xdr:rowOff>159940</xdr:rowOff>
    </xdr:to>
    <xdr:sp macro="" textlink="">
      <xdr:nvSpPr>
        <xdr:cNvPr id="78" name="Rectangle 77"/>
        <xdr:cNvSpPr/>
      </xdr:nvSpPr>
      <xdr:spPr>
        <a:xfrm>
          <a:off x="2458064" y="1874618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330285</xdr:colOff>
      <xdr:row>90</xdr:row>
      <xdr:rowOff>161023</xdr:rowOff>
    </xdr:from>
    <xdr:to>
      <xdr:col>7</xdr:col>
      <xdr:colOff>145110</xdr:colOff>
      <xdr:row>95</xdr:row>
      <xdr:rowOff>51230</xdr:rowOff>
    </xdr:to>
    <xdr:sp macro="" textlink="">
      <xdr:nvSpPr>
        <xdr:cNvPr id="79" name="Rectangle 78"/>
        <xdr:cNvSpPr/>
      </xdr:nvSpPr>
      <xdr:spPr>
        <a:xfrm>
          <a:off x="2501575" y="1986650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185848</xdr:colOff>
      <xdr:row>91</xdr:row>
      <xdr:rowOff>20137</xdr:rowOff>
    </xdr:from>
    <xdr:to>
      <xdr:col>10</xdr:col>
      <xdr:colOff>246481</xdr:colOff>
      <xdr:row>95</xdr:row>
      <xdr:rowOff>115183</xdr:rowOff>
    </xdr:to>
    <xdr:sp macro="" textlink="">
      <xdr:nvSpPr>
        <xdr:cNvPr id="80" name="Rectangle 79"/>
        <xdr:cNvSpPr/>
      </xdr:nvSpPr>
      <xdr:spPr>
        <a:xfrm>
          <a:off x="4528429" y="1993046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311)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154438</xdr:colOff>
      <xdr:row>96</xdr:row>
      <xdr:rowOff>79753</xdr:rowOff>
    </xdr:from>
    <xdr:to>
      <xdr:col>10</xdr:col>
      <xdr:colOff>215071</xdr:colOff>
      <xdr:row>100</xdr:row>
      <xdr:rowOff>174798</xdr:rowOff>
    </xdr:to>
    <xdr:sp macro="" textlink="">
      <xdr:nvSpPr>
        <xdr:cNvPr id="81" name="Rectangle 80"/>
        <xdr:cNvSpPr/>
      </xdr:nvSpPr>
      <xdr:spPr>
        <a:xfrm>
          <a:off x="4497019" y="2101426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313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(ECON 311)</a:t>
          </a:r>
        </a:p>
      </xdr:txBody>
    </xdr:sp>
    <xdr:clientData/>
  </xdr:twoCellAnchor>
  <xdr:twoCellAnchor>
    <xdr:from>
      <xdr:col>5</xdr:col>
      <xdr:colOff>326170</xdr:colOff>
      <xdr:row>101</xdr:row>
      <xdr:rowOff>200768</xdr:rowOff>
    </xdr:from>
    <xdr:to>
      <xdr:col>7</xdr:col>
      <xdr:colOff>140995</xdr:colOff>
      <xdr:row>106</xdr:row>
      <xdr:rowOff>90975</xdr:rowOff>
    </xdr:to>
    <xdr:sp macro="" textlink="">
      <xdr:nvSpPr>
        <xdr:cNvPr id="82" name="Rectangle 81"/>
        <xdr:cNvSpPr/>
      </xdr:nvSpPr>
      <xdr:spPr>
        <a:xfrm>
          <a:off x="2497460" y="2215947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339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(See</a:t>
          </a:r>
          <a:r>
            <a:rPr lang="en-US" sz="1300" baseline="0">
              <a:solidFill>
                <a:sysClr val="windowText" lastClr="000000"/>
              </a:solidFill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507171</xdr:colOff>
      <xdr:row>96</xdr:row>
      <xdr:rowOff>73403</xdr:rowOff>
    </xdr:from>
    <xdr:to>
      <xdr:col>12</xdr:col>
      <xdr:colOff>485867</xdr:colOff>
      <xdr:row>100</xdr:row>
      <xdr:rowOff>168448</xdr:rowOff>
    </xdr:to>
    <xdr:sp macro="" textlink="">
      <xdr:nvSpPr>
        <xdr:cNvPr id="83" name="Rectangle 82"/>
        <xdr:cNvSpPr/>
      </xdr:nvSpPr>
      <xdr:spPr>
        <a:xfrm>
          <a:off x="6160719" y="2100791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8</xdr:col>
      <xdr:colOff>53252</xdr:colOff>
      <xdr:row>101</xdr:row>
      <xdr:rowOff>91990</xdr:rowOff>
    </xdr:from>
    <xdr:to>
      <xdr:col>10</xdr:col>
      <xdr:colOff>113885</xdr:colOff>
      <xdr:row>105</xdr:row>
      <xdr:rowOff>187035</xdr:rowOff>
    </xdr:to>
    <xdr:sp macro="" textlink="">
      <xdr:nvSpPr>
        <xdr:cNvPr id="84" name="Rectangle 83"/>
        <xdr:cNvSpPr/>
      </xdr:nvSpPr>
      <xdr:spPr>
        <a:xfrm>
          <a:off x="4395833" y="2205070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10</xdr:col>
      <xdr:colOff>573846</xdr:colOff>
      <xdr:row>91</xdr:row>
      <xdr:rowOff>5396</xdr:rowOff>
    </xdr:from>
    <xdr:to>
      <xdr:col>12</xdr:col>
      <xdr:colOff>552542</xdr:colOff>
      <xdr:row>95</xdr:row>
      <xdr:rowOff>100442</xdr:rowOff>
    </xdr:to>
    <xdr:sp macro="" textlink="">
      <xdr:nvSpPr>
        <xdr:cNvPr id="85" name="Rectangle 84"/>
        <xdr:cNvSpPr/>
      </xdr:nvSpPr>
      <xdr:spPr>
        <a:xfrm>
          <a:off x="6227394" y="1991571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10</xdr:col>
      <xdr:colOff>488121</xdr:colOff>
      <xdr:row>85</xdr:row>
      <xdr:rowOff>56504</xdr:rowOff>
    </xdr:from>
    <xdr:to>
      <xdr:col>12</xdr:col>
      <xdr:colOff>466817</xdr:colOff>
      <xdr:row>89</xdr:row>
      <xdr:rowOff>151549</xdr:rowOff>
    </xdr:to>
    <xdr:sp macro="" textlink="">
      <xdr:nvSpPr>
        <xdr:cNvPr id="86" name="Rectangle 85"/>
        <xdr:cNvSpPr/>
      </xdr:nvSpPr>
      <xdr:spPr>
        <a:xfrm>
          <a:off x="6141669" y="1873779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ECON </a:t>
          </a:r>
          <a:r>
            <a:rPr lang="en-US" sz="1300">
              <a:solidFill>
                <a:sysClr val="windowText" lastClr="000000"/>
              </a:solidFill>
            </a:rPr>
            <a:t>400 Level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14</xdr:col>
      <xdr:colOff>393760</xdr:colOff>
      <xdr:row>93</xdr:row>
      <xdr:rowOff>68793</xdr:rowOff>
    </xdr:from>
    <xdr:to>
      <xdr:col>16</xdr:col>
      <xdr:colOff>372456</xdr:colOff>
      <xdr:row>97</xdr:row>
      <xdr:rowOff>163838</xdr:rowOff>
    </xdr:to>
    <xdr:sp macro="" textlink="">
      <xdr:nvSpPr>
        <xdr:cNvPr id="87" name="Rectangle 86"/>
        <xdr:cNvSpPr/>
      </xdr:nvSpPr>
      <xdr:spPr>
        <a:xfrm>
          <a:off x="8751179" y="2038879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419160</xdr:colOff>
      <xdr:row>100</xdr:row>
      <xdr:rowOff>174797</xdr:rowOff>
    </xdr:from>
    <xdr:to>
      <xdr:col>16</xdr:col>
      <xdr:colOff>397856</xdr:colOff>
      <xdr:row>105</xdr:row>
      <xdr:rowOff>65003</xdr:rowOff>
    </xdr:to>
    <xdr:sp macro="" textlink="">
      <xdr:nvSpPr>
        <xdr:cNvPr id="88" name="Rectangle 87"/>
        <xdr:cNvSpPr/>
      </xdr:nvSpPr>
      <xdr:spPr>
        <a:xfrm>
          <a:off x="8776579" y="2192866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462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368709</xdr:colOff>
      <xdr:row>61</xdr:row>
      <xdr:rowOff>202183</xdr:rowOff>
    </xdr:from>
    <xdr:to>
      <xdr:col>18</xdr:col>
      <xdr:colOff>347406</xdr:colOff>
      <xdr:row>65</xdr:row>
      <xdr:rowOff>174325</xdr:rowOff>
    </xdr:to>
    <xdr:sp macro="" textlink="">
      <xdr:nvSpPr>
        <xdr:cNvPr id="89" name="Rectangle 88"/>
        <xdr:cNvSpPr/>
      </xdr:nvSpPr>
      <xdr:spPr>
        <a:xfrm>
          <a:off x="10119032" y="13639602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207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85134</xdr:colOff>
      <xdr:row>61</xdr:row>
      <xdr:rowOff>0</xdr:rowOff>
    </xdr:from>
    <xdr:to>
      <xdr:col>25</xdr:col>
      <xdr:colOff>22863</xdr:colOff>
      <xdr:row>64</xdr:row>
      <xdr:rowOff>217948</xdr:rowOff>
    </xdr:to>
    <xdr:sp macro="" textlink="">
      <xdr:nvSpPr>
        <xdr:cNvPr id="90" name="Rectangle 89"/>
        <xdr:cNvSpPr/>
      </xdr:nvSpPr>
      <xdr:spPr>
        <a:xfrm>
          <a:off x="12539328" y="1343741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59637</xdr:colOff>
      <xdr:row>66</xdr:row>
      <xdr:rowOff>105100</xdr:rowOff>
    </xdr:from>
    <xdr:to>
      <xdr:col>25</xdr:col>
      <xdr:colOff>284140</xdr:colOff>
      <xdr:row>70</xdr:row>
      <xdr:rowOff>118210</xdr:rowOff>
    </xdr:to>
    <xdr:sp macro="" textlink="">
      <xdr:nvSpPr>
        <xdr:cNvPr id="91" name="Rectangle 90"/>
        <xdr:cNvSpPr/>
      </xdr:nvSpPr>
      <xdr:spPr>
        <a:xfrm>
          <a:off x="12800605" y="14689616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215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(BUS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418547</xdr:colOff>
      <xdr:row>67</xdr:row>
      <xdr:rowOff>63548</xdr:rowOff>
    </xdr:from>
    <xdr:to>
      <xdr:col>18</xdr:col>
      <xdr:colOff>397244</xdr:colOff>
      <xdr:row>71</xdr:row>
      <xdr:rowOff>76658</xdr:rowOff>
    </xdr:to>
    <xdr:sp macro="" textlink="">
      <xdr:nvSpPr>
        <xdr:cNvPr id="92" name="Rectangle 91"/>
        <xdr:cNvSpPr/>
      </xdr:nvSpPr>
      <xdr:spPr>
        <a:xfrm>
          <a:off x="10168870" y="14852903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301 or 251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See Catalog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527992</xdr:colOff>
      <xdr:row>72</xdr:row>
      <xdr:rowOff>194762</xdr:rowOff>
    </xdr:from>
    <xdr:to>
      <xdr:col>18</xdr:col>
      <xdr:colOff>506689</xdr:colOff>
      <xdr:row>77</xdr:row>
      <xdr:rowOff>84969</xdr:rowOff>
    </xdr:to>
    <xdr:sp macro="" textlink="">
      <xdr:nvSpPr>
        <xdr:cNvPr id="93" name="Rectangle 92"/>
        <xdr:cNvSpPr/>
      </xdr:nvSpPr>
      <xdr:spPr>
        <a:xfrm>
          <a:off x="10278315" y="16090246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302 or 252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See Catalog</a:t>
          </a:r>
        </a:p>
      </xdr:txBody>
    </xdr:sp>
    <xdr:clientData/>
  </xdr:twoCellAnchor>
  <xdr:twoCellAnchor>
    <xdr:from>
      <xdr:col>20</xdr:col>
      <xdr:colOff>281609</xdr:colOff>
      <xdr:row>72</xdr:row>
      <xdr:rowOff>123324</xdr:rowOff>
    </xdr:from>
    <xdr:to>
      <xdr:col>25</xdr:col>
      <xdr:colOff>219338</xdr:colOff>
      <xdr:row>77</xdr:row>
      <xdr:rowOff>13531</xdr:rowOff>
    </xdr:to>
    <xdr:sp macro="" textlink="">
      <xdr:nvSpPr>
        <xdr:cNvPr id="94" name="Rectangle 93"/>
        <xdr:cNvSpPr/>
      </xdr:nvSpPr>
      <xdr:spPr>
        <a:xfrm>
          <a:off x="12735803" y="16018808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 141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560199</xdr:colOff>
      <xdr:row>62</xdr:row>
      <xdr:rowOff>82855</xdr:rowOff>
    </xdr:from>
    <xdr:to>
      <xdr:col>10</xdr:col>
      <xdr:colOff>6316</xdr:colOff>
      <xdr:row>66</xdr:row>
      <xdr:rowOff>95965</xdr:rowOff>
    </xdr:to>
    <xdr:sp macro="" textlink="Inputs!G23">
      <xdr:nvSpPr>
        <xdr:cNvPr id="95" name="TextBox 94"/>
        <xdr:cNvSpPr txBox="1"/>
      </xdr:nvSpPr>
      <xdr:spPr>
        <a:xfrm>
          <a:off x="4288264" y="13766081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EB3535-9FC5-DD47-9CC5-9743C043B02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BUS 418
F, W, SP
(BUS 346)</a:t>
          </a:fld>
          <a:endParaRPr lang="en-US" sz="1300"/>
        </a:p>
      </xdr:txBody>
    </xdr:sp>
    <xdr:clientData/>
  </xdr:twoCellAnchor>
  <xdr:twoCellAnchor>
    <xdr:from>
      <xdr:col>10</xdr:col>
      <xdr:colOff>618707</xdr:colOff>
      <xdr:row>62</xdr:row>
      <xdr:rowOff>75284</xdr:rowOff>
    </xdr:from>
    <xdr:to>
      <xdr:col>12</xdr:col>
      <xdr:colOff>597403</xdr:colOff>
      <xdr:row>66</xdr:row>
      <xdr:rowOff>88394</xdr:rowOff>
    </xdr:to>
    <xdr:sp macro="" textlink="Inputs!G24">
      <xdr:nvSpPr>
        <xdr:cNvPr id="96" name="TextBox 95"/>
        <xdr:cNvSpPr txBox="1"/>
      </xdr:nvSpPr>
      <xdr:spPr>
        <a:xfrm>
          <a:off x="6272255" y="13758510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E5C5BAC-C35B-434D-B2C7-4BC4E08E0BC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BUS 436
F, W, SP
(BUS 342)</a:t>
          </a:fld>
          <a:endParaRPr lang="en-US" sz="1300"/>
        </a:p>
      </xdr:txBody>
    </xdr:sp>
    <xdr:clientData/>
  </xdr:twoCellAnchor>
  <xdr:twoCellAnchor>
    <xdr:from>
      <xdr:col>10</xdr:col>
      <xdr:colOff>773578</xdr:colOff>
      <xdr:row>68</xdr:row>
      <xdr:rowOff>139705</xdr:rowOff>
    </xdr:from>
    <xdr:to>
      <xdr:col>13</xdr:col>
      <xdr:colOff>96791</xdr:colOff>
      <xdr:row>73</xdr:row>
      <xdr:rowOff>29911</xdr:rowOff>
    </xdr:to>
    <xdr:sp macro="" textlink="Inputs!G27">
      <xdr:nvSpPr>
        <xdr:cNvPr id="97" name="TextBox 96"/>
        <xdr:cNvSpPr txBox="1"/>
      </xdr:nvSpPr>
      <xdr:spPr>
        <a:xfrm>
          <a:off x="6427126" y="15215834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419910-ABEF-D84D-86BE-160ACC163EF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Entrepreneurship Elective</a:t>
          </a:fld>
          <a:endParaRPr lang="en-US" sz="1300"/>
        </a:p>
      </xdr:txBody>
    </xdr:sp>
    <xdr:clientData/>
  </xdr:twoCellAnchor>
  <xdr:twoCellAnchor>
    <xdr:from>
      <xdr:col>5</xdr:col>
      <xdr:colOff>204840</xdr:colOff>
      <xdr:row>68</xdr:row>
      <xdr:rowOff>86828</xdr:rowOff>
    </xdr:from>
    <xdr:to>
      <xdr:col>7</xdr:col>
      <xdr:colOff>19665</xdr:colOff>
      <xdr:row>72</xdr:row>
      <xdr:rowOff>181873</xdr:rowOff>
    </xdr:to>
    <xdr:sp macro="" textlink="Inputs!G25">
      <xdr:nvSpPr>
        <xdr:cNvPr id="98" name="TextBox 97"/>
        <xdr:cNvSpPr txBox="1"/>
      </xdr:nvSpPr>
      <xdr:spPr>
        <a:xfrm>
          <a:off x="2376130" y="15162957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6D7600-EE67-7644-BC75-946BD855249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BUS 488
F
(See Catalog)</a:t>
          </a:fld>
          <a:endParaRPr lang="en-US" sz="1300"/>
        </a:p>
      </xdr:txBody>
    </xdr:sp>
    <xdr:clientData/>
  </xdr:twoCellAnchor>
  <xdr:twoCellAnchor>
    <xdr:from>
      <xdr:col>8</xdr:col>
      <xdr:colOff>128201</xdr:colOff>
      <xdr:row>68</xdr:row>
      <xdr:rowOff>11118</xdr:rowOff>
    </xdr:from>
    <xdr:to>
      <xdr:col>10</xdr:col>
      <xdr:colOff>188834</xdr:colOff>
      <xdr:row>72</xdr:row>
      <xdr:rowOff>106163</xdr:rowOff>
    </xdr:to>
    <xdr:sp macro="" textlink="Inputs!G26">
      <xdr:nvSpPr>
        <xdr:cNvPr id="99" name="TextBox 98"/>
        <xdr:cNvSpPr txBox="1"/>
      </xdr:nvSpPr>
      <xdr:spPr>
        <a:xfrm>
          <a:off x="4470782" y="15087247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9C2A5CB-271C-D146-BEAF-C6ADADB35E5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IT 428
W, SP
(See Catalog)</a:t>
          </a:fld>
          <a:endParaRPr lang="en-US" sz="1300"/>
        </a:p>
      </xdr:txBody>
    </xdr:sp>
    <xdr:clientData/>
  </xdr:twoCellAnchor>
  <xdr:twoCellAnchor>
    <xdr:from>
      <xdr:col>8</xdr:col>
      <xdr:colOff>217619</xdr:colOff>
      <xdr:row>74</xdr:row>
      <xdr:rowOff>81394</xdr:rowOff>
    </xdr:from>
    <xdr:to>
      <xdr:col>10</xdr:col>
      <xdr:colOff>278252</xdr:colOff>
      <xdr:row>78</xdr:row>
      <xdr:rowOff>176439</xdr:rowOff>
    </xdr:to>
    <xdr:sp macro="" textlink="Inputs!G28">
      <xdr:nvSpPr>
        <xdr:cNvPr id="100" name="TextBox 99"/>
        <xdr:cNvSpPr txBox="1"/>
      </xdr:nvSpPr>
      <xdr:spPr>
        <a:xfrm>
          <a:off x="4560200" y="1638655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94A0E5-CEFC-8A4B-B36C-F2C974AAAD33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Entrepreneurship Elective</a:t>
          </a:fld>
          <a:endParaRPr lang="en-US" sz="1300"/>
        </a:p>
      </xdr:txBody>
    </xdr:sp>
    <xdr:clientData/>
  </xdr:twoCellAnchor>
  <xdr:twoCellAnchor>
    <xdr:from>
      <xdr:col>5</xdr:col>
      <xdr:colOff>210674</xdr:colOff>
      <xdr:row>61</xdr:row>
      <xdr:rowOff>204840</xdr:rowOff>
    </xdr:from>
    <xdr:to>
      <xdr:col>7</xdr:col>
      <xdr:colOff>25499</xdr:colOff>
      <xdr:row>65</xdr:row>
      <xdr:rowOff>176982</xdr:rowOff>
    </xdr:to>
    <xdr:sp macro="" textlink="Inputs!G22">
      <xdr:nvSpPr>
        <xdr:cNvPr id="101" name="TextBox 100"/>
        <xdr:cNvSpPr txBox="1"/>
      </xdr:nvSpPr>
      <xdr:spPr>
        <a:xfrm>
          <a:off x="2381964" y="13642259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7145F03-71F6-E34E-A2CD-0647557D157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BUS 310
F, W, SP
(GE Area A)</a:t>
          </a:fld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abSelected="1" zoomScale="76" zoomScaleNormal="70" zoomScalePageLayoutView="70" workbookViewId="0">
      <selection activeCell="G16" sqref="G16"/>
    </sheetView>
  </sheetViews>
  <sheetFormatPr baseColWidth="10" defaultColWidth="8.83203125" defaultRowHeight="15" x14ac:dyDescent="0.2"/>
  <cols>
    <col min="11" max="11" width="12.5" customWidth="1"/>
    <col min="12" max="12" width="15.33203125" customWidth="1"/>
  </cols>
  <sheetData>
    <row r="2" spans="2:16" ht="37" x14ac:dyDescent="0.45">
      <c r="B2" s="38" t="s">
        <v>49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2:16" x14ac:dyDescent="0.2">
      <c r="B3" s="8" t="s">
        <v>56</v>
      </c>
    </row>
    <row r="4" spans="2:16" x14ac:dyDescent="0.2">
      <c r="C4" t="s">
        <v>50</v>
      </c>
    </row>
    <row r="5" spans="2:16" x14ac:dyDescent="0.2">
      <c r="D5" t="s">
        <v>51</v>
      </c>
    </row>
    <row r="6" spans="2:16" x14ac:dyDescent="0.2">
      <c r="D6" t="s">
        <v>52</v>
      </c>
    </row>
    <row r="7" spans="2:16" x14ac:dyDescent="0.2">
      <c r="D7" t="s">
        <v>53</v>
      </c>
    </row>
    <row r="8" spans="2:16" x14ac:dyDescent="0.2">
      <c r="D8" t="s">
        <v>54</v>
      </c>
    </row>
    <row r="15" spans="2:16" x14ac:dyDescent="0.2">
      <c r="D15" t="s">
        <v>55</v>
      </c>
    </row>
    <row r="17" spans="2:12" x14ac:dyDescent="0.2">
      <c r="B17" s="8" t="s">
        <v>122</v>
      </c>
    </row>
    <row r="19" spans="2:12" x14ac:dyDescent="0.2">
      <c r="B19" s="8" t="s">
        <v>81</v>
      </c>
    </row>
    <row r="20" spans="2:12" x14ac:dyDescent="0.2">
      <c r="C20" t="s">
        <v>57</v>
      </c>
    </row>
    <row r="21" spans="2:12" x14ac:dyDescent="0.2">
      <c r="C21" t="s">
        <v>58</v>
      </c>
    </row>
    <row r="22" spans="2:12" x14ac:dyDescent="0.2">
      <c r="D22" t="s">
        <v>59</v>
      </c>
    </row>
    <row r="23" spans="2:12" x14ac:dyDescent="0.2">
      <c r="F23" t="s">
        <v>60</v>
      </c>
    </row>
    <row r="24" spans="2:12" x14ac:dyDescent="0.2">
      <c r="F24" t="s">
        <v>61</v>
      </c>
    </row>
    <row r="25" spans="2:12" x14ac:dyDescent="0.2">
      <c r="F25" t="s">
        <v>62</v>
      </c>
    </row>
    <row r="26" spans="2:12" x14ac:dyDescent="0.2">
      <c r="F26" t="s">
        <v>63</v>
      </c>
    </row>
    <row r="27" spans="2:12" x14ac:dyDescent="0.2">
      <c r="C27" t="s">
        <v>82</v>
      </c>
    </row>
    <row r="28" spans="2:12" x14ac:dyDescent="0.2">
      <c r="C28" t="s">
        <v>64</v>
      </c>
      <c r="L28" t="s">
        <v>120</v>
      </c>
    </row>
    <row r="30" spans="2:12" x14ac:dyDescent="0.2">
      <c r="B30" s="8" t="s">
        <v>66</v>
      </c>
    </row>
    <row r="32" spans="2:12" x14ac:dyDescent="0.2">
      <c r="B32" s="8" t="s">
        <v>67</v>
      </c>
    </row>
    <row r="33" spans="2:6" x14ac:dyDescent="0.2">
      <c r="C33" t="s">
        <v>83</v>
      </c>
    </row>
    <row r="34" spans="2:6" x14ac:dyDescent="0.2">
      <c r="C34" t="s">
        <v>65</v>
      </c>
    </row>
    <row r="35" spans="2:6" x14ac:dyDescent="0.2">
      <c r="C35" t="s">
        <v>85</v>
      </c>
    </row>
    <row r="37" spans="2:6" x14ac:dyDescent="0.2">
      <c r="F37" t="s">
        <v>86</v>
      </c>
    </row>
    <row r="38" spans="2:6" x14ac:dyDescent="0.2">
      <c r="F38" t="s">
        <v>87</v>
      </c>
    </row>
    <row r="39" spans="2:6" x14ac:dyDescent="0.2">
      <c r="F39" t="s">
        <v>88</v>
      </c>
    </row>
    <row r="42" spans="2:6" x14ac:dyDescent="0.2">
      <c r="B42" s="8" t="s">
        <v>68</v>
      </c>
    </row>
    <row r="43" spans="2:6" x14ac:dyDescent="0.2">
      <c r="C43" t="s">
        <v>69</v>
      </c>
    </row>
    <row r="45" spans="2:6" x14ac:dyDescent="0.2">
      <c r="B45" s="8" t="s">
        <v>79</v>
      </c>
    </row>
    <row r="46" spans="2:6" x14ac:dyDescent="0.2">
      <c r="C46" t="s">
        <v>71</v>
      </c>
    </row>
    <row r="48" spans="2:6" x14ac:dyDescent="0.2">
      <c r="B48" s="8" t="s">
        <v>72</v>
      </c>
    </row>
    <row r="52" spans="2:20" x14ac:dyDescent="0.2">
      <c r="B52" s="8" t="s">
        <v>109</v>
      </c>
    </row>
    <row r="53" spans="2:20" x14ac:dyDescent="0.2">
      <c r="C53" t="s">
        <v>110</v>
      </c>
    </row>
    <row r="55" spans="2:20" x14ac:dyDescent="0.2">
      <c r="C55" s="39" t="s">
        <v>3</v>
      </c>
      <c r="D55" s="39"/>
      <c r="E55" s="39"/>
      <c r="G55" s="39" t="s">
        <v>2</v>
      </c>
      <c r="H55" s="39"/>
      <c r="I55" s="39"/>
      <c r="K55" s="39" t="s">
        <v>4</v>
      </c>
      <c r="L55" s="39"/>
      <c r="N55" s="39" t="s">
        <v>15</v>
      </c>
      <c r="O55" s="39"/>
      <c r="P55" s="39"/>
      <c r="R55" s="39" t="s">
        <v>112</v>
      </c>
      <c r="S55" s="39"/>
      <c r="T55" s="39"/>
    </row>
    <row r="56" spans="2:20" x14ac:dyDescent="0.2">
      <c r="C56" s="5"/>
      <c r="D56" s="5"/>
      <c r="E56" s="5"/>
      <c r="G56" s="5"/>
      <c r="H56" s="5"/>
      <c r="I56" s="5"/>
      <c r="K56" s="5"/>
      <c r="L56" s="5"/>
      <c r="N56" s="5"/>
      <c r="O56" s="5"/>
      <c r="P56" s="5"/>
      <c r="R56" s="39" t="s">
        <v>113</v>
      </c>
      <c r="S56" s="39"/>
      <c r="T56" s="39"/>
    </row>
    <row r="57" spans="2:20" x14ac:dyDescent="0.2">
      <c r="C57" s="5"/>
      <c r="D57" s="5"/>
      <c r="E57" s="5"/>
      <c r="G57" s="5"/>
      <c r="H57" s="5"/>
      <c r="I57" s="5"/>
      <c r="K57" s="5"/>
      <c r="L57" s="5"/>
      <c r="N57" s="5"/>
      <c r="O57" s="5"/>
      <c r="P57" s="5"/>
      <c r="R57" s="5"/>
      <c r="S57" s="5"/>
      <c r="T57" s="5"/>
    </row>
    <row r="58" spans="2:20" x14ac:dyDescent="0.2">
      <c r="C58" s="5"/>
      <c r="D58" s="5"/>
      <c r="E58" s="5"/>
      <c r="G58" s="5"/>
      <c r="H58" s="5"/>
      <c r="I58" s="5"/>
      <c r="K58" s="5"/>
      <c r="L58" s="5"/>
      <c r="N58" s="5"/>
      <c r="O58" s="5"/>
      <c r="P58" s="5"/>
      <c r="R58" s="5"/>
      <c r="S58" s="5"/>
      <c r="T58" s="5"/>
    </row>
    <row r="59" spans="2:20" x14ac:dyDescent="0.2">
      <c r="C59" s="5"/>
      <c r="D59" s="5"/>
      <c r="E59" s="5"/>
      <c r="G59" s="5"/>
      <c r="H59" s="5"/>
      <c r="I59" s="5"/>
      <c r="K59" s="5"/>
      <c r="L59" s="5"/>
      <c r="N59" s="5"/>
      <c r="O59" s="5"/>
      <c r="P59" s="5"/>
      <c r="R59" s="5"/>
      <c r="S59" s="5"/>
      <c r="T59" s="5"/>
    </row>
    <row r="60" spans="2:20" x14ac:dyDescent="0.2">
      <c r="C60" s="5"/>
      <c r="D60" s="5"/>
      <c r="E60" s="5"/>
      <c r="G60" s="5"/>
      <c r="H60" s="5"/>
      <c r="I60" s="5"/>
      <c r="K60" s="5"/>
      <c r="L60" s="5"/>
      <c r="N60" s="5"/>
      <c r="O60" s="5"/>
      <c r="P60" s="5"/>
      <c r="R60" s="5"/>
      <c r="S60" s="5"/>
      <c r="T60" s="5"/>
    </row>
    <row r="61" spans="2:20" x14ac:dyDescent="0.2">
      <c r="C61" s="5"/>
      <c r="D61" s="5"/>
      <c r="E61" s="5"/>
      <c r="G61" s="5"/>
      <c r="H61" s="5"/>
      <c r="I61" s="5"/>
      <c r="K61" s="5"/>
      <c r="L61" s="5"/>
      <c r="N61" s="5"/>
      <c r="O61" s="5"/>
      <c r="P61" s="5"/>
      <c r="R61" s="5"/>
      <c r="S61" s="5"/>
      <c r="T61" s="5"/>
    </row>
    <row r="62" spans="2:20" x14ac:dyDescent="0.2">
      <c r="C62" s="5"/>
      <c r="D62" s="5"/>
      <c r="E62" s="5"/>
      <c r="G62" s="5"/>
      <c r="H62" s="5"/>
      <c r="I62" s="5"/>
      <c r="K62" s="5"/>
      <c r="L62" s="5"/>
      <c r="N62" s="5"/>
      <c r="O62" s="5"/>
      <c r="P62" s="5"/>
      <c r="R62" s="5"/>
      <c r="S62" s="5"/>
      <c r="T62" s="5"/>
    </row>
    <row r="63" spans="2:20" x14ac:dyDescent="0.2">
      <c r="G63" s="5"/>
      <c r="H63" s="5"/>
      <c r="I63" s="5"/>
      <c r="R63" s="37" t="s">
        <v>119</v>
      </c>
      <c r="S63" s="37"/>
      <c r="T63" s="37"/>
    </row>
    <row r="64" spans="2:20" x14ac:dyDescent="0.2">
      <c r="G64" s="5"/>
      <c r="H64" s="5"/>
      <c r="I64" s="5"/>
      <c r="R64" s="37"/>
      <c r="S64" s="37"/>
      <c r="T64" s="37"/>
    </row>
    <row r="65" spans="7:20" x14ac:dyDescent="0.2">
      <c r="G65" s="5"/>
      <c r="H65" s="5"/>
      <c r="I65" s="5"/>
      <c r="R65" s="37"/>
      <c r="S65" s="37"/>
      <c r="T65" s="37"/>
    </row>
    <row r="66" spans="7:20" x14ac:dyDescent="0.2">
      <c r="G66" s="5"/>
      <c r="H66" s="5"/>
      <c r="I66" s="5"/>
      <c r="R66" s="37"/>
      <c r="S66" s="37"/>
      <c r="T66" s="37"/>
    </row>
    <row r="67" spans="7:20" x14ac:dyDescent="0.2">
      <c r="G67" s="5"/>
      <c r="H67" s="5"/>
      <c r="I67" s="5"/>
      <c r="R67" s="37"/>
      <c r="S67" s="37"/>
      <c r="T67" s="37"/>
    </row>
    <row r="68" spans="7:20" x14ac:dyDescent="0.2">
      <c r="G68" s="5"/>
      <c r="H68" s="5"/>
      <c r="I68" s="5"/>
    </row>
  </sheetData>
  <mergeCells count="8">
    <mergeCell ref="R63:T67"/>
    <mergeCell ref="B2:P2"/>
    <mergeCell ref="R56:T56"/>
    <mergeCell ref="R55:T55"/>
    <mergeCell ref="C55:E55"/>
    <mergeCell ref="G55:I55"/>
    <mergeCell ref="K55:L55"/>
    <mergeCell ref="N55:P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C1:BX218"/>
  <sheetViews>
    <sheetView showGridLines="0" topLeftCell="A36" zoomScale="50" zoomScaleNormal="30" zoomScalePageLayoutView="30" workbookViewId="0">
      <selection activeCell="H2" sqref="H2:L2"/>
    </sheetView>
  </sheetViews>
  <sheetFormatPr baseColWidth="10" defaultColWidth="8.83203125" defaultRowHeight="15" x14ac:dyDescent="0.2"/>
  <cols>
    <col min="3" max="3" width="3.6640625" style="1" customWidth="1"/>
    <col min="4" max="4" width="3.5" customWidth="1"/>
    <col min="5" max="5" width="3.83203125" customWidth="1"/>
    <col min="6" max="6" width="9.1640625" customWidth="1"/>
    <col min="7" max="7" width="11.33203125" customWidth="1"/>
    <col min="8" max="8" width="7.83203125" customWidth="1"/>
    <col min="11" max="11" width="11" customWidth="1"/>
    <col min="12" max="12" width="7.33203125" customWidth="1"/>
    <col min="15" max="15" width="10.33203125" customWidth="1"/>
    <col min="16" max="16" width="8" customWidth="1"/>
    <col min="17" max="19" width="9.1640625" customWidth="1"/>
    <col min="20" max="20" width="8.1640625" customWidth="1"/>
    <col min="21" max="21" width="3.5" customWidth="1"/>
    <col min="22" max="22" width="1.6640625" customWidth="1"/>
    <col min="23" max="23" width="1.33203125" customWidth="1"/>
    <col min="24" max="24" width="3.83203125" customWidth="1"/>
    <col min="26" max="26" width="10.1640625" customWidth="1"/>
    <col min="27" max="27" width="7.83203125" customWidth="1"/>
    <col min="30" max="30" width="9.1640625" customWidth="1"/>
    <col min="31" max="31" width="8.5" customWidth="1"/>
    <col min="34" max="34" width="9.1640625" customWidth="1"/>
    <col min="35" max="35" width="7.5" customWidth="1"/>
    <col min="36" max="38" width="9.1640625" customWidth="1"/>
    <col min="39" max="39" width="7.6640625" customWidth="1"/>
    <col min="40" max="40" width="3.1640625" customWidth="1"/>
    <col min="41" max="41" width="4.1640625" customWidth="1"/>
    <col min="42" max="42" width="7.83203125" customWidth="1"/>
    <col min="46" max="46" width="7.6640625" customWidth="1"/>
    <col min="50" max="50" width="9.33203125" customWidth="1"/>
    <col min="53" max="53" width="8.83203125" customWidth="1"/>
    <col min="54" max="54" width="7.83203125" customWidth="1"/>
    <col min="55" max="55" width="3.5" customWidth="1"/>
    <col min="70" max="70" width="8.83203125" customWidth="1"/>
    <col min="72" max="72" width="7.1640625" customWidth="1"/>
    <col min="73" max="73" width="3.83203125" customWidth="1"/>
    <col min="74" max="74" width="3.5" customWidth="1"/>
  </cols>
  <sheetData>
    <row r="1" spans="3:76" x14ac:dyDescent="0.2">
      <c r="C1"/>
    </row>
    <row r="2" spans="3:76" ht="31.5" customHeight="1" x14ac:dyDescent="0.3">
      <c r="C2"/>
      <c r="D2" s="41" t="s">
        <v>17</v>
      </c>
      <c r="E2" s="41"/>
      <c r="F2" s="41"/>
      <c r="G2" s="41"/>
      <c r="H2" s="51" t="s">
        <v>0</v>
      </c>
      <c r="I2" s="51"/>
      <c r="J2" s="51"/>
      <c r="K2" s="51"/>
      <c r="L2" s="51"/>
    </row>
    <row r="3" spans="3:76" s="2" customFormat="1" ht="24.75" customHeight="1" x14ac:dyDescent="0.2">
      <c r="D3" s="45" t="s">
        <v>123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/>
      <c r="AQ3"/>
      <c r="AR3"/>
      <c r="AS3"/>
      <c r="AT3"/>
      <c r="AU3"/>
      <c r="AV3"/>
      <c r="AW3"/>
      <c r="AX3"/>
      <c r="AY3"/>
    </row>
    <row r="4" spans="3:76" s="2" customFormat="1" x14ac:dyDescent="0.2"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/>
      <c r="AQ4"/>
      <c r="AR4"/>
      <c r="AS4"/>
      <c r="AT4"/>
      <c r="AU4"/>
      <c r="AV4"/>
      <c r="AW4"/>
      <c r="AX4"/>
      <c r="AY4"/>
    </row>
    <row r="5" spans="3:76" s="2" customFormat="1" x14ac:dyDescent="0.2"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/>
      <c r="AQ5"/>
      <c r="AR5"/>
      <c r="AS5"/>
      <c r="AT5"/>
      <c r="AU5"/>
      <c r="AV5"/>
      <c r="AW5"/>
      <c r="AX5"/>
      <c r="AY5"/>
    </row>
    <row r="6" spans="3:76" s="2" customFormat="1" ht="23.25" customHeight="1" x14ac:dyDescent="0.2"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/>
      <c r="AQ6"/>
      <c r="AR6"/>
      <c r="AS6"/>
      <c r="AT6"/>
      <c r="AU6"/>
      <c r="AV6"/>
      <c r="AW6"/>
      <c r="AX6"/>
      <c r="AY6"/>
    </row>
    <row r="7" spans="3:76" s="2" customFormat="1" ht="23.25" customHeight="1" x14ac:dyDescent="0.3">
      <c r="D7" s="42" t="s">
        <v>78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  <c r="W7" s="42" t="s">
        <v>77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4"/>
      <c r="AP7"/>
      <c r="AQ7" s="11" t="s">
        <v>80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3:76" s="2" customFormat="1" ht="19" x14ac:dyDescent="0.25">
      <c r="D8" s="1"/>
      <c r="E8" s="1"/>
      <c r="F8" s="50" t="s">
        <v>73</v>
      </c>
      <c r="G8" s="50"/>
      <c r="H8" s="50"/>
      <c r="I8" s="31"/>
      <c r="J8" s="50" t="s">
        <v>74</v>
      </c>
      <c r="K8" s="50"/>
      <c r="L8" s="50"/>
      <c r="M8" s="31"/>
      <c r="N8" s="50" t="s">
        <v>75</v>
      </c>
      <c r="O8" s="50"/>
      <c r="P8" s="50"/>
      <c r="Q8" s="31"/>
      <c r="R8" s="50" t="s">
        <v>76</v>
      </c>
      <c r="S8" s="50"/>
      <c r="T8" s="50"/>
      <c r="U8" s="31"/>
      <c r="V8" s="31"/>
      <c r="W8" s="31"/>
      <c r="X8" s="31"/>
      <c r="Y8" s="50" t="s">
        <v>73</v>
      </c>
      <c r="Z8" s="50"/>
      <c r="AA8" s="50"/>
      <c r="AB8" s="31"/>
      <c r="AC8" s="50" t="s">
        <v>74</v>
      </c>
      <c r="AD8" s="50"/>
      <c r="AE8" s="50"/>
      <c r="AF8" s="31"/>
      <c r="AG8" s="50" t="s">
        <v>75</v>
      </c>
      <c r="AH8" s="50"/>
      <c r="AI8" s="50"/>
      <c r="AJ8" s="31"/>
      <c r="AK8" s="50" t="s">
        <v>76</v>
      </c>
      <c r="AL8" s="50"/>
      <c r="AM8" s="50"/>
      <c r="AN8" s="1"/>
      <c r="AO8" s="1"/>
      <c r="AP8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/>
      <c r="BK8"/>
      <c r="BL8"/>
      <c r="BM8"/>
      <c r="BN8"/>
      <c r="BO8"/>
    </row>
    <row r="9" spans="3:76" s="2" customFormat="1" x14ac:dyDescent="0.2">
      <c r="D9" s="1"/>
      <c r="V9" s="1"/>
      <c r="W9" s="1"/>
      <c r="AO9" s="1"/>
      <c r="AP9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/>
      <c r="BK9"/>
      <c r="BL9"/>
      <c r="BM9"/>
      <c r="BN9"/>
      <c r="BO9"/>
    </row>
    <row r="10" spans="3:76" ht="17.25" customHeight="1" x14ac:dyDescent="0.2">
      <c r="C10"/>
      <c r="D10" s="1"/>
      <c r="F10" s="49"/>
      <c r="G10" s="49"/>
      <c r="H10" s="49"/>
      <c r="J10" s="49"/>
      <c r="K10" s="49"/>
      <c r="L10" s="49"/>
      <c r="N10" s="49"/>
      <c r="O10" s="49"/>
      <c r="P10" s="49"/>
      <c r="Q10" s="3"/>
      <c r="R10" s="49"/>
      <c r="S10" s="49"/>
      <c r="T10" s="49"/>
      <c r="U10" s="3"/>
      <c r="V10" s="12"/>
      <c r="W10" s="1"/>
      <c r="X10" s="2"/>
      <c r="Y10" s="49"/>
      <c r="Z10" s="49"/>
      <c r="AA10" s="49"/>
      <c r="AC10" s="49"/>
      <c r="AD10" s="49"/>
      <c r="AE10" s="49"/>
      <c r="AG10" s="49"/>
      <c r="AH10" s="49"/>
      <c r="AI10" s="49"/>
      <c r="AJ10" s="3"/>
      <c r="AK10" s="49"/>
      <c r="AL10" s="49"/>
      <c r="AM10" s="49"/>
      <c r="AN10" s="3"/>
      <c r="AO10" s="1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3:76" ht="15" customHeight="1" x14ac:dyDescent="0.2">
      <c r="C11"/>
      <c r="D11" s="1"/>
      <c r="F11" s="49"/>
      <c r="G11" s="49"/>
      <c r="H11" s="49"/>
      <c r="J11" s="49"/>
      <c r="K11" s="49"/>
      <c r="L11" s="49"/>
      <c r="N11" s="49"/>
      <c r="O11" s="49"/>
      <c r="P11" s="49"/>
      <c r="Q11" s="3"/>
      <c r="R11" s="49"/>
      <c r="S11" s="49"/>
      <c r="T11" s="49"/>
      <c r="U11" s="3"/>
      <c r="V11" s="12"/>
      <c r="W11" s="1"/>
      <c r="X11" s="2"/>
      <c r="Y11" s="49"/>
      <c r="Z11" s="49"/>
      <c r="AA11" s="49"/>
      <c r="AC11" s="49"/>
      <c r="AD11" s="49"/>
      <c r="AE11" s="49"/>
      <c r="AG11" s="49"/>
      <c r="AH11" s="49"/>
      <c r="AI11" s="49"/>
      <c r="AJ11" s="3"/>
      <c r="AK11" s="49"/>
      <c r="AL11" s="49"/>
      <c r="AM11" s="49"/>
      <c r="AN11" s="3"/>
      <c r="AO11" s="1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3:76" x14ac:dyDescent="0.2">
      <c r="C12"/>
      <c r="D12" s="1"/>
      <c r="F12" s="49"/>
      <c r="G12" s="49"/>
      <c r="H12" s="49"/>
      <c r="J12" s="49"/>
      <c r="K12" s="49"/>
      <c r="L12" s="49"/>
      <c r="N12" s="49"/>
      <c r="O12" s="49"/>
      <c r="P12" s="49"/>
      <c r="Q12" s="3"/>
      <c r="R12" s="49"/>
      <c r="S12" s="49"/>
      <c r="T12" s="49"/>
      <c r="U12" s="3"/>
      <c r="V12" s="12"/>
      <c r="W12" s="1"/>
      <c r="X12" s="2"/>
      <c r="Y12" s="49"/>
      <c r="Z12" s="49"/>
      <c r="AA12" s="49"/>
      <c r="AC12" s="49"/>
      <c r="AD12" s="49"/>
      <c r="AE12" s="49"/>
      <c r="AG12" s="49"/>
      <c r="AH12" s="49"/>
      <c r="AI12" s="49"/>
      <c r="AJ12" s="3"/>
      <c r="AK12" s="49"/>
      <c r="AL12" s="49"/>
      <c r="AM12" s="49"/>
      <c r="AN12" s="3"/>
      <c r="AO12" s="1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3:76" x14ac:dyDescent="0.2">
      <c r="C13"/>
      <c r="D13" s="1"/>
      <c r="F13" s="49"/>
      <c r="G13" s="49"/>
      <c r="H13" s="49"/>
      <c r="J13" s="49"/>
      <c r="K13" s="49"/>
      <c r="L13" s="49"/>
      <c r="N13" s="49"/>
      <c r="O13" s="49"/>
      <c r="P13" s="49"/>
      <c r="Q13" s="3"/>
      <c r="R13" s="49"/>
      <c r="S13" s="49"/>
      <c r="T13" s="49"/>
      <c r="U13" s="3"/>
      <c r="V13" s="12"/>
      <c r="W13" s="1"/>
      <c r="X13" s="2"/>
      <c r="Y13" s="49"/>
      <c r="Z13" s="49"/>
      <c r="AA13" s="49"/>
      <c r="AC13" s="49"/>
      <c r="AD13" s="49"/>
      <c r="AE13" s="49"/>
      <c r="AG13" s="49"/>
      <c r="AH13" s="49"/>
      <c r="AI13" s="49"/>
      <c r="AJ13" s="3"/>
      <c r="AK13" s="49"/>
      <c r="AL13" s="49"/>
      <c r="AM13" s="49"/>
      <c r="AN13" s="3"/>
      <c r="AO13" s="1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3:76" x14ac:dyDescent="0.2">
      <c r="C14"/>
      <c r="D14" s="1"/>
      <c r="F14" s="49"/>
      <c r="G14" s="49"/>
      <c r="H14" s="49"/>
      <c r="J14" s="49"/>
      <c r="K14" s="49"/>
      <c r="L14" s="49"/>
      <c r="N14" s="49"/>
      <c r="O14" s="49"/>
      <c r="P14" s="49"/>
      <c r="Q14" s="3"/>
      <c r="R14" s="49"/>
      <c r="S14" s="49"/>
      <c r="T14" s="49"/>
      <c r="U14" s="3"/>
      <c r="V14" s="12"/>
      <c r="W14" s="1"/>
      <c r="X14" s="2"/>
      <c r="Y14" s="49"/>
      <c r="Z14" s="49"/>
      <c r="AA14" s="49"/>
      <c r="AC14" s="49"/>
      <c r="AD14" s="49"/>
      <c r="AE14" s="49"/>
      <c r="AG14" s="49"/>
      <c r="AH14" s="49"/>
      <c r="AI14" s="49"/>
      <c r="AJ14" s="3"/>
      <c r="AK14" s="49"/>
      <c r="AL14" s="49"/>
      <c r="AM14" s="49"/>
      <c r="AN14" s="3"/>
      <c r="AO14" s="1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3:76" x14ac:dyDescent="0.2">
      <c r="C15"/>
      <c r="D15" s="1"/>
      <c r="F15" s="49"/>
      <c r="G15" s="49"/>
      <c r="H15" s="49"/>
      <c r="J15" s="49"/>
      <c r="K15" s="49"/>
      <c r="L15" s="49"/>
      <c r="N15" s="49"/>
      <c r="O15" s="49"/>
      <c r="P15" s="49"/>
      <c r="Q15" s="3"/>
      <c r="R15" s="49"/>
      <c r="S15" s="49"/>
      <c r="T15" s="49"/>
      <c r="U15" s="3"/>
      <c r="V15" s="12"/>
      <c r="W15" s="1"/>
      <c r="X15" s="2"/>
      <c r="Y15" s="49"/>
      <c r="Z15" s="49"/>
      <c r="AA15" s="49"/>
      <c r="AC15" s="49"/>
      <c r="AD15" s="49"/>
      <c r="AE15" s="49"/>
      <c r="AG15" s="49"/>
      <c r="AH15" s="49"/>
      <c r="AI15" s="49"/>
      <c r="AJ15" s="3"/>
      <c r="AK15" s="49"/>
      <c r="AL15" s="49"/>
      <c r="AM15" s="49"/>
      <c r="AN15" s="3"/>
      <c r="AO15" s="1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3:76" x14ac:dyDescent="0.2">
      <c r="C16"/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3:61" x14ac:dyDescent="0.2">
      <c r="C17"/>
      <c r="D17" s="1"/>
      <c r="F17" s="49"/>
      <c r="G17" s="49"/>
      <c r="H17" s="49"/>
      <c r="J17" s="49"/>
      <c r="K17" s="49"/>
      <c r="L17" s="49"/>
      <c r="N17" s="49"/>
      <c r="O17" s="49"/>
      <c r="P17" s="49"/>
      <c r="Q17" s="3"/>
      <c r="R17" s="49"/>
      <c r="S17" s="49"/>
      <c r="T17" s="49"/>
      <c r="U17" s="3"/>
      <c r="V17" s="12"/>
      <c r="W17" s="1"/>
      <c r="X17" s="2"/>
      <c r="Y17" s="49"/>
      <c r="Z17" s="49"/>
      <c r="AA17" s="49"/>
      <c r="AC17" s="49"/>
      <c r="AD17" s="49"/>
      <c r="AE17" s="49"/>
      <c r="AG17" s="49"/>
      <c r="AH17" s="49"/>
      <c r="AI17" s="49"/>
      <c r="AJ17" s="3"/>
      <c r="AK17" s="49"/>
      <c r="AL17" s="49"/>
      <c r="AM17" s="49"/>
      <c r="AN17" s="3"/>
      <c r="AO17" s="1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3:61" x14ac:dyDescent="0.2">
      <c r="C18"/>
      <c r="D18" s="1"/>
      <c r="F18" s="49"/>
      <c r="G18" s="49"/>
      <c r="H18" s="49"/>
      <c r="J18" s="49"/>
      <c r="K18" s="49"/>
      <c r="L18" s="49"/>
      <c r="N18" s="49"/>
      <c r="O18" s="49"/>
      <c r="P18" s="49"/>
      <c r="Q18" s="3"/>
      <c r="R18" s="49"/>
      <c r="S18" s="49"/>
      <c r="T18" s="49"/>
      <c r="U18" s="3"/>
      <c r="V18" s="12"/>
      <c r="W18" s="1"/>
      <c r="X18" s="2"/>
      <c r="Y18" s="49"/>
      <c r="Z18" s="49"/>
      <c r="AA18" s="49"/>
      <c r="AC18" s="49"/>
      <c r="AD18" s="49"/>
      <c r="AE18" s="49"/>
      <c r="AG18" s="49"/>
      <c r="AH18" s="49"/>
      <c r="AI18" s="49"/>
      <c r="AJ18" s="3"/>
      <c r="AK18" s="49"/>
      <c r="AL18" s="49"/>
      <c r="AM18" s="49"/>
      <c r="AN18" s="3"/>
      <c r="AO18" s="1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3:61" x14ac:dyDescent="0.2">
      <c r="C19"/>
      <c r="D19" s="1"/>
      <c r="F19" s="49"/>
      <c r="G19" s="49"/>
      <c r="H19" s="49"/>
      <c r="J19" s="49"/>
      <c r="K19" s="49"/>
      <c r="L19" s="49"/>
      <c r="N19" s="49"/>
      <c r="O19" s="49"/>
      <c r="P19" s="49"/>
      <c r="Q19" s="3"/>
      <c r="R19" s="49"/>
      <c r="S19" s="49"/>
      <c r="T19" s="49"/>
      <c r="U19" s="3"/>
      <c r="V19" s="12"/>
      <c r="W19" s="1"/>
      <c r="X19" s="2"/>
      <c r="Y19" s="49"/>
      <c r="Z19" s="49"/>
      <c r="AA19" s="49"/>
      <c r="AC19" s="49"/>
      <c r="AD19" s="49"/>
      <c r="AE19" s="49"/>
      <c r="AG19" s="49"/>
      <c r="AH19" s="49"/>
      <c r="AI19" s="49"/>
      <c r="AJ19" s="3"/>
      <c r="AK19" s="49"/>
      <c r="AL19" s="49"/>
      <c r="AM19" s="49"/>
      <c r="AN19" s="3"/>
      <c r="AO19" s="1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3:61" x14ac:dyDescent="0.2">
      <c r="C20"/>
      <c r="D20" s="1"/>
      <c r="F20" s="49"/>
      <c r="G20" s="49"/>
      <c r="H20" s="49"/>
      <c r="J20" s="49"/>
      <c r="K20" s="49"/>
      <c r="L20" s="49"/>
      <c r="N20" s="49"/>
      <c r="O20" s="49"/>
      <c r="P20" s="49"/>
      <c r="Q20" s="3"/>
      <c r="R20" s="49"/>
      <c r="S20" s="49"/>
      <c r="T20" s="49"/>
      <c r="U20" s="3"/>
      <c r="V20" s="12"/>
      <c r="W20" s="1"/>
      <c r="X20" s="2"/>
      <c r="Y20" s="49"/>
      <c r="Z20" s="49"/>
      <c r="AA20" s="49"/>
      <c r="AC20" s="49"/>
      <c r="AD20" s="49"/>
      <c r="AE20" s="49"/>
      <c r="AG20" s="49"/>
      <c r="AH20" s="49"/>
      <c r="AI20" s="49"/>
      <c r="AJ20" s="3"/>
      <c r="AK20" s="49"/>
      <c r="AL20" s="49"/>
      <c r="AM20" s="49"/>
      <c r="AN20" s="3"/>
      <c r="AO20" s="1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3:61" x14ac:dyDescent="0.2">
      <c r="C21"/>
      <c r="D21" s="1"/>
      <c r="F21" s="49"/>
      <c r="G21" s="49"/>
      <c r="H21" s="49"/>
      <c r="J21" s="49"/>
      <c r="K21" s="49"/>
      <c r="L21" s="49"/>
      <c r="N21" s="49"/>
      <c r="O21" s="49"/>
      <c r="P21" s="49"/>
      <c r="Q21" s="3"/>
      <c r="R21" s="49"/>
      <c r="S21" s="49"/>
      <c r="T21" s="49"/>
      <c r="U21" s="3"/>
      <c r="V21" s="12"/>
      <c r="W21" s="1"/>
      <c r="X21" s="2"/>
      <c r="Y21" s="49"/>
      <c r="Z21" s="49"/>
      <c r="AA21" s="49"/>
      <c r="AC21" s="49"/>
      <c r="AD21" s="49"/>
      <c r="AE21" s="49"/>
      <c r="AG21" s="49"/>
      <c r="AH21" s="49"/>
      <c r="AI21" s="49"/>
      <c r="AJ21" s="3"/>
      <c r="AK21" s="49"/>
      <c r="AL21" s="49"/>
      <c r="AM21" s="49"/>
      <c r="AN21" s="3"/>
      <c r="AO21" s="1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3:61" x14ac:dyDescent="0.2">
      <c r="C22"/>
      <c r="D22" s="1"/>
      <c r="F22" s="49"/>
      <c r="G22" s="49"/>
      <c r="H22" s="49"/>
      <c r="J22" s="49"/>
      <c r="K22" s="49"/>
      <c r="L22" s="49"/>
      <c r="N22" s="49"/>
      <c r="O22" s="49"/>
      <c r="P22" s="49"/>
      <c r="Q22" s="3"/>
      <c r="R22" s="49"/>
      <c r="S22" s="49"/>
      <c r="T22" s="49"/>
      <c r="U22" s="3"/>
      <c r="V22" s="12"/>
      <c r="W22" s="1"/>
      <c r="X22" s="2"/>
      <c r="Y22" s="49"/>
      <c r="Z22" s="49"/>
      <c r="AA22" s="49"/>
      <c r="AC22" s="49"/>
      <c r="AD22" s="49"/>
      <c r="AE22" s="49"/>
      <c r="AG22" s="49"/>
      <c r="AH22" s="49"/>
      <c r="AI22" s="49"/>
      <c r="AJ22" s="3"/>
      <c r="AK22" s="49"/>
      <c r="AL22" s="49"/>
      <c r="AM22" s="49"/>
      <c r="AN22" s="3"/>
      <c r="AO22" s="1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3:61" ht="15" customHeight="1" x14ac:dyDescent="0.2">
      <c r="C23"/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3:61" ht="15" customHeight="1" x14ac:dyDescent="0.2">
      <c r="C24"/>
      <c r="D24" s="1"/>
      <c r="F24" s="49"/>
      <c r="G24" s="49"/>
      <c r="H24" s="49"/>
      <c r="J24" s="49"/>
      <c r="K24" s="49"/>
      <c r="L24" s="49"/>
      <c r="N24" s="49"/>
      <c r="O24" s="49"/>
      <c r="P24" s="49"/>
      <c r="Q24" s="3"/>
      <c r="R24" s="49"/>
      <c r="S24" s="49"/>
      <c r="T24" s="49"/>
      <c r="U24" s="3"/>
      <c r="V24" s="12"/>
      <c r="W24" s="1"/>
      <c r="X24" s="2"/>
      <c r="Y24" s="49"/>
      <c r="Z24" s="49"/>
      <c r="AA24" s="49"/>
      <c r="AC24" s="49"/>
      <c r="AD24" s="49"/>
      <c r="AE24" s="49"/>
      <c r="AG24" s="49"/>
      <c r="AH24" s="49"/>
      <c r="AI24" s="49"/>
      <c r="AJ24" s="3"/>
      <c r="AK24" s="49"/>
      <c r="AL24" s="49"/>
      <c r="AM24" s="49"/>
      <c r="AN24" s="3"/>
      <c r="AO24" s="1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3:61" ht="15" customHeight="1" x14ac:dyDescent="0.2">
      <c r="C25"/>
      <c r="D25" s="1"/>
      <c r="F25" s="49"/>
      <c r="G25" s="49"/>
      <c r="H25" s="49"/>
      <c r="J25" s="49"/>
      <c r="K25" s="49"/>
      <c r="L25" s="49"/>
      <c r="N25" s="49"/>
      <c r="O25" s="49"/>
      <c r="P25" s="49"/>
      <c r="Q25" s="3"/>
      <c r="R25" s="49"/>
      <c r="S25" s="49"/>
      <c r="T25" s="49"/>
      <c r="U25" s="3"/>
      <c r="V25" s="12"/>
      <c r="W25" s="1"/>
      <c r="X25" s="2"/>
      <c r="Y25" s="49"/>
      <c r="Z25" s="49"/>
      <c r="AA25" s="49"/>
      <c r="AC25" s="49"/>
      <c r="AD25" s="49"/>
      <c r="AE25" s="49"/>
      <c r="AG25" s="49"/>
      <c r="AH25" s="49"/>
      <c r="AI25" s="49"/>
      <c r="AJ25" s="3"/>
      <c r="AK25" s="49"/>
      <c r="AL25" s="49"/>
      <c r="AM25" s="49"/>
      <c r="AN25" s="3"/>
      <c r="AO25" s="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3:61" ht="15" customHeight="1" x14ac:dyDescent="0.2">
      <c r="C26"/>
      <c r="D26" s="1"/>
      <c r="F26" s="49"/>
      <c r="G26" s="49"/>
      <c r="H26" s="49"/>
      <c r="J26" s="49"/>
      <c r="K26" s="49"/>
      <c r="L26" s="49"/>
      <c r="N26" s="49"/>
      <c r="O26" s="49"/>
      <c r="P26" s="49"/>
      <c r="Q26" s="3"/>
      <c r="R26" s="49"/>
      <c r="S26" s="49"/>
      <c r="T26" s="49"/>
      <c r="U26" s="3"/>
      <c r="V26" s="12"/>
      <c r="W26" s="1"/>
      <c r="X26" s="2"/>
      <c r="Y26" s="49"/>
      <c r="Z26" s="49"/>
      <c r="AA26" s="49"/>
      <c r="AC26" s="49"/>
      <c r="AD26" s="49"/>
      <c r="AE26" s="49"/>
      <c r="AG26" s="49"/>
      <c r="AH26" s="49"/>
      <c r="AI26" s="49"/>
      <c r="AJ26" s="3"/>
      <c r="AK26" s="49"/>
      <c r="AL26" s="49"/>
      <c r="AM26" s="49"/>
      <c r="AN26" s="3"/>
      <c r="AO26" s="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3:61" ht="15" customHeight="1" x14ac:dyDescent="0.2">
      <c r="C27"/>
      <c r="D27" s="1"/>
      <c r="F27" s="49"/>
      <c r="G27" s="49"/>
      <c r="H27" s="49"/>
      <c r="J27" s="49"/>
      <c r="K27" s="49"/>
      <c r="L27" s="49"/>
      <c r="N27" s="49"/>
      <c r="O27" s="49"/>
      <c r="P27" s="49"/>
      <c r="Q27" s="3"/>
      <c r="R27" s="49"/>
      <c r="S27" s="49"/>
      <c r="T27" s="49"/>
      <c r="U27" s="3"/>
      <c r="V27" s="12"/>
      <c r="W27" s="1"/>
      <c r="X27" s="2"/>
      <c r="Y27" s="49"/>
      <c r="Z27" s="49"/>
      <c r="AA27" s="49"/>
      <c r="AC27" s="49"/>
      <c r="AD27" s="49"/>
      <c r="AE27" s="49"/>
      <c r="AG27" s="49"/>
      <c r="AH27" s="49"/>
      <c r="AI27" s="49"/>
      <c r="AJ27" s="3"/>
      <c r="AK27" s="49"/>
      <c r="AL27" s="49"/>
      <c r="AM27" s="49"/>
      <c r="AN27" s="3"/>
      <c r="AO27" s="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3:61" ht="15" customHeight="1" x14ac:dyDescent="0.2">
      <c r="C28"/>
      <c r="D28" s="1"/>
      <c r="F28" s="49"/>
      <c r="G28" s="49"/>
      <c r="H28" s="49"/>
      <c r="J28" s="49"/>
      <c r="K28" s="49"/>
      <c r="L28" s="49"/>
      <c r="N28" s="49"/>
      <c r="O28" s="49"/>
      <c r="P28" s="49"/>
      <c r="Q28" s="3"/>
      <c r="R28" s="49"/>
      <c r="S28" s="49"/>
      <c r="T28" s="49"/>
      <c r="U28" s="3"/>
      <c r="V28" s="12"/>
      <c r="W28" s="1"/>
      <c r="X28" s="2"/>
      <c r="Y28" s="49"/>
      <c r="Z28" s="49"/>
      <c r="AA28" s="49"/>
      <c r="AC28" s="49"/>
      <c r="AD28" s="49"/>
      <c r="AE28" s="49"/>
      <c r="AG28" s="49"/>
      <c r="AH28" s="49"/>
      <c r="AI28" s="49"/>
      <c r="AJ28" s="3"/>
      <c r="AK28" s="49"/>
      <c r="AL28" s="49"/>
      <c r="AM28" s="49"/>
      <c r="AN28" s="3"/>
      <c r="AO28" s="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3:61" ht="15" customHeight="1" x14ac:dyDescent="0.2">
      <c r="C29"/>
      <c r="D29" s="1"/>
      <c r="F29" s="49"/>
      <c r="G29" s="49"/>
      <c r="H29" s="49"/>
      <c r="J29" s="49"/>
      <c r="K29" s="49"/>
      <c r="L29" s="49"/>
      <c r="N29" s="49"/>
      <c r="O29" s="49"/>
      <c r="P29" s="49"/>
      <c r="Q29" s="3"/>
      <c r="R29" s="49"/>
      <c r="S29" s="49"/>
      <c r="T29" s="49"/>
      <c r="U29" s="3"/>
      <c r="V29" s="12"/>
      <c r="W29" s="1"/>
      <c r="X29" s="2"/>
      <c r="Y29" s="49"/>
      <c r="Z29" s="49"/>
      <c r="AA29" s="49"/>
      <c r="AC29" s="49"/>
      <c r="AD29" s="49"/>
      <c r="AE29" s="49"/>
      <c r="AG29" s="49"/>
      <c r="AH29" s="49"/>
      <c r="AI29" s="49"/>
      <c r="AJ29" s="3"/>
      <c r="AK29" s="49"/>
      <c r="AL29" s="49"/>
      <c r="AM29" s="49"/>
      <c r="AN29" s="3"/>
      <c r="AO29" s="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3:61" x14ac:dyDescent="0.2">
      <c r="C30"/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3:61" ht="15" customHeight="1" x14ac:dyDescent="0.2">
      <c r="C31"/>
      <c r="D31" s="1"/>
      <c r="F31" s="49"/>
      <c r="G31" s="49"/>
      <c r="H31" s="49"/>
      <c r="J31" s="49"/>
      <c r="K31" s="49"/>
      <c r="L31" s="49"/>
      <c r="N31" s="49"/>
      <c r="O31" s="49"/>
      <c r="P31" s="49"/>
      <c r="Q31" s="3"/>
      <c r="R31" s="49"/>
      <c r="S31" s="49"/>
      <c r="T31" s="49"/>
      <c r="U31" s="3"/>
      <c r="V31" s="12"/>
      <c r="W31" s="1"/>
      <c r="X31" s="2"/>
      <c r="Y31" s="49"/>
      <c r="Z31" s="49"/>
      <c r="AA31" s="49"/>
      <c r="AC31" s="49"/>
      <c r="AD31" s="49"/>
      <c r="AE31" s="49"/>
      <c r="AG31" s="49"/>
      <c r="AH31" s="49"/>
      <c r="AI31" s="49"/>
      <c r="AJ31" s="3"/>
      <c r="AK31" s="49"/>
      <c r="AL31" s="49"/>
      <c r="AM31" s="49"/>
      <c r="AN31" s="3"/>
      <c r="AO31" s="1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3:61" ht="15" customHeight="1" x14ac:dyDescent="0.2">
      <c r="C32"/>
      <c r="D32" s="1"/>
      <c r="F32" s="49"/>
      <c r="G32" s="49"/>
      <c r="H32" s="49"/>
      <c r="J32" s="49"/>
      <c r="K32" s="49"/>
      <c r="L32" s="49"/>
      <c r="N32" s="49"/>
      <c r="O32" s="49"/>
      <c r="P32" s="49"/>
      <c r="Q32" s="3"/>
      <c r="R32" s="49"/>
      <c r="S32" s="49"/>
      <c r="T32" s="49"/>
      <c r="U32" s="3"/>
      <c r="V32" s="12"/>
      <c r="W32" s="1"/>
      <c r="X32" s="2"/>
      <c r="Y32" s="49"/>
      <c r="Z32" s="49"/>
      <c r="AA32" s="49"/>
      <c r="AC32" s="49"/>
      <c r="AD32" s="49"/>
      <c r="AE32" s="49"/>
      <c r="AG32" s="49"/>
      <c r="AH32" s="49"/>
      <c r="AI32" s="49"/>
      <c r="AJ32" s="3"/>
      <c r="AK32" s="49"/>
      <c r="AL32" s="49"/>
      <c r="AM32" s="49"/>
      <c r="AN32" s="3"/>
      <c r="AO32" s="1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3:61" ht="15" customHeight="1" x14ac:dyDescent="0.2">
      <c r="C33"/>
      <c r="D33" s="1"/>
      <c r="F33" s="49"/>
      <c r="G33" s="49"/>
      <c r="H33" s="49"/>
      <c r="J33" s="49"/>
      <c r="K33" s="49"/>
      <c r="L33" s="49"/>
      <c r="N33" s="49"/>
      <c r="O33" s="49"/>
      <c r="P33" s="49"/>
      <c r="Q33" s="3"/>
      <c r="R33" s="49"/>
      <c r="S33" s="49"/>
      <c r="T33" s="49"/>
      <c r="U33" s="3"/>
      <c r="V33" s="12"/>
      <c r="W33" s="1"/>
      <c r="X33" s="2"/>
      <c r="Y33" s="49"/>
      <c r="Z33" s="49"/>
      <c r="AA33" s="49"/>
      <c r="AC33" s="49"/>
      <c r="AD33" s="49"/>
      <c r="AE33" s="49"/>
      <c r="AG33" s="49"/>
      <c r="AH33" s="49"/>
      <c r="AI33" s="49"/>
      <c r="AJ33" s="3"/>
      <c r="AK33" s="49"/>
      <c r="AL33" s="49"/>
      <c r="AM33" s="49"/>
      <c r="AN33" s="3"/>
      <c r="AO33" s="1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3:61" ht="15" customHeight="1" x14ac:dyDescent="0.2">
      <c r="C34"/>
      <c r="D34" s="1"/>
      <c r="F34" s="49"/>
      <c r="G34" s="49"/>
      <c r="H34" s="49"/>
      <c r="J34" s="49"/>
      <c r="K34" s="49"/>
      <c r="L34" s="49"/>
      <c r="N34" s="49"/>
      <c r="O34" s="49"/>
      <c r="P34" s="49"/>
      <c r="Q34" s="3"/>
      <c r="R34" s="49"/>
      <c r="S34" s="49"/>
      <c r="T34" s="49"/>
      <c r="U34" s="3"/>
      <c r="V34" s="12"/>
      <c r="W34" s="1"/>
      <c r="X34" s="2"/>
      <c r="Y34" s="49"/>
      <c r="Z34" s="49"/>
      <c r="AA34" s="49"/>
      <c r="AC34" s="49"/>
      <c r="AD34" s="49"/>
      <c r="AE34" s="49"/>
      <c r="AG34" s="49"/>
      <c r="AH34" s="49"/>
      <c r="AI34" s="49"/>
      <c r="AJ34" s="3"/>
      <c r="AK34" s="49"/>
      <c r="AL34" s="49"/>
      <c r="AM34" s="49"/>
      <c r="AN34" s="3"/>
      <c r="AO34" s="1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3:61" ht="15" customHeight="1" x14ac:dyDescent="0.2">
      <c r="C35"/>
      <c r="D35" s="1"/>
      <c r="F35" s="49"/>
      <c r="G35" s="49"/>
      <c r="H35" s="49"/>
      <c r="J35" s="49"/>
      <c r="K35" s="49"/>
      <c r="L35" s="49"/>
      <c r="N35" s="49"/>
      <c r="O35" s="49"/>
      <c r="P35" s="49"/>
      <c r="Q35" s="3"/>
      <c r="R35" s="49"/>
      <c r="S35" s="49"/>
      <c r="T35" s="49"/>
      <c r="U35" s="3"/>
      <c r="V35" s="12"/>
      <c r="W35" s="1"/>
      <c r="X35" s="2"/>
      <c r="Y35" s="49"/>
      <c r="Z35" s="49"/>
      <c r="AA35" s="49"/>
      <c r="AC35" s="49"/>
      <c r="AD35" s="49"/>
      <c r="AE35" s="49"/>
      <c r="AG35" s="49"/>
      <c r="AH35" s="49"/>
      <c r="AI35" s="49"/>
      <c r="AJ35" s="3"/>
      <c r="AK35" s="49"/>
      <c r="AL35" s="49"/>
      <c r="AM35" s="49"/>
      <c r="AN35" s="3"/>
      <c r="AO35" s="1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3:61" x14ac:dyDescent="0.2">
      <c r="C36"/>
      <c r="D36" s="1"/>
      <c r="F36" s="49"/>
      <c r="G36" s="49"/>
      <c r="H36" s="49"/>
      <c r="J36" s="49"/>
      <c r="K36" s="49"/>
      <c r="L36" s="49"/>
      <c r="N36" s="49"/>
      <c r="O36" s="49"/>
      <c r="P36" s="49"/>
      <c r="Q36" s="3"/>
      <c r="R36" s="49"/>
      <c r="S36" s="49"/>
      <c r="T36" s="49"/>
      <c r="U36" s="3"/>
      <c r="V36" s="12"/>
      <c r="W36" s="1"/>
      <c r="X36" s="2"/>
      <c r="Y36" s="49"/>
      <c r="Z36" s="49"/>
      <c r="AA36" s="49"/>
      <c r="AC36" s="49"/>
      <c r="AD36" s="49"/>
      <c r="AE36" s="49"/>
      <c r="AG36" s="49"/>
      <c r="AH36" s="49"/>
      <c r="AI36" s="49"/>
      <c r="AJ36" s="3"/>
      <c r="AK36" s="49"/>
      <c r="AL36" s="49"/>
      <c r="AM36" s="49"/>
      <c r="AN36" s="3"/>
      <c r="AO36" s="1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3:61" x14ac:dyDescent="0.2">
      <c r="C37"/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3:61" x14ac:dyDescent="0.2">
      <c r="C38"/>
      <c r="D38" s="1"/>
      <c r="F38" s="49"/>
      <c r="G38" s="49"/>
      <c r="H38" s="49"/>
      <c r="J38" s="49"/>
      <c r="K38" s="49"/>
      <c r="L38" s="49"/>
      <c r="N38" s="49"/>
      <c r="O38" s="49"/>
      <c r="P38" s="49"/>
      <c r="Q38" s="3"/>
      <c r="R38" s="49"/>
      <c r="S38" s="49"/>
      <c r="T38" s="49"/>
      <c r="U38" s="2"/>
      <c r="V38" s="1"/>
      <c r="W38" s="1"/>
      <c r="X38" s="2"/>
      <c r="Y38" s="49"/>
      <c r="Z38" s="49"/>
      <c r="AA38" s="49"/>
      <c r="AC38" s="49"/>
      <c r="AD38" s="49"/>
      <c r="AE38" s="49"/>
      <c r="AG38" s="49"/>
      <c r="AH38" s="49"/>
      <c r="AI38" s="49"/>
      <c r="AJ38" s="3"/>
      <c r="AK38" s="49"/>
      <c r="AL38" s="49"/>
      <c r="AM38" s="49"/>
      <c r="AN38" s="2"/>
      <c r="AO38" s="1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3:61" x14ac:dyDescent="0.2">
      <c r="C39"/>
      <c r="D39" s="1"/>
      <c r="F39" s="49"/>
      <c r="G39" s="49"/>
      <c r="H39" s="49"/>
      <c r="J39" s="49"/>
      <c r="K39" s="49"/>
      <c r="L39" s="49"/>
      <c r="N39" s="49"/>
      <c r="O39" s="49"/>
      <c r="P39" s="49"/>
      <c r="Q39" s="3"/>
      <c r="R39" s="49"/>
      <c r="S39" s="49"/>
      <c r="T39" s="49"/>
      <c r="V39" s="1"/>
      <c r="W39" s="1"/>
      <c r="X39" s="2"/>
      <c r="Y39" s="49"/>
      <c r="Z39" s="49"/>
      <c r="AA39" s="49"/>
      <c r="AC39" s="49"/>
      <c r="AD39" s="49"/>
      <c r="AE39" s="49"/>
      <c r="AG39" s="49"/>
      <c r="AH39" s="49"/>
      <c r="AI39" s="49"/>
      <c r="AJ39" s="3"/>
      <c r="AK39" s="49"/>
      <c r="AL39" s="49"/>
      <c r="AM39" s="49"/>
      <c r="AN39" s="2"/>
      <c r="AO39" s="1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3:61" x14ac:dyDescent="0.2">
      <c r="C40"/>
      <c r="D40" s="1"/>
      <c r="F40" s="49"/>
      <c r="G40" s="49"/>
      <c r="H40" s="49"/>
      <c r="J40" s="49"/>
      <c r="K40" s="49"/>
      <c r="L40" s="49"/>
      <c r="N40" s="49"/>
      <c r="O40" s="49"/>
      <c r="P40" s="49"/>
      <c r="Q40" s="3"/>
      <c r="R40" s="49"/>
      <c r="S40" s="49"/>
      <c r="T40" s="49"/>
      <c r="V40" s="1"/>
      <c r="W40" s="1"/>
      <c r="X40" s="2"/>
      <c r="Y40" s="49"/>
      <c r="Z40" s="49"/>
      <c r="AA40" s="49"/>
      <c r="AC40" s="49"/>
      <c r="AD40" s="49"/>
      <c r="AE40" s="49"/>
      <c r="AG40" s="49"/>
      <c r="AH40" s="49"/>
      <c r="AI40" s="49"/>
      <c r="AJ40" s="3"/>
      <c r="AK40" s="49"/>
      <c r="AL40" s="49"/>
      <c r="AM40" s="49"/>
      <c r="AN40" s="2"/>
      <c r="AO40" s="1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3:61" x14ac:dyDescent="0.2">
      <c r="C41"/>
      <c r="D41" s="1"/>
      <c r="F41" s="49"/>
      <c r="G41" s="49"/>
      <c r="H41" s="49"/>
      <c r="J41" s="49"/>
      <c r="K41" s="49"/>
      <c r="L41" s="49"/>
      <c r="N41" s="49"/>
      <c r="O41" s="49"/>
      <c r="P41" s="49"/>
      <c r="Q41" s="3"/>
      <c r="R41" s="49"/>
      <c r="S41" s="49"/>
      <c r="T41" s="49"/>
      <c r="V41" s="1"/>
      <c r="W41" s="1"/>
      <c r="X41" s="2"/>
      <c r="Y41" s="49"/>
      <c r="Z41" s="49"/>
      <c r="AA41" s="49"/>
      <c r="AC41" s="49"/>
      <c r="AD41" s="49"/>
      <c r="AE41" s="49"/>
      <c r="AG41" s="49"/>
      <c r="AH41" s="49"/>
      <c r="AI41" s="49"/>
      <c r="AJ41" s="3"/>
      <c r="AK41" s="49"/>
      <c r="AL41" s="49"/>
      <c r="AM41" s="49"/>
      <c r="AN41" s="2"/>
      <c r="AO41" s="1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3:61" x14ac:dyDescent="0.2">
      <c r="C42"/>
      <c r="D42" s="1"/>
      <c r="F42" s="49"/>
      <c r="G42" s="49"/>
      <c r="H42" s="49"/>
      <c r="J42" s="49"/>
      <c r="K42" s="49"/>
      <c r="L42" s="49"/>
      <c r="N42" s="49"/>
      <c r="O42" s="49"/>
      <c r="P42" s="49"/>
      <c r="Q42" s="3"/>
      <c r="R42" s="49"/>
      <c r="S42" s="49"/>
      <c r="T42" s="49"/>
      <c r="V42" s="1"/>
      <c r="W42" s="1"/>
      <c r="X42" s="2"/>
      <c r="Y42" s="49"/>
      <c r="Z42" s="49"/>
      <c r="AA42" s="49"/>
      <c r="AC42" s="49"/>
      <c r="AD42" s="49"/>
      <c r="AE42" s="49"/>
      <c r="AG42" s="49"/>
      <c r="AH42" s="49"/>
      <c r="AI42" s="49"/>
      <c r="AJ42" s="3"/>
      <c r="AK42" s="49"/>
      <c r="AL42" s="49"/>
      <c r="AM42" s="49"/>
      <c r="AN42" s="2"/>
      <c r="AO42" s="1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3:61" ht="15" customHeight="1" x14ac:dyDescent="0.3">
      <c r="C43"/>
      <c r="D43" s="1"/>
      <c r="F43" s="49"/>
      <c r="G43" s="49"/>
      <c r="H43" s="49"/>
      <c r="J43" s="49"/>
      <c r="K43" s="49"/>
      <c r="L43" s="49"/>
      <c r="N43" s="49"/>
      <c r="O43" s="49"/>
      <c r="P43" s="49"/>
      <c r="Q43" s="3"/>
      <c r="R43" s="49"/>
      <c r="S43" s="49"/>
      <c r="T43" s="49"/>
      <c r="V43" s="1"/>
      <c r="W43" s="1"/>
      <c r="X43" s="2"/>
      <c r="Y43" s="49"/>
      <c r="Z43" s="49"/>
      <c r="AA43" s="49"/>
      <c r="AC43" s="49"/>
      <c r="AD43" s="49"/>
      <c r="AE43" s="49"/>
      <c r="AG43" s="49"/>
      <c r="AH43" s="49"/>
      <c r="AI43" s="49"/>
      <c r="AJ43" s="3"/>
      <c r="AK43" s="49"/>
      <c r="AL43" s="49"/>
      <c r="AM43" s="49"/>
      <c r="AN43" s="2"/>
      <c r="AO43" s="1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5"/>
      <c r="BF43" s="19"/>
      <c r="BG43" s="19"/>
      <c r="BH43" s="19"/>
      <c r="BI43" s="19"/>
    </row>
    <row r="44" spans="3:61" ht="15" customHeight="1" x14ac:dyDescent="0.3">
      <c r="C44"/>
      <c r="D44" s="1"/>
      <c r="V44" s="1"/>
      <c r="W44" s="1"/>
      <c r="X44" s="2"/>
      <c r="AN44" s="2"/>
      <c r="AO44" s="1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9"/>
      <c r="BF44" s="19"/>
      <c r="BG44" s="19"/>
      <c r="BH44" s="19"/>
      <c r="BI44" s="19"/>
    </row>
    <row r="45" spans="3:61" ht="15" customHeight="1" x14ac:dyDescent="0.3">
      <c r="C45"/>
      <c r="D45" s="1"/>
      <c r="V45" s="1"/>
      <c r="W45" s="1"/>
      <c r="X45" s="2"/>
      <c r="AN45" s="2"/>
      <c r="AO45" s="1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9"/>
      <c r="BF45" s="19"/>
      <c r="BG45" s="19"/>
      <c r="BH45" s="19"/>
      <c r="BI45" s="19"/>
    </row>
    <row r="46" spans="3:61" ht="15" customHeight="1" x14ac:dyDescent="0.3">
      <c r="C46"/>
      <c r="D46" s="1"/>
      <c r="V46" s="1"/>
      <c r="W46" s="1"/>
      <c r="X46" s="2"/>
      <c r="AN46" s="2"/>
      <c r="AO46" s="1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9"/>
      <c r="BF46" s="19"/>
      <c r="BG46" s="19"/>
      <c r="BH46" s="19"/>
      <c r="BI46" s="19"/>
    </row>
    <row r="47" spans="3:61" ht="15" customHeight="1" x14ac:dyDescent="0.3">
      <c r="C47"/>
      <c r="D47" s="1"/>
      <c r="V47" s="1"/>
      <c r="W47" s="1"/>
      <c r="X47" s="2"/>
      <c r="AN47" s="2"/>
      <c r="AO47" s="1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9"/>
      <c r="BF47" s="19"/>
      <c r="BG47" s="19"/>
      <c r="BH47" s="19"/>
      <c r="BI47" s="19"/>
    </row>
    <row r="48" spans="3:61" ht="15" customHeight="1" x14ac:dyDescent="0.3">
      <c r="C48"/>
      <c r="D48" s="1"/>
      <c r="V48" s="1"/>
      <c r="W48" s="1"/>
      <c r="X48" s="2"/>
      <c r="AN48" s="2"/>
      <c r="AO48" s="1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6"/>
      <c r="BG48" s="16"/>
      <c r="BH48" s="16"/>
      <c r="BI48" s="16"/>
    </row>
    <row r="49" spans="3:61" ht="15" customHeight="1" x14ac:dyDescent="0.3">
      <c r="C49"/>
      <c r="D49" s="1"/>
      <c r="V49" s="1"/>
      <c r="W49" s="1"/>
      <c r="X49" s="2"/>
      <c r="AN49" s="2"/>
      <c r="AO49" s="1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6"/>
      <c r="BG49" s="16"/>
      <c r="BH49" s="16"/>
      <c r="BI49" s="16"/>
    </row>
    <row r="50" spans="3:61" ht="24.75" customHeight="1" x14ac:dyDescent="0.35">
      <c r="C50"/>
      <c r="D50" s="1"/>
      <c r="V50" s="1"/>
      <c r="W50" s="1"/>
      <c r="X50" s="2"/>
      <c r="AN50" s="2"/>
      <c r="AO50" s="1"/>
      <c r="AQ50" s="15" t="s">
        <v>45</v>
      </c>
      <c r="AR50" s="14"/>
      <c r="AS50" s="14"/>
      <c r="AT50" s="14"/>
      <c r="AU50" s="14"/>
      <c r="AV50" s="14"/>
      <c r="AW50" s="14"/>
      <c r="AX50" s="15" t="s">
        <v>46</v>
      </c>
      <c r="AY50" s="14"/>
      <c r="AZ50" s="14"/>
      <c r="BA50" s="14"/>
      <c r="BB50" s="14"/>
      <c r="BC50" s="14"/>
      <c r="BD50" s="14"/>
      <c r="BE50" s="17" t="s">
        <v>84</v>
      </c>
      <c r="BF50" s="16"/>
      <c r="BG50" s="16"/>
      <c r="BH50" s="16"/>
      <c r="BI50" s="16"/>
    </row>
    <row r="51" spans="3:61" ht="24.75" customHeight="1" x14ac:dyDescent="0.2">
      <c r="C51"/>
      <c r="D51" s="1"/>
      <c r="F51" s="48"/>
      <c r="G51" s="48"/>
      <c r="H51" s="48"/>
      <c r="J51" s="48"/>
      <c r="K51" s="48"/>
      <c r="L51" s="48"/>
      <c r="N51" s="48"/>
      <c r="O51" s="48"/>
      <c r="P51" s="48"/>
      <c r="R51" s="48"/>
      <c r="S51" s="48"/>
      <c r="T51" s="48"/>
      <c r="V51" s="1"/>
      <c r="W51" s="1"/>
      <c r="X51" s="2"/>
      <c r="Y51" s="48"/>
      <c r="Z51" s="48"/>
      <c r="AA51" s="48"/>
      <c r="AC51" s="48"/>
      <c r="AD51" s="48"/>
      <c r="AE51" s="48"/>
      <c r="AG51" s="48"/>
      <c r="AH51" s="48"/>
      <c r="AI51" s="48"/>
      <c r="AK51" s="48"/>
      <c r="AL51" s="48"/>
      <c r="AM51" s="48"/>
      <c r="AN51" s="2"/>
      <c r="AO51" s="1"/>
      <c r="AQ51" s="40">
        <f>F51+J51+N51+R51+Y51+AC51+AG51+AK51</f>
        <v>0</v>
      </c>
      <c r="AR51" s="40"/>
      <c r="AS51" s="40"/>
      <c r="AT51" s="40"/>
      <c r="AU51" s="40"/>
      <c r="AV51" s="26"/>
      <c r="AW51" s="26"/>
      <c r="AX51" s="40"/>
      <c r="AY51" s="40"/>
      <c r="AZ51" s="40"/>
      <c r="BA51" s="40"/>
      <c r="BB51" s="40"/>
      <c r="BC51" s="26"/>
      <c r="BD51" s="26"/>
      <c r="BE51" s="40">
        <f>AQ51+AX51</f>
        <v>0</v>
      </c>
      <c r="BF51" s="40"/>
      <c r="BG51" s="40"/>
      <c r="BH51" s="40"/>
      <c r="BI51" s="40"/>
    </row>
    <row r="52" spans="3:61" ht="24.75" customHeight="1" x14ac:dyDescent="0.2">
      <c r="C52"/>
      <c r="D52" s="1"/>
      <c r="F52" s="48"/>
      <c r="G52" s="48"/>
      <c r="H52" s="48"/>
      <c r="J52" s="48"/>
      <c r="K52" s="48"/>
      <c r="L52" s="48"/>
      <c r="N52" s="48"/>
      <c r="O52" s="48"/>
      <c r="P52" s="48"/>
      <c r="R52" s="48"/>
      <c r="S52" s="48"/>
      <c r="T52" s="48"/>
      <c r="V52" s="1"/>
      <c r="W52" s="1"/>
      <c r="X52" s="2"/>
      <c r="Y52" s="48"/>
      <c r="Z52" s="48"/>
      <c r="AA52" s="48"/>
      <c r="AC52" s="48"/>
      <c r="AD52" s="48"/>
      <c r="AE52" s="48"/>
      <c r="AG52" s="48"/>
      <c r="AH52" s="48"/>
      <c r="AI52" s="48"/>
      <c r="AK52" s="48"/>
      <c r="AL52" s="48"/>
      <c r="AM52" s="48"/>
      <c r="AN52" s="2"/>
      <c r="AO52" s="1"/>
      <c r="AQ52" s="40"/>
      <c r="AR52" s="40"/>
      <c r="AS52" s="40"/>
      <c r="AT52" s="40"/>
      <c r="AU52" s="40"/>
      <c r="AV52" s="26"/>
      <c r="AW52" s="26"/>
      <c r="AX52" s="40"/>
      <c r="AY52" s="40"/>
      <c r="AZ52" s="40"/>
      <c r="BA52" s="40"/>
      <c r="BB52" s="40"/>
      <c r="BC52" s="26"/>
      <c r="BD52" s="26"/>
      <c r="BE52" s="40"/>
      <c r="BF52" s="40"/>
      <c r="BG52" s="40"/>
      <c r="BH52" s="40"/>
      <c r="BI52" s="40"/>
    </row>
    <row r="53" spans="3:61" ht="21" customHeight="1" x14ac:dyDescent="0.25">
      <c r="C53"/>
      <c r="D53" s="1"/>
      <c r="F53" s="6" t="s">
        <v>44</v>
      </c>
      <c r="J53" s="6" t="s">
        <v>44</v>
      </c>
      <c r="N53" s="6" t="s">
        <v>44</v>
      </c>
      <c r="R53" s="6" t="s">
        <v>44</v>
      </c>
      <c r="V53" s="1"/>
      <c r="W53" s="1"/>
      <c r="X53" s="2"/>
      <c r="Y53" s="6" t="s">
        <v>44</v>
      </c>
      <c r="AC53" s="6" t="s">
        <v>44</v>
      </c>
      <c r="AG53" s="6" t="s">
        <v>44</v>
      </c>
      <c r="AK53" s="6" t="s">
        <v>44</v>
      </c>
      <c r="AN53" s="2"/>
      <c r="AO53" s="1"/>
      <c r="AQ53" s="40"/>
      <c r="AR53" s="40"/>
      <c r="AS53" s="40"/>
      <c r="AT53" s="40"/>
      <c r="AU53" s="40"/>
      <c r="AV53" s="26"/>
      <c r="AW53" s="26"/>
      <c r="AX53" s="40"/>
      <c r="AY53" s="40"/>
      <c r="AZ53" s="40"/>
      <c r="BA53" s="40"/>
      <c r="BB53" s="40"/>
      <c r="BC53" s="26"/>
      <c r="BD53" s="26"/>
      <c r="BE53" s="40"/>
      <c r="BF53" s="40"/>
      <c r="BG53" s="40"/>
      <c r="BH53" s="40"/>
      <c r="BI53" s="40"/>
    </row>
    <row r="54" spans="3:61" ht="15" customHeight="1" x14ac:dyDescent="0.2">
      <c r="C54"/>
      <c r="D54" s="1"/>
      <c r="V54" s="1"/>
      <c r="W54" s="1"/>
      <c r="X54" s="2"/>
      <c r="AN54" s="2"/>
      <c r="AO54" s="1"/>
      <c r="AQ54" s="40"/>
      <c r="AR54" s="40"/>
      <c r="AS54" s="40"/>
      <c r="AT54" s="40"/>
      <c r="AU54" s="40"/>
      <c r="AV54" s="26"/>
      <c r="AW54" s="26"/>
      <c r="AX54" s="40"/>
      <c r="AY54" s="40"/>
      <c r="AZ54" s="40"/>
      <c r="BA54" s="40"/>
      <c r="BB54" s="40"/>
      <c r="BC54" s="26"/>
      <c r="BD54" s="26"/>
      <c r="BE54" s="40"/>
      <c r="BF54" s="40"/>
      <c r="BG54" s="40"/>
      <c r="BH54" s="40"/>
      <c r="BI54" s="40"/>
    </row>
    <row r="55" spans="3:61" ht="15" customHeight="1" x14ac:dyDescent="0.2">
      <c r="C55"/>
      <c r="D55" s="1"/>
      <c r="V55" s="1"/>
      <c r="W55" s="1"/>
      <c r="X55" s="2"/>
      <c r="AN55" s="2"/>
      <c r="AO55" s="1"/>
      <c r="AQ55" s="40"/>
      <c r="AR55" s="40"/>
      <c r="AS55" s="40"/>
      <c r="AT55" s="40"/>
      <c r="AU55" s="40"/>
      <c r="AV55" s="26"/>
      <c r="AW55" s="26"/>
      <c r="AX55" s="40"/>
      <c r="AY55" s="40"/>
      <c r="AZ55" s="40"/>
      <c r="BA55" s="40"/>
      <c r="BB55" s="40"/>
      <c r="BC55" s="26"/>
      <c r="BD55" s="26"/>
      <c r="BE55" s="40"/>
      <c r="BF55" s="40"/>
      <c r="BG55" s="40"/>
      <c r="BH55" s="40"/>
      <c r="BI55" s="40"/>
    </row>
    <row r="56" spans="3:61" x14ac:dyDescent="0.2">
      <c r="C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Q56" s="40"/>
      <c r="AR56" s="40"/>
      <c r="AS56" s="40"/>
      <c r="AT56" s="40"/>
      <c r="AU56" s="40"/>
      <c r="AV56" s="26"/>
      <c r="AW56" s="26"/>
      <c r="AX56" s="40"/>
      <c r="AY56" s="40"/>
      <c r="AZ56" s="40"/>
      <c r="BA56" s="40"/>
      <c r="BB56" s="40"/>
      <c r="BC56" s="26"/>
      <c r="BD56" s="26"/>
      <c r="BE56" s="40"/>
      <c r="BF56" s="40"/>
      <c r="BG56" s="40"/>
      <c r="BH56" s="40"/>
      <c r="BI56" s="40"/>
    </row>
    <row r="57" spans="3:61" x14ac:dyDescent="0.2">
      <c r="C57"/>
    </row>
    <row r="58" spans="3:61" x14ac:dyDescent="0.2">
      <c r="C58"/>
    </row>
    <row r="59" spans="3:61" x14ac:dyDescent="0.2">
      <c r="C59"/>
    </row>
    <row r="60" spans="3:61" ht="26" x14ac:dyDescent="0.3">
      <c r="C60" s="2"/>
      <c r="D60" s="11" t="s">
        <v>48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11" t="s">
        <v>47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2"/>
      <c r="AC60" s="11" t="s">
        <v>114</v>
      </c>
      <c r="AD60" s="5"/>
      <c r="AE60" s="5"/>
      <c r="AF60" s="5"/>
      <c r="AG60" s="5"/>
      <c r="AH60" s="5"/>
      <c r="AI60" s="5"/>
      <c r="AJ60" s="20"/>
      <c r="AR60" s="2"/>
    </row>
    <row r="61" spans="3:61" ht="26" x14ac:dyDescent="0.3"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2"/>
      <c r="AC61" s="11" t="s">
        <v>115</v>
      </c>
      <c r="AD61" s="5"/>
      <c r="AE61" s="5"/>
      <c r="AF61" s="5"/>
      <c r="AG61" s="5"/>
      <c r="AH61" s="5"/>
      <c r="AI61" s="5"/>
      <c r="AJ61" s="2"/>
      <c r="AR61" s="2"/>
    </row>
    <row r="62" spans="3:61" ht="19" x14ac:dyDescent="0.25"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2"/>
      <c r="AC62" s="5"/>
      <c r="AD62" s="5"/>
      <c r="AE62" s="5"/>
      <c r="AF62" s="5"/>
      <c r="AG62" s="5"/>
      <c r="AH62" s="5"/>
      <c r="AI62" s="5"/>
      <c r="AJ62" s="2"/>
      <c r="AR62" s="2"/>
      <c r="AT62" s="23"/>
    </row>
    <row r="63" spans="3:61" x14ac:dyDescent="0.2">
      <c r="C6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2"/>
      <c r="AC63" s="5"/>
      <c r="AD63" s="5"/>
      <c r="AE63" s="5"/>
      <c r="AF63" s="5"/>
      <c r="AG63" s="5"/>
      <c r="AH63" s="5"/>
      <c r="AI63" s="5"/>
      <c r="AJ63" s="2"/>
      <c r="AR63" s="2"/>
    </row>
    <row r="64" spans="3:61" x14ac:dyDescent="0.2">
      <c r="C6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2"/>
      <c r="AC64" s="5"/>
      <c r="AD64" s="5"/>
      <c r="AE64" s="5"/>
      <c r="AF64" s="5"/>
      <c r="AG64" s="5"/>
      <c r="AH64" s="5"/>
      <c r="AI64" s="5"/>
      <c r="AJ64" s="2"/>
      <c r="AR64" s="2"/>
    </row>
    <row r="65" spans="3:44" x14ac:dyDescent="0.2">
      <c r="C6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2"/>
      <c r="AC65" s="5"/>
      <c r="AD65" s="5"/>
      <c r="AE65" s="5"/>
      <c r="AF65" s="5"/>
      <c r="AG65" s="5"/>
      <c r="AH65" s="5"/>
      <c r="AI65" s="5"/>
      <c r="AJ65" s="2"/>
      <c r="AR65" s="2"/>
    </row>
    <row r="66" spans="3:44" x14ac:dyDescent="0.2">
      <c r="C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2"/>
      <c r="AC66" s="5"/>
      <c r="AD66" s="5"/>
      <c r="AE66" s="5"/>
      <c r="AF66" s="5"/>
      <c r="AG66" s="5"/>
      <c r="AH66" s="5"/>
      <c r="AI66" s="5"/>
      <c r="AJ66" s="2"/>
      <c r="AR66" s="2"/>
    </row>
    <row r="67" spans="3:44" ht="15" customHeight="1" x14ac:dyDescent="0.2">
      <c r="C6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2"/>
      <c r="AC67" s="5"/>
      <c r="AD67" s="5"/>
      <c r="AE67" s="5"/>
      <c r="AF67" s="5"/>
      <c r="AG67" s="5"/>
      <c r="AH67" s="5"/>
      <c r="AI67" s="5"/>
      <c r="AJ67" s="2"/>
      <c r="AR67" s="2"/>
    </row>
    <row r="68" spans="3:44" ht="15" customHeight="1" x14ac:dyDescent="0.2">
      <c r="C6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2"/>
      <c r="AC68" s="5"/>
      <c r="AD68" s="5"/>
      <c r="AE68" s="5"/>
      <c r="AF68" s="5"/>
      <c r="AG68" s="5"/>
      <c r="AH68" s="5"/>
      <c r="AI68" s="5"/>
      <c r="AJ68" s="2"/>
      <c r="AR68" s="2"/>
    </row>
    <row r="69" spans="3:44" ht="15" customHeight="1" x14ac:dyDescent="0.2">
      <c r="C6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2"/>
      <c r="AC69" s="5"/>
      <c r="AD69" s="5"/>
      <c r="AE69" s="5"/>
      <c r="AF69" s="5"/>
      <c r="AG69" s="5"/>
      <c r="AH69" s="5"/>
      <c r="AI69" s="5"/>
      <c r="AJ69" s="2"/>
      <c r="AR69" s="2"/>
    </row>
    <row r="70" spans="3:44" x14ac:dyDescent="0.2">
      <c r="C7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2"/>
      <c r="AC70" s="5"/>
      <c r="AD70" s="5"/>
      <c r="AE70" s="5"/>
      <c r="AF70" s="5"/>
      <c r="AG70" s="5"/>
      <c r="AH70" s="5"/>
      <c r="AI70" s="5"/>
      <c r="AJ70" s="2"/>
      <c r="AR70" s="2"/>
    </row>
    <row r="71" spans="3:44" x14ac:dyDescent="0.2">
      <c r="C7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2"/>
      <c r="AC71" s="5"/>
      <c r="AD71" s="5"/>
      <c r="AE71" s="5"/>
      <c r="AF71" s="5"/>
      <c r="AG71" s="5"/>
      <c r="AH71" s="5"/>
      <c r="AI71" s="5"/>
      <c r="AJ71" s="2"/>
      <c r="AR71" s="2"/>
    </row>
    <row r="72" spans="3:44" x14ac:dyDescent="0.2">
      <c r="C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2"/>
      <c r="AC72" s="5"/>
      <c r="AD72" s="5"/>
      <c r="AE72" s="5"/>
      <c r="AF72" s="5"/>
      <c r="AG72" s="5"/>
      <c r="AH72" s="5"/>
      <c r="AI72" s="5"/>
      <c r="AJ72" s="2"/>
      <c r="AR72" s="2"/>
    </row>
    <row r="73" spans="3:44" x14ac:dyDescent="0.2">
      <c r="C7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2"/>
      <c r="AC73" s="5"/>
      <c r="AD73" s="5"/>
      <c r="AE73" s="5"/>
      <c r="AF73" s="5"/>
      <c r="AG73" s="5"/>
      <c r="AH73" s="5"/>
      <c r="AI73" s="5"/>
      <c r="AJ73" s="2"/>
      <c r="AR73" s="2"/>
    </row>
    <row r="74" spans="3:44" x14ac:dyDescent="0.2">
      <c r="C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2"/>
      <c r="AC74" s="5"/>
      <c r="AD74" s="5"/>
      <c r="AE74" s="5"/>
      <c r="AF74" s="5"/>
      <c r="AG74" s="5"/>
      <c r="AH74" s="5"/>
      <c r="AI74" s="5"/>
      <c r="AJ74" s="2"/>
      <c r="AR74" s="2"/>
    </row>
    <row r="75" spans="3:44" x14ac:dyDescent="0.2">
      <c r="C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2"/>
      <c r="AC75" s="5"/>
      <c r="AD75" s="5"/>
      <c r="AE75" s="5"/>
      <c r="AF75" s="5"/>
      <c r="AG75" s="5"/>
      <c r="AH75" s="5"/>
      <c r="AI75" s="5"/>
      <c r="AJ75" s="2"/>
      <c r="AR75" s="2"/>
    </row>
    <row r="76" spans="3:44" x14ac:dyDescent="0.2">
      <c r="C7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2"/>
      <c r="AC76" s="5"/>
      <c r="AD76" s="5"/>
      <c r="AE76" s="5"/>
      <c r="AF76" s="5"/>
      <c r="AG76" s="5"/>
      <c r="AH76" s="5"/>
      <c r="AI76" s="5"/>
      <c r="AJ76" s="2"/>
      <c r="AR76" s="2"/>
    </row>
    <row r="77" spans="3:44" x14ac:dyDescent="0.2">
      <c r="C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2"/>
      <c r="AC77" s="5"/>
      <c r="AD77" s="5"/>
      <c r="AE77" s="5"/>
      <c r="AF77" s="5"/>
      <c r="AG77" s="5"/>
      <c r="AH77" s="5"/>
      <c r="AI77" s="5"/>
      <c r="AJ77" s="2"/>
      <c r="AR77" s="2"/>
    </row>
    <row r="78" spans="3:44" x14ac:dyDescent="0.2">
      <c r="C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2"/>
      <c r="AC78" s="5"/>
      <c r="AD78" s="5"/>
      <c r="AE78" s="5"/>
      <c r="AF78" s="5"/>
      <c r="AG78" s="5"/>
      <c r="AH78" s="5"/>
      <c r="AI78" s="5"/>
      <c r="AJ78" s="2"/>
      <c r="AR78" s="2"/>
    </row>
    <row r="79" spans="3:44" x14ac:dyDescent="0.2">
      <c r="C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2"/>
      <c r="AC79" s="5"/>
      <c r="AD79" s="5"/>
      <c r="AE79" s="5"/>
      <c r="AF79" s="5"/>
      <c r="AG79" s="5"/>
      <c r="AH79" s="5"/>
      <c r="AI79" s="5"/>
      <c r="AJ79" s="2"/>
      <c r="AR79" s="2"/>
    </row>
    <row r="80" spans="3:44" x14ac:dyDescent="0.2">
      <c r="C80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</row>
    <row r="81" spans="3:43" x14ac:dyDescent="0.2">
      <c r="C81"/>
      <c r="S81" s="2"/>
      <c r="T81" s="2"/>
      <c r="U81" s="2"/>
      <c r="V81" s="2"/>
      <c r="W81" s="2"/>
      <c r="X81" s="2"/>
      <c r="Y81" s="2"/>
      <c r="Z81" s="2"/>
      <c r="AA81" s="2"/>
      <c r="AB81" s="2"/>
      <c r="AQ81" s="2"/>
    </row>
    <row r="82" spans="3:43" x14ac:dyDescent="0.2">
      <c r="C82"/>
      <c r="W82" s="2"/>
      <c r="X82" s="2"/>
      <c r="Y82" s="2"/>
      <c r="AQ82" s="2"/>
    </row>
    <row r="83" spans="3:43" x14ac:dyDescent="0.2">
      <c r="C83"/>
      <c r="W83" s="2"/>
      <c r="X83" s="2"/>
      <c r="Y83" s="2"/>
      <c r="AQ83" s="2"/>
    </row>
    <row r="84" spans="3:43" ht="26" x14ac:dyDescent="0.3">
      <c r="C84"/>
      <c r="D84" s="11" t="s">
        <v>42</v>
      </c>
      <c r="E84" s="5"/>
      <c r="F84" s="5"/>
      <c r="G84" s="5"/>
      <c r="H84" s="5"/>
      <c r="I84" s="5"/>
      <c r="J84" s="5"/>
      <c r="K84" s="5"/>
      <c r="L84" s="5"/>
      <c r="M84" s="5"/>
      <c r="N84" s="13" t="s">
        <v>105</v>
      </c>
      <c r="O84" s="5"/>
      <c r="P84" s="5"/>
      <c r="Q84" s="5"/>
      <c r="R84" s="5"/>
      <c r="T84" s="11" t="s">
        <v>43</v>
      </c>
      <c r="U84" s="5"/>
      <c r="V84" s="5"/>
      <c r="W84" s="5"/>
      <c r="X84" s="5"/>
      <c r="Y84" s="7"/>
      <c r="Z84" s="33" t="s">
        <v>121</v>
      </c>
      <c r="AA84" s="5"/>
      <c r="AB84" s="32"/>
      <c r="AC84" s="32"/>
      <c r="AD84" s="32"/>
      <c r="AE84" s="32"/>
      <c r="AF84" s="32"/>
      <c r="AG84" s="32"/>
      <c r="AH84" s="32"/>
      <c r="AI84" s="32"/>
      <c r="AJ84" s="35"/>
      <c r="AK84" s="35"/>
      <c r="AL84" s="35"/>
      <c r="AM84" s="35"/>
      <c r="AN84" s="35"/>
      <c r="AO84" s="35"/>
      <c r="AP84" s="35"/>
      <c r="AQ84" s="35"/>
    </row>
    <row r="85" spans="3:43" ht="15" customHeight="1" x14ac:dyDescent="0.3">
      <c r="C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7"/>
      <c r="AA85" s="32"/>
      <c r="AB85" s="32"/>
      <c r="AC85" s="32"/>
      <c r="AD85" s="32"/>
      <c r="AE85" s="32"/>
      <c r="AF85" s="32"/>
      <c r="AG85" s="32"/>
      <c r="AH85" s="32"/>
      <c r="AI85" s="32"/>
      <c r="AJ85" s="35"/>
      <c r="AK85" s="35"/>
      <c r="AL85" s="35"/>
      <c r="AM85" s="35"/>
      <c r="AN85" s="35"/>
      <c r="AO85" s="35"/>
      <c r="AP85" s="35"/>
      <c r="AQ85" s="35"/>
    </row>
    <row r="86" spans="3:43" ht="15" customHeight="1" x14ac:dyDescent="0.3">
      <c r="C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7"/>
      <c r="Z86" s="7"/>
      <c r="AA86" s="32"/>
      <c r="AB86" s="32"/>
      <c r="AC86" s="32"/>
      <c r="AD86" s="32"/>
      <c r="AE86" s="32"/>
      <c r="AF86" s="32"/>
      <c r="AG86" s="32"/>
      <c r="AH86" s="32"/>
      <c r="AI86" s="32"/>
      <c r="AJ86" s="35"/>
      <c r="AK86" s="35"/>
      <c r="AL86" s="35"/>
      <c r="AM86" s="35"/>
      <c r="AN86" s="35"/>
      <c r="AO86" s="35"/>
      <c r="AP86" s="35"/>
      <c r="AQ86" s="35"/>
    </row>
    <row r="87" spans="3:43" x14ac:dyDescent="0.2">
      <c r="C8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2"/>
      <c r="AK87" s="2"/>
      <c r="AL87" s="2"/>
      <c r="AM87" s="2"/>
      <c r="AN87" s="2"/>
      <c r="AO87" s="2"/>
      <c r="AP87" s="2"/>
      <c r="AQ87" s="2"/>
    </row>
    <row r="88" spans="3:43" x14ac:dyDescent="0.2">
      <c r="C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2"/>
      <c r="AK88" s="2"/>
      <c r="AL88" s="2"/>
      <c r="AM88" s="2"/>
      <c r="AN88" s="2"/>
      <c r="AO88" s="2"/>
      <c r="AP88" s="2"/>
      <c r="AQ88" s="2"/>
    </row>
    <row r="89" spans="3:43" x14ac:dyDescent="0.2">
      <c r="C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2"/>
      <c r="AK89" s="2"/>
      <c r="AL89" s="2"/>
      <c r="AM89" s="2"/>
      <c r="AN89" s="2"/>
      <c r="AO89" s="2"/>
      <c r="AP89" s="2"/>
      <c r="AQ89" s="2"/>
    </row>
    <row r="90" spans="3:43" x14ac:dyDescent="0.2">
      <c r="C9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2"/>
      <c r="AK90" s="2"/>
      <c r="AL90" s="2"/>
      <c r="AM90" s="2"/>
      <c r="AN90" s="2"/>
      <c r="AO90" s="2"/>
      <c r="AP90" s="2"/>
      <c r="AQ90" s="2"/>
    </row>
    <row r="91" spans="3:43" x14ac:dyDescent="0.2">
      <c r="C9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2"/>
      <c r="AK91" s="2"/>
      <c r="AL91" s="2"/>
      <c r="AM91" s="2"/>
      <c r="AN91" s="2"/>
      <c r="AO91" s="2"/>
      <c r="AP91" s="2"/>
      <c r="AQ91" s="2"/>
    </row>
    <row r="92" spans="3:43" x14ac:dyDescent="0.2">
      <c r="C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1" t="s">
        <v>106</v>
      </c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2"/>
      <c r="AK92" s="2"/>
      <c r="AL92" s="2"/>
      <c r="AM92" s="2"/>
      <c r="AN92" s="2"/>
      <c r="AO92" s="2"/>
      <c r="AP92" s="2"/>
      <c r="AQ92" s="2"/>
    </row>
    <row r="93" spans="3:43" x14ac:dyDescent="0.2">
      <c r="C9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2"/>
      <c r="AK93" s="2"/>
      <c r="AL93" s="2"/>
      <c r="AM93" s="2"/>
      <c r="AN93" s="2"/>
      <c r="AO93" s="2"/>
      <c r="AP93" s="2"/>
      <c r="AQ93" s="2"/>
    </row>
    <row r="94" spans="3:43" x14ac:dyDescent="0.2">
      <c r="C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2"/>
      <c r="AK94" s="2"/>
      <c r="AL94" s="2"/>
      <c r="AM94" s="2"/>
      <c r="AN94" s="2"/>
      <c r="AO94" s="2"/>
      <c r="AP94" s="2"/>
      <c r="AQ94" s="2"/>
    </row>
    <row r="95" spans="3:43" x14ac:dyDescent="0.2">
      <c r="C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2"/>
      <c r="AK95" s="2"/>
      <c r="AL95" s="2"/>
      <c r="AM95" s="2"/>
      <c r="AN95" s="2"/>
      <c r="AO95" s="2"/>
      <c r="AP95" s="2"/>
      <c r="AQ95" s="2"/>
    </row>
    <row r="96" spans="3:43" x14ac:dyDescent="0.2">
      <c r="C9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2"/>
      <c r="AK96" s="2"/>
      <c r="AL96" s="2"/>
      <c r="AM96" s="2"/>
      <c r="AN96" s="2"/>
      <c r="AO96" s="2"/>
      <c r="AP96" s="2"/>
      <c r="AQ96" s="2"/>
    </row>
    <row r="97" spans="3:43" x14ac:dyDescent="0.2">
      <c r="C9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2"/>
      <c r="AK97" s="2"/>
      <c r="AL97" s="2"/>
      <c r="AM97" s="2"/>
      <c r="AN97" s="2"/>
      <c r="AO97" s="2"/>
      <c r="AP97" s="2"/>
      <c r="AQ97" s="2"/>
    </row>
    <row r="98" spans="3:43" x14ac:dyDescent="0.2">
      <c r="C9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2"/>
      <c r="AK98" s="2"/>
      <c r="AL98" s="2"/>
      <c r="AM98" s="2"/>
      <c r="AN98" s="2"/>
      <c r="AO98" s="2"/>
      <c r="AP98" s="2"/>
      <c r="AQ98" s="2"/>
    </row>
    <row r="99" spans="3:43" x14ac:dyDescent="0.2"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2"/>
      <c r="AK99" s="2"/>
      <c r="AL99" s="2"/>
      <c r="AM99" s="2"/>
      <c r="AN99" s="2"/>
      <c r="AO99" s="2"/>
      <c r="AP99" s="2"/>
      <c r="AQ99" s="2"/>
    </row>
    <row r="100" spans="3:43" x14ac:dyDescent="0.2"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1" t="s">
        <v>107</v>
      </c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2"/>
      <c r="AK100" s="2"/>
      <c r="AL100" s="2"/>
      <c r="AM100" s="2"/>
      <c r="AN100" s="2"/>
      <c r="AO100" s="2"/>
      <c r="AP100" s="2"/>
      <c r="AQ100" s="2"/>
    </row>
    <row r="101" spans="3:43" x14ac:dyDescent="0.2"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2"/>
      <c r="AK101" s="2"/>
      <c r="AL101" s="2"/>
      <c r="AM101" s="2"/>
      <c r="AN101" s="2"/>
      <c r="AO101" s="2"/>
      <c r="AP101" s="2"/>
      <c r="AQ101" s="2"/>
    </row>
    <row r="102" spans="3:43" x14ac:dyDescent="0.2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2"/>
      <c r="AK102" s="2"/>
      <c r="AL102" s="2"/>
      <c r="AM102" s="2"/>
      <c r="AN102" s="2"/>
      <c r="AO102" s="2"/>
      <c r="AP102" s="2"/>
      <c r="AQ102" s="2"/>
    </row>
    <row r="103" spans="3:43" x14ac:dyDescent="0.2"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2"/>
      <c r="AK103" s="2"/>
      <c r="AL103" s="2"/>
      <c r="AM103" s="2"/>
      <c r="AN103" s="2"/>
      <c r="AO103" s="2"/>
      <c r="AP103" s="2"/>
      <c r="AQ103" s="2"/>
    </row>
    <row r="104" spans="3:43" x14ac:dyDescent="0.2">
      <c r="C104" s="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2"/>
      <c r="AK104" s="2"/>
      <c r="AL104" s="2"/>
      <c r="AM104" s="2"/>
      <c r="AN104" s="2"/>
      <c r="AO104" s="2"/>
      <c r="AP104" s="2"/>
      <c r="AQ104" s="2"/>
    </row>
    <row r="105" spans="3:43" x14ac:dyDescent="0.2">
      <c r="C105" s="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2"/>
      <c r="AK105" s="2"/>
      <c r="AL105" s="2"/>
      <c r="AM105" s="2"/>
      <c r="AN105" s="2"/>
      <c r="AO105" s="2"/>
      <c r="AP105" s="2"/>
      <c r="AQ105" s="2"/>
    </row>
    <row r="106" spans="3:43" x14ac:dyDescent="0.2">
      <c r="C106" s="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2"/>
      <c r="AK106" s="2"/>
      <c r="AL106" s="2"/>
      <c r="AM106" s="2"/>
      <c r="AN106" s="2"/>
      <c r="AO106" s="2"/>
      <c r="AP106" s="2"/>
      <c r="AQ106" s="2"/>
    </row>
    <row r="107" spans="3:43" x14ac:dyDescent="0.2">
      <c r="C107" s="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2"/>
      <c r="AK107" s="2"/>
      <c r="AL107" s="2"/>
      <c r="AM107" s="2"/>
      <c r="AN107" s="2"/>
      <c r="AO107" s="2"/>
      <c r="AP107" s="2"/>
      <c r="AQ107" s="2"/>
    </row>
    <row r="108" spans="3:43" x14ac:dyDescent="0.2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2"/>
      <c r="AK108" s="2"/>
      <c r="AL108" s="2"/>
      <c r="AM108" s="2"/>
      <c r="AN108" s="2"/>
      <c r="AO108" s="2"/>
      <c r="AP108" s="2"/>
      <c r="AQ108" s="2"/>
    </row>
    <row r="109" spans="3:43" x14ac:dyDescent="0.2">
      <c r="C109" s="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2"/>
      <c r="AK109" s="2"/>
      <c r="AL109" s="2"/>
      <c r="AM109" s="2"/>
      <c r="AN109" s="2"/>
      <c r="AO109" s="2"/>
      <c r="AP109" s="2"/>
      <c r="AQ109" s="2"/>
    </row>
    <row r="110" spans="3:43" x14ac:dyDescent="0.2">
      <c r="C110" s="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2"/>
      <c r="AK110" s="2"/>
      <c r="AL110" s="2"/>
      <c r="AM110" s="2"/>
      <c r="AN110" s="2"/>
      <c r="AO110" s="2"/>
      <c r="AP110" s="2"/>
      <c r="AQ110" s="2"/>
    </row>
    <row r="111" spans="3:43" x14ac:dyDescent="0.2">
      <c r="C111" s="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2"/>
      <c r="AK111" s="2"/>
      <c r="AL111" s="2"/>
      <c r="AM111" s="2"/>
      <c r="AN111" s="2"/>
      <c r="AO111" s="2"/>
      <c r="AP111" s="2"/>
      <c r="AQ111" s="2"/>
    </row>
    <row r="112" spans="3:43" x14ac:dyDescent="0.2">
      <c r="C112" s="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2"/>
      <c r="AK112" s="2"/>
      <c r="AL112" s="2"/>
      <c r="AM112" s="2"/>
      <c r="AN112" s="2"/>
      <c r="AO112" s="2"/>
      <c r="AP112" s="2"/>
      <c r="AQ112" s="2"/>
    </row>
    <row r="113" spans="3:24" x14ac:dyDescent="0.2">
      <c r="C113" s="2"/>
      <c r="D113" s="2"/>
      <c r="E113" s="2"/>
      <c r="U113" s="2"/>
      <c r="V113" s="2"/>
      <c r="W113" s="2"/>
      <c r="X113" s="2"/>
    </row>
    <row r="114" spans="3:24" x14ac:dyDescent="0.2">
      <c r="C114" s="2"/>
      <c r="D114" s="2"/>
      <c r="E114" s="2"/>
      <c r="U114" s="2"/>
      <c r="V114" s="2"/>
      <c r="W114" s="2"/>
      <c r="X114" s="2"/>
    </row>
    <row r="115" spans="3:24" x14ac:dyDescent="0.2">
      <c r="C115" s="2"/>
      <c r="D115" s="2"/>
      <c r="E115" s="2"/>
      <c r="U115" s="2"/>
      <c r="V115" s="2"/>
      <c r="W115" s="2"/>
      <c r="X115" s="2"/>
    </row>
    <row r="116" spans="3:24" x14ac:dyDescent="0.2">
      <c r="C116" s="2"/>
      <c r="D116" s="2"/>
      <c r="E116" s="2"/>
      <c r="U116" s="2"/>
      <c r="V116" s="2"/>
      <c r="W116" s="2"/>
      <c r="X116" s="2"/>
    </row>
    <row r="117" spans="3:24" x14ac:dyDescent="0.2">
      <c r="C117" s="2"/>
      <c r="D117" s="2"/>
      <c r="E117" s="2"/>
      <c r="U117" s="2"/>
      <c r="V117" s="2"/>
      <c r="W117" s="2"/>
      <c r="X117" s="2"/>
    </row>
    <row r="118" spans="3:24" x14ac:dyDescent="0.2">
      <c r="C118" s="2"/>
      <c r="D118" s="2"/>
      <c r="E118" s="2"/>
      <c r="U118" s="2"/>
      <c r="V118" s="2"/>
      <c r="W118" s="2"/>
      <c r="X118" s="2"/>
    </row>
    <row r="119" spans="3:24" x14ac:dyDescent="0.2">
      <c r="C119" s="2"/>
      <c r="D119" s="2"/>
      <c r="E119" s="2"/>
      <c r="U119" s="2"/>
      <c r="V119" s="2"/>
      <c r="W119" s="2"/>
      <c r="X119" s="2"/>
    </row>
    <row r="120" spans="3:24" x14ac:dyDescent="0.2">
      <c r="C120" s="2"/>
      <c r="D120" s="2"/>
      <c r="E120" s="2"/>
      <c r="U120" s="2"/>
      <c r="V120" s="2"/>
      <c r="W120" s="2"/>
      <c r="X120" s="2"/>
    </row>
    <row r="121" spans="3:24" x14ac:dyDescent="0.2">
      <c r="C121" s="2"/>
      <c r="D121" s="2"/>
      <c r="E121" s="2"/>
      <c r="U121" s="2"/>
      <c r="V121" s="2"/>
      <c r="W121" s="2"/>
      <c r="X121" s="2"/>
    </row>
    <row r="122" spans="3:24" x14ac:dyDescent="0.2">
      <c r="C122" s="2"/>
      <c r="D122" s="2"/>
      <c r="E122" s="2"/>
      <c r="U122" s="2"/>
      <c r="V122" s="2"/>
      <c r="W122" s="2"/>
      <c r="X122" s="2"/>
    </row>
    <row r="123" spans="3:24" x14ac:dyDescent="0.2">
      <c r="C123" s="2"/>
      <c r="D123" s="2"/>
      <c r="E123" s="2"/>
      <c r="U123" s="2"/>
      <c r="V123" s="2"/>
      <c r="W123" s="2"/>
      <c r="X123" s="2"/>
    </row>
    <row r="124" spans="3:24" x14ac:dyDescent="0.2">
      <c r="C124" s="2"/>
      <c r="D124" s="2"/>
      <c r="E124" s="2"/>
      <c r="U124" s="2"/>
      <c r="V124" s="2"/>
      <c r="W124" s="2"/>
      <c r="X124" s="2"/>
    </row>
    <row r="125" spans="3:24" x14ac:dyDescent="0.2">
      <c r="C125" s="2"/>
      <c r="D125" s="2"/>
      <c r="E125" s="2"/>
      <c r="U125" s="2"/>
      <c r="V125" s="2"/>
      <c r="W125" s="2"/>
      <c r="X125" s="2"/>
    </row>
    <row r="126" spans="3:24" x14ac:dyDescent="0.2">
      <c r="C126" s="2"/>
      <c r="D126" s="2"/>
      <c r="E126" s="2"/>
      <c r="U126" s="2"/>
      <c r="V126" s="2"/>
      <c r="W126" s="2"/>
      <c r="X126" s="2"/>
    </row>
    <row r="127" spans="3:24" x14ac:dyDescent="0.2">
      <c r="C127" s="2"/>
      <c r="D127" s="2"/>
      <c r="E127" s="2"/>
      <c r="U127" s="2"/>
      <c r="V127" s="2"/>
      <c r="W127" s="2"/>
      <c r="X127" s="2"/>
    </row>
    <row r="128" spans="3:24" x14ac:dyDescent="0.2">
      <c r="C128" s="2"/>
      <c r="D128" s="2"/>
      <c r="E128" s="2"/>
      <c r="U128" s="2"/>
      <c r="V128" s="2"/>
      <c r="W128" s="2"/>
      <c r="X128" s="2"/>
    </row>
    <row r="129" spans="3:24" x14ac:dyDescent="0.2">
      <c r="C129" s="2"/>
      <c r="D129" s="2"/>
      <c r="E129" s="2"/>
      <c r="U129" s="2"/>
      <c r="V129" s="2"/>
      <c r="W129" s="2"/>
      <c r="X129" s="2"/>
    </row>
    <row r="130" spans="3:24" x14ac:dyDescent="0.2">
      <c r="C130" s="2"/>
      <c r="D130" s="2"/>
      <c r="E130" s="2"/>
      <c r="U130" s="2"/>
      <c r="V130" s="2"/>
      <c r="W130" s="2"/>
      <c r="X130" s="2"/>
    </row>
    <row r="131" spans="3:24" x14ac:dyDescent="0.2">
      <c r="C131" s="2"/>
      <c r="D131" s="2"/>
      <c r="E131" s="2"/>
      <c r="U131" s="2"/>
      <c r="V131" s="2"/>
      <c r="W131" s="2"/>
      <c r="X131" s="2"/>
    </row>
    <row r="132" spans="3:24" x14ac:dyDescent="0.2">
      <c r="C132" s="2"/>
      <c r="D132" s="2"/>
      <c r="E132" s="2"/>
      <c r="U132" s="2"/>
      <c r="V132" s="2"/>
      <c r="W132" s="2"/>
      <c r="X132" s="2"/>
    </row>
    <row r="133" spans="3:24" x14ac:dyDescent="0.2">
      <c r="C133" s="2"/>
      <c r="D133" s="2"/>
      <c r="E133" s="2"/>
      <c r="U133" s="2"/>
      <c r="V133" s="2"/>
      <c r="W133" s="2"/>
      <c r="X133" s="2"/>
    </row>
    <row r="134" spans="3:24" x14ac:dyDescent="0.2">
      <c r="C134" s="2"/>
      <c r="D134" s="2"/>
      <c r="E134" s="2"/>
      <c r="U134" s="2"/>
      <c r="V134" s="2"/>
      <c r="W134" s="2"/>
      <c r="X134" s="2"/>
    </row>
    <row r="135" spans="3:24" x14ac:dyDescent="0.2">
      <c r="C135" s="2"/>
      <c r="D135" s="2"/>
      <c r="E135" s="2"/>
      <c r="U135" s="2"/>
      <c r="V135" s="2"/>
      <c r="W135" s="2"/>
      <c r="X135" s="2"/>
    </row>
    <row r="136" spans="3:24" x14ac:dyDescent="0.2">
      <c r="C136" s="2"/>
      <c r="D136" s="2"/>
      <c r="E136" s="2"/>
      <c r="U136" s="2"/>
      <c r="V136" s="2"/>
      <c r="W136" s="2"/>
      <c r="X136" s="2"/>
    </row>
    <row r="137" spans="3:24" x14ac:dyDescent="0.2">
      <c r="C137" s="2"/>
      <c r="D137" s="2"/>
      <c r="E137" s="2"/>
      <c r="U137" s="2"/>
      <c r="V137" s="2"/>
      <c r="W137" s="2"/>
      <c r="X137" s="2"/>
    </row>
    <row r="138" spans="3:24" x14ac:dyDescent="0.2">
      <c r="C138" s="2"/>
      <c r="D138" s="2"/>
      <c r="E138" s="2"/>
      <c r="U138" s="2"/>
      <c r="V138" s="2"/>
      <c r="W138" s="2"/>
      <c r="X138" s="2"/>
    </row>
    <row r="139" spans="3:24" x14ac:dyDescent="0.2">
      <c r="C139" s="2"/>
      <c r="D139" s="2"/>
      <c r="E139" s="2"/>
      <c r="U139" s="2"/>
      <c r="V139" s="2"/>
      <c r="W139" s="2"/>
      <c r="X139" s="2"/>
    </row>
    <row r="140" spans="3:24" x14ac:dyDescent="0.2">
      <c r="C140" s="2"/>
      <c r="D140" s="2"/>
      <c r="E140" s="2"/>
      <c r="U140" s="2"/>
      <c r="V140" s="2"/>
      <c r="W140" s="2"/>
      <c r="X140" s="2"/>
    </row>
    <row r="141" spans="3:24" x14ac:dyDescent="0.2">
      <c r="C141" s="2"/>
      <c r="D141" s="2"/>
      <c r="E141" s="2"/>
      <c r="U141" s="2"/>
      <c r="V141" s="2"/>
      <c r="W141" s="2"/>
      <c r="X141" s="2"/>
    </row>
    <row r="142" spans="3:24" x14ac:dyDescent="0.2">
      <c r="C142" s="2"/>
      <c r="D142" s="2"/>
      <c r="E142" s="2"/>
      <c r="U142" s="2"/>
      <c r="V142" s="2"/>
      <c r="W142" s="2"/>
      <c r="X142" s="2"/>
    </row>
    <row r="143" spans="3:24" x14ac:dyDescent="0.2">
      <c r="C143" s="2"/>
      <c r="D143" s="2"/>
      <c r="E143" s="2"/>
      <c r="U143" s="2"/>
      <c r="V143" s="2"/>
      <c r="W143" s="2"/>
      <c r="X143" s="2"/>
    </row>
    <row r="144" spans="3:24" x14ac:dyDescent="0.2">
      <c r="C144" s="2"/>
      <c r="D144" s="2"/>
      <c r="E144" s="2"/>
      <c r="U144" s="2"/>
      <c r="V144" s="2"/>
      <c r="W144" s="2"/>
      <c r="X144" s="2"/>
    </row>
    <row r="145" spans="3:24" x14ac:dyDescent="0.2">
      <c r="C145" s="2"/>
      <c r="D145" s="2"/>
      <c r="E145" s="2"/>
      <c r="U145" s="2"/>
      <c r="V145" s="2"/>
      <c r="W145" s="2"/>
      <c r="X145" s="2"/>
    </row>
    <row r="146" spans="3:24" x14ac:dyDescent="0.2">
      <c r="C146" s="2"/>
      <c r="D146" s="2"/>
      <c r="E146" s="2"/>
      <c r="U146" s="2"/>
      <c r="V146" s="2"/>
      <c r="W146" s="2"/>
      <c r="X146" s="2"/>
    </row>
    <row r="147" spans="3:24" x14ac:dyDescent="0.2">
      <c r="C147" s="2"/>
      <c r="D147" s="2"/>
      <c r="E147" s="2"/>
      <c r="U147" s="2"/>
      <c r="V147" s="2"/>
      <c r="W147" s="2"/>
      <c r="X147" s="2"/>
    </row>
    <row r="148" spans="3:24" x14ac:dyDescent="0.2">
      <c r="C148" s="2"/>
      <c r="D148" s="2"/>
      <c r="E148" s="2"/>
      <c r="U148" s="2"/>
      <c r="V148" s="2"/>
      <c r="W148" s="2"/>
      <c r="X148" s="2"/>
    </row>
    <row r="149" spans="3:24" x14ac:dyDescent="0.2">
      <c r="C149" s="2"/>
      <c r="D149" s="2"/>
      <c r="E149" s="2"/>
      <c r="U149" s="2"/>
      <c r="V149" s="2"/>
      <c r="W149" s="2"/>
      <c r="X149" s="2"/>
    </row>
    <row r="150" spans="3:24" x14ac:dyDescent="0.2">
      <c r="C150" s="2"/>
      <c r="D150" s="2"/>
      <c r="E150" s="2"/>
      <c r="U150" s="2"/>
      <c r="V150" s="2"/>
      <c r="W150" s="2"/>
      <c r="X150" s="2"/>
    </row>
    <row r="151" spans="3:24" x14ac:dyDescent="0.2">
      <c r="C151" s="2"/>
      <c r="D151" s="2"/>
      <c r="E151" s="2"/>
      <c r="U151" s="2"/>
      <c r="V151" s="2"/>
      <c r="W151" s="2"/>
      <c r="X151" s="2"/>
    </row>
    <row r="152" spans="3:24" x14ac:dyDescent="0.2">
      <c r="C152" s="2"/>
      <c r="D152" s="2"/>
      <c r="E152" s="2"/>
      <c r="U152" s="2"/>
      <c r="V152" s="2"/>
      <c r="W152" s="2"/>
      <c r="X152" s="2"/>
    </row>
    <row r="153" spans="3:24" x14ac:dyDescent="0.2">
      <c r="C153" s="2"/>
      <c r="D153" s="2"/>
      <c r="E153" s="2"/>
      <c r="U153" s="2"/>
      <c r="V153" s="2"/>
      <c r="W153" s="2"/>
      <c r="X153" s="2"/>
    </row>
    <row r="154" spans="3:24" x14ac:dyDescent="0.2">
      <c r="C154" s="2"/>
      <c r="D154" s="2"/>
      <c r="E154" s="2"/>
      <c r="U154" s="2"/>
      <c r="V154" s="2"/>
      <c r="W154" s="2"/>
      <c r="X154" s="2"/>
    </row>
    <row r="155" spans="3:24" x14ac:dyDescent="0.2">
      <c r="C155" s="2"/>
      <c r="D155" s="2"/>
      <c r="E155" s="2"/>
      <c r="U155" s="2"/>
      <c r="V155" s="2"/>
      <c r="W155" s="2"/>
      <c r="X155" s="2"/>
    </row>
    <row r="156" spans="3:24" x14ac:dyDescent="0.2">
      <c r="C156" s="2"/>
      <c r="D156" s="2"/>
      <c r="E156" s="2"/>
      <c r="U156" s="2"/>
      <c r="V156" s="2"/>
      <c r="W156" s="2"/>
      <c r="X156" s="2"/>
    </row>
    <row r="157" spans="3:24" x14ac:dyDescent="0.2">
      <c r="C157" s="2"/>
      <c r="D157" s="2"/>
      <c r="E157" s="2"/>
      <c r="U157" s="2"/>
      <c r="V157" s="2"/>
      <c r="W157" s="2"/>
      <c r="X157" s="2"/>
    </row>
    <row r="158" spans="3:24" x14ac:dyDescent="0.2">
      <c r="C158" s="2"/>
      <c r="D158" s="2"/>
      <c r="E158" s="2"/>
      <c r="U158" s="2"/>
      <c r="V158" s="2"/>
      <c r="W158" s="2"/>
      <c r="X158" s="2"/>
    </row>
    <row r="159" spans="3:24" x14ac:dyDescent="0.2">
      <c r="C159" s="2"/>
      <c r="D159" s="2"/>
      <c r="E159" s="2"/>
      <c r="U159" s="2"/>
      <c r="V159" s="2"/>
      <c r="W159" s="2"/>
      <c r="X159" s="2"/>
    </row>
    <row r="160" spans="3:24" x14ac:dyDescent="0.2">
      <c r="C160" s="2"/>
      <c r="D160" s="2"/>
      <c r="E160" s="2"/>
      <c r="U160" s="2"/>
      <c r="V160" s="2"/>
      <c r="W160" s="2"/>
      <c r="X160" s="2"/>
    </row>
    <row r="161" spans="3:24" x14ac:dyDescent="0.2">
      <c r="C161" s="2"/>
      <c r="D161" s="2"/>
      <c r="E161" s="2"/>
      <c r="U161" s="2"/>
      <c r="V161" s="2"/>
      <c r="W161" s="2"/>
      <c r="X161" s="2"/>
    </row>
    <row r="162" spans="3:24" x14ac:dyDescent="0.2">
      <c r="C162" s="2"/>
      <c r="D162" s="2"/>
      <c r="E162" s="2"/>
      <c r="U162" s="2"/>
      <c r="V162" s="2"/>
      <c r="W162" s="2"/>
      <c r="X162" s="2"/>
    </row>
    <row r="163" spans="3:24" x14ac:dyDescent="0.2">
      <c r="C163" s="2"/>
      <c r="D163" s="2"/>
      <c r="E163" s="2"/>
      <c r="U163" s="2"/>
      <c r="V163" s="2"/>
      <c r="W163" s="2"/>
      <c r="X163" s="2"/>
    </row>
    <row r="164" spans="3:24" x14ac:dyDescent="0.2">
      <c r="C164" s="2"/>
      <c r="D164" s="2"/>
      <c r="E164" s="2"/>
      <c r="U164" s="2"/>
      <c r="V164" s="2"/>
      <c r="W164" s="2"/>
      <c r="X164" s="2"/>
    </row>
    <row r="165" spans="3:24" x14ac:dyDescent="0.2">
      <c r="C165" s="2"/>
      <c r="D165" s="2"/>
      <c r="E165" s="2"/>
      <c r="U165" s="2"/>
      <c r="V165" s="2"/>
      <c r="W165" s="2"/>
      <c r="X165" s="2"/>
    </row>
    <row r="166" spans="3:24" x14ac:dyDescent="0.2">
      <c r="C166" s="2"/>
      <c r="D166" s="2"/>
      <c r="E166" s="2"/>
      <c r="U166" s="2"/>
      <c r="V166" s="2"/>
      <c r="W166" s="2"/>
      <c r="X166" s="2"/>
    </row>
    <row r="167" spans="3:24" x14ac:dyDescent="0.2">
      <c r="C167" s="2"/>
      <c r="D167" s="2"/>
      <c r="E167" s="2"/>
      <c r="U167" s="2"/>
      <c r="V167" s="2"/>
      <c r="W167" s="2"/>
      <c r="X167" s="2"/>
    </row>
    <row r="168" spans="3:24" x14ac:dyDescent="0.2">
      <c r="C168" s="2"/>
      <c r="D168" s="2"/>
      <c r="E168" s="2"/>
      <c r="U168" s="2"/>
      <c r="V168" s="2"/>
      <c r="W168" s="2"/>
      <c r="X168" s="2"/>
    </row>
    <row r="169" spans="3:24" x14ac:dyDescent="0.2">
      <c r="C169" s="2"/>
      <c r="D169" s="2"/>
      <c r="E169" s="2"/>
      <c r="U169" s="2"/>
      <c r="V169" s="2"/>
      <c r="W169" s="2"/>
      <c r="X169" s="2"/>
    </row>
    <row r="170" spans="3:24" x14ac:dyDescent="0.2">
      <c r="C170" s="2"/>
      <c r="D170" s="2"/>
      <c r="E170" s="2"/>
      <c r="U170" s="2"/>
      <c r="V170" s="2"/>
      <c r="W170" s="2"/>
      <c r="X170" s="2"/>
    </row>
    <row r="171" spans="3:24" x14ac:dyDescent="0.2">
      <c r="C171" s="2"/>
      <c r="D171" s="2"/>
      <c r="E171" s="2"/>
      <c r="U171" s="2"/>
      <c r="V171" s="2"/>
      <c r="W171" s="2"/>
      <c r="X171" s="2"/>
    </row>
    <row r="172" spans="3:24" x14ac:dyDescent="0.2">
      <c r="C172" s="2"/>
      <c r="D172" s="2"/>
      <c r="E172" s="2"/>
      <c r="U172" s="2"/>
      <c r="V172" s="2"/>
      <c r="W172" s="2"/>
      <c r="X172" s="2"/>
    </row>
    <row r="173" spans="3:24" x14ac:dyDescent="0.2">
      <c r="C173" s="2"/>
      <c r="D173" s="2"/>
      <c r="E173" s="2"/>
      <c r="U173" s="2"/>
      <c r="V173" s="2"/>
      <c r="W173" s="2"/>
      <c r="X173" s="2"/>
    </row>
    <row r="174" spans="3:24" x14ac:dyDescent="0.2">
      <c r="C174" s="2"/>
      <c r="D174" s="2"/>
      <c r="E174" s="2"/>
      <c r="U174" s="2"/>
      <c r="V174" s="2"/>
      <c r="W174" s="2"/>
      <c r="X174" s="2"/>
    </row>
    <row r="175" spans="3:24" x14ac:dyDescent="0.2">
      <c r="C175" s="2"/>
      <c r="D175" s="2"/>
      <c r="E175" s="2"/>
      <c r="U175" s="2"/>
      <c r="V175" s="2"/>
      <c r="W175" s="2"/>
      <c r="X175" s="2"/>
    </row>
    <row r="176" spans="3:24" x14ac:dyDescent="0.2">
      <c r="C176" s="2"/>
      <c r="D176" s="2"/>
      <c r="E176" s="2"/>
      <c r="U176" s="2"/>
      <c r="V176" s="2"/>
      <c r="W176" s="2"/>
      <c r="X176" s="2"/>
    </row>
    <row r="177" spans="3:24" x14ac:dyDescent="0.2">
      <c r="C177" s="2"/>
      <c r="D177" s="2"/>
      <c r="E177" s="2"/>
      <c r="U177" s="2"/>
      <c r="V177" s="2"/>
      <c r="W177" s="2"/>
      <c r="X177" s="2"/>
    </row>
    <row r="178" spans="3:24" x14ac:dyDescent="0.2">
      <c r="C178" s="2"/>
      <c r="D178" s="2"/>
      <c r="E178" s="2"/>
      <c r="U178" s="2"/>
      <c r="V178" s="2"/>
      <c r="W178" s="2"/>
      <c r="X178" s="2"/>
    </row>
    <row r="179" spans="3:24" x14ac:dyDescent="0.2">
      <c r="C179" s="2"/>
      <c r="D179" s="2"/>
      <c r="E179" s="2"/>
      <c r="U179" s="2"/>
      <c r="V179" s="2"/>
      <c r="W179" s="2"/>
      <c r="X179" s="2"/>
    </row>
    <row r="180" spans="3:24" x14ac:dyDescent="0.2">
      <c r="C180" s="2"/>
      <c r="D180" s="2"/>
      <c r="E180" s="2"/>
      <c r="U180" s="2"/>
      <c r="V180" s="2"/>
      <c r="W180" s="2"/>
      <c r="X180" s="2"/>
    </row>
    <row r="181" spans="3:24" x14ac:dyDescent="0.2">
      <c r="C181" s="2"/>
      <c r="D181" s="2"/>
      <c r="E181" s="2"/>
      <c r="U181" s="2"/>
      <c r="V181" s="2"/>
      <c r="W181" s="2"/>
      <c r="X181" s="2"/>
    </row>
    <row r="182" spans="3:24" x14ac:dyDescent="0.2">
      <c r="C182" s="2"/>
      <c r="D182" s="2"/>
      <c r="E182" s="2"/>
      <c r="U182" s="2"/>
      <c r="V182" s="2"/>
      <c r="W182" s="2"/>
      <c r="X182" s="2"/>
    </row>
    <row r="183" spans="3:24" x14ac:dyDescent="0.2">
      <c r="C183" s="2"/>
      <c r="D183" s="2"/>
      <c r="E183" s="2"/>
      <c r="U183" s="2"/>
      <c r="V183" s="2"/>
      <c r="W183" s="2"/>
      <c r="X183" s="2"/>
    </row>
    <row r="184" spans="3:24" x14ac:dyDescent="0.2">
      <c r="C184" s="2"/>
      <c r="D184" s="2"/>
      <c r="E184" s="2"/>
      <c r="U184" s="2"/>
      <c r="V184" s="2"/>
      <c r="W184" s="2"/>
      <c r="X184" s="2"/>
    </row>
    <row r="185" spans="3:24" x14ac:dyDescent="0.2">
      <c r="C185" s="2"/>
      <c r="D185" s="2"/>
      <c r="E185" s="2"/>
      <c r="U185" s="2"/>
      <c r="V185" s="2"/>
      <c r="W185" s="2"/>
      <c r="X185" s="2"/>
    </row>
    <row r="186" spans="3:24" x14ac:dyDescent="0.2">
      <c r="C186" s="2"/>
      <c r="D186" s="2"/>
      <c r="E186" s="2"/>
      <c r="U186" s="2"/>
      <c r="V186" s="2"/>
      <c r="W186" s="2"/>
      <c r="X186" s="2"/>
    </row>
    <row r="187" spans="3:24" x14ac:dyDescent="0.2">
      <c r="C187" s="2"/>
      <c r="D187" s="2"/>
      <c r="E187" s="2"/>
      <c r="U187" s="2"/>
      <c r="V187" s="2"/>
      <c r="W187" s="2"/>
      <c r="X187" s="2"/>
    </row>
    <row r="188" spans="3:24" x14ac:dyDescent="0.2">
      <c r="C188" s="2"/>
      <c r="D188" s="2"/>
      <c r="E188" s="2"/>
      <c r="U188" s="2"/>
      <c r="V188" s="2"/>
      <c r="W188" s="2"/>
      <c r="X188" s="2"/>
    </row>
    <row r="189" spans="3:24" x14ac:dyDescent="0.2">
      <c r="C189" s="2"/>
      <c r="D189" s="2"/>
      <c r="E189" s="2"/>
      <c r="U189" s="2"/>
      <c r="V189" s="2"/>
      <c r="W189" s="2"/>
      <c r="X189" s="2"/>
    </row>
    <row r="190" spans="3:24" x14ac:dyDescent="0.2">
      <c r="C190" s="2"/>
      <c r="D190" s="2"/>
      <c r="E190" s="2"/>
      <c r="U190" s="2"/>
      <c r="V190" s="2"/>
      <c r="W190" s="2"/>
      <c r="X190" s="2"/>
    </row>
    <row r="191" spans="3:24" x14ac:dyDescent="0.2">
      <c r="C191" s="2"/>
      <c r="D191" s="2"/>
      <c r="E191" s="2"/>
      <c r="U191" s="2"/>
      <c r="V191" s="2"/>
      <c r="W191" s="2"/>
      <c r="X191" s="2"/>
    </row>
    <row r="192" spans="3:24" x14ac:dyDescent="0.2">
      <c r="C192" s="2"/>
      <c r="D192" s="2"/>
      <c r="E192" s="2"/>
      <c r="U192" s="2"/>
      <c r="V192" s="2"/>
      <c r="W192" s="2"/>
      <c r="X192" s="2"/>
    </row>
    <row r="193" spans="3:24" x14ac:dyDescent="0.2">
      <c r="C193" s="2"/>
      <c r="D193" s="2"/>
      <c r="E193" s="2"/>
      <c r="U193" s="2"/>
      <c r="V193" s="2"/>
      <c r="W193" s="2"/>
      <c r="X193" s="2"/>
    </row>
    <row r="194" spans="3:24" x14ac:dyDescent="0.2">
      <c r="C194" s="2"/>
      <c r="D194" s="2"/>
      <c r="E194" s="2"/>
      <c r="U194" s="2"/>
      <c r="V194" s="2"/>
      <c r="W194" s="2"/>
      <c r="X194" s="2"/>
    </row>
    <row r="195" spans="3:24" x14ac:dyDescent="0.2">
      <c r="C195" s="2"/>
      <c r="D195" s="2"/>
      <c r="E195" s="2"/>
      <c r="U195" s="2"/>
      <c r="V195" s="2"/>
      <c r="W195" s="2"/>
      <c r="X195" s="2"/>
    </row>
    <row r="196" spans="3:24" x14ac:dyDescent="0.2">
      <c r="C196" s="2"/>
      <c r="D196" s="2"/>
      <c r="E196" s="2"/>
      <c r="U196" s="2"/>
      <c r="V196" s="2"/>
      <c r="W196" s="2"/>
      <c r="X196" s="2"/>
    </row>
    <row r="197" spans="3:24" x14ac:dyDescent="0.2">
      <c r="C197" s="2"/>
      <c r="D197" s="2"/>
      <c r="E197" s="2"/>
      <c r="U197" s="2"/>
      <c r="V197" s="2"/>
      <c r="W197" s="2"/>
      <c r="X197" s="2"/>
    </row>
    <row r="198" spans="3:24" x14ac:dyDescent="0.2">
      <c r="C198" s="2"/>
      <c r="D198" s="2"/>
      <c r="E198" s="2"/>
      <c r="U198" s="2"/>
      <c r="V198" s="2"/>
      <c r="W198" s="2"/>
      <c r="X198" s="2"/>
    </row>
    <row r="199" spans="3:24" x14ac:dyDescent="0.2">
      <c r="C199" s="2"/>
      <c r="D199" s="2"/>
      <c r="E199" s="2"/>
      <c r="U199" s="2"/>
      <c r="V199" s="2"/>
      <c r="W199" s="2"/>
      <c r="X199" s="2"/>
    </row>
    <row r="200" spans="3:24" x14ac:dyDescent="0.2">
      <c r="C200" s="2"/>
      <c r="D200" s="2"/>
      <c r="E200" s="2"/>
      <c r="U200" s="2"/>
      <c r="V200" s="2"/>
      <c r="W200" s="2"/>
      <c r="X200" s="2"/>
    </row>
    <row r="201" spans="3:24" x14ac:dyDescent="0.2">
      <c r="C201" s="2"/>
      <c r="D201" s="2"/>
      <c r="E201" s="2"/>
      <c r="U201" s="2"/>
      <c r="V201" s="2"/>
      <c r="W201" s="2"/>
      <c r="X201" s="2"/>
    </row>
    <row r="202" spans="3:24" x14ac:dyDescent="0.2">
      <c r="C202" s="2"/>
      <c r="D202" s="2"/>
      <c r="E202" s="2"/>
      <c r="U202" s="2"/>
      <c r="V202" s="2"/>
      <c r="W202" s="2"/>
      <c r="X202" s="2"/>
    </row>
    <row r="203" spans="3:24" x14ac:dyDescent="0.2">
      <c r="C203" s="2"/>
      <c r="D203" s="2"/>
      <c r="E203" s="2"/>
      <c r="U203" s="2"/>
      <c r="V203" s="2"/>
      <c r="W203" s="2"/>
      <c r="X203" s="2"/>
    </row>
    <row r="204" spans="3:24" x14ac:dyDescent="0.2">
      <c r="C204" s="2"/>
      <c r="D204" s="2"/>
      <c r="E204" s="2"/>
      <c r="U204" s="2"/>
      <c r="V204" s="2"/>
      <c r="W204" s="2"/>
      <c r="X204" s="2"/>
    </row>
    <row r="205" spans="3:24" x14ac:dyDescent="0.2">
      <c r="C205" s="2"/>
      <c r="D205" s="2"/>
      <c r="E205" s="2"/>
      <c r="U205" s="2"/>
      <c r="V205" s="2"/>
      <c r="W205" s="2"/>
      <c r="X205" s="2"/>
    </row>
    <row r="206" spans="3:24" x14ac:dyDescent="0.2">
      <c r="C206" s="2"/>
      <c r="D206" s="2"/>
      <c r="E206" s="2"/>
      <c r="U206" s="2"/>
      <c r="V206" s="2"/>
      <c r="W206" s="2"/>
      <c r="X206" s="2"/>
    </row>
    <row r="207" spans="3:24" x14ac:dyDescent="0.2">
      <c r="C207" s="2"/>
      <c r="D207" s="2"/>
      <c r="E207" s="2"/>
      <c r="U207" s="2"/>
      <c r="V207" s="2"/>
      <c r="W207" s="2"/>
      <c r="X207" s="2"/>
    </row>
    <row r="208" spans="3:24" x14ac:dyDescent="0.2">
      <c r="C208" s="2"/>
      <c r="D208" s="2"/>
      <c r="E208" s="2"/>
      <c r="U208" s="2"/>
      <c r="V208" s="2"/>
      <c r="W208" s="2"/>
      <c r="X208" s="2"/>
    </row>
    <row r="209" spans="3:24" x14ac:dyDescent="0.2">
      <c r="C209" s="2"/>
      <c r="D209" s="2"/>
      <c r="E209" s="2"/>
      <c r="U209" s="2"/>
      <c r="V209" s="2"/>
      <c r="W209" s="2"/>
      <c r="X209" s="2"/>
    </row>
    <row r="210" spans="3:24" x14ac:dyDescent="0.2">
      <c r="C210" s="2"/>
      <c r="D210" s="2"/>
      <c r="E210" s="2"/>
      <c r="U210" s="2"/>
      <c r="V210" s="2"/>
      <c r="W210" s="2"/>
      <c r="X210" s="2"/>
    </row>
    <row r="211" spans="3:24" x14ac:dyDescent="0.2">
      <c r="C211" s="2"/>
      <c r="D211" s="2"/>
      <c r="E211" s="2"/>
      <c r="U211" s="2"/>
      <c r="V211" s="2"/>
      <c r="W211" s="2"/>
      <c r="X211" s="2"/>
    </row>
    <row r="212" spans="3:24" x14ac:dyDescent="0.2">
      <c r="C212" s="2"/>
      <c r="D212" s="2"/>
      <c r="E212" s="2"/>
      <c r="U212" s="2"/>
      <c r="V212" s="2"/>
      <c r="W212" s="2"/>
      <c r="X212" s="2"/>
    </row>
    <row r="213" spans="3:24" x14ac:dyDescent="0.2">
      <c r="C213" s="2"/>
      <c r="D213" s="2"/>
      <c r="E213" s="2"/>
      <c r="U213" s="2"/>
      <c r="V213" s="2"/>
      <c r="W213" s="2"/>
      <c r="X213" s="2"/>
    </row>
    <row r="214" spans="3:24" x14ac:dyDescent="0.2">
      <c r="C214" s="2"/>
      <c r="D214" s="2"/>
      <c r="E214" s="2"/>
      <c r="U214" s="2"/>
      <c r="V214" s="2"/>
      <c r="W214" s="2"/>
      <c r="X214" s="2"/>
    </row>
    <row r="215" spans="3:24" x14ac:dyDescent="0.2">
      <c r="C215" s="2"/>
      <c r="D215" s="2"/>
      <c r="E215" s="2"/>
      <c r="U215" s="2"/>
      <c r="V215" s="2"/>
      <c r="W215" s="2"/>
      <c r="X215" s="2"/>
    </row>
    <row r="216" spans="3:24" x14ac:dyDescent="0.2">
      <c r="C216" s="2"/>
      <c r="D216" s="2"/>
      <c r="E216" s="2"/>
      <c r="U216" s="2"/>
      <c r="V216" s="2"/>
      <c r="W216" s="2"/>
      <c r="X216" s="2"/>
    </row>
    <row r="217" spans="3:24" x14ac:dyDescent="0.2">
      <c r="C217" s="2"/>
      <c r="D217" s="2"/>
      <c r="E217" s="2"/>
      <c r="U217" s="2"/>
      <c r="V217" s="2"/>
      <c r="W217" s="2"/>
      <c r="X217" s="2"/>
    </row>
    <row r="218" spans="3:24" x14ac:dyDescent="0.2">
      <c r="C218" s="2"/>
      <c r="D218" s="2"/>
      <c r="E218" s="2"/>
      <c r="U218" s="2"/>
      <c r="V218" s="2"/>
      <c r="W218" s="2"/>
      <c r="X218" s="2"/>
    </row>
  </sheetData>
  <mergeCells count="64">
    <mergeCell ref="AC8:AE8"/>
    <mergeCell ref="AG8:AI8"/>
    <mergeCell ref="AK8:AM8"/>
    <mergeCell ref="F8:H8"/>
    <mergeCell ref="H2:L2"/>
    <mergeCell ref="J8:L8"/>
    <mergeCell ref="N8:P8"/>
    <mergeCell ref="R8:T8"/>
    <mergeCell ref="Y8:AA8"/>
    <mergeCell ref="Y38:AA43"/>
    <mergeCell ref="F38:H43"/>
    <mergeCell ref="J38:L43"/>
    <mergeCell ref="N38:P43"/>
    <mergeCell ref="J10:L15"/>
    <mergeCell ref="N31:P36"/>
    <mergeCell ref="N24:P29"/>
    <mergeCell ref="J31:L36"/>
    <mergeCell ref="F31:H36"/>
    <mergeCell ref="J24:L29"/>
    <mergeCell ref="F24:H29"/>
    <mergeCell ref="F10:H15"/>
    <mergeCell ref="N10:P15"/>
    <mergeCell ref="N17:P22"/>
    <mergeCell ref="J17:L22"/>
    <mergeCell ref="F17:H22"/>
    <mergeCell ref="R10:T15"/>
    <mergeCell ref="R17:T22"/>
    <mergeCell ref="R24:T29"/>
    <mergeCell ref="R31:T36"/>
    <mergeCell ref="R38:T43"/>
    <mergeCell ref="AG31:AI36"/>
    <mergeCell ref="AC31:AE36"/>
    <mergeCell ref="Y31:AA36"/>
    <mergeCell ref="AK10:AM15"/>
    <mergeCell ref="AK17:AM22"/>
    <mergeCell ref="AK24:AM29"/>
    <mergeCell ref="AK31:AM36"/>
    <mergeCell ref="AG24:AI29"/>
    <mergeCell ref="AC24:AE29"/>
    <mergeCell ref="Y24:AA29"/>
    <mergeCell ref="AC10:AE15"/>
    <mergeCell ref="Y10:AA15"/>
    <mergeCell ref="AC51:AE52"/>
    <mergeCell ref="AG51:AI52"/>
    <mergeCell ref="AK51:AM52"/>
    <mergeCell ref="AG38:AI43"/>
    <mergeCell ref="AC38:AE43"/>
    <mergeCell ref="AK38:AM43"/>
    <mergeCell ref="AQ51:AU56"/>
    <mergeCell ref="AX51:BB56"/>
    <mergeCell ref="BE51:BI56"/>
    <mergeCell ref="D2:G2"/>
    <mergeCell ref="D7:V7"/>
    <mergeCell ref="W7:AO7"/>
    <mergeCell ref="D3:AO6"/>
    <mergeCell ref="F51:H52"/>
    <mergeCell ref="J51:L52"/>
    <mergeCell ref="N51:P52"/>
    <mergeCell ref="R51:T52"/>
    <mergeCell ref="Y51:AA52"/>
    <mergeCell ref="AG17:AI22"/>
    <mergeCell ref="AC17:AE22"/>
    <mergeCell ref="Y17:AA22"/>
    <mergeCell ref="AG10:AI15"/>
  </mergeCells>
  <pageMargins left="0.7" right="0.7" top="0.75" bottom="0.75" header="0.3" footer="0.3"/>
  <pageSetup scale="2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Inputs!$B$1:$K$1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DB218"/>
  <sheetViews>
    <sheetView showGridLines="0" topLeftCell="A41" zoomScale="44" zoomScaleNormal="30" zoomScalePageLayoutView="30" workbookViewId="0">
      <selection activeCell="D3" sqref="D3:BH6"/>
    </sheetView>
  </sheetViews>
  <sheetFormatPr baseColWidth="10" defaultColWidth="8.83203125" defaultRowHeight="15" x14ac:dyDescent="0.2"/>
  <cols>
    <col min="3" max="3" width="3.6640625" style="1" customWidth="1"/>
    <col min="4" max="4" width="3.5" customWidth="1"/>
    <col min="5" max="5" width="3.83203125" customWidth="1"/>
    <col min="6" max="6" width="9.1640625" customWidth="1"/>
    <col min="7" max="7" width="11.33203125" customWidth="1"/>
    <col min="8" max="8" width="7.83203125" customWidth="1"/>
    <col min="11" max="11" width="11" customWidth="1"/>
    <col min="12" max="12" width="7.33203125" customWidth="1"/>
    <col min="15" max="15" width="10.33203125" customWidth="1"/>
    <col min="16" max="16" width="8" customWidth="1"/>
    <col min="17" max="19" width="9.1640625" customWidth="1"/>
    <col min="20" max="20" width="8.1640625" customWidth="1"/>
    <col min="21" max="21" width="3.5" customWidth="1"/>
    <col min="22" max="22" width="1.6640625" customWidth="1"/>
    <col min="23" max="23" width="1.33203125" customWidth="1"/>
    <col min="24" max="24" width="3.83203125" customWidth="1"/>
    <col min="26" max="26" width="10.1640625" customWidth="1"/>
    <col min="27" max="27" width="7.83203125" customWidth="1"/>
    <col min="30" max="30" width="9.1640625" customWidth="1"/>
    <col min="31" max="31" width="8.5" customWidth="1"/>
    <col min="34" max="34" width="9.1640625" customWidth="1"/>
    <col min="35" max="35" width="7.5" customWidth="1"/>
    <col min="36" max="38" width="9.1640625" customWidth="1"/>
    <col min="39" max="39" width="7.6640625" customWidth="1"/>
    <col min="40" max="40" width="3.1640625" customWidth="1"/>
    <col min="41" max="41" width="2.33203125" customWidth="1"/>
    <col min="42" max="42" width="1.1640625" customWidth="1"/>
    <col min="46" max="46" width="7.6640625" customWidth="1"/>
    <col min="50" max="50" width="9.33203125" customWidth="1"/>
    <col min="53" max="53" width="8.83203125" customWidth="1"/>
    <col min="54" max="54" width="7.83203125" customWidth="1"/>
    <col min="55" max="55" width="6" customWidth="1"/>
    <col min="59" max="59" width="3.5" customWidth="1"/>
    <col min="60" max="60" width="3.1640625" customWidth="1"/>
    <col min="65" max="65" width="2.6640625" customWidth="1"/>
    <col min="67" max="67" width="4.1640625" customWidth="1"/>
    <col min="70" max="70" width="8.83203125" customWidth="1"/>
    <col min="72" max="72" width="7.1640625" customWidth="1"/>
    <col min="73" max="73" width="3.83203125" customWidth="1"/>
    <col min="74" max="74" width="3.5" customWidth="1"/>
    <col min="79" max="79" width="2.6640625" customWidth="1"/>
  </cols>
  <sheetData>
    <row r="1" spans="3:106" x14ac:dyDescent="0.2">
      <c r="C1"/>
    </row>
    <row r="2" spans="3:106" ht="31.5" customHeight="1" x14ac:dyDescent="0.3">
      <c r="C2"/>
      <c r="D2" s="41" t="s">
        <v>17</v>
      </c>
      <c r="E2" s="41"/>
      <c r="F2" s="41"/>
      <c r="G2" s="41"/>
      <c r="H2" s="51" t="s">
        <v>2</v>
      </c>
      <c r="I2" s="51"/>
      <c r="J2" s="51"/>
      <c r="K2" s="51"/>
      <c r="L2" s="51"/>
      <c r="M2" s="51"/>
      <c r="N2" s="51"/>
    </row>
    <row r="3" spans="3:106" s="2" customFormat="1" ht="24.75" customHeight="1" x14ac:dyDescent="0.2">
      <c r="D3" s="45" t="s">
        <v>123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</row>
    <row r="4" spans="3:106" s="2" customFormat="1" ht="15" customHeight="1" x14ac:dyDescent="0.2"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</row>
    <row r="5" spans="3:106" s="2" customFormat="1" ht="15" customHeight="1" x14ac:dyDescent="0.2"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</row>
    <row r="6" spans="3:106" s="2" customFormat="1" ht="23.25" customHeight="1" x14ac:dyDescent="0.2"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</row>
    <row r="7" spans="3:106" s="2" customFormat="1" ht="28.5" customHeight="1" x14ac:dyDescent="0.25">
      <c r="D7" s="42" t="s">
        <v>78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  <c r="W7" s="42" t="s">
        <v>77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4"/>
      <c r="AP7" s="42" t="s">
        <v>118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4"/>
      <c r="BI7" s="24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3:106" s="2" customFormat="1" ht="19" x14ac:dyDescent="0.25">
      <c r="D8" s="1"/>
      <c r="E8" s="1"/>
      <c r="F8" s="50" t="s">
        <v>73</v>
      </c>
      <c r="G8" s="50"/>
      <c r="H8" s="50"/>
      <c r="I8" s="31"/>
      <c r="J8" s="50" t="s">
        <v>74</v>
      </c>
      <c r="K8" s="50"/>
      <c r="L8" s="50"/>
      <c r="M8" s="31"/>
      <c r="N8" s="50" t="s">
        <v>75</v>
      </c>
      <c r="O8" s="50"/>
      <c r="P8" s="50"/>
      <c r="Q8" s="31"/>
      <c r="R8" s="50" t="s">
        <v>76</v>
      </c>
      <c r="S8" s="50"/>
      <c r="T8" s="50"/>
      <c r="U8" s="31"/>
      <c r="V8" s="31"/>
      <c r="W8" s="31"/>
      <c r="X8" s="31"/>
      <c r="Y8" s="50" t="s">
        <v>73</v>
      </c>
      <c r="Z8" s="50"/>
      <c r="AA8" s="50"/>
      <c r="AB8" s="31"/>
      <c r="AC8" s="50" t="s">
        <v>74</v>
      </c>
      <c r="AD8" s="50"/>
      <c r="AE8" s="50"/>
      <c r="AF8" s="31"/>
      <c r="AG8" s="50" t="s">
        <v>75</v>
      </c>
      <c r="AH8" s="50"/>
      <c r="AI8" s="50"/>
      <c r="AJ8" s="31"/>
      <c r="AK8" s="50" t="s">
        <v>76</v>
      </c>
      <c r="AL8" s="50"/>
      <c r="AM8" s="50"/>
      <c r="AN8" s="31"/>
      <c r="AO8" s="31"/>
      <c r="AP8" s="31"/>
      <c r="AQ8" s="31"/>
      <c r="AR8" s="50" t="s">
        <v>73</v>
      </c>
      <c r="AS8" s="50"/>
      <c r="AT8" s="50"/>
      <c r="AU8" s="31"/>
      <c r="AV8" s="50" t="s">
        <v>74</v>
      </c>
      <c r="AW8" s="50"/>
      <c r="AX8" s="50"/>
      <c r="AY8" s="31"/>
      <c r="AZ8" s="50" t="s">
        <v>75</v>
      </c>
      <c r="BA8" s="50"/>
      <c r="BB8" s="50"/>
      <c r="BC8" s="31"/>
      <c r="BD8" s="50" t="s">
        <v>76</v>
      </c>
      <c r="BE8" s="50"/>
      <c r="BF8" s="50"/>
      <c r="BG8" s="1"/>
      <c r="BH8" s="1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N8"/>
      <c r="CO8"/>
      <c r="CP8"/>
      <c r="CQ8"/>
      <c r="CR8"/>
      <c r="CS8"/>
    </row>
    <row r="9" spans="3:106" s="2" customFormat="1" x14ac:dyDescent="0.2">
      <c r="D9" s="1"/>
      <c r="V9" s="1"/>
      <c r="W9" s="1"/>
      <c r="AO9" s="1"/>
      <c r="AP9" s="1"/>
      <c r="BH9" s="1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N9"/>
      <c r="CO9"/>
      <c r="CP9"/>
      <c r="CQ9"/>
      <c r="CR9"/>
      <c r="CS9"/>
    </row>
    <row r="10" spans="3:106" ht="17.25" customHeight="1" x14ac:dyDescent="0.2">
      <c r="C10"/>
      <c r="D10" s="1"/>
      <c r="F10" s="49"/>
      <c r="G10" s="49"/>
      <c r="H10" s="49"/>
      <c r="J10" s="49"/>
      <c r="K10" s="49"/>
      <c r="L10" s="49"/>
      <c r="N10" s="49"/>
      <c r="O10" s="49"/>
      <c r="P10" s="49"/>
      <c r="Q10" s="3"/>
      <c r="R10" s="49"/>
      <c r="S10" s="49"/>
      <c r="T10" s="49"/>
      <c r="U10" s="3"/>
      <c r="V10" s="12"/>
      <c r="W10" s="1"/>
      <c r="X10" s="2"/>
      <c r="Y10" s="49"/>
      <c r="Z10" s="49"/>
      <c r="AA10" s="49"/>
      <c r="AC10" s="49"/>
      <c r="AD10" s="49"/>
      <c r="AE10" s="49"/>
      <c r="AG10" s="49"/>
      <c r="AH10" s="49"/>
      <c r="AI10" s="49"/>
      <c r="AJ10" s="3"/>
      <c r="AK10" s="49"/>
      <c r="AL10" s="49"/>
      <c r="AM10" s="49"/>
      <c r="AN10" s="3"/>
      <c r="AO10" s="1"/>
      <c r="AP10" s="1"/>
      <c r="AQ10" s="2"/>
      <c r="AR10" s="49"/>
      <c r="AS10" s="49"/>
      <c r="AT10" s="49"/>
      <c r="AV10" s="49"/>
      <c r="AW10" s="49"/>
      <c r="AX10" s="49"/>
      <c r="AZ10" s="49"/>
      <c r="BA10" s="49"/>
      <c r="BB10" s="49"/>
      <c r="BC10" s="3"/>
      <c r="BD10" s="49"/>
      <c r="BE10" s="49"/>
      <c r="BF10" s="49"/>
      <c r="BG10" s="3"/>
      <c r="BH10" s="1"/>
      <c r="BI10" s="2"/>
    </row>
    <row r="11" spans="3:106" ht="15" customHeight="1" x14ac:dyDescent="0.2">
      <c r="C11"/>
      <c r="D11" s="1"/>
      <c r="F11" s="49"/>
      <c r="G11" s="49"/>
      <c r="H11" s="49"/>
      <c r="J11" s="49"/>
      <c r="K11" s="49"/>
      <c r="L11" s="49"/>
      <c r="N11" s="49"/>
      <c r="O11" s="49"/>
      <c r="P11" s="49"/>
      <c r="Q11" s="3"/>
      <c r="R11" s="49"/>
      <c r="S11" s="49"/>
      <c r="T11" s="49"/>
      <c r="U11" s="3"/>
      <c r="V11" s="12"/>
      <c r="W11" s="1"/>
      <c r="X11" s="2"/>
      <c r="Y11" s="49"/>
      <c r="Z11" s="49"/>
      <c r="AA11" s="49"/>
      <c r="AC11" s="49"/>
      <c r="AD11" s="49"/>
      <c r="AE11" s="49"/>
      <c r="AG11" s="49"/>
      <c r="AH11" s="49"/>
      <c r="AI11" s="49"/>
      <c r="AJ11" s="3"/>
      <c r="AK11" s="49"/>
      <c r="AL11" s="49"/>
      <c r="AM11" s="49"/>
      <c r="AN11" s="3"/>
      <c r="AO11" s="1"/>
      <c r="AP11" s="1"/>
      <c r="AQ11" s="2"/>
      <c r="AR11" s="49"/>
      <c r="AS11" s="49"/>
      <c r="AT11" s="49"/>
      <c r="AV11" s="49"/>
      <c r="AW11" s="49"/>
      <c r="AX11" s="49"/>
      <c r="AZ11" s="49"/>
      <c r="BA11" s="49"/>
      <c r="BB11" s="49"/>
      <c r="BC11" s="3"/>
      <c r="BD11" s="49"/>
      <c r="BE11" s="49"/>
      <c r="BF11" s="49"/>
      <c r="BG11" s="3"/>
      <c r="BH11" s="1"/>
      <c r="BI11" s="2"/>
    </row>
    <row r="12" spans="3:106" x14ac:dyDescent="0.2">
      <c r="C12"/>
      <c r="D12" s="1"/>
      <c r="F12" s="49"/>
      <c r="G12" s="49"/>
      <c r="H12" s="49"/>
      <c r="J12" s="49"/>
      <c r="K12" s="49"/>
      <c r="L12" s="49"/>
      <c r="N12" s="49"/>
      <c r="O12" s="49"/>
      <c r="P12" s="49"/>
      <c r="Q12" s="3"/>
      <c r="R12" s="49"/>
      <c r="S12" s="49"/>
      <c r="T12" s="49"/>
      <c r="U12" s="3"/>
      <c r="V12" s="12"/>
      <c r="W12" s="1"/>
      <c r="X12" s="2"/>
      <c r="Y12" s="49"/>
      <c r="Z12" s="49"/>
      <c r="AA12" s="49"/>
      <c r="AC12" s="49"/>
      <c r="AD12" s="49"/>
      <c r="AE12" s="49"/>
      <c r="AG12" s="49"/>
      <c r="AH12" s="49"/>
      <c r="AI12" s="49"/>
      <c r="AJ12" s="3"/>
      <c r="AK12" s="49"/>
      <c r="AL12" s="49"/>
      <c r="AM12" s="49"/>
      <c r="AN12" s="3"/>
      <c r="AO12" s="1"/>
      <c r="AP12" s="1"/>
      <c r="AQ12" s="2"/>
      <c r="AR12" s="49"/>
      <c r="AS12" s="49"/>
      <c r="AT12" s="49"/>
      <c r="AV12" s="49"/>
      <c r="AW12" s="49"/>
      <c r="AX12" s="49"/>
      <c r="AZ12" s="49"/>
      <c r="BA12" s="49"/>
      <c r="BB12" s="49"/>
      <c r="BC12" s="3"/>
      <c r="BD12" s="49"/>
      <c r="BE12" s="49"/>
      <c r="BF12" s="49"/>
      <c r="BG12" s="3"/>
      <c r="BH12" s="1"/>
      <c r="BI12" s="2"/>
    </row>
    <row r="13" spans="3:106" x14ac:dyDescent="0.2">
      <c r="C13"/>
      <c r="D13" s="1"/>
      <c r="F13" s="49"/>
      <c r="G13" s="49"/>
      <c r="H13" s="49"/>
      <c r="J13" s="49"/>
      <c r="K13" s="49"/>
      <c r="L13" s="49"/>
      <c r="N13" s="49"/>
      <c r="O13" s="49"/>
      <c r="P13" s="49"/>
      <c r="Q13" s="3"/>
      <c r="R13" s="49"/>
      <c r="S13" s="49"/>
      <c r="T13" s="49"/>
      <c r="U13" s="3"/>
      <c r="V13" s="12"/>
      <c r="W13" s="1"/>
      <c r="X13" s="2"/>
      <c r="Y13" s="49"/>
      <c r="Z13" s="49"/>
      <c r="AA13" s="49"/>
      <c r="AC13" s="49"/>
      <c r="AD13" s="49"/>
      <c r="AE13" s="49"/>
      <c r="AG13" s="49"/>
      <c r="AH13" s="49"/>
      <c r="AI13" s="49"/>
      <c r="AJ13" s="3"/>
      <c r="AK13" s="49"/>
      <c r="AL13" s="49"/>
      <c r="AM13" s="49"/>
      <c r="AN13" s="3"/>
      <c r="AO13" s="1"/>
      <c r="AP13" s="1"/>
      <c r="AQ13" s="2"/>
      <c r="AR13" s="49"/>
      <c r="AS13" s="49"/>
      <c r="AT13" s="49"/>
      <c r="AV13" s="49"/>
      <c r="AW13" s="49"/>
      <c r="AX13" s="49"/>
      <c r="AZ13" s="49"/>
      <c r="BA13" s="49"/>
      <c r="BB13" s="49"/>
      <c r="BC13" s="3"/>
      <c r="BD13" s="49"/>
      <c r="BE13" s="49"/>
      <c r="BF13" s="49"/>
      <c r="BG13" s="3"/>
      <c r="BH13" s="1"/>
      <c r="BI13" s="2"/>
    </row>
    <row r="14" spans="3:106" x14ac:dyDescent="0.2">
      <c r="C14"/>
      <c r="D14" s="1"/>
      <c r="F14" s="49"/>
      <c r="G14" s="49"/>
      <c r="H14" s="49"/>
      <c r="J14" s="49"/>
      <c r="K14" s="49"/>
      <c r="L14" s="49"/>
      <c r="N14" s="49"/>
      <c r="O14" s="49"/>
      <c r="P14" s="49"/>
      <c r="Q14" s="3"/>
      <c r="R14" s="49"/>
      <c r="S14" s="49"/>
      <c r="T14" s="49"/>
      <c r="U14" s="3"/>
      <c r="V14" s="12"/>
      <c r="W14" s="1"/>
      <c r="X14" s="2"/>
      <c r="Y14" s="49"/>
      <c r="Z14" s="49"/>
      <c r="AA14" s="49"/>
      <c r="AC14" s="49"/>
      <c r="AD14" s="49"/>
      <c r="AE14" s="49"/>
      <c r="AG14" s="49"/>
      <c r="AH14" s="49"/>
      <c r="AI14" s="49"/>
      <c r="AJ14" s="3"/>
      <c r="AK14" s="49"/>
      <c r="AL14" s="49"/>
      <c r="AM14" s="49"/>
      <c r="AN14" s="3"/>
      <c r="AO14" s="1"/>
      <c r="AP14" s="1"/>
      <c r="AQ14" s="2"/>
      <c r="AR14" s="49"/>
      <c r="AS14" s="49"/>
      <c r="AT14" s="49"/>
      <c r="AV14" s="49"/>
      <c r="AW14" s="49"/>
      <c r="AX14" s="49"/>
      <c r="AZ14" s="49"/>
      <c r="BA14" s="49"/>
      <c r="BB14" s="49"/>
      <c r="BC14" s="3"/>
      <c r="BD14" s="49"/>
      <c r="BE14" s="49"/>
      <c r="BF14" s="49"/>
      <c r="BG14" s="3"/>
      <c r="BH14" s="1"/>
      <c r="BI14" s="2"/>
    </row>
    <row r="15" spans="3:106" x14ac:dyDescent="0.2">
      <c r="C15"/>
      <c r="D15" s="1"/>
      <c r="F15" s="49"/>
      <c r="G15" s="49"/>
      <c r="H15" s="49"/>
      <c r="J15" s="49"/>
      <c r="K15" s="49"/>
      <c r="L15" s="49"/>
      <c r="N15" s="49"/>
      <c r="O15" s="49"/>
      <c r="P15" s="49"/>
      <c r="Q15" s="3"/>
      <c r="R15" s="49"/>
      <c r="S15" s="49"/>
      <c r="T15" s="49"/>
      <c r="U15" s="3"/>
      <c r="V15" s="12"/>
      <c r="W15" s="1"/>
      <c r="X15" s="2"/>
      <c r="Y15" s="49"/>
      <c r="Z15" s="49"/>
      <c r="AA15" s="49"/>
      <c r="AC15" s="49"/>
      <c r="AD15" s="49"/>
      <c r="AE15" s="49"/>
      <c r="AG15" s="49"/>
      <c r="AH15" s="49"/>
      <c r="AI15" s="49"/>
      <c r="AJ15" s="3"/>
      <c r="AK15" s="49"/>
      <c r="AL15" s="49"/>
      <c r="AM15" s="49"/>
      <c r="AN15" s="3"/>
      <c r="AO15" s="1"/>
      <c r="AP15" s="1"/>
      <c r="AQ15" s="2"/>
      <c r="AR15" s="49"/>
      <c r="AS15" s="49"/>
      <c r="AT15" s="49"/>
      <c r="AV15" s="49"/>
      <c r="AW15" s="49"/>
      <c r="AX15" s="49"/>
      <c r="AZ15" s="49"/>
      <c r="BA15" s="49"/>
      <c r="BB15" s="49"/>
      <c r="BC15" s="3"/>
      <c r="BD15" s="49"/>
      <c r="BE15" s="49"/>
      <c r="BF15" s="49"/>
      <c r="BG15" s="3"/>
      <c r="BH15" s="1"/>
      <c r="BI15" s="2"/>
    </row>
    <row r="16" spans="3:106" x14ac:dyDescent="0.2">
      <c r="C16"/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P16" s="1"/>
      <c r="AQ16" s="2"/>
      <c r="BC16" s="2"/>
      <c r="BD16" s="2"/>
      <c r="BE16" s="2"/>
      <c r="BF16" s="2"/>
      <c r="BG16" s="2"/>
      <c r="BH16" s="1"/>
      <c r="BI16" s="2"/>
    </row>
    <row r="17" spans="3:61" x14ac:dyDescent="0.2">
      <c r="C17"/>
      <c r="D17" s="1"/>
      <c r="F17" s="49"/>
      <c r="G17" s="49"/>
      <c r="H17" s="49"/>
      <c r="J17" s="49"/>
      <c r="K17" s="49"/>
      <c r="L17" s="49"/>
      <c r="N17" s="49"/>
      <c r="O17" s="49"/>
      <c r="P17" s="49"/>
      <c r="Q17" s="3"/>
      <c r="R17" s="49"/>
      <c r="S17" s="49"/>
      <c r="T17" s="49"/>
      <c r="U17" s="3"/>
      <c r="V17" s="12"/>
      <c r="W17" s="1"/>
      <c r="X17" s="2"/>
      <c r="Y17" s="49"/>
      <c r="Z17" s="49"/>
      <c r="AA17" s="49"/>
      <c r="AC17" s="49"/>
      <c r="AD17" s="49"/>
      <c r="AE17" s="49"/>
      <c r="AG17" s="49"/>
      <c r="AH17" s="49"/>
      <c r="AI17" s="49"/>
      <c r="AJ17" s="3"/>
      <c r="AK17" s="49"/>
      <c r="AL17" s="49"/>
      <c r="AM17" s="49"/>
      <c r="AN17" s="3"/>
      <c r="AO17" s="1"/>
      <c r="AP17" s="1"/>
      <c r="AQ17" s="2"/>
      <c r="AR17" s="49"/>
      <c r="AS17" s="49"/>
      <c r="AT17" s="49"/>
      <c r="AV17" s="49"/>
      <c r="AW17" s="49"/>
      <c r="AX17" s="49"/>
      <c r="AZ17" s="49"/>
      <c r="BA17" s="49"/>
      <c r="BB17" s="49"/>
      <c r="BC17" s="3"/>
      <c r="BD17" s="49"/>
      <c r="BE17" s="49"/>
      <c r="BF17" s="49"/>
      <c r="BG17" s="3"/>
      <c r="BH17" s="1"/>
      <c r="BI17" s="2"/>
    </row>
    <row r="18" spans="3:61" x14ac:dyDescent="0.2">
      <c r="C18"/>
      <c r="D18" s="1"/>
      <c r="F18" s="49"/>
      <c r="G18" s="49"/>
      <c r="H18" s="49"/>
      <c r="J18" s="49"/>
      <c r="K18" s="49"/>
      <c r="L18" s="49"/>
      <c r="N18" s="49"/>
      <c r="O18" s="49"/>
      <c r="P18" s="49"/>
      <c r="Q18" s="3"/>
      <c r="R18" s="49"/>
      <c r="S18" s="49"/>
      <c r="T18" s="49"/>
      <c r="U18" s="3"/>
      <c r="V18" s="12"/>
      <c r="W18" s="1"/>
      <c r="X18" s="2"/>
      <c r="Y18" s="49"/>
      <c r="Z18" s="49"/>
      <c r="AA18" s="49"/>
      <c r="AC18" s="49"/>
      <c r="AD18" s="49"/>
      <c r="AE18" s="49"/>
      <c r="AG18" s="49"/>
      <c r="AH18" s="49"/>
      <c r="AI18" s="49"/>
      <c r="AJ18" s="3"/>
      <c r="AK18" s="49"/>
      <c r="AL18" s="49"/>
      <c r="AM18" s="49"/>
      <c r="AN18" s="3"/>
      <c r="AO18" s="1"/>
      <c r="AP18" s="1"/>
      <c r="AQ18" s="2"/>
      <c r="AR18" s="49"/>
      <c r="AS18" s="49"/>
      <c r="AT18" s="49"/>
      <c r="AV18" s="49"/>
      <c r="AW18" s="49"/>
      <c r="AX18" s="49"/>
      <c r="AZ18" s="49"/>
      <c r="BA18" s="49"/>
      <c r="BB18" s="49"/>
      <c r="BC18" s="3"/>
      <c r="BD18" s="49"/>
      <c r="BE18" s="49"/>
      <c r="BF18" s="49"/>
      <c r="BG18" s="3"/>
      <c r="BH18" s="1"/>
      <c r="BI18" s="2"/>
    </row>
    <row r="19" spans="3:61" x14ac:dyDescent="0.2">
      <c r="C19"/>
      <c r="D19" s="1"/>
      <c r="F19" s="49"/>
      <c r="G19" s="49"/>
      <c r="H19" s="49"/>
      <c r="J19" s="49"/>
      <c r="K19" s="49"/>
      <c r="L19" s="49"/>
      <c r="N19" s="49"/>
      <c r="O19" s="49"/>
      <c r="P19" s="49"/>
      <c r="Q19" s="3"/>
      <c r="R19" s="49"/>
      <c r="S19" s="49"/>
      <c r="T19" s="49"/>
      <c r="U19" s="3"/>
      <c r="V19" s="12"/>
      <c r="W19" s="1"/>
      <c r="X19" s="2"/>
      <c r="Y19" s="49"/>
      <c r="Z19" s="49"/>
      <c r="AA19" s="49"/>
      <c r="AC19" s="49"/>
      <c r="AD19" s="49"/>
      <c r="AE19" s="49"/>
      <c r="AG19" s="49"/>
      <c r="AH19" s="49"/>
      <c r="AI19" s="49"/>
      <c r="AJ19" s="3"/>
      <c r="AK19" s="49"/>
      <c r="AL19" s="49"/>
      <c r="AM19" s="49"/>
      <c r="AN19" s="3"/>
      <c r="AO19" s="1"/>
      <c r="AP19" s="1"/>
      <c r="AQ19" s="2"/>
      <c r="AR19" s="49"/>
      <c r="AS19" s="49"/>
      <c r="AT19" s="49"/>
      <c r="AV19" s="49"/>
      <c r="AW19" s="49"/>
      <c r="AX19" s="49"/>
      <c r="AZ19" s="49"/>
      <c r="BA19" s="49"/>
      <c r="BB19" s="49"/>
      <c r="BC19" s="3"/>
      <c r="BD19" s="49"/>
      <c r="BE19" s="49"/>
      <c r="BF19" s="49"/>
      <c r="BG19" s="3"/>
      <c r="BH19" s="1"/>
      <c r="BI19" s="2"/>
    </row>
    <row r="20" spans="3:61" x14ac:dyDescent="0.2">
      <c r="C20"/>
      <c r="D20" s="1"/>
      <c r="F20" s="49"/>
      <c r="G20" s="49"/>
      <c r="H20" s="49"/>
      <c r="J20" s="49"/>
      <c r="K20" s="49"/>
      <c r="L20" s="49"/>
      <c r="N20" s="49"/>
      <c r="O20" s="49"/>
      <c r="P20" s="49"/>
      <c r="Q20" s="3"/>
      <c r="R20" s="49"/>
      <c r="S20" s="49"/>
      <c r="T20" s="49"/>
      <c r="U20" s="3"/>
      <c r="V20" s="12"/>
      <c r="W20" s="1"/>
      <c r="X20" s="2"/>
      <c r="Y20" s="49"/>
      <c r="Z20" s="49"/>
      <c r="AA20" s="49"/>
      <c r="AC20" s="49"/>
      <c r="AD20" s="49"/>
      <c r="AE20" s="49"/>
      <c r="AG20" s="49"/>
      <c r="AH20" s="49"/>
      <c r="AI20" s="49"/>
      <c r="AJ20" s="3"/>
      <c r="AK20" s="49"/>
      <c r="AL20" s="49"/>
      <c r="AM20" s="49"/>
      <c r="AN20" s="3"/>
      <c r="AO20" s="1"/>
      <c r="AP20" s="1"/>
      <c r="AQ20" s="2"/>
      <c r="AR20" s="49"/>
      <c r="AS20" s="49"/>
      <c r="AT20" s="49"/>
      <c r="AV20" s="49"/>
      <c r="AW20" s="49"/>
      <c r="AX20" s="49"/>
      <c r="AZ20" s="49"/>
      <c r="BA20" s="49"/>
      <c r="BB20" s="49"/>
      <c r="BC20" s="3"/>
      <c r="BD20" s="49"/>
      <c r="BE20" s="49"/>
      <c r="BF20" s="49"/>
      <c r="BG20" s="3"/>
      <c r="BH20" s="1"/>
      <c r="BI20" s="2"/>
    </row>
    <row r="21" spans="3:61" x14ac:dyDescent="0.2">
      <c r="C21"/>
      <c r="D21" s="1"/>
      <c r="F21" s="49"/>
      <c r="G21" s="49"/>
      <c r="H21" s="49"/>
      <c r="J21" s="49"/>
      <c r="K21" s="49"/>
      <c r="L21" s="49"/>
      <c r="N21" s="49"/>
      <c r="O21" s="49"/>
      <c r="P21" s="49"/>
      <c r="Q21" s="3"/>
      <c r="R21" s="49"/>
      <c r="S21" s="49"/>
      <c r="T21" s="49"/>
      <c r="U21" s="3"/>
      <c r="V21" s="12"/>
      <c r="W21" s="1"/>
      <c r="X21" s="2"/>
      <c r="Y21" s="49"/>
      <c r="Z21" s="49"/>
      <c r="AA21" s="49"/>
      <c r="AC21" s="49"/>
      <c r="AD21" s="49"/>
      <c r="AE21" s="49"/>
      <c r="AG21" s="49"/>
      <c r="AH21" s="49"/>
      <c r="AI21" s="49"/>
      <c r="AJ21" s="3"/>
      <c r="AK21" s="49"/>
      <c r="AL21" s="49"/>
      <c r="AM21" s="49"/>
      <c r="AN21" s="3"/>
      <c r="AO21" s="1"/>
      <c r="AP21" s="1"/>
      <c r="AQ21" s="2"/>
      <c r="AR21" s="49"/>
      <c r="AS21" s="49"/>
      <c r="AT21" s="49"/>
      <c r="AV21" s="49"/>
      <c r="AW21" s="49"/>
      <c r="AX21" s="49"/>
      <c r="AZ21" s="49"/>
      <c r="BA21" s="49"/>
      <c r="BB21" s="49"/>
      <c r="BC21" s="3"/>
      <c r="BD21" s="49"/>
      <c r="BE21" s="49"/>
      <c r="BF21" s="49"/>
      <c r="BG21" s="3"/>
      <c r="BH21" s="1"/>
      <c r="BI21" s="2"/>
    </row>
    <row r="22" spans="3:61" x14ac:dyDescent="0.2">
      <c r="C22"/>
      <c r="D22" s="1"/>
      <c r="F22" s="49"/>
      <c r="G22" s="49"/>
      <c r="H22" s="49"/>
      <c r="J22" s="49"/>
      <c r="K22" s="49"/>
      <c r="L22" s="49"/>
      <c r="N22" s="49"/>
      <c r="O22" s="49"/>
      <c r="P22" s="49"/>
      <c r="Q22" s="3"/>
      <c r="R22" s="49"/>
      <c r="S22" s="49"/>
      <c r="T22" s="49"/>
      <c r="U22" s="3"/>
      <c r="V22" s="12"/>
      <c r="W22" s="1"/>
      <c r="X22" s="2"/>
      <c r="Y22" s="49"/>
      <c r="Z22" s="49"/>
      <c r="AA22" s="49"/>
      <c r="AC22" s="49"/>
      <c r="AD22" s="49"/>
      <c r="AE22" s="49"/>
      <c r="AG22" s="49"/>
      <c r="AH22" s="49"/>
      <c r="AI22" s="49"/>
      <c r="AJ22" s="3"/>
      <c r="AK22" s="49"/>
      <c r="AL22" s="49"/>
      <c r="AM22" s="49"/>
      <c r="AN22" s="3"/>
      <c r="AO22" s="1"/>
      <c r="AP22" s="1"/>
      <c r="AQ22" s="2"/>
      <c r="AR22" s="49"/>
      <c r="AS22" s="49"/>
      <c r="AT22" s="49"/>
      <c r="AV22" s="49"/>
      <c r="AW22" s="49"/>
      <c r="AX22" s="49"/>
      <c r="AZ22" s="49"/>
      <c r="BA22" s="49"/>
      <c r="BB22" s="49"/>
      <c r="BC22" s="3"/>
      <c r="BD22" s="49"/>
      <c r="BE22" s="49"/>
      <c r="BF22" s="49"/>
      <c r="BG22" s="3"/>
      <c r="BH22" s="1"/>
      <c r="BI22" s="2"/>
    </row>
    <row r="23" spans="3:61" ht="15" customHeight="1" x14ac:dyDescent="0.2">
      <c r="C23"/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P23" s="1"/>
      <c r="AQ23" s="2"/>
      <c r="BC23" s="2"/>
      <c r="BD23" s="2"/>
      <c r="BE23" s="2"/>
      <c r="BF23" s="2"/>
      <c r="BG23" s="2"/>
      <c r="BH23" s="1"/>
      <c r="BI23" s="2"/>
    </row>
    <row r="24" spans="3:61" ht="15" customHeight="1" x14ac:dyDescent="0.2">
      <c r="C24"/>
      <c r="D24" s="1"/>
      <c r="F24" s="49"/>
      <c r="G24" s="49"/>
      <c r="H24" s="49"/>
      <c r="J24" s="49"/>
      <c r="K24" s="49"/>
      <c r="L24" s="49"/>
      <c r="N24" s="49"/>
      <c r="O24" s="49"/>
      <c r="P24" s="49"/>
      <c r="Q24" s="3"/>
      <c r="R24" s="49"/>
      <c r="S24" s="49"/>
      <c r="T24" s="49"/>
      <c r="U24" s="3"/>
      <c r="V24" s="12"/>
      <c r="W24" s="1"/>
      <c r="X24" s="2"/>
      <c r="Y24" s="49"/>
      <c r="Z24" s="49"/>
      <c r="AA24" s="49"/>
      <c r="AC24" s="49"/>
      <c r="AD24" s="49"/>
      <c r="AE24" s="49"/>
      <c r="AG24" s="49"/>
      <c r="AH24" s="49"/>
      <c r="AI24" s="49"/>
      <c r="AJ24" s="3"/>
      <c r="AK24" s="49"/>
      <c r="AL24" s="49"/>
      <c r="AM24" s="49"/>
      <c r="AN24" s="3"/>
      <c r="AO24" s="1"/>
      <c r="AP24" s="1"/>
      <c r="AQ24" s="2"/>
      <c r="AR24" s="49"/>
      <c r="AS24" s="49"/>
      <c r="AT24" s="49"/>
      <c r="AV24" s="49"/>
      <c r="AW24" s="49"/>
      <c r="AX24" s="49"/>
      <c r="AZ24" s="49"/>
      <c r="BA24" s="49"/>
      <c r="BB24" s="49"/>
      <c r="BC24" s="3"/>
      <c r="BD24" s="49"/>
      <c r="BE24" s="49"/>
      <c r="BF24" s="49"/>
      <c r="BG24" s="3"/>
      <c r="BH24" s="1"/>
      <c r="BI24" s="2"/>
    </row>
    <row r="25" spans="3:61" ht="15" customHeight="1" x14ac:dyDescent="0.2">
      <c r="C25"/>
      <c r="D25" s="1"/>
      <c r="F25" s="49"/>
      <c r="G25" s="49"/>
      <c r="H25" s="49"/>
      <c r="J25" s="49"/>
      <c r="K25" s="49"/>
      <c r="L25" s="49"/>
      <c r="N25" s="49"/>
      <c r="O25" s="49"/>
      <c r="P25" s="49"/>
      <c r="Q25" s="3"/>
      <c r="R25" s="49"/>
      <c r="S25" s="49"/>
      <c r="T25" s="49"/>
      <c r="U25" s="3"/>
      <c r="V25" s="12"/>
      <c r="W25" s="1"/>
      <c r="X25" s="2"/>
      <c r="Y25" s="49"/>
      <c r="Z25" s="49"/>
      <c r="AA25" s="49"/>
      <c r="AC25" s="49"/>
      <c r="AD25" s="49"/>
      <c r="AE25" s="49"/>
      <c r="AG25" s="49"/>
      <c r="AH25" s="49"/>
      <c r="AI25" s="49"/>
      <c r="AJ25" s="3"/>
      <c r="AK25" s="49"/>
      <c r="AL25" s="49"/>
      <c r="AM25" s="49"/>
      <c r="AN25" s="3"/>
      <c r="AO25" s="1"/>
      <c r="AP25" s="1"/>
      <c r="AQ25" s="2"/>
      <c r="AR25" s="49"/>
      <c r="AS25" s="49"/>
      <c r="AT25" s="49"/>
      <c r="AV25" s="49"/>
      <c r="AW25" s="49"/>
      <c r="AX25" s="49"/>
      <c r="AZ25" s="49"/>
      <c r="BA25" s="49"/>
      <c r="BB25" s="49"/>
      <c r="BC25" s="3"/>
      <c r="BD25" s="49"/>
      <c r="BE25" s="49"/>
      <c r="BF25" s="49"/>
      <c r="BG25" s="3"/>
      <c r="BH25" s="1"/>
      <c r="BI25" s="2"/>
    </row>
    <row r="26" spans="3:61" ht="15" customHeight="1" x14ac:dyDescent="0.2">
      <c r="C26"/>
      <c r="D26" s="1"/>
      <c r="F26" s="49"/>
      <c r="G26" s="49"/>
      <c r="H26" s="49"/>
      <c r="J26" s="49"/>
      <c r="K26" s="49"/>
      <c r="L26" s="49"/>
      <c r="N26" s="49"/>
      <c r="O26" s="49"/>
      <c r="P26" s="49"/>
      <c r="Q26" s="3"/>
      <c r="R26" s="49"/>
      <c r="S26" s="49"/>
      <c r="T26" s="49"/>
      <c r="U26" s="3"/>
      <c r="V26" s="12"/>
      <c r="W26" s="1"/>
      <c r="X26" s="2"/>
      <c r="Y26" s="49"/>
      <c r="Z26" s="49"/>
      <c r="AA26" s="49"/>
      <c r="AC26" s="49"/>
      <c r="AD26" s="49"/>
      <c r="AE26" s="49"/>
      <c r="AG26" s="49"/>
      <c r="AH26" s="49"/>
      <c r="AI26" s="49"/>
      <c r="AJ26" s="3"/>
      <c r="AK26" s="49"/>
      <c r="AL26" s="49"/>
      <c r="AM26" s="49"/>
      <c r="AN26" s="3"/>
      <c r="AO26" s="1"/>
      <c r="AP26" s="1"/>
      <c r="AQ26" s="2"/>
      <c r="AR26" s="49"/>
      <c r="AS26" s="49"/>
      <c r="AT26" s="49"/>
      <c r="AV26" s="49"/>
      <c r="AW26" s="49"/>
      <c r="AX26" s="49"/>
      <c r="AZ26" s="49"/>
      <c r="BA26" s="49"/>
      <c r="BB26" s="49"/>
      <c r="BC26" s="3"/>
      <c r="BD26" s="49"/>
      <c r="BE26" s="49"/>
      <c r="BF26" s="49"/>
      <c r="BG26" s="3"/>
      <c r="BH26" s="1"/>
      <c r="BI26" s="2"/>
    </row>
    <row r="27" spans="3:61" ht="15" customHeight="1" x14ac:dyDescent="0.2">
      <c r="C27"/>
      <c r="D27" s="1"/>
      <c r="F27" s="49"/>
      <c r="G27" s="49"/>
      <c r="H27" s="49"/>
      <c r="J27" s="49"/>
      <c r="K27" s="49"/>
      <c r="L27" s="49"/>
      <c r="N27" s="49"/>
      <c r="O27" s="49"/>
      <c r="P27" s="49"/>
      <c r="Q27" s="3"/>
      <c r="R27" s="49"/>
      <c r="S27" s="49"/>
      <c r="T27" s="49"/>
      <c r="U27" s="3"/>
      <c r="V27" s="12"/>
      <c r="W27" s="1"/>
      <c r="X27" s="2"/>
      <c r="Y27" s="49"/>
      <c r="Z27" s="49"/>
      <c r="AA27" s="49"/>
      <c r="AC27" s="49"/>
      <c r="AD27" s="49"/>
      <c r="AE27" s="49"/>
      <c r="AG27" s="49"/>
      <c r="AH27" s="49"/>
      <c r="AI27" s="49"/>
      <c r="AJ27" s="3"/>
      <c r="AK27" s="49"/>
      <c r="AL27" s="49"/>
      <c r="AM27" s="49"/>
      <c r="AN27" s="3"/>
      <c r="AO27" s="1"/>
      <c r="AP27" s="1"/>
      <c r="AQ27" s="2"/>
      <c r="AR27" s="49"/>
      <c r="AS27" s="49"/>
      <c r="AT27" s="49"/>
      <c r="AV27" s="49"/>
      <c r="AW27" s="49"/>
      <c r="AX27" s="49"/>
      <c r="AZ27" s="49"/>
      <c r="BA27" s="49"/>
      <c r="BB27" s="49"/>
      <c r="BC27" s="3"/>
      <c r="BD27" s="49"/>
      <c r="BE27" s="49"/>
      <c r="BF27" s="49"/>
      <c r="BG27" s="3"/>
      <c r="BH27" s="1"/>
      <c r="BI27" s="2"/>
    </row>
    <row r="28" spans="3:61" ht="15" customHeight="1" x14ac:dyDescent="0.2">
      <c r="C28"/>
      <c r="D28" s="1"/>
      <c r="F28" s="49"/>
      <c r="G28" s="49"/>
      <c r="H28" s="49"/>
      <c r="J28" s="49"/>
      <c r="K28" s="49"/>
      <c r="L28" s="49"/>
      <c r="N28" s="49"/>
      <c r="O28" s="49"/>
      <c r="P28" s="49"/>
      <c r="Q28" s="3"/>
      <c r="R28" s="49"/>
      <c r="S28" s="49"/>
      <c r="T28" s="49"/>
      <c r="U28" s="3"/>
      <c r="V28" s="12"/>
      <c r="W28" s="1"/>
      <c r="X28" s="2"/>
      <c r="Y28" s="49"/>
      <c r="Z28" s="49"/>
      <c r="AA28" s="49"/>
      <c r="AC28" s="49"/>
      <c r="AD28" s="49"/>
      <c r="AE28" s="49"/>
      <c r="AG28" s="49"/>
      <c r="AH28" s="49"/>
      <c r="AI28" s="49"/>
      <c r="AJ28" s="3"/>
      <c r="AK28" s="49"/>
      <c r="AL28" s="49"/>
      <c r="AM28" s="49"/>
      <c r="AN28" s="3"/>
      <c r="AO28" s="1"/>
      <c r="AP28" s="1"/>
      <c r="AQ28" s="2"/>
      <c r="AR28" s="49"/>
      <c r="AS28" s="49"/>
      <c r="AT28" s="49"/>
      <c r="AV28" s="49"/>
      <c r="AW28" s="49"/>
      <c r="AX28" s="49"/>
      <c r="AZ28" s="49"/>
      <c r="BA28" s="49"/>
      <c r="BB28" s="49"/>
      <c r="BC28" s="3"/>
      <c r="BD28" s="49"/>
      <c r="BE28" s="49"/>
      <c r="BF28" s="49"/>
      <c r="BG28" s="3"/>
      <c r="BH28" s="1"/>
      <c r="BI28" s="2"/>
    </row>
    <row r="29" spans="3:61" ht="15" customHeight="1" x14ac:dyDescent="0.2">
      <c r="C29"/>
      <c r="D29" s="1"/>
      <c r="F29" s="49"/>
      <c r="G29" s="49"/>
      <c r="H29" s="49"/>
      <c r="J29" s="49"/>
      <c r="K29" s="49"/>
      <c r="L29" s="49"/>
      <c r="N29" s="49"/>
      <c r="O29" s="49"/>
      <c r="P29" s="49"/>
      <c r="Q29" s="3"/>
      <c r="R29" s="49"/>
      <c r="S29" s="49"/>
      <c r="T29" s="49"/>
      <c r="U29" s="3"/>
      <c r="V29" s="12"/>
      <c r="W29" s="1"/>
      <c r="X29" s="2"/>
      <c r="Y29" s="49"/>
      <c r="Z29" s="49"/>
      <c r="AA29" s="49"/>
      <c r="AC29" s="49"/>
      <c r="AD29" s="49"/>
      <c r="AE29" s="49"/>
      <c r="AG29" s="49"/>
      <c r="AH29" s="49"/>
      <c r="AI29" s="49"/>
      <c r="AJ29" s="3"/>
      <c r="AK29" s="49"/>
      <c r="AL29" s="49"/>
      <c r="AM29" s="49"/>
      <c r="AN29" s="3"/>
      <c r="AO29" s="1"/>
      <c r="AP29" s="1"/>
      <c r="AQ29" s="2"/>
      <c r="AR29" s="49"/>
      <c r="AS29" s="49"/>
      <c r="AT29" s="49"/>
      <c r="AV29" s="49"/>
      <c r="AW29" s="49"/>
      <c r="AX29" s="49"/>
      <c r="AZ29" s="49"/>
      <c r="BA29" s="49"/>
      <c r="BB29" s="49"/>
      <c r="BC29" s="3"/>
      <c r="BD29" s="49"/>
      <c r="BE29" s="49"/>
      <c r="BF29" s="49"/>
      <c r="BG29" s="3"/>
      <c r="BH29" s="1"/>
      <c r="BI29" s="2"/>
    </row>
    <row r="30" spans="3:61" x14ac:dyDescent="0.2">
      <c r="C30"/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P30" s="1"/>
      <c r="AQ30" s="2"/>
      <c r="BC30" s="2"/>
      <c r="BD30" s="2"/>
      <c r="BE30" s="2"/>
      <c r="BF30" s="2"/>
      <c r="BG30" s="2"/>
      <c r="BH30" s="1"/>
      <c r="BI30" s="2"/>
    </row>
    <row r="31" spans="3:61" ht="15" customHeight="1" x14ac:dyDescent="0.2">
      <c r="C31"/>
      <c r="D31" s="1"/>
      <c r="F31" s="49"/>
      <c r="G31" s="49"/>
      <c r="H31" s="49"/>
      <c r="J31" s="49"/>
      <c r="K31" s="49"/>
      <c r="L31" s="49"/>
      <c r="N31" s="49"/>
      <c r="O31" s="49"/>
      <c r="P31" s="49"/>
      <c r="Q31" s="3"/>
      <c r="R31" s="49"/>
      <c r="S31" s="49"/>
      <c r="T31" s="49"/>
      <c r="U31" s="3"/>
      <c r="V31" s="12"/>
      <c r="W31" s="1"/>
      <c r="X31" s="2"/>
      <c r="Y31" s="49"/>
      <c r="Z31" s="49"/>
      <c r="AA31" s="49"/>
      <c r="AC31" s="49"/>
      <c r="AD31" s="49"/>
      <c r="AE31" s="49"/>
      <c r="AG31" s="49"/>
      <c r="AH31" s="49"/>
      <c r="AI31" s="49"/>
      <c r="AJ31" s="3"/>
      <c r="AK31" s="49"/>
      <c r="AL31" s="49"/>
      <c r="AM31" s="49"/>
      <c r="AN31" s="3"/>
      <c r="AO31" s="1"/>
      <c r="AP31" s="1"/>
      <c r="AQ31" s="2"/>
      <c r="AR31" s="49"/>
      <c r="AS31" s="49"/>
      <c r="AT31" s="49"/>
      <c r="AV31" s="49"/>
      <c r="AW31" s="49"/>
      <c r="AX31" s="49"/>
      <c r="AZ31" s="49"/>
      <c r="BA31" s="49"/>
      <c r="BB31" s="49"/>
      <c r="BC31" s="3"/>
      <c r="BD31" s="49"/>
      <c r="BE31" s="49"/>
      <c r="BF31" s="49"/>
      <c r="BG31" s="3"/>
      <c r="BH31" s="1"/>
      <c r="BI31" s="2"/>
    </row>
    <row r="32" spans="3:61" ht="15" customHeight="1" x14ac:dyDescent="0.2">
      <c r="C32"/>
      <c r="D32" s="1"/>
      <c r="F32" s="49"/>
      <c r="G32" s="49"/>
      <c r="H32" s="49"/>
      <c r="J32" s="49"/>
      <c r="K32" s="49"/>
      <c r="L32" s="49"/>
      <c r="N32" s="49"/>
      <c r="O32" s="49"/>
      <c r="P32" s="49"/>
      <c r="Q32" s="3"/>
      <c r="R32" s="49"/>
      <c r="S32" s="49"/>
      <c r="T32" s="49"/>
      <c r="U32" s="3"/>
      <c r="V32" s="12"/>
      <c r="W32" s="1"/>
      <c r="X32" s="2"/>
      <c r="Y32" s="49"/>
      <c r="Z32" s="49"/>
      <c r="AA32" s="49"/>
      <c r="AC32" s="49"/>
      <c r="AD32" s="49"/>
      <c r="AE32" s="49"/>
      <c r="AG32" s="49"/>
      <c r="AH32" s="49"/>
      <c r="AI32" s="49"/>
      <c r="AJ32" s="3"/>
      <c r="AK32" s="49"/>
      <c r="AL32" s="49"/>
      <c r="AM32" s="49"/>
      <c r="AN32" s="3"/>
      <c r="AO32" s="1"/>
      <c r="AP32" s="1"/>
      <c r="AQ32" s="2"/>
      <c r="AR32" s="49"/>
      <c r="AS32" s="49"/>
      <c r="AT32" s="49"/>
      <c r="AV32" s="49"/>
      <c r="AW32" s="49"/>
      <c r="AX32" s="49"/>
      <c r="AZ32" s="49"/>
      <c r="BA32" s="49"/>
      <c r="BB32" s="49"/>
      <c r="BC32" s="3"/>
      <c r="BD32" s="49"/>
      <c r="BE32" s="49"/>
      <c r="BF32" s="49"/>
      <c r="BG32" s="3"/>
      <c r="BH32" s="1"/>
      <c r="BI32" s="2"/>
    </row>
    <row r="33" spans="3:80" ht="15" customHeight="1" x14ac:dyDescent="0.2">
      <c r="C33"/>
      <c r="D33" s="1"/>
      <c r="F33" s="49"/>
      <c r="G33" s="49"/>
      <c r="H33" s="49"/>
      <c r="J33" s="49"/>
      <c r="K33" s="49"/>
      <c r="L33" s="49"/>
      <c r="N33" s="49"/>
      <c r="O33" s="49"/>
      <c r="P33" s="49"/>
      <c r="Q33" s="3"/>
      <c r="R33" s="49"/>
      <c r="S33" s="49"/>
      <c r="T33" s="49"/>
      <c r="U33" s="3"/>
      <c r="V33" s="12"/>
      <c r="W33" s="1"/>
      <c r="X33" s="2"/>
      <c r="Y33" s="49"/>
      <c r="Z33" s="49"/>
      <c r="AA33" s="49"/>
      <c r="AC33" s="49"/>
      <c r="AD33" s="49"/>
      <c r="AE33" s="49"/>
      <c r="AG33" s="49"/>
      <c r="AH33" s="49"/>
      <c r="AI33" s="49"/>
      <c r="AJ33" s="3"/>
      <c r="AK33" s="49"/>
      <c r="AL33" s="49"/>
      <c r="AM33" s="49"/>
      <c r="AN33" s="3"/>
      <c r="AO33" s="1"/>
      <c r="AP33" s="1"/>
      <c r="AQ33" s="2"/>
      <c r="AR33" s="49"/>
      <c r="AS33" s="49"/>
      <c r="AT33" s="49"/>
      <c r="AV33" s="49"/>
      <c r="AW33" s="49"/>
      <c r="AX33" s="49"/>
      <c r="AZ33" s="49"/>
      <c r="BA33" s="49"/>
      <c r="BB33" s="49"/>
      <c r="BC33" s="3"/>
      <c r="BD33" s="49"/>
      <c r="BE33" s="49"/>
      <c r="BF33" s="49"/>
      <c r="BG33" s="3"/>
      <c r="BH33" s="1"/>
      <c r="BI33" s="2"/>
    </row>
    <row r="34" spans="3:80" ht="15" customHeight="1" x14ac:dyDescent="0.2">
      <c r="C34"/>
      <c r="D34" s="1"/>
      <c r="F34" s="49"/>
      <c r="G34" s="49"/>
      <c r="H34" s="49"/>
      <c r="J34" s="49"/>
      <c r="K34" s="49"/>
      <c r="L34" s="49"/>
      <c r="N34" s="49"/>
      <c r="O34" s="49"/>
      <c r="P34" s="49"/>
      <c r="Q34" s="3"/>
      <c r="R34" s="49"/>
      <c r="S34" s="49"/>
      <c r="T34" s="49"/>
      <c r="U34" s="3"/>
      <c r="V34" s="12"/>
      <c r="W34" s="1"/>
      <c r="X34" s="2"/>
      <c r="Y34" s="49"/>
      <c r="Z34" s="49"/>
      <c r="AA34" s="49"/>
      <c r="AC34" s="49"/>
      <c r="AD34" s="49"/>
      <c r="AE34" s="49"/>
      <c r="AG34" s="49"/>
      <c r="AH34" s="49"/>
      <c r="AI34" s="49"/>
      <c r="AJ34" s="3"/>
      <c r="AK34" s="49"/>
      <c r="AL34" s="49"/>
      <c r="AM34" s="49"/>
      <c r="AN34" s="3"/>
      <c r="AO34" s="1"/>
      <c r="AP34" s="1"/>
      <c r="AQ34" s="2"/>
      <c r="AR34" s="49"/>
      <c r="AS34" s="49"/>
      <c r="AT34" s="49"/>
      <c r="AV34" s="49"/>
      <c r="AW34" s="49"/>
      <c r="AX34" s="49"/>
      <c r="AZ34" s="49"/>
      <c r="BA34" s="49"/>
      <c r="BB34" s="49"/>
      <c r="BC34" s="3"/>
      <c r="BD34" s="49"/>
      <c r="BE34" s="49"/>
      <c r="BF34" s="49"/>
      <c r="BG34" s="3"/>
      <c r="BH34" s="1"/>
      <c r="BI34" s="2"/>
    </row>
    <row r="35" spans="3:80" ht="15" customHeight="1" x14ac:dyDescent="0.2">
      <c r="C35"/>
      <c r="D35" s="1"/>
      <c r="F35" s="49"/>
      <c r="G35" s="49"/>
      <c r="H35" s="49"/>
      <c r="J35" s="49"/>
      <c r="K35" s="49"/>
      <c r="L35" s="49"/>
      <c r="N35" s="49"/>
      <c r="O35" s="49"/>
      <c r="P35" s="49"/>
      <c r="Q35" s="3"/>
      <c r="R35" s="49"/>
      <c r="S35" s="49"/>
      <c r="T35" s="49"/>
      <c r="U35" s="3"/>
      <c r="V35" s="12"/>
      <c r="W35" s="1"/>
      <c r="X35" s="2"/>
      <c r="Y35" s="49"/>
      <c r="Z35" s="49"/>
      <c r="AA35" s="49"/>
      <c r="AC35" s="49"/>
      <c r="AD35" s="49"/>
      <c r="AE35" s="49"/>
      <c r="AG35" s="49"/>
      <c r="AH35" s="49"/>
      <c r="AI35" s="49"/>
      <c r="AJ35" s="3"/>
      <c r="AK35" s="49"/>
      <c r="AL35" s="49"/>
      <c r="AM35" s="49"/>
      <c r="AN35" s="3"/>
      <c r="AO35" s="1"/>
      <c r="AP35" s="1"/>
      <c r="AQ35" s="2"/>
      <c r="AR35" s="49"/>
      <c r="AS35" s="49"/>
      <c r="AT35" s="49"/>
      <c r="AV35" s="49"/>
      <c r="AW35" s="49"/>
      <c r="AX35" s="49"/>
      <c r="AZ35" s="49"/>
      <c r="BA35" s="49"/>
      <c r="BB35" s="49"/>
      <c r="BC35" s="3"/>
      <c r="BD35" s="49"/>
      <c r="BE35" s="49"/>
      <c r="BF35" s="49"/>
      <c r="BG35" s="3"/>
      <c r="BH35" s="1"/>
      <c r="BI35" s="2"/>
    </row>
    <row r="36" spans="3:80" x14ac:dyDescent="0.2">
      <c r="C36"/>
      <c r="D36" s="1"/>
      <c r="F36" s="49"/>
      <c r="G36" s="49"/>
      <c r="H36" s="49"/>
      <c r="J36" s="49"/>
      <c r="K36" s="49"/>
      <c r="L36" s="49"/>
      <c r="N36" s="49"/>
      <c r="O36" s="49"/>
      <c r="P36" s="49"/>
      <c r="Q36" s="3"/>
      <c r="R36" s="49"/>
      <c r="S36" s="49"/>
      <c r="T36" s="49"/>
      <c r="U36" s="3"/>
      <c r="V36" s="12"/>
      <c r="W36" s="1"/>
      <c r="X36" s="2"/>
      <c r="Y36" s="49"/>
      <c r="Z36" s="49"/>
      <c r="AA36" s="49"/>
      <c r="AC36" s="49"/>
      <c r="AD36" s="49"/>
      <c r="AE36" s="49"/>
      <c r="AG36" s="49"/>
      <c r="AH36" s="49"/>
      <c r="AI36" s="49"/>
      <c r="AJ36" s="3"/>
      <c r="AK36" s="49"/>
      <c r="AL36" s="49"/>
      <c r="AM36" s="49"/>
      <c r="AN36" s="3"/>
      <c r="AO36" s="1"/>
      <c r="AP36" s="1"/>
      <c r="AQ36" s="2"/>
      <c r="AR36" s="49"/>
      <c r="AS36" s="49"/>
      <c r="AT36" s="49"/>
      <c r="AV36" s="49"/>
      <c r="AW36" s="49"/>
      <c r="AX36" s="49"/>
      <c r="AZ36" s="49"/>
      <c r="BA36" s="49"/>
      <c r="BB36" s="49"/>
      <c r="BC36" s="3"/>
      <c r="BD36" s="49"/>
      <c r="BE36" s="49"/>
      <c r="BF36" s="49"/>
      <c r="BG36" s="3"/>
      <c r="BH36" s="1"/>
      <c r="BI36" s="2"/>
    </row>
    <row r="37" spans="3:80" x14ac:dyDescent="0.2">
      <c r="C37"/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P37" s="1"/>
      <c r="AQ37" s="2"/>
      <c r="BC37" s="2"/>
      <c r="BD37" s="2"/>
      <c r="BE37" s="2"/>
      <c r="BF37" s="2"/>
      <c r="BG37" s="2"/>
      <c r="BH37" s="1"/>
      <c r="BI37" s="2"/>
    </row>
    <row r="38" spans="3:80" x14ac:dyDescent="0.2">
      <c r="C38"/>
      <c r="D38" s="1"/>
      <c r="F38" s="49"/>
      <c r="G38" s="49"/>
      <c r="H38" s="49"/>
      <c r="J38" s="49"/>
      <c r="K38" s="49"/>
      <c r="L38" s="49"/>
      <c r="N38" s="49"/>
      <c r="O38" s="49"/>
      <c r="P38" s="49"/>
      <c r="Q38" s="3"/>
      <c r="R38" s="49"/>
      <c r="S38" s="49"/>
      <c r="T38" s="49"/>
      <c r="U38" s="2"/>
      <c r="V38" s="1"/>
      <c r="W38" s="1"/>
      <c r="X38" s="2"/>
      <c r="Y38" s="49"/>
      <c r="Z38" s="49"/>
      <c r="AA38" s="49"/>
      <c r="AC38" s="49"/>
      <c r="AD38" s="49"/>
      <c r="AE38" s="49"/>
      <c r="AG38" s="49"/>
      <c r="AH38" s="49"/>
      <c r="AI38" s="49"/>
      <c r="AJ38" s="3"/>
      <c r="AK38" s="49"/>
      <c r="AL38" s="49"/>
      <c r="AM38" s="49"/>
      <c r="AN38" s="2"/>
      <c r="AO38" s="1"/>
      <c r="AP38" s="1"/>
      <c r="AQ38" s="2"/>
      <c r="AR38" s="49"/>
      <c r="AS38" s="49"/>
      <c r="AT38" s="49"/>
      <c r="AV38" s="49"/>
      <c r="AW38" s="49"/>
      <c r="AX38" s="49"/>
      <c r="AZ38" s="49"/>
      <c r="BA38" s="49"/>
      <c r="BB38" s="49"/>
      <c r="BC38" s="3"/>
      <c r="BD38" s="49"/>
      <c r="BE38" s="49"/>
      <c r="BF38" s="49"/>
      <c r="BG38" s="2"/>
      <c r="BH38" s="1"/>
      <c r="BI38" s="2"/>
    </row>
    <row r="39" spans="3:80" x14ac:dyDescent="0.2">
      <c r="C39"/>
      <c r="D39" s="1"/>
      <c r="F39" s="49"/>
      <c r="G39" s="49"/>
      <c r="H39" s="49"/>
      <c r="J39" s="49"/>
      <c r="K39" s="49"/>
      <c r="L39" s="49"/>
      <c r="N39" s="49"/>
      <c r="O39" s="49"/>
      <c r="P39" s="49"/>
      <c r="Q39" s="3"/>
      <c r="R39" s="49"/>
      <c r="S39" s="49"/>
      <c r="T39" s="49"/>
      <c r="V39" s="1"/>
      <c r="W39" s="1"/>
      <c r="X39" s="2"/>
      <c r="Y39" s="49"/>
      <c r="Z39" s="49"/>
      <c r="AA39" s="49"/>
      <c r="AC39" s="49"/>
      <c r="AD39" s="49"/>
      <c r="AE39" s="49"/>
      <c r="AG39" s="49"/>
      <c r="AH39" s="49"/>
      <c r="AI39" s="49"/>
      <c r="AJ39" s="3"/>
      <c r="AK39" s="49"/>
      <c r="AL39" s="49"/>
      <c r="AM39" s="49"/>
      <c r="AN39" s="2"/>
      <c r="AO39" s="1"/>
      <c r="AP39" s="1"/>
      <c r="AQ39" s="2"/>
      <c r="AR39" s="49"/>
      <c r="AS39" s="49"/>
      <c r="AT39" s="49"/>
      <c r="AV39" s="49"/>
      <c r="AW39" s="49"/>
      <c r="AX39" s="49"/>
      <c r="AZ39" s="49"/>
      <c r="BA39" s="49"/>
      <c r="BB39" s="49"/>
      <c r="BC39" s="3"/>
      <c r="BD39" s="49"/>
      <c r="BE39" s="49"/>
      <c r="BF39" s="49"/>
      <c r="BG39" s="2"/>
      <c r="BH39" s="1"/>
      <c r="BI39" s="2"/>
    </row>
    <row r="40" spans="3:80" x14ac:dyDescent="0.2">
      <c r="C40"/>
      <c r="D40" s="1"/>
      <c r="F40" s="49"/>
      <c r="G40" s="49"/>
      <c r="H40" s="49"/>
      <c r="J40" s="49"/>
      <c r="K40" s="49"/>
      <c r="L40" s="49"/>
      <c r="N40" s="49"/>
      <c r="O40" s="49"/>
      <c r="P40" s="49"/>
      <c r="Q40" s="3"/>
      <c r="R40" s="49"/>
      <c r="S40" s="49"/>
      <c r="T40" s="49"/>
      <c r="V40" s="1"/>
      <c r="W40" s="1"/>
      <c r="X40" s="2"/>
      <c r="Y40" s="49"/>
      <c r="Z40" s="49"/>
      <c r="AA40" s="49"/>
      <c r="AC40" s="49"/>
      <c r="AD40" s="49"/>
      <c r="AE40" s="49"/>
      <c r="AG40" s="49"/>
      <c r="AH40" s="49"/>
      <c r="AI40" s="49"/>
      <c r="AJ40" s="3"/>
      <c r="AK40" s="49"/>
      <c r="AL40" s="49"/>
      <c r="AM40" s="49"/>
      <c r="AN40" s="2"/>
      <c r="AO40" s="1"/>
      <c r="AP40" s="1"/>
      <c r="AQ40" s="2"/>
      <c r="AR40" s="49"/>
      <c r="AS40" s="49"/>
      <c r="AT40" s="49"/>
      <c r="AV40" s="49"/>
      <c r="AW40" s="49"/>
      <c r="AX40" s="49"/>
      <c r="AZ40" s="49"/>
      <c r="BA40" s="49"/>
      <c r="BB40" s="49"/>
      <c r="BC40" s="3"/>
      <c r="BD40" s="49"/>
      <c r="BE40" s="49"/>
      <c r="BF40" s="49"/>
      <c r="BG40" s="2"/>
      <c r="BH40" s="1"/>
      <c r="BI40" s="2"/>
    </row>
    <row r="41" spans="3:80" x14ac:dyDescent="0.2">
      <c r="C41"/>
      <c r="D41" s="1"/>
      <c r="F41" s="49"/>
      <c r="G41" s="49"/>
      <c r="H41" s="49"/>
      <c r="J41" s="49"/>
      <c r="K41" s="49"/>
      <c r="L41" s="49"/>
      <c r="N41" s="49"/>
      <c r="O41" s="49"/>
      <c r="P41" s="49"/>
      <c r="Q41" s="3"/>
      <c r="R41" s="49"/>
      <c r="S41" s="49"/>
      <c r="T41" s="49"/>
      <c r="V41" s="1"/>
      <c r="W41" s="1"/>
      <c r="X41" s="2"/>
      <c r="Y41" s="49"/>
      <c r="Z41" s="49"/>
      <c r="AA41" s="49"/>
      <c r="AC41" s="49"/>
      <c r="AD41" s="49"/>
      <c r="AE41" s="49"/>
      <c r="AG41" s="49"/>
      <c r="AH41" s="49"/>
      <c r="AI41" s="49"/>
      <c r="AJ41" s="3"/>
      <c r="AK41" s="49"/>
      <c r="AL41" s="49"/>
      <c r="AM41" s="49"/>
      <c r="AN41" s="2"/>
      <c r="AO41" s="1"/>
      <c r="AP41" s="1"/>
      <c r="AQ41" s="2"/>
      <c r="AR41" s="49"/>
      <c r="AS41" s="49"/>
      <c r="AT41" s="49"/>
      <c r="AV41" s="49"/>
      <c r="AW41" s="49"/>
      <c r="AX41" s="49"/>
      <c r="AZ41" s="49"/>
      <c r="BA41" s="49"/>
      <c r="BB41" s="49"/>
      <c r="BC41" s="3"/>
      <c r="BD41" s="49"/>
      <c r="BE41" s="49"/>
      <c r="BF41" s="49"/>
      <c r="BG41" s="2"/>
      <c r="BH41" s="1"/>
      <c r="BI41" s="2"/>
    </row>
    <row r="42" spans="3:80" x14ac:dyDescent="0.2">
      <c r="C42"/>
      <c r="D42" s="1"/>
      <c r="F42" s="49"/>
      <c r="G42" s="49"/>
      <c r="H42" s="49"/>
      <c r="J42" s="49"/>
      <c r="K42" s="49"/>
      <c r="L42" s="49"/>
      <c r="N42" s="49"/>
      <c r="O42" s="49"/>
      <c r="P42" s="49"/>
      <c r="Q42" s="3"/>
      <c r="R42" s="49"/>
      <c r="S42" s="49"/>
      <c r="T42" s="49"/>
      <c r="V42" s="1"/>
      <c r="W42" s="1"/>
      <c r="X42" s="2"/>
      <c r="Y42" s="49"/>
      <c r="Z42" s="49"/>
      <c r="AA42" s="49"/>
      <c r="AC42" s="49"/>
      <c r="AD42" s="49"/>
      <c r="AE42" s="49"/>
      <c r="AG42" s="49"/>
      <c r="AH42" s="49"/>
      <c r="AI42" s="49"/>
      <c r="AJ42" s="3"/>
      <c r="AK42" s="49"/>
      <c r="AL42" s="49"/>
      <c r="AM42" s="49"/>
      <c r="AN42" s="2"/>
      <c r="AO42" s="1"/>
      <c r="AP42" s="1"/>
      <c r="AQ42" s="2"/>
      <c r="AR42" s="49"/>
      <c r="AS42" s="49"/>
      <c r="AT42" s="49"/>
      <c r="AV42" s="49"/>
      <c r="AW42" s="49"/>
      <c r="AX42" s="49"/>
      <c r="AZ42" s="49"/>
      <c r="BA42" s="49"/>
      <c r="BB42" s="49"/>
      <c r="BC42" s="3"/>
      <c r="BD42" s="49"/>
      <c r="BE42" s="49"/>
      <c r="BF42" s="49"/>
      <c r="BG42" s="2"/>
      <c r="BH42" s="1"/>
      <c r="BI42" s="2"/>
    </row>
    <row r="43" spans="3:80" ht="15" customHeight="1" x14ac:dyDescent="0.2">
      <c r="C43"/>
      <c r="D43" s="1"/>
      <c r="F43" s="49"/>
      <c r="G43" s="49"/>
      <c r="H43" s="49"/>
      <c r="J43" s="49"/>
      <c r="K43" s="49"/>
      <c r="L43" s="49"/>
      <c r="N43" s="49"/>
      <c r="O43" s="49"/>
      <c r="P43" s="49"/>
      <c r="Q43" s="3"/>
      <c r="R43" s="49"/>
      <c r="S43" s="49"/>
      <c r="T43" s="49"/>
      <c r="V43" s="1"/>
      <c r="W43" s="1"/>
      <c r="X43" s="2"/>
      <c r="Y43" s="49"/>
      <c r="Z43" s="49"/>
      <c r="AA43" s="49"/>
      <c r="AC43" s="49"/>
      <c r="AD43" s="49"/>
      <c r="AE43" s="49"/>
      <c r="AG43" s="49"/>
      <c r="AH43" s="49"/>
      <c r="AI43" s="49"/>
      <c r="AJ43" s="3"/>
      <c r="AK43" s="49"/>
      <c r="AL43" s="49"/>
      <c r="AM43" s="49"/>
      <c r="AN43" s="2"/>
      <c r="AO43" s="1"/>
      <c r="AP43" s="1"/>
      <c r="AQ43" s="2"/>
      <c r="AR43" s="49"/>
      <c r="AS43" s="49"/>
      <c r="AT43" s="49"/>
      <c r="AV43" s="49"/>
      <c r="AW43" s="49"/>
      <c r="AX43" s="49"/>
      <c r="AZ43" s="49"/>
      <c r="BA43" s="49"/>
      <c r="BB43" s="49"/>
      <c r="BC43" s="3"/>
      <c r="BD43" s="49"/>
      <c r="BE43" s="49"/>
      <c r="BF43" s="49"/>
      <c r="BG43" s="2"/>
      <c r="BH43" s="1"/>
      <c r="BI43" s="2"/>
    </row>
    <row r="44" spans="3:80" ht="15" customHeight="1" x14ac:dyDescent="0.2">
      <c r="C44"/>
      <c r="D44" s="1"/>
      <c r="V44" s="1"/>
      <c r="W44" s="1"/>
      <c r="X44" s="2"/>
      <c r="AN44" s="2"/>
      <c r="AO44" s="1"/>
      <c r="AP44" s="1"/>
      <c r="AQ44" s="2"/>
      <c r="BG44" s="2"/>
      <c r="BH44" s="1"/>
      <c r="BI44" s="2"/>
    </row>
    <row r="45" spans="3:80" ht="15" customHeight="1" x14ac:dyDescent="0.2">
      <c r="C45"/>
      <c r="D45" s="1"/>
      <c r="V45" s="1"/>
      <c r="W45" s="1"/>
      <c r="X45" s="2"/>
      <c r="AN45" s="2"/>
      <c r="AO45" s="1"/>
      <c r="AP45" s="1"/>
      <c r="AQ45" s="2"/>
      <c r="BG45" s="2"/>
      <c r="BH45" s="1"/>
      <c r="BI45" s="2"/>
    </row>
    <row r="46" spans="3:80" ht="15" customHeight="1" x14ac:dyDescent="0.2">
      <c r="C46"/>
      <c r="D46" s="1"/>
      <c r="V46" s="1"/>
      <c r="W46" s="1"/>
      <c r="X46" s="2"/>
      <c r="AN46" s="2"/>
      <c r="AO46" s="1"/>
      <c r="AP46" s="1"/>
      <c r="AQ46" s="2"/>
      <c r="BG46" s="2"/>
      <c r="BH46" s="1"/>
      <c r="BI46" s="2"/>
    </row>
    <row r="47" spans="3:80" ht="15" customHeight="1" x14ac:dyDescent="0.2">
      <c r="C47"/>
      <c r="D47" s="1"/>
      <c r="V47" s="1"/>
      <c r="W47" s="1"/>
      <c r="X47" s="2"/>
      <c r="AN47" s="2"/>
      <c r="AO47" s="1"/>
      <c r="AP47" s="1"/>
      <c r="AQ47" s="2"/>
      <c r="BG47" s="2"/>
      <c r="BH47" s="1"/>
      <c r="BI47" s="2"/>
    </row>
    <row r="48" spans="3:80" ht="15" customHeight="1" x14ac:dyDescent="0.3">
      <c r="C48"/>
      <c r="D48" s="1"/>
      <c r="V48" s="1"/>
      <c r="W48" s="1"/>
      <c r="X48" s="2"/>
      <c r="AN48" s="2"/>
      <c r="AO48" s="1"/>
      <c r="AP48" s="1"/>
      <c r="AQ48" s="2"/>
      <c r="BG48" s="2"/>
      <c r="BH48" s="1"/>
      <c r="BI48" s="2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6"/>
      <c r="BY48" s="16"/>
      <c r="BZ48" s="16"/>
      <c r="CA48" s="16"/>
      <c r="CB48" s="16"/>
    </row>
    <row r="49" spans="3:80" ht="15" customHeight="1" x14ac:dyDescent="0.3">
      <c r="C49"/>
      <c r="D49" s="1"/>
      <c r="V49" s="1"/>
      <c r="W49" s="1"/>
      <c r="X49" s="2"/>
      <c r="AN49" s="2"/>
      <c r="AO49" s="1"/>
      <c r="AP49" s="1"/>
      <c r="AQ49" s="2"/>
      <c r="BG49" s="2"/>
      <c r="BH49" s="1"/>
      <c r="BI49" s="2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6"/>
      <c r="BY49" s="16"/>
      <c r="BZ49" s="16"/>
      <c r="CA49" s="16"/>
      <c r="CB49" s="16"/>
    </row>
    <row r="50" spans="3:80" ht="24.75" customHeight="1" x14ac:dyDescent="0.2">
      <c r="C50"/>
      <c r="D50" s="1"/>
      <c r="V50" s="1"/>
      <c r="W50" s="1"/>
      <c r="X50" s="2"/>
      <c r="AN50" s="2"/>
      <c r="AO50" s="1"/>
      <c r="AP50" s="1"/>
      <c r="AQ50" s="2"/>
      <c r="BG50" s="2"/>
      <c r="BH50" s="1"/>
      <c r="BI50" s="2"/>
    </row>
    <row r="51" spans="3:80" ht="24.75" customHeight="1" x14ac:dyDescent="0.2">
      <c r="C51"/>
      <c r="D51" s="1"/>
      <c r="F51" s="48"/>
      <c r="G51" s="48"/>
      <c r="H51" s="48"/>
      <c r="J51" s="48"/>
      <c r="K51" s="48"/>
      <c r="L51" s="48"/>
      <c r="N51" s="48"/>
      <c r="O51" s="48"/>
      <c r="P51" s="48"/>
      <c r="R51" s="48"/>
      <c r="S51" s="48"/>
      <c r="T51" s="48"/>
      <c r="V51" s="1"/>
      <c r="W51" s="1"/>
      <c r="X51" s="2"/>
      <c r="Y51" s="48"/>
      <c r="Z51" s="48"/>
      <c r="AA51" s="48"/>
      <c r="AC51" s="48"/>
      <c r="AD51" s="48"/>
      <c r="AE51" s="48"/>
      <c r="AG51" s="48"/>
      <c r="AH51" s="48"/>
      <c r="AI51" s="48"/>
      <c r="AK51" s="48"/>
      <c r="AL51" s="48"/>
      <c r="AM51" s="48"/>
      <c r="AN51" s="2"/>
      <c r="AO51" s="1"/>
      <c r="AP51" s="1"/>
      <c r="AQ51" s="2"/>
      <c r="AR51" s="48"/>
      <c r="AS51" s="48"/>
      <c r="AT51" s="48"/>
      <c r="AV51" s="48"/>
      <c r="AW51" s="48"/>
      <c r="AX51" s="48"/>
      <c r="AZ51" s="48"/>
      <c r="BA51" s="48"/>
      <c r="BB51" s="48"/>
      <c r="BD51" s="48"/>
      <c r="BE51" s="48"/>
      <c r="BF51" s="48"/>
      <c r="BG51" s="2"/>
      <c r="BH51" s="1"/>
      <c r="BI51" s="2"/>
    </row>
    <row r="52" spans="3:80" ht="30" customHeight="1" x14ac:dyDescent="0.2">
      <c r="C52"/>
      <c r="D52" s="1"/>
      <c r="F52" s="48"/>
      <c r="G52" s="48"/>
      <c r="H52" s="48"/>
      <c r="J52" s="48"/>
      <c r="K52" s="48"/>
      <c r="L52" s="48"/>
      <c r="N52" s="48"/>
      <c r="O52" s="48"/>
      <c r="P52" s="48"/>
      <c r="R52" s="48"/>
      <c r="S52" s="48"/>
      <c r="T52" s="48"/>
      <c r="V52" s="1"/>
      <c r="W52" s="1"/>
      <c r="X52" s="2"/>
      <c r="Y52" s="48"/>
      <c r="Z52" s="48"/>
      <c r="AA52" s="48"/>
      <c r="AC52" s="48"/>
      <c r="AD52" s="48"/>
      <c r="AE52" s="48"/>
      <c r="AG52" s="48"/>
      <c r="AH52" s="48"/>
      <c r="AI52" s="48"/>
      <c r="AK52" s="48"/>
      <c r="AL52" s="48"/>
      <c r="AM52" s="48"/>
      <c r="AN52" s="2"/>
      <c r="AO52" s="1"/>
      <c r="AP52" s="1"/>
      <c r="AQ52" s="2"/>
      <c r="AR52" s="48"/>
      <c r="AS52" s="48"/>
      <c r="AT52" s="48"/>
      <c r="AV52" s="48"/>
      <c r="AW52" s="48"/>
      <c r="AX52" s="48"/>
      <c r="AZ52" s="48"/>
      <c r="BA52" s="48"/>
      <c r="BB52" s="48"/>
      <c r="BD52" s="48"/>
      <c r="BE52" s="48"/>
      <c r="BF52" s="48"/>
      <c r="BG52" s="2"/>
      <c r="BH52" s="1"/>
      <c r="BI52" s="2"/>
    </row>
    <row r="53" spans="3:80" ht="25.5" customHeight="1" x14ac:dyDescent="0.2">
      <c r="C53"/>
      <c r="D53" s="1"/>
      <c r="F53" s="25" t="s">
        <v>44</v>
      </c>
      <c r="G53" s="26"/>
      <c r="H53" s="26"/>
      <c r="I53" s="26"/>
      <c r="J53" s="25" t="s">
        <v>44</v>
      </c>
      <c r="K53" s="26"/>
      <c r="L53" s="26"/>
      <c r="M53" s="26"/>
      <c r="N53" s="25" t="s">
        <v>44</v>
      </c>
      <c r="O53" s="26"/>
      <c r="P53" s="26"/>
      <c r="Q53" s="26"/>
      <c r="R53" s="25" t="s">
        <v>44</v>
      </c>
      <c r="S53" s="26"/>
      <c r="T53" s="26"/>
      <c r="U53" s="26"/>
      <c r="V53" s="27"/>
      <c r="W53" s="27"/>
      <c r="X53" s="28"/>
      <c r="Y53" s="25" t="s">
        <v>44</v>
      </c>
      <c r="Z53" s="26"/>
      <c r="AA53" s="26"/>
      <c r="AB53" s="26"/>
      <c r="AC53" s="25" t="s">
        <v>44</v>
      </c>
      <c r="AD53" s="26"/>
      <c r="AE53" s="26"/>
      <c r="AF53" s="26"/>
      <c r="AG53" s="25" t="s">
        <v>44</v>
      </c>
      <c r="AH53" s="26"/>
      <c r="AI53" s="26"/>
      <c r="AJ53" s="26"/>
      <c r="AK53" s="25" t="s">
        <v>44</v>
      </c>
      <c r="AL53" s="26"/>
      <c r="AM53" s="26"/>
      <c r="AN53" s="28"/>
      <c r="AO53" s="27"/>
      <c r="AP53" s="27"/>
      <c r="AQ53" s="28"/>
      <c r="AR53" s="25" t="s">
        <v>44</v>
      </c>
      <c r="AS53" s="26"/>
      <c r="AT53" s="26"/>
      <c r="AU53" s="26"/>
      <c r="AV53" s="25" t="s">
        <v>44</v>
      </c>
      <c r="AW53" s="26"/>
      <c r="AX53" s="26"/>
      <c r="AY53" s="26"/>
      <c r="AZ53" s="25" t="s">
        <v>44</v>
      </c>
      <c r="BA53" s="26"/>
      <c r="BB53" s="26"/>
      <c r="BC53" s="26"/>
      <c r="BD53" s="25" t="s">
        <v>44</v>
      </c>
      <c r="BE53" s="26"/>
      <c r="BF53" s="26"/>
      <c r="BG53" s="28"/>
      <c r="BH53" s="1"/>
      <c r="BI53" s="2"/>
    </row>
    <row r="54" spans="3:80" ht="17.25" hidden="1" customHeight="1" x14ac:dyDescent="0.2">
      <c r="C54"/>
      <c r="D54" s="1"/>
      <c r="V54" s="1"/>
      <c r="W54" s="1"/>
      <c r="X54" s="2"/>
      <c r="AN54" s="2"/>
      <c r="AO54" s="1"/>
      <c r="AP54" s="1"/>
      <c r="AQ54" s="2"/>
      <c r="BG54" s="2"/>
      <c r="BH54" s="1"/>
      <c r="BI54" s="2"/>
    </row>
    <row r="55" spans="3:80" ht="9.75" customHeight="1" x14ac:dyDescent="0.2">
      <c r="C55"/>
      <c r="D55" s="1"/>
      <c r="V55" s="1"/>
      <c r="W55" s="1"/>
      <c r="X55" s="2"/>
      <c r="AN55" s="2"/>
      <c r="AO55" s="1"/>
      <c r="AP55" s="1"/>
      <c r="AQ55" s="2"/>
      <c r="BG55" s="2"/>
      <c r="BH55" s="1"/>
      <c r="BI55" s="2"/>
    </row>
    <row r="56" spans="3:80" x14ac:dyDescent="0.2">
      <c r="C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3:80" x14ac:dyDescent="0.2">
      <c r="C57"/>
    </row>
    <row r="58" spans="3:80" x14ac:dyDescent="0.2">
      <c r="C58"/>
    </row>
    <row r="59" spans="3:80" x14ac:dyDescent="0.2">
      <c r="C59"/>
    </row>
    <row r="60" spans="3:80" ht="25.5" customHeight="1" x14ac:dyDescent="0.35">
      <c r="C60" s="2"/>
      <c r="D60" s="11" t="s">
        <v>48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11" t="s">
        <v>47</v>
      </c>
      <c r="R60" s="5"/>
      <c r="S60" s="5"/>
      <c r="T60" s="5"/>
      <c r="U60" s="5"/>
      <c r="V60" s="5"/>
      <c r="W60" s="5"/>
      <c r="X60" s="5"/>
      <c r="Y60" s="5"/>
      <c r="Z60" s="5"/>
      <c r="AA60" s="34"/>
      <c r="AB60" s="11" t="s">
        <v>114</v>
      </c>
      <c r="AC60" s="10"/>
      <c r="AD60" s="5"/>
      <c r="AE60" s="5"/>
      <c r="AF60" s="5"/>
      <c r="AG60" s="5"/>
      <c r="AH60" s="5"/>
      <c r="AI60" s="5"/>
      <c r="AJ60" s="5"/>
      <c r="AR60" s="2"/>
      <c r="AS60" s="15" t="s">
        <v>45</v>
      </c>
      <c r="AT60" s="14"/>
      <c r="AU60" s="14"/>
      <c r="AV60" s="14"/>
      <c r="AW60" s="14"/>
      <c r="AX60" s="14"/>
      <c r="AY60" s="14"/>
      <c r="AZ60" s="15" t="s">
        <v>46</v>
      </c>
      <c r="BA60" s="14"/>
      <c r="BB60" s="14"/>
      <c r="BC60" s="14"/>
      <c r="BD60" s="14"/>
      <c r="BE60" s="14"/>
      <c r="BF60" s="14"/>
      <c r="BG60" s="17" t="s">
        <v>84</v>
      </c>
      <c r="BH60" s="16"/>
      <c r="BI60" s="16"/>
      <c r="BJ60" s="16"/>
      <c r="BK60" s="16"/>
    </row>
    <row r="61" spans="3:80" ht="22.5" customHeight="1" x14ac:dyDescent="0.2"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2"/>
      <c r="AB61" s="29" t="s">
        <v>115</v>
      </c>
      <c r="AC61" s="30"/>
      <c r="AD61" s="30"/>
      <c r="AE61" s="30"/>
      <c r="AF61" s="30"/>
      <c r="AG61" s="30"/>
      <c r="AH61" s="5"/>
      <c r="AI61" s="5"/>
      <c r="AJ61" s="5"/>
      <c r="AR61" s="2"/>
      <c r="AS61" s="53">
        <f>F51+J51+N51+R51+Y51+AC51+AG51+AK51+AR51+AV51+AZ51+BD51</f>
        <v>0</v>
      </c>
      <c r="AT61" s="53"/>
      <c r="AU61" s="53"/>
      <c r="AV61" s="53"/>
      <c r="AW61" s="53"/>
      <c r="AZ61" s="53"/>
      <c r="BA61" s="53"/>
      <c r="BB61" s="53"/>
      <c r="BC61" s="53"/>
      <c r="BD61" s="53"/>
      <c r="BG61" s="53">
        <f>AS61+AZ61</f>
        <v>0</v>
      </c>
      <c r="BH61" s="53"/>
      <c r="BI61" s="53"/>
      <c r="BJ61" s="53"/>
      <c r="BK61" s="53"/>
      <c r="BL61" s="53"/>
    </row>
    <row r="62" spans="3:80" ht="19.5" customHeight="1" x14ac:dyDescent="0.2"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2"/>
      <c r="AB62" s="5"/>
      <c r="AC62" s="5"/>
      <c r="AD62" s="5"/>
      <c r="AE62" s="5"/>
      <c r="AF62" s="5"/>
      <c r="AG62" s="5"/>
      <c r="AH62" s="5"/>
      <c r="AI62" s="5"/>
      <c r="AJ62" s="5"/>
      <c r="AR62" s="2"/>
      <c r="AS62" s="53"/>
      <c r="AT62" s="53"/>
      <c r="AU62" s="53"/>
      <c r="AV62" s="53"/>
      <c r="AW62" s="53"/>
      <c r="AZ62" s="53"/>
      <c r="BA62" s="53"/>
      <c r="BB62" s="53"/>
      <c r="BC62" s="53"/>
      <c r="BD62" s="53"/>
      <c r="BG62" s="53"/>
      <c r="BH62" s="53"/>
      <c r="BI62" s="53"/>
      <c r="BJ62" s="53"/>
      <c r="BK62" s="53"/>
      <c r="BL62" s="53"/>
    </row>
    <row r="63" spans="3:80" ht="17.25" customHeight="1" x14ac:dyDescent="0.2">
      <c r="C6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5"/>
      <c r="R63" s="5"/>
      <c r="S63" s="5"/>
      <c r="T63" s="5"/>
      <c r="U63" s="5"/>
      <c r="V63" s="5"/>
      <c r="W63" s="5"/>
      <c r="X63" s="5"/>
      <c r="Y63" s="5"/>
      <c r="Z63" s="5"/>
      <c r="AA63" s="2"/>
      <c r="AB63" s="5"/>
      <c r="AC63" s="5"/>
      <c r="AD63" s="5"/>
      <c r="AE63" s="5"/>
      <c r="AF63" s="5"/>
      <c r="AG63" s="5"/>
      <c r="AH63" s="5"/>
      <c r="AI63" s="5"/>
      <c r="AJ63" s="5"/>
      <c r="AR63" s="2"/>
      <c r="AS63" s="53"/>
      <c r="AT63" s="53"/>
      <c r="AU63" s="53"/>
      <c r="AV63" s="53"/>
      <c r="AW63" s="53"/>
      <c r="AZ63" s="53"/>
      <c r="BA63" s="53"/>
      <c r="BB63" s="53"/>
      <c r="BC63" s="53"/>
      <c r="BD63" s="53"/>
      <c r="BG63" s="53"/>
      <c r="BH63" s="53"/>
      <c r="BI63" s="53"/>
      <c r="BJ63" s="53"/>
      <c r="BK63" s="53"/>
      <c r="BL63" s="53"/>
    </row>
    <row r="64" spans="3:80" ht="20.25" customHeight="1" x14ac:dyDescent="0.2">
      <c r="C6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2"/>
      <c r="AB64" s="5"/>
      <c r="AC64" s="5"/>
      <c r="AD64" s="5"/>
      <c r="AE64" s="5"/>
      <c r="AF64" s="5"/>
      <c r="AG64" s="5"/>
      <c r="AH64" s="5"/>
      <c r="AI64" s="5"/>
      <c r="AJ64" s="5"/>
      <c r="AR64" s="2"/>
      <c r="AS64" s="53"/>
      <c r="AT64" s="53"/>
      <c r="AU64" s="53"/>
      <c r="AV64" s="53"/>
      <c r="AW64" s="53"/>
      <c r="AZ64" s="53"/>
      <c r="BA64" s="53"/>
      <c r="BB64" s="53"/>
      <c r="BC64" s="53"/>
      <c r="BD64" s="53"/>
      <c r="BG64" s="53"/>
      <c r="BH64" s="53"/>
      <c r="BI64" s="53"/>
      <c r="BJ64" s="53"/>
      <c r="BK64" s="53"/>
      <c r="BL64" s="53"/>
    </row>
    <row r="65" spans="3:64" ht="19.5" customHeight="1" x14ac:dyDescent="0.2">
      <c r="C6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2"/>
      <c r="AB65" s="5"/>
      <c r="AC65" s="5"/>
      <c r="AD65" s="5"/>
      <c r="AE65" s="5"/>
      <c r="AF65" s="5"/>
      <c r="AG65" s="5"/>
      <c r="AH65" s="5"/>
      <c r="AI65" s="5"/>
      <c r="AJ65" s="5"/>
      <c r="AR65" s="2"/>
      <c r="AS65" s="53"/>
      <c r="AT65" s="53"/>
      <c r="AU65" s="53"/>
      <c r="AV65" s="53"/>
      <c r="AW65" s="53"/>
      <c r="AZ65" s="53"/>
      <c r="BA65" s="53"/>
      <c r="BB65" s="53"/>
      <c r="BC65" s="53"/>
      <c r="BD65" s="53"/>
      <c r="BG65" s="53"/>
      <c r="BH65" s="53"/>
      <c r="BI65" s="53"/>
      <c r="BJ65" s="53"/>
      <c r="BK65" s="53"/>
      <c r="BL65" s="53"/>
    </row>
    <row r="66" spans="3:64" x14ac:dyDescent="0.2">
      <c r="C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2"/>
      <c r="AB66" s="5"/>
      <c r="AC66" s="5"/>
      <c r="AD66" s="5"/>
      <c r="AE66" s="5"/>
      <c r="AF66" s="5"/>
      <c r="AG66" s="5"/>
      <c r="AH66" s="5"/>
      <c r="AI66" s="5"/>
      <c r="AJ66" s="5"/>
      <c r="AR66" s="2"/>
      <c r="AS66" s="2"/>
      <c r="AT66" s="2"/>
    </row>
    <row r="67" spans="3:64" ht="15" customHeight="1" x14ac:dyDescent="0.2">
      <c r="C6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2"/>
      <c r="AB67" s="5"/>
      <c r="AC67" s="5"/>
      <c r="AD67" s="5"/>
      <c r="AE67" s="5"/>
      <c r="AF67" s="5"/>
      <c r="AG67" s="5"/>
      <c r="AH67" s="5"/>
      <c r="AI67" s="5"/>
      <c r="AJ67" s="5"/>
      <c r="AR67" s="2"/>
      <c r="AS67" s="2"/>
      <c r="AT67" s="2"/>
    </row>
    <row r="68" spans="3:64" ht="24.75" customHeight="1" x14ac:dyDescent="0.3">
      <c r="C6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2"/>
      <c r="AB68" s="5"/>
      <c r="AC68" s="5"/>
      <c r="AD68" s="5"/>
      <c r="AE68" s="5"/>
      <c r="AF68" s="5"/>
      <c r="AG68" s="5"/>
      <c r="AH68" s="5"/>
      <c r="AI68" s="5"/>
      <c r="AJ68" s="5"/>
      <c r="AR68" s="2"/>
      <c r="AS68" s="11" t="s">
        <v>80</v>
      </c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3:64" ht="15" customHeight="1" x14ac:dyDescent="0.2">
      <c r="C6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2"/>
      <c r="AB69" s="5"/>
      <c r="AC69" s="5"/>
      <c r="AD69" s="5"/>
      <c r="AE69" s="5"/>
      <c r="AF69" s="5"/>
      <c r="AG69" s="5"/>
      <c r="AH69" s="5"/>
      <c r="AI69" s="5"/>
      <c r="AJ69" s="5"/>
      <c r="AR69" s="2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3:64" x14ac:dyDescent="0.2">
      <c r="C7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2"/>
      <c r="AB70" s="5"/>
      <c r="AC70" s="5"/>
      <c r="AD70" s="5"/>
      <c r="AE70" s="5"/>
      <c r="AF70" s="5"/>
      <c r="AG70" s="5"/>
      <c r="AH70" s="5"/>
      <c r="AI70" s="5"/>
      <c r="AJ70" s="5"/>
      <c r="AR70" s="2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3:64" x14ac:dyDescent="0.2">
      <c r="C7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2"/>
      <c r="AB71" s="5"/>
      <c r="AC71" s="5"/>
      <c r="AD71" s="5"/>
      <c r="AE71" s="5"/>
      <c r="AF71" s="5"/>
      <c r="AG71" s="5"/>
      <c r="AH71" s="5"/>
      <c r="AI71" s="5"/>
      <c r="AJ71" s="5"/>
      <c r="AR71" s="2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3:64" x14ac:dyDescent="0.2">
      <c r="C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2"/>
      <c r="AB72" s="5"/>
      <c r="AC72" s="5"/>
      <c r="AD72" s="5"/>
      <c r="AE72" s="5"/>
      <c r="AF72" s="5"/>
      <c r="AG72" s="5"/>
      <c r="AH72" s="5"/>
      <c r="AI72" s="5"/>
      <c r="AJ72" s="5"/>
      <c r="AR72" s="2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3:64" x14ac:dyDescent="0.2">
      <c r="C7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2"/>
      <c r="AB73" s="5"/>
      <c r="AC73" s="5"/>
      <c r="AD73" s="5"/>
      <c r="AE73" s="5"/>
      <c r="AF73" s="5"/>
      <c r="AG73" s="5"/>
      <c r="AH73" s="5"/>
      <c r="AI73" s="5"/>
      <c r="AJ73" s="5"/>
      <c r="AR73" s="2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3:64" x14ac:dyDescent="0.2">
      <c r="C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2"/>
      <c r="AB74" s="5"/>
      <c r="AC74" s="5"/>
      <c r="AD74" s="5"/>
      <c r="AE74" s="5"/>
      <c r="AF74" s="5"/>
      <c r="AG74" s="5"/>
      <c r="AH74" s="5"/>
      <c r="AI74" s="5"/>
      <c r="AJ74" s="5"/>
      <c r="AR74" s="2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3:64" x14ac:dyDescent="0.2">
      <c r="C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2"/>
      <c r="AB75" s="5"/>
      <c r="AC75" s="5"/>
      <c r="AD75" s="5"/>
      <c r="AE75" s="5"/>
      <c r="AF75" s="5"/>
      <c r="AG75" s="5"/>
      <c r="AH75" s="5"/>
      <c r="AI75" s="5"/>
      <c r="AJ75" s="5"/>
      <c r="AR75" s="2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3:64" x14ac:dyDescent="0.2">
      <c r="C7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2"/>
      <c r="AB76" s="5"/>
      <c r="AC76" s="5"/>
      <c r="AD76" s="5"/>
      <c r="AE76" s="5"/>
      <c r="AF76" s="5"/>
      <c r="AG76" s="5"/>
      <c r="AH76" s="5"/>
      <c r="AI76" s="5"/>
      <c r="AJ76" s="5"/>
      <c r="AR76" s="2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3:64" x14ac:dyDescent="0.2">
      <c r="C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2"/>
      <c r="AB77" s="5"/>
      <c r="AC77" s="5"/>
      <c r="AD77" s="5"/>
      <c r="AE77" s="5"/>
      <c r="AF77" s="5"/>
      <c r="AG77" s="5"/>
      <c r="AH77" s="5"/>
      <c r="AI77" s="5"/>
      <c r="AJ77" s="5"/>
      <c r="AR77" s="2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3:64" x14ac:dyDescent="0.2">
      <c r="C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2"/>
      <c r="AB78" s="5"/>
      <c r="AC78" s="5"/>
      <c r="AD78" s="5"/>
      <c r="AE78" s="5"/>
      <c r="AF78" s="5"/>
      <c r="AG78" s="5"/>
      <c r="AH78" s="5"/>
      <c r="AI78" s="5"/>
      <c r="AJ78" s="5"/>
      <c r="AR78" s="2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3:64" x14ac:dyDescent="0.2">
      <c r="C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2"/>
      <c r="AB79" s="5"/>
      <c r="AC79" s="5"/>
      <c r="AD79" s="5"/>
      <c r="AE79" s="5"/>
      <c r="AF79" s="5"/>
      <c r="AG79" s="5"/>
      <c r="AH79" s="5"/>
      <c r="AI79" s="5"/>
      <c r="AJ79" s="5"/>
      <c r="AK79" s="2"/>
      <c r="AL79" s="2"/>
      <c r="AM79" s="2"/>
      <c r="AN79" s="2"/>
      <c r="AO79" s="2"/>
      <c r="AP79" s="2"/>
      <c r="AQ79" s="2"/>
      <c r="AR79" s="2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3:64" x14ac:dyDescent="0.2">
      <c r="C80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3:64" x14ac:dyDescent="0.2">
      <c r="C81"/>
      <c r="S81" s="2"/>
      <c r="T81" s="2"/>
      <c r="U81" s="2"/>
      <c r="V81" s="2"/>
      <c r="W81" s="2"/>
      <c r="X81" s="2"/>
      <c r="Y81" s="2"/>
      <c r="Z81" s="2"/>
      <c r="AA81" s="2"/>
      <c r="AB81" s="2"/>
      <c r="AQ81" s="2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3:64" x14ac:dyDescent="0.2">
      <c r="C82"/>
      <c r="W82" s="2"/>
      <c r="X82" s="2"/>
      <c r="Y82" s="2"/>
      <c r="AQ82" s="2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3:64" x14ac:dyDescent="0.2">
      <c r="C83"/>
      <c r="W83" s="2"/>
      <c r="X83" s="2"/>
      <c r="Y83" s="2"/>
      <c r="AQ83" s="2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3:64" ht="26" x14ac:dyDescent="0.3">
      <c r="C84"/>
      <c r="D84" s="11" t="s">
        <v>42</v>
      </c>
      <c r="E84" s="5"/>
      <c r="F84" s="5"/>
      <c r="G84" s="5"/>
      <c r="H84" s="5"/>
      <c r="I84" s="5"/>
      <c r="J84" s="5"/>
      <c r="K84" s="5"/>
      <c r="L84" s="5"/>
      <c r="M84" s="5"/>
      <c r="N84" s="13" t="s">
        <v>105</v>
      </c>
      <c r="O84" s="5"/>
      <c r="P84" s="5"/>
      <c r="Q84" s="5"/>
      <c r="R84" s="5"/>
      <c r="T84" s="11" t="s">
        <v>43</v>
      </c>
      <c r="U84" s="5"/>
      <c r="V84" s="5"/>
      <c r="W84" s="5"/>
      <c r="X84" s="5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36"/>
      <c r="AL84" s="36"/>
      <c r="AM84" s="36"/>
      <c r="AN84" s="2"/>
      <c r="AO84" s="2"/>
      <c r="AP84" s="2"/>
      <c r="AQ84" s="2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3:64" ht="15" customHeight="1" x14ac:dyDescent="0.3">
      <c r="C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36"/>
      <c r="AL85" s="36"/>
      <c r="AM85" s="36"/>
      <c r="AN85" s="2"/>
      <c r="AO85" s="2"/>
      <c r="AP85" s="2"/>
      <c r="AQ85" s="2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3:64" ht="15" customHeight="1" x14ac:dyDescent="0.3">
      <c r="C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36"/>
      <c r="AL86" s="36"/>
      <c r="AM86" s="36"/>
      <c r="AN86" s="2"/>
      <c r="AO86" s="2"/>
      <c r="AP86" s="2"/>
      <c r="AQ86" s="2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3:64" ht="15" customHeight="1" x14ac:dyDescent="0.2">
      <c r="C8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2"/>
      <c r="AL87" s="2"/>
      <c r="AM87" s="2"/>
      <c r="AN87" s="2"/>
      <c r="AO87" s="2"/>
      <c r="AP87" s="2"/>
      <c r="AQ87" s="2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3:64" ht="15" customHeight="1" x14ac:dyDescent="0.2">
      <c r="C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2"/>
      <c r="AL88" s="2"/>
      <c r="AM88" s="2"/>
      <c r="AN88" s="2"/>
      <c r="AO88" s="2"/>
      <c r="AP88" s="2"/>
      <c r="AQ88" s="2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3:64" ht="15" customHeight="1" x14ac:dyDescent="0.2">
      <c r="C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2"/>
      <c r="AL89" s="2"/>
      <c r="AM89" s="2"/>
      <c r="AN89" s="2"/>
      <c r="AO89" s="2"/>
      <c r="AP89" s="2"/>
      <c r="AQ89" s="2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3:64" ht="15" customHeight="1" x14ac:dyDescent="0.2">
      <c r="C9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2"/>
      <c r="AL90" s="2"/>
      <c r="AM90" s="2"/>
      <c r="AN90" s="2"/>
      <c r="AO90" s="2"/>
      <c r="AP90" s="2"/>
      <c r="AQ90" s="2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3:64" ht="15" customHeight="1" x14ac:dyDescent="0.2">
      <c r="C9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2"/>
      <c r="AL91" s="2"/>
      <c r="AM91" s="2"/>
      <c r="AN91" s="2"/>
      <c r="AO91" s="2"/>
      <c r="AP91" s="2"/>
      <c r="AQ91" s="2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3:64" ht="15" customHeight="1" x14ac:dyDescent="0.2">
      <c r="C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1" t="s">
        <v>106</v>
      </c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2"/>
      <c r="AL92" s="2"/>
      <c r="AM92" s="2"/>
      <c r="AN92" s="2"/>
      <c r="AO92" s="2"/>
      <c r="AP92" s="2"/>
      <c r="AQ92" s="2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3:64" ht="15" customHeight="1" x14ac:dyDescent="0.2">
      <c r="C9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2"/>
      <c r="AL93" s="2"/>
      <c r="AM93" s="2"/>
      <c r="AN93" s="2"/>
      <c r="AO93" s="2"/>
      <c r="AP93" s="2"/>
      <c r="AQ93" s="2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3:64" ht="15" customHeight="1" x14ac:dyDescent="0.2">
      <c r="C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2"/>
      <c r="AL94" s="2"/>
      <c r="AM94" s="2"/>
      <c r="AN94" s="2"/>
      <c r="AO94" s="2"/>
      <c r="AP94" s="2"/>
      <c r="AQ94" s="2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3:64" ht="15" customHeight="1" x14ac:dyDescent="0.2">
      <c r="C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2"/>
      <c r="AL95" s="2"/>
      <c r="AM95" s="2"/>
      <c r="AN95" s="2"/>
      <c r="AO95" s="2"/>
      <c r="AP95" s="2"/>
      <c r="AQ95" s="2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3:64" ht="15" customHeight="1" x14ac:dyDescent="0.2">
      <c r="C9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2"/>
      <c r="AL96" s="2"/>
      <c r="AM96" s="2"/>
      <c r="AN96" s="2"/>
      <c r="AO96" s="2"/>
      <c r="AP96" s="2"/>
      <c r="AQ96" s="2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3:64" ht="15" customHeight="1" x14ac:dyDescent="0.2">
      <c r="C9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2"/>
      <c r="AL97" s="2"/>
      <c r="AM97" s="2"/>
      <c r="AN97" s="2"/>
      <c r="AO97" s="2"/>
      <c r="AP97" s="2"/>
      <c r="AQ97" s="2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3:64" ht="15" customHeight="1" x14ac:dyDescent="0.2">
      <c r="C9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2"/>
      <c r="AL98" s="2"/>
      <c r="AM98" s="2"/>
      <c r="AN98" s="2"/>
      <c r="AO98" s="2"/>
      <c r="AP98" s="2"/>
      <c r="AQ98" s="2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3:64" ht="15" customHeight="1" x14ac:dyDescent="0.2"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2"/>
      <c r="AL99" s="2"/>
      <c r="AM99" s="2"/>
      <c r="AN99" s="2"/>
      <c r="AO99" s="2"/>
      <c r="AP99" s="2"/>
      <c r="AQ99" s="2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3:64" ht="15" customHeight="1" x14ac:dyDescent="0.2"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1" t="s">
        <v>107</v>
      </c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2"/>
      <c r="AL100" s="2"/>
      <c r="AM100" s="2"/>
      <c r="AN100" s="2"/>
      <c r="AO100" s="2"/>
      <c r="AP100" s="2"/>
      <c r="AQ100" s="2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3:64" ht="15" customHeight="1" x14ac:dyDescent="0.2"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2"/>
      <c r="AL101" s="2"/>
      <c r="AM101" s="2"/>
      <c r="AN101" s="2"/>
      <c r="AO101" s="2"/>
      <c r="AP101" s="2"/>
      <c r="AQ101" s="2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3:64" ht="15" customHeight="1" x14ac:dyDescent="0.2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2"/>
      <c r="AL102" s="2"/>
      <c r="AM102" s="2"/>
      <c r="AN102" s="2"/>
      <c r="AO102" s="2"/>
      <c r="AP102" s="2"/>
      <c r="AQ102" s="2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3:64" ht="15" customHeight="1" x14ac:dyDescent="0.2"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2"/>
      <c r="AL103" s="2"/>
      <c r="AM103" s="2"/>
      <c r="AN103" s="2"/>
      <c r="AO103" s="2"/>
      <c r="AP103" s="2"/>
      <c r="AQ103" s="2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3:64" ht="15" customHeight="1" x14ac:dyDescent="0.2">
      <c r="C104" s="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2"/>
      <c r="AL104" s="2"/>
      <c r="AM104" s="2"/>
      <c r="AN104" s="2"/>
      <c r="AO104" s="2"/>
      <c r="AP104" s="2"/>
      <c r="AQ104" s="2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3:64" ht="15" customHeight="1" x14ac:dyDescent="0.2">
      <c r="C105" s="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2"/>
      <c r="AL105" s="2"/>
      <c r="AM105" s="2"/>
      <c r="AN105" s="2"/>
      <c r="AO105" s="2"/>
      <c r="AP105" s="2"/>
      <c r="AQ105" s="2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3:64" ht="15" customHeight="1" x14ac:dyDescent="0.2">
      <c r="C106" s="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2"/>
      <c r="AL106" s="2"/>
      <c r="AM106" s="2"/>
      <c r="AN106" s="2"/>
      <c r="AO106" s="2"/>
      <c r="AP106" s="2"/>
      <c r="AQ106" s="2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3:64" ht="15" customHeight="1" x14ac:dyDescent="0.2">
      <c r="C107" s="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2"/>
      <c r="AL107" s="2"/>
      <c r="AM107" s="2"/>
      <c r="AN107" s="2"/>
      <c r="AO107" s="2"/>
      <c r="AP107" s="2"/>
      <c r="AQ107" s="2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3:64" ht="15" customHeight="1" x14ac:dyDescent="0.2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2"/>
      <c r="AL108" s="2"/>
      <c r="AM108" s="2"/>
      <c r="AN108" s="2"/>
      <c r="AO108" s="2"/>
      <c r="AP108" s="2"/>
      <c r="AQ108" s="2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3:64" ht="15" customHeight="1" x14ac:dyDescent="0.2">
      <c r="C109" s="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2"/>
      <c r="AL109" s="2"/>
      <c r="AM109" s="2"/>
      <c r="AN109" s="2"/>
      <c r="AO109" s="2"/>
      <c r="AP109" s="2"/>
      <c r="AQ109" s="2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3:64" ht="15" customHeight="1" x14ac:dyDescent="0.2">
      <c r="C110" s="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2"/>
      <c r="AL110" s="2"/>
      <c r="AM110" s="2"/>
      <c r="AN110" s="2"/>
      <c r="AO110" s="2"/>
      <c r="AP110" s="2"/>
      <c r="AQ110" s="2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3:64" ht="15" customHeight="1" x14ac:dyDescent="0.2">
      <c r="C111" s="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2"/>
      <c r="AL111" s="2"/>
      <c r="AM111" s="2"/>
      <c r="AN111" s="2"/>
      <c r="AO111" s="2"/>
      <c r="AP111" s="2"/>
      <c r="AQ111" s="2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3:64" ht="15" customHeight="1" x14ac:dyDescent="0.2">
      <c r="C112" s="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2"/>
      <c r="AL112" s="2"/>
      <c r="AM112" s="2"/>
      <c r="AN112" s="2"/>
      <c r="AO112" s="2"/>
      <c r="AP112" s="2"/>
      <c r="AQ112" s="2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3:24" x14ac:dyDescent="0.2">
      <c r="C113" s="2"/>
      <c r="D113" s="2"/>
      <c r="E113" s="2"/>
      <c r="U113" s="2"/>
      <c r="V113" s="2"/>
      <c r="W113" s="2"/>
      <c r="X113" s="2"/>
    </row>
    <row r="114" spans="3:24" x14ac:dyDescent="0.2">
      <c r="C114" s="2"/>
      <c r="D114" s="2"/>
      <c r="E114" s="2"/>
      <c r="U114" s="2"/>
      <c r="V114" s="2"/>
      <c r="W114" s="2"/>
      <c r="X114" s="2"/>
    </row>
    <row r="115" spans="3:24" x14ac:dyDescent="0.2">
      <c r="C115" s="2"/>
      <c r="D115" s="2"/>
      <c r="E115" s="2"/>
      <c r="U115" s="2"/>
      <c r="V115" s="2"/>
      <c r="W115" s="2"/>
      <c r="X115" s="2"/>
    </row>
    <row r="116" spans="3:24" x14ac:dyDescent="0.2">
      <c r="C116" s="2"/>
      <c r="D116" s="2"/>
      <c r="E116" s="2"/>
      <c r="U116" s="2"/>
      <c r="V116" s="2"/>
      <c r="W116" s="2"/>
      <c r="X116" s="2"/>
    </row>
    <row r="117" spans="3:24" x14ac:dyDescent="0.2">
      <c r="C117" s="2"/>
      <c r="D117" s="2"/>
      <c r="E117" s="2"/>
      <c r="U117" s="2"/>
      <c r="V117" s="2"/>
      <c r="W117" s="2"/>
      <c r="X117" s="2"/>
    </row>
    <row r="118" spans="3:24" x14ac:dyDescent="0.2">
      <c r="C118" s="2"/>
      <c r="D118" s="2"/>
      <c r="E118" s="2"/>
      <c r="U118" s="2"/>
      <c r="V118" s="2"/>
      <c r="W118" s="2"/>
      <c r="X118" s="2"/>
    </row>
    <row r="119" spans="3:24" x14ac:dyDescent="0.2">
      <c r="C119" s="2"/>
      <c r="D119" s="2"/>
      <c r="E119" s="2"/>
      <c r="U119" s="2"/>
      <c r="V119" s="2"/>
      <c r="W119" s="2"/>
      <c r="X119" s="2"/>
    </row>
    <row r="120" spans="3:24" x14ac:dyDescent="0.2">
      <c r="C120" s="2"/>
      <c r="D120" s="2"/>
      <c r="E120" s="2"/>
      <c r="U120" s="2"/>
      <c r="V120" s="2"/>
      <c r="W120" s="2"/>
      <c r="X120" s="2"/>
    </row>
    <row r="121" spans="3:24" x14ac:dyDescent="0.2">
      <c r="C121" s="2"/>
      <c r="D121" s="2"/>
      <c r="E121" s="2"/>
      <c r="U121" s="2"/>
      <c r="V121" s="2"/>
      <c r="W121" s="2"/>
      <c r="X121" s="2"/>
    </row>
    <row r="122" spans="3:24" x14ac:dyDescent="0.2">
      <c r="C122" s="2"/>
      <c r="D122" s="2"/>
      <c r="E122" s="2"/>
      <c r="U122" s="2"/>
      <c r="V122" s="2"/>
      <c r="W122" s="2"/>
      <c r="X122" s="2"/>
    </row>
    <row r="123" spans="3:24" x14ac:dyDescent="0.2">
      <c r="C123" s="2"/>
      <c r="D123" s="2"/>
      <c r="E123" s="2"/>
      <c r="U123" s="2"/>
      <c r="V123" s="2"/>
      <c r="W123" s="2"/>
      <c r="X123" s="2"/>
    </row>
    <row r="124" spans="3:24" x14ac:dyDescent="0.2">
      <c r="C124" s="2"/>
      <c r="D124" s="2"/>
      <c r="E124" s="2"/>
      <c r="U124" s="2"/>
      <c r="V124" s="2"/>
      <c r="W124" s="2"/>
      <c r="X124" s="2"/>
    </row>
    <row r="125" spans="3:24" x14ac:dyDescent="0.2">
      <c r="C125" s="2"/>
      <c r="D125" s="2"/>
      <c r="E125" s="2"/>
      <c r="U125" s="2"/>
      <c r="V125" s="2"/>
      <c r="W125" s="2"/>
      <c r="X125" s="2"/>
    </row>
    <row r="126" spans="3:24" x14ac:dyDescent="0.2">
      <c r="C126" s="2"/>
      <c r="D126" s="2"/>
      <c r="E126" s="2"/>
      <c r="U126" s="2"/>
      <c r="V126" s="2"/>
      <c r="W126" s="2"/>
      <c r="X126" s="2"/>
    </row>
    <row r="127" spans="3:24" x14ac:dyDescent="0.2">
      <c r="C127" s="2"/>
      <c r="D127" s="2"/>
      <c r="E127" s="2"/>
      <c r="U127" s="2"/>
      <c r="V127" s="2"/>
      <c r="W127" s="2"/>
      <c r="X127" s="2"/>
    </row>
    <row r="128" spans="3:24" x14ac:dyDescent="0.2">
      <c r="C128" s="2"/>
      <c r="D128" s="2"/>
      <c r="E128" s="2"/>
      <c r="U128" s="2"/>
      <c r="V128" s="2"/>
      <c r="W128" s="2"/>
      <c r="X128" s="2"/>
    </row>
    <row r="129" spans="3:24" x14ac:dyDescent="0.2">
      <c r="C129" s="2"/>
      <c r="D129" s="2"/>
      <c r="E129" s="2"/>
      <c r="U129" s="2"/>
      <c r="V129" s="2"/>
      <c r="W129" s="2"/>
      <c r="X129" s="2"/>
    </row>
    <row r="130" spans="3:24" x14ac:dyDescent="0.2">
      <c r="C130" s="2"/>
      <c r="D130" s="2"/>
      <c r="E130" s="2"/>
      <c r="U130" s="2"/>
      <c r="V130" s="2"/>
      <c r="W130" s="2"/>
      <c r="X130" s="2"/>
    </row>
    <row r="131" spans="3:24" x14ac:dyDescent="0.2">
      <c r="C131" s="2"/>
      <c r="D131" s="2"/>
      <c r="E131" s="2"/>
      <c r="U131" s="2"/>
      <c r="V131" s="2"/>
      <c r="W131" s="2"/>
      <c r="X131" s="2"/>
    </row>
    <row r="132" spans="3:24" x14ac:dyDescent="0.2">
      <c r="C132" s="2"/>
      <c r="D132" s="2"/>
      <c r="E132" s="2"/>
      <c r="U132" s="2"/>
      <c r="V132" s="2"/>
      <c r="W132" s="2"/>
      <c r="X132" s="2"/>
    </row>
    <row r="133" spans="3:24" x14ac:dyDescent="0.2">
      <c r="C133" s="2"/>
      <c r="D133" s="2"/>
      <c r="E133" s="2"/>
      <c r="U133" s="2"/>
      <c r="V133" s="2"/>
      <c r="W133" s="2"/>
      <c r="X133" s="2"/>
    </row>
    <row r="134" spans="3:24" x14ac:dyDescent="0.2">
      <c r="C134" s="2"/>
      <c r="D134" s="2"/>
      <c r="E134" s="2"/>
      <c r="U134" s="2"/>
      <c r="V134" s="2"/>
      <c r="W134" s="2"/>
      <c r="X134" s="2"/>
    </row>
    <row r="135" spans="3:24" x14ac:dyDescent="0.2">
      <c r="C135" s="2"/>
      <c r="D135" s="2"/>
      <c r="E135" s="2"/>
      <c r="U135" s="2"/>
      <c r="V135" s="2"/>
      <c r="W135" s="2"/>
      <c r="X135" s="2"/>
    </row>
    <row r="136" spans="3:24" x14ac:dyDescent="0.2">
      <c r="C136" s="2"/>
      <c r="D136" s="2"/>
      <c r="E136" s="2"/>
      <c r="U136" s="2"/>
      <c r="V136" s="2"/>
      <c r="W136" s="2"/>
      <c r="X136" s="2"/>
    </row>
    <row r="137" spans="3:24" x14ac:dyDescent="0.2">
      <c r="C137" s="2"/>
      <c r="D137" s="2"/>
      <c r="E137" s="2"/>
      <c r="U137" s="2"/>
      <c r="V137" s="2"/>
      <c r="W137" s="2"/>
      <c r="X137" s="2"/>
    </row>
    <row r="138" spans="3:24" x14ac:dyDescent="0.2">
      <c r="C138" s="2"/>
      <c r="D138" s="2"/>
      <c r="E138" s="2"/>
      <c r="U138" s="2"/>
      <c r="V138" s="2"/>
      <c r="W138" s="2"/>
      <c r="X138" s="2"/>
    </row>
    <row r="139" spans="3:24" x14ac:dyDescent="0.2">
      <c r="C139" s="2"/>
      <c r="D139" s="2"/>
      <c r="E139" s="2"/>
      <c r="U139" s="2"/>
      <c r="V139" s="2"/>
      <c r="W139" s="2"/>
      <c r="X139" s="2"/>
    </row>
    <row r="140" spans="3:24" x14ac:dyDescent="0.2">
      <c r="C140" s="2"/>
      <c r="D140" s="2"/>
      <c r="E140" s="2"/>
      <c r="U140" s="2"/>
      <c r="V140" s="2"/>
      <c r="W140" s="2"/>
      <c r="X140" s="2"/>
    </row>
    <row r="141" spans="3:24" x14ac:dyDescent="0.2">
      <c r="C141" s="2"/>
      <c r="D141" s="2"/>
      <c r="E141" s="2"/>
      <c r="U141" s="2"/>
      <c r="V141" s="2"/>
      <c r="W141" s="2"/>
      <c r="X141" s="2"/>
    </row>
    <row r="142" spans="3:24" x14ac:dyDescent="0.2">
      <c r="C142" s="2"/>
      <c r="D142" s="2"/>
      <c r="E142" s="2"/>
      <c r="U142" s="2"/>
      <c r="V142" s="2"/>
      <c r="W142" s="2"/>
      <c r="X142" s="2"/>
    </row>
    <row r="143" spans="3:24" x14ac:dyDescent="0.2">
      <c r="C143" s="2"/>
      <c r="D143" s="2"/>
      <c r="E143" s="2"/>
      <c r="U143" s="2"/>
      <c r="V143" s="2"/>
      <c r="W143" s="2"/>
      <c r="X143" s="2"/>
    </row>
    <row r="144" spans="3:24" x14ac:dyDescent="0.2">
      <c r="C144" s="2"/>
      <c r="D144" s="2"/>
      <c r="E144" s="2"/>
      <c r="U144" s="2"/>
      <c r="V144" s="2"/>
      <c r="W144" s="2"/>
      <c r="X144" s="2"/>
    </row>
    <row r="145" spans="3:24" x14ac:dyDescent="0.2">
      <c r="C145" s="2"/>
      <c r="D145" s="2"/>
      <c r="E145" s="2"/>
      <c r="U145" s="2"/>
      <c r="V145" s="2"/>
      <c r="W145" s="2"/>
      <c r="X145" s="2"/>
    </row>
    <row r="146" spans="3:24" x14ac:dyDescent="0.2">
      <c r="C146" s="2"/>
      <c r="D146" s="2"/>
      <c r="E146" s="2"/>
      <c r="U146" s="2"/>
      <c r="V146" s="2"/>
      <c r="W146" s="2"/>
      <c r="X146" s="2"/>
    </row>
    <row r="147" spans="3:24" x14ac:dyDescent="0.2">
      <c r="C147" s="2"/>
      <c r="D147" s="2"/>
      <c r="E147" s="2"/>
      <c r="U147" s="2"/>
      <c r="V147" s="2"/>
      <c r="W147" s="2"/>
      <c r="X147" s="2"/>
    </row>
    <row r="148" spans="3:24" x14ac:dyDescent="0.2">
      <c r="C148" s="2"/>
      <c r="D148" s="2"/>
      <c r="E148" s="2"/>
      <c r="U148" s="2"/>
      <c r="V148" s="2"/>
      <c r="W148" s="2"/>
      <c r="X148" s="2"/>
    </row>
    <row r="149" spans="3:24" x14ac:dyDescent="0.2">
      <c r="C149" s="2"/>
      <c r="D149" s="2"/>
      <c r="E149" s="2"/>
      <c r="U149" s="2"/>
      <c r="V149" s="2"/>
      <c r="W149" s="2"/>
      <c r="X149" s="2"/>
    </row>
    <row r="150" spans="3:24" x14ac:dyDescent="0.2">
      <c r="C150" s="2"/>
      <c r="D150" s="2"/>
      <c r="E150" s="2"/>
      <c r="U150" s="2"/>
      <c r="V150" s="2"/>
      <c r="W150" s="2"/>
      <c r="X150" s="2"/>
    </row>
    <row r="151" spans="3:24" x14ac:dyDescent="0.2">
      <c r="C151" s="2"/>
      <c r="D151" s="2"/>
      <c r="E151" s="2"/>
      <c r="U151" s="2"/>
      <c r="V151" s="2"/>
      <c r="W151" s="2"/>
      <c r="X151" s="2"/>
    </row>
    <row r="152" spans="3:24" x14ac:dyDescent="0.2">
      <c r="C152" s="2"/>
      <c r="D152" s="2"/>
      <c r="E152" s="2"/>
      <c r="U152" s="2"/>
      <c r="V152" s="2"/>
      <c r="W152" s="2"/>
      <c r="X152" s="2"/>
    </row>
    <row r="153" spans="3:24" x14ac:dyDescent="0.2">
      <c r="C153" s="2"/>
      <c r="D153" s="2"/>
      <c r="E153" s="2"/>
      <c r="U153" s="2"/>
      <c r="V153" s="2"/>
      <c r="W153" s="2"/>
      <c r="X153" s="2"/>
    </row>
    <row r="154" spans="3:24" x14ac:dyDescent="0.2">
      <c r="C154" s="2"/>
      <c r="D154" s="2"/>
      <c r="E154" s="2"/>
      <c r="U154" s="2"/>
      <c r="V154" s="2"/>
      <c r="W154" s="2"/>
      <c r="X154" s="2"/>
    </row>
    <row r="155" spans="3:24" x14ac:dyDescent="0.2">
      <c r="C155" s="2"/>
      <c r="D155" s="2"/>
      <c r="E155" s="2"/>
      <c r="U155" s="2"/>
      <c r="V155" s="2"/>
      <c r="W155" s="2"/>
      <c r="X155" s="2"/>
    </row>
    <row r="156" spans="3:24" x14ac:dyDescent="0.2">
      <c r="C156" s="2"/>
      <c r="D156" s="2"/>
      <c r="E156" s="2"/>
      <c r="U156" s="2"/>
      <c r="V156" s="2"/>
      <c r="W156" s="2"/>
      <c r="X156" s="2"/>
    </row>
    <row r="157" spans="3:24" x14ac:dyDescent="0.2">
      <c r="C157" s="2"/>
      <c r="D157" s="2"/>
      <c r="E157" s="2"/>
      <c r="U157" s="2"/>
      <c r="V157" s="2"/>
      <c r="W157" s="2"/>
      <c r="X157" s="2"/>
    </row>
    <row r="158" spans="3:24" x14ac:dyDescent="0.2">
      <c r="C158" s="2"/>
      <c r="D158" s="2"/>
      <c r="E158" s="2"/>
      <c r="U158" s="2"/>
      <c r="V158" s="2"/>
      <c r="W158" s="2"/>
      <c r="X158" s="2"/>
    </row>
    <row r="159" spans="3:24" x14ac:dyDescent="0.2">
      <c r="C159" s="2"/>
      <c r="D159" s="2"/>
      <c r="E159" s="2"/>
      <c r="U159" s="2"/>
      <c r="V159" s="2"/>
      <c r="W159" s="2"/>
      <c r="X159" s="2"/>
    </row>
    <row r="160" spans="3:24" x14ac:dyDescent="0.2">
      <c r="C160" s="2"/>
      <c r="D160" s="2"/>
      <c r="E160" s="2"/>
      <c r="U160" s="2"/>
      <c r="V160" s="2"/>
      <c r="W160" s="2"/>
      <c r="X160" s="2"/>
    </row>
    <row r="161" spans="3:24" x14ac:dyDescent="0.2">
      <c r="C161" s="2"/>
      <c r="D161" s="2"/>
      <c r="E161" s="2"/>
      <c r="U161" s="2"/>
      <c r="V161" s="2"/>
      <c r="W161" s="2"/>
      <c r="X161" s="2"/>
    </row>
    <row r="162" spans="3:24" x14ac:dyDescent="0.2">
      <c r="C162" s="2"/>
      <c r="D162" s="2"/>
      <c r="E162" s="2"/>
      <c r="U162" s="2"/>
      <c r="V162" s="2"/>
      <c r="W162" s="2"/>
      <c r="X162" s="2"/>
    </row>
    <row r="163" spans="3:24" x14ac:dyDescent="0.2">
      <c r="C163" s="2"/>
      <c r="D163" s="2"/>
      <c r="E163" s="2"/>
      <c r="U163" s="2"/>
      <c r="V163" s="2"/>
      <c r="W163" s="2"/>
      <c r="X163" s="2"/>
    </row>
    <row r="164" spans="3:24" x14ac:dyDescent="0.2">
      <c r="C164" s="2"/>
      <c r="D164" s="2"/>
      <c r="E164" s="2"/>
      <c r="U164" s="2"/>
      <c r="V164" s="2"/>
      <c r="W164" s="2"/>
      <c r="X164" s="2"/>
    </row>
    <row r="165" spans="3:24" x14ac:dyDescent="0.2">
      <c r="C165" s="2"/>
      <c r="D165" s="2"/>
      <c r="E165" s="2"/>
      <c r="U165" s="2"/>
      <c r="V165" s="2"/>
      <c r="W165" s="2"/>
      <c r="X165" s="2"/>
    </row>
    <row r="166" spans="3:24" x14ac:dyDescent="0.2">
      <c r="C166" s="2"/>
      <c r="D166" s="2"/>
      <c r="E166" s="2"/>
      <c r="U166" s="2"/>
      <c r="V166" s="2"/>
      <c r="W166" s="2"/>
      <c r="X166" s="2"/>
    </row>
    <row r="167" spans="3:24" x14ac:dyDescent="0.2">
      <c r="C167" s="2"/>
      <c r="D167" s="2"/>
      <c r="E167" s="2"/>
      <c r="U167" s="2"/>
      <c r="V167" s="2"/>
      <c r="W167" s="2"/>
      <c r="X167" s="2"/>
    </row>
    <row r="168" spans="3:24" x14ac:dyDescent="0.2">
      <c r="C168" s="2"/>
      <c r="D168" s="2"/>
      <c r="E168" s="2"/>
      <c r="U168" s="2"/>
      <c r="V168" s="2"/>
      <c r="W168" s="2"/>
      <c r="X168" s="2"/>
    </row>
    <row r="169" spans="3:24" x14ac:dyDescent="0.2">
      <c r="C169" s="2"/>
      <c r="D169" s="2"/>
      <c r="E169" s="2"/>
      <c r="U169" s="2"/>
      <c r="V169" s="2"/>
      <c r="W169" s="2"/>
      <c r="X169" s="2"/>
    </row>
    <row r="170" spans="3:24" x14ac:dyDescent="0.2">
      <c r="C170" s="2"/>
      <c r="D170" s="2"/>
      <c r="E170" s="2"/>
      <c r="U170" s="2"/>
      <c r="V170" s="2"/>
      <c r="W170" s="2"/>
      <c r="X170" s="2"/>
    </row>
    <row r="171" spans="3:24" x14ac:dyDescent="0.2">
      <c r="C171" s="2"/>
      <c r="D171" s="2"/>
      <c r="E171" s="2"/>
      <c r="U171" s="2"/>
      <c r="V171" s="2"/>
      <c r="W171" s="2"/>
      <c r="X171" s="2"/>
    </row>
    <row r="172" spans="3:24" x14ac:dyDescent="0.2">
      <c r="C172" s="2"/>
      <c r="D172" s="2"/>
      <c r="E172" s="2"/>
      <c r="U172" s="2"/>
      <c r="V172" s="2"/>
      <c r="W172" s="2"/>
      <c r="X172" s="2"/>
    </row>
    <row r="173" spans="3:24" x14ac:dyDescent="0.2">
      <c r="C173" s="2"/>
      <c r="D173" s="2"/>
      <c r="E173" s="2"/>
      <c r="U173" s="2"/>
      <c r="V173" s="2"/>
      <c r="W173" s="2"/>
      <c r="X173" s="2"/>
    </row>
    <row r="174" spans="3:24" x14ac:dyDescent="0.2">
      <c r="C174" s="2"/>
      <c r="D174" s="2"/>
      <c r="E174" s="2"/>
      <c r="U174" s="2"/>
      <c r="V174" s="2"/>
      <c r="W174" s="2"/>
      <c r="X174" s="2"/>
    </row>
    <row r="175" spans="3:24" x14ac:dyDescent="0.2">
      <c r="C175" s="2"/>
      <c r="D175" s="2"/>
      <c r="E175" s="2"/>
      <c r="U175" s="2"/>
      <c r="V175" s="2"/>
      <c r="W175" s="2"/>
      <c r="X175" s="2"/>
    </row>
    <row r="176" spans="3:24" x14ac:dyDescent="0.2">
      <c r="C176" s="2"/>
      <c r="D176" s="2"/>
      <c r="E176" s="2"/>
      <c r="U176" s="2"/>
      <c r="V176" s="2"/>
      <c r="W176" s="2"/>
      <c r="X176" s="2"/>
    </row>
    <row r="177" spans="3:24" x14ac:dyDescent="0.2">
      <c r="C177" s="2"/>
      <c r="D177" s="2"/>
      <c r="E177" s="2"/>
      <c r="U177" s="2"/>
      <c r="V177" s="2"/>
      <c r="W177" s="2"/>
      <c r="X177" s="2"/>
    </row>
    <row r="178" spans="3:24" x14ac:dyDescent="0.2">
      <c r="C178" s="2"/>
      <c r="D178" s="2"/>
      <c r="E178" s="2"/>
      <c r="U178" s="2"/>
      <c r="V178" s="2"/>
      <c r="W178" s="2"/>
      <c r="X178" s="2"/>
    </row>
    <row r="179" spans="3:24" x14ac:dyDescent="0.2">
      <c r="C179" s="2"/>
      <c r="D179" s="2"/>
      <c r="E179" s="2"/>
      <c r="U179" s="2"/>
      <c r="V179" s="2"/>
      <c r="W179" s="2"/>
      <c r="X179" s="2"/>
    </row>
    <row r="180" spans="3:24" x14ac:dyDescent="0.2">
      <c r="C180" s="2"/>
      <c r="D180" s="2"/>
      <c r="E180" s="2"/>
      <c r="U180" s="2"/>
      <c r="V180" s="2"/>
      <c r="W180" s="2"/>
      <c r="X180" s="2"/>
    </row>
    <row r="181" spans="3:24" x14ac:dyDescent="0.2">
      <c r="C181" s="2"/>
      <c r="D181" s="2"/>
      <c r="E181" s="2"/>
      <c r="U181" s="2"/>
      <c r="V181" s="2"/>
      <c r="W181" s="2"/>
      <c r="X181" s="2"/>
    </row>
    <row r="182" spans="3:24" x14ac:dyDescent="0.2">
      <c r="C182" s="2"/>
      <c r="D182" s="2"/>
      <c r="E182" s="2"/>
      <c r="U182" s="2"/>
      <c r="V182" s="2"/>
      <c r="W182" s="2"/>
      <c r="X182" s="2"/>
    </row>
    <row r="183" spans="3:24" x14ac:dyDescent="0.2">
      <c r="C183" s="2"/>
      <c r="D183" s="2"/>
      <c r="E183" s="2"/>
      <c r="U183" s="2"/>
      <c r="V183" s="2"/>
      <c r="W183" s="2"/>
      <c r="X183" s="2"/>
    </row>
    <row r="184" spans="3:24" x14ac:dyDescent="0.2">
      <c r="C184" s="2"/>
      <c r="D184" s="2"/>
      <c r="E184" s="2"/>
      <c r="U184" s="2"/>
      <c r="V184" s="2"/>
      <c r="W184" s="2"/>
      <c r="X184" s="2"/>
    </row>
    <row r="185" spans="3:24" x14ac:dyDescent="0.2">
      <c r="C185" s="2"/>
      <c r="D185" s="2"/>
      <c r="E185" s="2"/>
      <c r="U185" s="2"/>
      <c r="V185" s="2"/>
      <c r="W185" s="2"/>
      <c r="X185" s="2"/>
    </row>
    <row r="186" spans="3:24" x14ac:dyDescent="0.2">
      <c r="C186" s="2"/>
      <c r="D186" s="2"/>
      <c r="E186" s="2"/>
      <c r="U186" s="2"/>
      <c r="V186" s="2"/>
      <c r="W186" s="2"/>
      <c r="X186" s="2"/>
    </row>
    <row r="187" spans="3:24" x14ac:dyDescent="0.2">
      <c r="C187" s="2"/>
      <c r="D187" s="2"/>
      <c r="E187" s="2"/>
      <c r="U187" s="2"/>
      <c r="V187" s="2"/>
      <c r="W187" s="2"/>
      <c r="X187" s="2"/>
    </row>
    <row r="188" spans="3:24" x14ac:dyDescent="0.2">
      <c r="C188" s="2"/>
      <c r="D188" s="2"/>
      <c r="E188" s="2"/>
      <c r="U188" s="2"/>
      <c r="V188" s="2"/>
      <c r="W188" s="2"/>
      <c r="X188" s="2"/>
    </row>
    <row r="189" spans="3:24" x14ac:dyDescent="0.2">
      <c r="C189" s="2"/>
      <c r="D189" s="2"/>
      <c r="E189" s="2"/>
      <c r="U189" s="2"/>
      <c r="V189" s="2"/>
      <c r="W189" s="2"/>
      <c r="X189" s="2"/>
    </row>
    <row r="190" spans="3:24" x14ac:dyDescent="0.2">
      <c r="C190" s="2"/>
      <c r="D190" s="2"/>
      <c r="E190" s="2"/>
      <c r="U190" s="2"/>
      <c r="V190" s="2"/>
      <c r="W190" s="2"/>
      <c r="X190" s="2"/>
    </row>
    <row r="191" spans="3:24" x14ac:dyDescent="0.2">
      <c r="C191" s="2"/>
      <c r="D191" s="2"/>
      <c r="E191" s="2"/>
      <c r="U191" s="2"/>
      <c r="V191" s="2"/>
      <c r="W191" s="2"/>
      <c r="X191" s="2"/>
    </row>
    <row r="192" spans="3:24" x14ac:dyDescent="0.2">
      <c r="C192" s="2"/>
      <c r="D192" s="2"/>
      <c r="E192" s="2"/>
      <c r="U192" s="2"/>
      <c r="V192" s="2"/>
      <c r="W192" s="2"/>
      <c r="X192" s="2"/>
    </row>
    <row r="193" spans="3:24" x14ac:dyDescent="0.2">
      <c r="C193" s="2"/>
      <c r="D193" s="2"/>
      <c r="E193" s="2"/>
      <c r="U193" s="2"/>
      <c r="V193" s="2"/>
      <c r="W193" s="2"/>
      <c r="X193" s="2"/>
    </row>
    <row r="194" spans="3:24" x14ac:dyDescent="0.2">
      <c r="C194" s="2"/>
      <c r="D194" s="2"/>
      <c r="E194" s="2"/>
      <c r="U194" s="2"/>
      <c r="V194" s="2"/>
      <c r="W194" s="2"/>
      <c r="X194" s="2"/>
    </row>
    <row r="195" spans="3:24" x14ac:dyDescent="0.2">
      <c r="C195" s="2"/>
      <c r="D195" s="2"/>
      <c r="E195" s="2"/>
      <c r="U195" s="2"/>
      <c r="V195" s="2"/>
      <c r="W195" s="2"/>
      <c r="X195" s="2"/>
    </row>
    <row r="196" spans="3:24" x14ac:dyDescent="0.2">
      <c r="C196" s="2"/>
      <c r="D196" s="2"/>
      <c r="E196" s="2"/>
      <c r="U196" s="2"/>
      <c r="V196" s="2"/>
      <c r="W196" s="2"/>
      <c r="X196" s="2"/>
    </row>
    <row r="197" spans="3:24" x14ac:dyDescent="0.2">
      <c r="C197" s="2"/>
      <c r="D197" s="2"/>
      <c r="E197" s="2"/>
      <c r="U197" s="2"/>
      <c r="V197" s="2"/>
      <c r="W197" s="2"/>
      <c r="X197" s="2"/>
    </row>
    <row r="198" spans="3:24" x14ac:dyDescent="0.2">
      <c r="C198" s="2"/>
      <c r="D198" s="2"/>
      <c r="E198" s="2"/>
      <c r="U198" s="2"/>
      <c r="V198" s="2"/>
      <c r="W198" s="2"/>
      <c r="X198" s="2"/>
    </row>
    <row r="199" spans="3:24" x14ac:dyDescent="0.2">
      <c r="C199" s="2"/>
      <c r="D199" s="2"/>
      <c r="E199" s="2"/>
      <c r="U199" s="2"/>
      <c r="V199" s="2"/>
      <c r="W199" s="2"/>
      <c r="X199" s="2"/>
    </row>
    <row r="200" spans="3:24" x14ac:dyDescent="0.2">
      <c r="C200" s="2"/>
      <c r="D200" s="2"/>
      <c r="E200" s="2"/>
      <c r="U200" s="2"/>
      <c r="V200" s="2"/>
      <c r="W200" s="2"/>
      <c r="X200" s="2"/>
    </row>
    <row r="201" spans="3:24" x14ac:dyDescent="0.2">
      <c r="C201" s="2"/>
      <c r="D201" s="2"/>
      <c r="E201" s="2"/>
      <c r="U201" s="2"/>
      <c r="V201" s="2"/>
      <c r="W201" s="2"/>
      <c r="X201" s="2"/>
    </row>
    <row r="202" spans="3:24" x14ac:dyDescent="0.2">
      <c r="C202" s="2"/>
      <c r="D202" s="2"/>
      <c r="E202" s="2"/>
      <c r="U202" s="2"/>
      <c r="V202" s="2"/>
      <c r="W202" s="2"/>
      <c r="X202" s="2"/>
    </row>
    <row r="203" spans="3:24" x14ac:dyDescent="0.2">
      <c r="C203" s="2"/>
      <c r="D203" s="2"/>
      <c r="E203" s="2"/>
      <c r="U203" s="2"/>
      <c r="V203" s="2"/>
      <c r="W203" s="2"/>
      <c r="X203" s="2"/>
    </row>
    <row r="204" spans="3:24" x14ac:dyDescent="0.2">
      <c r="C204" s="2"/>
      <c r="D204" s="2"/>
      <c r="E204" s="2"/>
      <c r="U204" s="2"/>
      <c r="V204" s="2"/>
      <c r="W204" s="2"/>
      <c r="X204" s="2"/>
    </row>
    <row r="205" spans="3:24" x14ac:dyDescent="0.2">
      <c r="C205" s="2"/>
      <c r="D205" s="2"/>
      <c r="E205" s="2"/>
      <c r="U205" s="2"/>
      <c r="V205" s="2"/>
      <c r="W205" s="2"/>
      <c r="X205" s="2"/>
    </row>
    <row r="206" spans="3:24" x14ac:dyDescent="0.2">
      <c r="C206" s="2"/>
      <c r="D206" s="2"/>
      <c r="E206" s="2"/>
      <c r="U206" s="2"/>
      <c r="V206" s="2"/>
      <c r="W206" s="2"/>
      <c r="X206" s="2"/>
    </row>
    <row r="207" spans="3:24" x14ac:dyDescent="0.2">
      <c r="C207" s="2"/>
      <c r="D207" s="2"/>
      <c r="E207" s="2"/>
      <c r="U207" s="2"/>
      <c r="V207" s="2"/>
      <c r="W207" s="2"/>
      <c r="X207" s="2"/>
    </row>
    <row r="208" spans="3:24" x14ac:dyDescent="0.2">
      <c r="C208" s="2"/>
      <c r="D208" s="2"/>
      <c r="E208" s="2"/>
      <c r="U208" s="2"/>
      <c r="V208" s="2"/>
      <c r="W208" s="2"/>
      <c r="X208" s="2"/>
    </row>
    <row r="209" spans="3:24" x14ac:dyDescent="0.2">
      <c r="C209" s="2"/>
      <c r="D209" s="2"/>
      <c r="E209" s="2"/>
      <c r="U209" s="2"/>
      <c r="V209" s="2"/>
      <c r="W209" s="2"/>
      <c r="X209" s="2"/>
    </row>
    <row r="210" spans="3:24" x14ac:dyDescent="0.2">
      <c r="C210" s="2"/>
      <c r="D210" s="2"/>
      <c r="E210" s="2"/>
      <c r="U210" s="2"/>
      <c r="V210" s="2"/>
      <c r="W210" s="2"/>
      <c r="X210" s="2"/>
    </row>
    <row r="211" spans="3:24" x14ac:dyDescent="0.2">
      <c r="C211" s="2"/>
      <c r="D211" s="2"/>
      <c r="E211" s="2"/>
      <c r="U211" s="2"/>
      <c r="V211" s="2"/>
      <c r="W211" s="2"/>
      <c r="X211" s="2"/>
    </row>
    <row r="212" spans="3:24" x14ac:dyDescent="0.2">
      <c r="C212" s="2"/>
      <c r="D212" s="2"/>
      <c r="E212" s="2"/>
      <c r="U212" s="2"/>
      <c r="V212" s="2"/>
      <c r="W212" s="2"/>
      <c r="X212" s="2"/>
    </row>
    <row r="213" spans="3:24" x14ac:dyDescent="0.2">
      <c r="C213" s="2"/>
      <c r="D213" s="2"/>
      <c r="E213" s="2"/>
      <c r="U213" s="2"/>
      <c r="V213" s="2"/>
      <c r="W213" s="2"/>
      <c r="X213" s="2"/>
    </row>
    <row r="214" spans="3:24" x14ac:dyDescent="0.2">
      <c r="C214" s="2"/>
      <c r="D214" s="2"/>
      <c r="E214" s="2"/>
      <c r="U214" s="2"/>
      <c r="V214" s="2"/>
      <c r="W214" s="2"/>
      <c r="X214" s="2"/>
    </row>
    <row r="215" spans="3:24" x14ac:dyDescent="0.2">
      <c r="C215" s="2"/>
      <c r="D215" s="2"/>
      <c r="E215" s="2"/>
      <c r="U215" s="2"/>
      <c r="V215" s="2"/>
      <c r="W215" s="2"/>
      <c r="X215" s="2"/>
    </row>
    <row r="216" spans="3:24" x14ac:dyDescent="0.2">
      <c r="C216" s="2"/>
      <c r="D216" s="2"/>
      <c r="E216" s="2"/>
      <c r="U216" s="2"/>
      <c r="V216" s="2"/>
      <c r="W216" s="2"/>
      <c r="X216" s="2"/>
    </row>
    <row r="217" spans="3:24" x14ac:dyDescent="0.2">
      <c r="C217" s="2"/>
      <c r="D217" s="2"/>
      <c r="E217" s="2"/>
      <c r="U217" s="2"/>
      <c r="V217" s="2"/>
      <c r="W217" s="2"/>
      <c r="X217" s="2"/>
    </row>
    <row r="218" spans="3:24" x14ac:dyDescent="0.2">
      <c r="C218" s="2"/>
      <c r="D218" s="2"/>
      <c r="E218" s="2"/>
      <c r="U218" s="2"/>
      <c r="V218" s="2"/>
      <c r="W218" s="2"/>
      <c r="X218" s="2"/>
    </row>
  </sheetData>
  <mergeCells count="93">
    <mergeCell ref="BG61:BL65"/>
    <mergeCell ref="AR38:AT43"/>
    <mergeCell ref="AV38:AX43"/>
    <mergeCell ref="AZ38:BB43"/>
    <mergeCell ref="BD38:BF43"/>
    <mergeCell ref="AR51:AT52"/>
    <mergeCell ref="AV51:AX52"/>
    <mergeCell ref="AZ51:BB52"/>
    <mergeCell ref="BD51:BF52"/>
    <mergeCell ref="AS61:AW65"/>
    <mergeCell ref="AZ61:BD65"/>
    <mergeCell ref="AV31:AX36"/>
    <mergeCell ref="AZ31:BB36"/>
    <mergeCell ref="BD31:BF36"/>
    <mergeCell ref="AV24:AX29"/>
    <mergeCell ref="AZ24:BB29"/>
    <mergeCell ref="BD24:BF29"/>
    <mergeCell ref="AC51:AE52"/>
    <mergeCell ref="AG51:AI52"/>
    <mergeCell ref="AK51:AM52"/>
    <mergeCell ref="AR24:AT29"/>
    <mergeCell ref="AR31:AT36"/>
    <mergeCell ref="AC38:AE43"/>
    <mergeCell ref="AG24:AI29"/>
    <mergeCell ref="AK24:AM29"/>
    <mergeCell ref="AC31:AE36"/>
    <mergeCell ref="AG31:AI36"/>
    <mergeCell ref="AK31:AM36"/>
    <mergeCell ref="AC24:AE29"/>
    <mergeCell ref="AG38:AI43"/>
    <mergeCell ref="AK38:AM43"/>
    <mergeCell ref="AZ8:BB8"/>
    <mergeCell ref="BD8:BF8"/>
    <mergeCell ref="AR17:AT22"/>
    <mergeCell ref="AV17:AX22"/>
    <mergeCell ref="AZ17:BB22"/>
    <mergeCell ref="BD17:BF22"/>
    <mergeCell ref="AV10:AX15"/>
    <mergeCell ref="AZ10:BB15"/>
    <mergeCell ref="BD10:BF15"/>
    <mergeCell ref="AR10:AT15"/>
    <mergeCell ref="F51:H52"/>
    <mergeCell ref="J51:L52"/>
    <mergeCell ref="N51:P52"/>
    <mergeCell ref="R51:T52"/>
    <mergeCell ref="Y51:AA52"/>
    <mergeCell ref="F38:H43"/>
    <mergeCell ref="J38:L43"/>
    <mergeCell ref="N38:P43"/>
    <mergeCell ref="R38:T43"/>
    <mergeCell ref="Y38:AA43"/>
    <mergeCell ref="F31:H36"/>
    <mergeCell ref="J31:L36"/>
    <mergeCell ref="N31:P36"/>
    <mergeCell ref="R31:T36"/>
    <mergeCell ref="Y31:AA36"/>
    <mergeCell ref="F24:H29"/>
    <mergeCell ref="J24:L29"/>
    <mergeCell ref="N24:P29"/>
    <mergeCell ref="R24:T29"/>
    <mergeCell ref="Y24:AA29"/>
    <mergeCell ref="AC10:AE15"/>
    <mergeCell ref="AG10:AI15"/>
    <mergeCell ref="AK10:AM15"/>
    <mergeCell ref="F17:H22"/>
    <mergeCell ref="J17:L22"/>
    <mergeCell ref="N17:P22"/>
    <mergeCell ref="R17:T22"/>
    <mergeCell ref="Y17:AA22"/>
    <mergeCell ref="AC17:AE22"/>
    <mergeCell ref="AG17:AI22"/>
    <mergeCell ref="AK17:AM22"/>
    <mergeCell ref="F10:H15"/>
    <mergeCell ref="J10:L15"/>
    <mergeCell ref="N10:P15"/>
    <mergeCell ref="R10:T15"/>
    <mergeCell ref="Y10:AA15"/>
    <mergeCell ref="D2:G2"/>
    <mergeCell ref="D7:V7"/>
    <mergeCell ref="W7:AO7"/>
    <mergeCell ref="F8:H8"/>
    <mergeCell ref="J8:L8"/>
    <mergeCell ref="N8:P8"/>
    <mergeCell ref="R8:T8"/>
    <mergeCell ref="Y8:AA8"/>
    <mergeCell ref="AC8:AE8"/>
    <mergeCell ref="AG8:AI8"/>
    <mergeCell ref="AK8:AM8"/>
    <mergeCell ref="H2:N2"/>
    <mergeCell ref="D3:BH6"/>
    <mergeCell ref="AP7:BH7"/>
    <mergeCell ref="AR8:AT8"/>
    <mergeCell ref="AV8:AX8"/>
  </mergeCells>
  <pageMargins left="0.7" right="0.7" top="0.75" bottom="0.75" header="0.3" footer="0.3"/>
  <pageSetup scale="2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Inputs!$B$1:$K$1</xm:f>
          </x14:formula1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zoomScalePageLayoutView="90" workbookViewId="0">
      <selection activeCell="J1" sqref="J1"/>
    </sheetView>
  </sheetViews>
  <sheetFormatPr baseColWidth="10" defaultColWidth="8.83203125" defaultRowHeight="15" x14ac:dyDescent="0.2"/>
  <cols>
    <col min="2" max="2" width="17.33203125" customWidth="1"/>
    <col min="3" max="3" width="12" customWidth="1"/>
    <col min="4" max="4" width="22.5" customWidth="1"/>
    <col min="5" max="5" width="14.83203125" customWidth="1"/>
    <col min="6" max="6" width="16.6640625" bestFit="1" customWidth="1"/>
    <col min="8" max="8" width="11.5" customWidth="1"/>
  </cols>
  <sheetData>
    <row r="1" spans="1:11" x14ac:dyDescent="0.2">
      <c r="B1" t="s">
        <v>102</v>
      </c>
      <c r="C1" t="s">
        <v>0</v>
      </c>
      <c r="D1" t="s">
        <v>2</v>
      </c>
      <c r="E1" t="s">
        <v>1</v>
      </c>
      <c r="F1" t="s">
        <v>4</v>
      </c>
      <c r="G1" t="s">
        <v>3</v>
      </c>
      <c r="H1" t="s">
        <v>6</v>
      </c>
      <c r="I1" t="s">
        <v>11</v>
      </c>
      <c r="J1" t="s">
        <v>13</v>
      </c>
      <c r="K1" t="s">
        <v>15</v>
      </c>
    </row>
    <row r="2" spans="1:11" ht="60" x14ac:dyDescent="0.2">
      <c r="A2">
        <v>1</v>
      </c>
      <c r="B2" t="s">
        <v>103</v>
      </c>
      <c r="C2" s="22" t="s">
        <v>108</v>
      </c>
      <c r="D2" s="4" t="s">
        <v>94</v>
      </c>
      <c r="E2" s="4" t="s">
        <v>98</v>
      </c>
      <c r="F2" s="4" t="s">
        <v>19</v>
      </c>
      <c r="G2" s="4" t="s">
        <v>100</v>
      </c>
      <c r="H2" s="4" t="s">
        <v>100</v>
      </c>
      <c r="I2" s="4" t="s">
        <v>30</v>
      </c>
      <c r="J2" s="4" t="s">
        <v>35</v>
      </c>
      <c r="K2" s="4" t="s">
        <v>37</v>
      </c>
    </row>
    <row r="3" spans="1:11" ht="60" x14ac:dyDescent="0.2">
      <c r="A3">
        <v>2</v>
      </c>
      <c r="B3" t="s">
        <v>103</v>
      </c>
      <c r="C3" s="4" t="s">
        <v>89</v>
      </c>
      <c r="D3" s="4" t="s">
        <v>95</v>
      </c>
      <c r="E3" s="4" t="s">
        <v>39</v>
      </c>
      <c r="F3" s="4" t="s">
        <v>20</v>
      </c>
      <c r="G3" s="4" t="s">
        <v>22</v>
      </c>
      <c r="H3" s="4" t="s">
        <v>22</v>
      </c>
      <c r="I3" s="4" t="s">
        <v>31</v>
      </c>
      <c r="J3" s="4" t="s">
        <v>36</v>
      </c>
      <c r="K3" s="4" t="s">
        <v>38</v>
      </c>
    </row>
    <row r="4" spans="1:11" ht="60" x14ac:dyDescent="0.2">
      <c r="A4">
        <v>3</v>
      </c>
      <c r="B4" t="s">
        <v>104</v>
      </c>
      <c r="C4" s="4" t="s">
        <v>90</v>
      </c>
      <c r="D4" s="4" t="s">
        <v>96</v>
      </c>
      <c r="E4" s="4" t="s">
        <v>99</v>
      </c>
      <c r="F4" s="4" t="s">
        <v>21</v>
      </c>
      <c r="G4" s="4" t="s">
        <v>23</v>
      </c>
      <c r="H4" s="4" t="s">
        <v>24</v>
      </c>
      <c r="I4" s="4" t="s">
        <v>32</v>
      </c>
      <c r="J4" t="s">
        <v>14</v>
      </c>
      <c r="K4" s="4" t="s">
        <v>39</v>
      </c>
    </row>
    <row r="5" spans="1:11" ht="75" x14ac:dyDescent="0.2">
      <c r="A5">
        <v>4</v>
      </c>
      <c r="B5" t="s">
        <v>104</v>
      </c>
      <c r="C5" s="4" t="s">
        <v>91</v>
      </c>
      <c r="D5" s="4" t="s">
        <v>18</v>
      </c>
      <c r="E5" s="4" t="s">
        <v>41</v>
      </c>
      <c r="F5" s="4" t="s">
        <v>111</v>
      </c>
      <c r="G5" s="4" t="s">
        <v>24</v>
      </c>
      <c r="H5" s="4" t="s">
        <v>27</v>
      </c>
      <c r="I5" s="4" t="s">
        <v>33</v>
      </c>
      <c r="J5" t="s">
        <v>14</v>
      </c>
      <c r="K5" s="4" t="s">
        <v>40</v>
      </c>
    </row>
    <row r="6" spans="1:11" ht="75" x14ac:dyDescent="0.2">
      <c r="A6">
        <v>5</v>
      </c>
      <c r="B6" t="s">
        <v>104</v>
      </c>
      <c r="C6" s="4" t="s">
        <v>92</v>
      </c>
      <c r="D6" s="4" t="s">
        <v>97</v>
      </c>
      <c r="E6" t="s">
        <v>8</v>
      </c>
      <c r="F6" t="s">
        <v>5</v>
      </c>
      <c r="G6" s="4" t="s">
        <v>25</v>
      </c>
      <c r="H6" s="4" t="s">
        <v>28</v>
      </c>
      <c r="I6" s="4" t="s">
        <v>34</v>
      </c>
      <c r="J6" t="s">
        <v>14</v>
      </c>
      <c r="K6" t="s">
        <v>16</v>
      </c>
    </row>
    <row r="7" spans="1:11" ht="75" x14ac:dyDescent="0.2">
      <c r="A7">
        <v>6</v>
      </c>
      <c r="B7" t="s">
        <v>104</v>
      </c>
      <c r="C7" s="4" t="s">
        <v>93</v>
      </c>
      <c r="D7" t="s">
        <v>9</v>
      </c>
      <c r="E7" t="s">
        <v>8</v>
      </c>
      <c r="F7" t="s">
        <v>5</v>
      </c>
      <c r="G7" s="4" t="s">
        <v>101</v>
      </c>
      <c r="H7" s="4" t="s">
        <v>29</v>
      </c>
      <c r="I7" t="s">
        <v>12</v>
      </c>
      <c r="J7" t="s">
        <v>14</v>
      </c>
      <c r="K7" t="s">
        <v>16</v>
      </c>
    </row>
    <row r="8" spans="1:11" ht="75" x14ac:dyDescent="0.2">
      <c r="A8">
        <v>7</v>
      </c>
      <c r="B8" t="s">
        <v>104</v>
      </c>
      <c r="C8" t="s">
        <v>10</v>
      </c>
      <c r="D8" t="s">
        <v>9</v>
      </c>
      <c r="E8" t="s">
        <v>8</v>
      </c>
      <c r="F8" s="9" t="s">
        <v>70</v>
      </c>
      <c r="G8" s="4" t="s">
        <v>26</v>
      </c>
      <c r="H8" t="s">
        <v>7</v>
      </c>
      <c r="I8" t="s">
        <v>12</v>
      </c>
      <c r="J8" t="s">
        <v>14</v>
      </c>
      <c r="K8" t="s">
        <v>16</v>
      </c>
    </row>
    <row r="20" spans="3:8" x14ac:dyDescent="0.2">
      <c r="D20" s="8" t="s">
        <v>116</v>
      </c>
      <c r="E20" s="8"/>
      <c r="F20" s="8"/>
      <c r="G20" s="8" t="s">
        <v>117</v>
      </c>
      <c r="H20" s="8"/>
    </row>
    <row r="21" spans="3:8" x14ac:dyDescent="0.2">
      <c r="D21" t="str">
        <f>Flowchart!$H$2</f>
        <v>Accounting</v>
      </c>
      <c r="G21" t="str">
        <f>'3 Year Track'!$H$2</f>
        <v>Entrepreneurship</v>
      </c>
    </row>
    <row r="22" spans="3:8" x14ac:dyDescent="0.2">
      <c r="C22">
        <v>2</v>
      </c>
      <c r="D22" t="str">
        <f t="shared" ref="D22:D28" si="0">HLOOKUP($D$21,$B$1:$L$8,C22,FALSE)</f>
        <v>BUS 319_x000D_F, W, SP_x000D_(BUS 214)</v>
      </c>
      <c r="F22">
        <v>2</v>
      </c>
      <c r="G22" t="str">
        <f t="shared" ref="G22:G28" si="1">HLOOKUP($G$21,$B$1:$L$8,F22,FALSE)</f>
        <v>BUS 310_x000D_F, W, SP_x000D_(GE Area A)</v>
      </c>
    </row>
    <row r="23" spans="3:8" x14ac:dyDescent="0.2">
      <c r="C23">
        <v>3</v>
      </c>
      <c r="D23" t="str">
        <f t="shared" si="0"/>
        <v>BUS 320_x000D_F, W, SP_x000D_(BUS 319)</v>
      </c>
      <c r="F23">
        <v>3</v>
      </c>
      <c r="G23" t="str">
        <f t="shared" si="1"/>
        <v>BUS 418_x000D_F, W, SP_x000D_(BUS 346)</v>
      </c>
    </row>
    <row r="24" spans="3:8" x14ac:dyDescent="0.2">
      <c r="C24">
        <v>4</v>
      </c>
      <c r="D24" t="str">
        <f t="shared" si="0"/>
        <v>BUS 321_x000D_F, W, SP_x000D_(BUS 319)</v>
      </c>
      <c r="F24">
        <v>4</v>
      </c>
      <c r="G24" t="str">
        <f t="shared" si="1"/>
        <v>BUS 436_x000D_F, W, SP_x000D_(BUS 342)</v>
      </c>
    </row>
    <row r="25" spans="3:8" x14ac:dyDescent="0.2">
      <c r="C25">
        <v>5</v>
      </c>
      <c r="D25" t="str">
        <f t="shared" si="0"/>
        <v>BUS 322_x000D_F, W, SP_x000D_(BUS 321)</v>
      </c>
      <c r="F25">
        <v>5</v>
      </c>
      <c r="G25" t="str">
        <f t="shared" si="1"/>
        <v>BUS 488_x000D_F_x000D_(See Catalog)</v>
      </c>
    </row>
    <row r="26" spans="3:8" x14ac:dyDescent="0.2">
      <c r="C26">
        <v>6</v>
      </c>
      <c r="D26" t="str">
        <f t="shared" si="0"/>
        <v>BUS 424_x000D_F, W, SP_x000D_(Instructor Consent)</v>
      </c>
      <c r="F26">
        <v>6</v>
      </c>
      <c r="G26" t="str">
        <f t="shared" si="1"/>
        <v>IT 428_x000D_W, SP_x000D_(See Catalog)</v>
      </c>
    </row>
    <row r="27" spans="3:8" x14ac:dyDescent="0.2">
      <c r="C27">
        <v>7</v>
      </c>
      <c r="D27" t="str">
        <f t="shared" si="0"/>
        <v>BUS 425_x000D_F, W, SP_x000D_(BUS 322)</v>
      </c>
      <c r="F27">
        <v>7</v>
      </c>
      <c r="G27" t="str">
        <f t="shared" si="1"/>
        <v>Entrepreneurship Elective</v>
      </c>
    </row>
    <row r="28" spans="3:8" x14ac:dyDescent="0.2">
      <c r="C28">
        <v>8</v>
      </c>
      <c r="D28" t="str">
        <f t="shared" si="0"/>
        <v>Accounting Elective</v>
      </c>
      <c r="F28">
        <v>8</v>
      </c>
      <c r="G28" t="str">
        <f t="shared" si="1"/>
        <v>Entrepreneurship Elective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Flowchart</vt:lpstr>
      <vt:lpstr>3 Year Track</vt:lpstr>
      <vt:lpstr>Inputs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cobadvis</dc:creator>
  <cp:lastModifiedBy>Microsoft Office User</cp:lastModifiedBy>
  <cp:lastPrinted>2017-07-15T22:29:35Z</cp:lastPrinted>
  <dcterms:created xsi:type="dcterms:W3CDTF">2017-04-21T22:31:24Z</dcterms:created>
  <dcterms:modified xsi:type="dcterms:W3CDTF">2017-08-13T05:52:43Z</dcterms:modified>
</cp:coreProperties>
</file>