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_e6ug8um\Documents\GitHub\Project-3-Data\Data\BronData\"/>
    </mc:Choice>
  </mc:AlternateContent>
  <bookViews>
    <workbookView xWindow="0" yWindow="0" windowWidth="23040" windowHeight="8808" activeTab="1"/>
  </bookViews>
  <sheets>
    <sheet name="FI-obj 2014" sheetId="1" r:id="rId1"/>
    <sheet name="Blad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D2" i="2"/>
</calcChain>
</file>

<file path=xl/sharedStrings.xml><?xml version="1.0" encoding="utf-8"?>
<sst xmlns="http://schemas.openxmlformats.org/spreadsheetml/2006/main" count="490" uniqueCount="146">
  <si>
    <t>Charlois</t>
  </si>
  <si>
    <t>Tarwewijk</t>
  </si>
  <si>
    <t>Carnisse</t>
  </si>
  <si>
    <t>Zuidwijk</t>
  </si>
  <si>
    <t>Oud-Charlois</t>
  </si>
  <si>
    <t>Wielewaal</t>
  </si>
  <si>
    <t>Zuidplein</t>
  </si>
  <si>
    <t>Pendrecht</t>
  </si>
  <si>
    <t>Zuiderpark en Zuidrand</t>
  </si>
  <si>
    <t>Heijplaat</t>
  </si>
  <si>
    <t>Delfshaven</t>
  </si>
  <si>
    <t>Bospolder</t>
  </si>
  <si>
    <t>Tussendijken</t>
  </si>
  <si>
    <t>Spangen</t>
  </si>
  <si>
    <t>Nieuwe Westen</t>
  </si>
  <si>
    <t>Middelland</t>
  </si>
  <si>
    <t>Schiemond</t>
  </si>
  <si>
    <t>OudMathenesse/Witte Dorp</t>
  </si>
  <si>
    <t>Feijenoord</t>
  </si>
  <si>
    <t>Kop van Zuid</t>
  </si>
  <si>
    <t>Kop van Zuid-Entrepot</t>
  </si>
  <si>
    <t>Vreewijk</t>
  </si>
  <si>
    <t>Bloemhof</t>
  </si>
  <si>
    <t>Hillesluis</t>
  </si>
  <si>
    <t>Katendrecht</t>
  </si>
  <si>
    <t>Afrikaanderwijk</t>
  </si>
  <si>
    <t>Noordereiland</t>
  </si>
  <si>
    <t>Hillegersberg-Schiebroek</t>
  </si>
  <si>
    <t>Schiebroek</t>
  </si>
  <si>
    <t>Hillegersberg-zuid</t>
  </si>
  <si>
    <t>Hillegersberg-noord</t>
  </si>
  <si>
    <t>Terbregge</t>
  </si>
  <si>
    <t>Molenlaankwartier</t>
  </si>
  <si>
    <t>Hoek van Holland</t>
  </si>
  <si>
    <t>Strand en duin</t>
  </si>
  <si>
    <t>Dorp/Rijnpoort</t>
  </si>
  <si>
    <t>Hoogvliet</t>
  </si>
  <si>
    <t>Hoogvliet-noord</t>
  </si>
  <si>
    <t>Hoogvliet-zuid</t>
  </si>
  <si>
    <t>IJsselmonde</t>
  </si>
  <si>
    <t>Oud IJsselmonde</t>
  </si>
  <si>
    <t>Lombardijen</t>
  </si>
  <si>
    <t>Beverwaard</t>
  </si>
  <si>
    <t>Groot IJsselmonde-Noord</t>
  </si>
  <si>
    <t>Groot IJsselmonde-Zuid</t>
  </si>
  <si>
    <t>Kralingen-Crooswijk</t>
  </si>
  <si>
    <t>Rubroek</t>
  </si>
  <si>
    <t>Nieuw Crooswijk</t>
  </si>
  <si>
    <t>Oud Crooswijk</t>
  </si>
  <si>
    <t>Kralingen-west</t>
  </si>
  <si>
    <t>De Esch</t>
  </si>
  <si>
    <t>Struisenburg</t>
  </si>
  <si>
    <t>Kralingen Oost/Kralingse Bos</t>
  </si>
  <si>
    <t>Noord</t>
  </si>
  <si>
    <t>Agniesebuurt</t>
  </si>
  <si>
    <t>Provenierswijk</t>
  </si>
  <si>
    <t>Bergpolder</t>
  </si>
  <si>
    <t>Liskwartier</t>
  </si>
  <si>
    <t>Oude Noorden</t>
  </si>
  <si>
    <t>Blijdorp/Blijdorpsepolder</t>
  </si>
  <si>
    <t>Overschie</t>
  </si>
  <si>
    <t>Kleinpolder</t>
  </si>
  <si>
    <t>NoordKethel/Schieveen/Zestienhoven</t>
  </si>
  <si>
    <t>Pernis</t>
  </si>
  <si>
    <t>Prins Alexander</t>
  </si>
  <si>
    <t>s-Gravenland</t>
  </si>
  <si>
    <t>Kralingseveer</t>
  </si>
  <si>
    <t>Prinsenland</t>
  </si>
  <si>
    <t>Het Lage Land</t>
  </si>
  <si>
    <t>Ommoord</t>
  </si>
  <si>
    <t>Zevenkamp</t>
  </si>
  <si>
    <t>Oosterflank</t>
  </si>
  <si>
    <t>Nesselande</t>
  </si>
  <si>
    <t>Rotterdam Centrum</t>
  </si>
  <si>
    <t>Stadsdriehoek</t>
  </si>
  <si>
    <t>Oude Westen</t>
  </si>
  <si>
    <t>Cool</t>
  </si>
  <si>
    <t>CS-kwartier</t>
  </si>
  <si>
    <t>Nieuwe Werk/Dijkzigt</t>
  </si>
  <si>
    <t>Rozenburg</t>
  </si>
  <si>
    <t>Rotterdam</t>
  </si>
  <si>
    <t>Fysieke Index</t>
  </si>
  <si>
    <t>Fysieke Index -subjectief</t>
  </si>
  <si>
    <t>Fysieke Index -objectief</t>
  </si>
  <si>
    <t>Vastgoed objectief</t>
  </si>
  <si>
    <t>Openbare Ruimte objectief</t>
  </si>
  <si>
    <t>Voorzieningen objectief</t>
  </si>
  <si>
    <t>Milieu objectief</t>
  </si>
  <si>
    <t>gemiddelde WOZ per m2 woningoppervlakte</t>
  </si>
  <si>
    <t>vraagdruk sociale huurwoningen</t>
  </si>
  <si>
    <t>gemiddelde looptijd (dagen) per verkooptransactie koopwoningen</t>
  </si>
  <si>
    <t>aantal verkeersongevallen per duizend inwoners</t>
  </si>
  <si>
    <t xml:space="preserve">aantal bakkers </t>
  </si>
  <si>
    <t xml:space="preserve">aantal groenteboeren </t>
  </si>
  <si>
    <t xml:space="preserve">aantal slagers </t>
  </si>
  <si>
    <t xml:space="preserve">aantal drogisten </t>
  </si>
  <si>
    <t xml:space="preserve">aantal gymzalen </t>
  </si>
  <si>
    <t xml:space="preserve">aantal sporthallen </t>
  </si>
  <si>
    <t xml:space="preserve">aantal zwembaden </t>
  </si>
  <si>
    <t xml:space="preserve">aantal voetbalvelden </t>
  </si>
  <si>
    <t xml:space="preserve">aantal speeltuinen </t>
  </si>
  <si>
    <t xml:space="preserve">aantal TOS/Duimdrop </t>
  </si>
  <si>
    <t xml:space="preserve">aantal basisscholen </t>
  </si>
  <si>
    <t xml:space="preserve">aantal VMBO scholen </t>
  </si>
  <si>
    <t xml:space="preserve">aantal HAVO VWO scholen </t>
  </si>
  <si>
    <t xml:space="preserve">aantal tandartspraktijken </t>
  </si>
  <si>
    <t xml:space="preserve">aantal fysiotherapeuten </t>
  </si>
  <si>
    <t xml:space="preserve">aantal huisartspraktijken </t>
  </si>
  <si>
    <t xml:space="preserve">aantal apotheken </t>
  </si>
  <si>
    <t xml:space="preserve">aantal bushaltes </t>
  </si>
  <si>
    <t xml:space="preserve">aantal metrostations </t>
  </si>
  <si>
    <t xml:space="preserve">aantal tramhaltes </t>
  </si>
  <si>
    <t>gemiddelde NO2-concentratie 2009 irt grenswaarde 40 µg/m3</t>
  </si>
  <si>
    <t>percentage kwetsbare meergezinswoningen</t>
  </si>
  <si>
    <t>percentage kleine eengezinswoningen</t>
  </si>
  <si>
    <t>percentage woningen in funderingsrisicogebied</t>
  </si>
  <si>
    <t>percentage leegstaande woningen</t>
  </si>
  <si>
    <t>percentage woningen met overbezetting</t>
  </si>
  <si>
    <t>percentage woningen met onderbezetting</t>
  </si>
  <si>
    <t>percentage tevreden over onderhoud eigen woning</t>
  </si>
  <si>
    <t>percentage tevreden over onderhoud naastgelegen woningen</t>
  </si>
  <si>
    <t>percentage tevreden over onderhoud bebouwing buurt</t>
  </si>
  <si>
    <t>percentage metingen onder de norm (gewogen)</t>
  </si>
  <si>
    <t>percentage verkooppunten directe risicobranches</t>
  </si>
  <si>
    <t>percentage verkooppunten met leegstand</t>
  </si>
  <si>
    <t>percentage woningen met bakker binnen normafstand</t>
  </si>
  <si>
    <t>percentage woningen met groenteboer binnen normafstand</t>
  </si>
  <si>
    <t>percentage woningen met slager binnen normafstand</t>
  </si>
  <si>
    <t>percentage woningen met drogist binnen normafstand</t>
  </si>
  <si>
    <t>percentage woningen met gymzaal binnen normafstand</t>
  </si>
  <si>
    <t>percentage woningen met sporthal binnen normafstand</t>
  </si>
  <si>
    <t>percentage woningen met zwembad binnen normafstand</t>
  </si>
  <si>
    <t>percentage woningen met voetbalveld binnen normafstand</t>
  </si>
  <si>
    <t>percentage woningen met speeltuin binnen normafstand</t>
  </si>
  <si>
    <t>percentage woningen met TOS/Duimdrop binnen normafstand</t>
  </si>
  <si>
    <t>percentage woningen met basisscholen binnen normafstand</t>
  </si>
  <si>
    <t>percentage woningen met VMBO scholen binnen normafstand</t>
  </si>
  <si>
    <t>percentage woningen met HAVO VWO scholen binnen normafstand</t>
  </si>
  <si>
    <t>percentage woningen met tandartspraktijk binnen normafstand</t>
  </si>
  <si>
    <t>percentage woningen met fysiotherapeut binnen normafstand</t>
  </si>
  <si>
    <t>percentage woningen met huisartspraktijk binnen normafstand</t>
  </si>
  <si>
    <t>percentage woningen met apotheek binnen normafstand</t>
  </si>
  <si>
    <t>percentage woningen met bushaltes binnen normafstand</t>
  </si>
  <si>
    <t>percentage woningen met metrostations binnen normafstand</t>
  </si>
  <si>
    <t>percentage woningen met tramhaltes binnen normafstand</t>
  </si>
  <si>
    <t>percentage woningen in geluidscontour vanaf 55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</si>
</sst>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9" fontId="1" fillId="0" borderId="0" xfId="1"/>
    <xf numFmtId="9" fontId="0" fillId="0" borderId="0" xfId="1" applyFont="1"/>
    <xf numFmtId="164" fontId="1" fillId="0" borderId="0" xfId="1" applyNumberFormat="1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1" applyNumberFormat="1"/>
    <xf numFmtId="2" fontId="0" fillId="0" borderId="0" xfId="1" applyNumberFormat="1" applyFont="1"/>
    <xf numFmtId="9" fontId="1" fillId="0" borderId="0" xfId="1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70"/>
  <sheetViews>
    <sheetView zoomScale="90" zoomScaleNormal="90" workbookViewId="0">
      <pane xSplit="3" ySplit="1" topLeftCell="D2" activePane="bottomRight" state="frozen"/>
      <selection pane="topRight" activeCell="C1" sqref="C1"/>
      <selection pane="bottomLeft" activeCell="A4" sqref="A4"/>
      <selection pane="bottomRight" activeCell="D2" sqref="D2"/>
    </sheetView>
  </sheetViews>
  <sheetFormatPr defaultColWidth="9.0546875" defaultRowHeight="12.3" x14ac:dyDescent="0.4"/>
  <cols>
    <col min="11" max="11" width="9.0546875" customWidth="1"/>
    <col min="12" max="12" width="12.38671875" customWidth="1"/>
  </cols>
  <sheetData>
    <row r="1" spans="1:76" s="6" customFormat="1" ht="141" customHeight="1" x14ac:dyDescent="0.4"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113</v>
      </c>
      <c r="L1" s="6" t="s">
        <v>114</v>
      </c>
      <c r="M1" s="6" t="s">
        <v>88</v>
      </c>
      <c r="N1" s="6" t="s">
        <v>115</v>
      </c>
      <c r="O1" s="6" t="s">
        <v>116</v>
      </c>
      <c r="P1" s="6" t="s">
        <v>117</v>
      </c>
      <c r="Q1" s="6" t="s">
        <v>118</v>
      </c>
      <c r="R1" s="6" t="s">
        <v>89</v>
      </c>
      <c r="S1" s="6" t="s">
        <v>90</v>
      </c>
      <c r="T1" s="6" t="s">
        <v>119</v>
      </c>
      <c r="U1" s="6" t="s">
        <v>120</v>
      </c>
      <c r="V1" s="6" t="s">
        <v>121</v>
      </c>
      <c r="W1" s="6" t="s">
        <v>122</v>
      </c>
      <c r="X1" s="6" t="s">
        <v>122</v>
      </c>
      <c r="Y1" s="6" t="s">
        <v>122</v>
      </c>
      <c r="Z1" s="6" t="s">
        <v>122</v>
      </c>
      <c r="AA1" s="6" t="s">
        <v>122</v>
      </c>
      <c r="AB1" s="6" t="s">
        <v>122</v>
      </c>
      <c r="AC1" s="6" t="s">
        <v>122</v>
      </c>
      <c r="AD1" s="6" t="s">
        <v>122</v>
      </c>
      <c r="AE1" s="6" t="s">
        <v>122</v>
      </c>
      <c r="AF1" s="6" t="s">
        <v>91</v>
      </c>
      <c r="AG1" s="6" t="s">
        <v>123</v>
      </c>
      <c r="AH1" s="6" t="s">
        <v>124</v>
      </c>
      <c r="AI1" s="6" t="s">
        <v>125</v>
      </c>
      <c r="AJ1" s="6" t="s">
        <v>126</v>
      </c>
      <c r="AK1" s="6" t="s">
        <v>127</v>
      </c>
      <c r="AL1" s="6" t="s">
        <v>128</v>
      </c>
      <c r="AM1" s="6" t="s">
        <v>92</v>
      </c>
      <c r="AN1" s="6" t="s">
        <v>93</v>
      </c>
      <c r="AO1" s="6" t="s">
        <v>94</v>
      </c>
      <c r="AP1" s="6" t="s">
        <v>95</v>
      </c>
      <c r="AQ1" s="6" t="s">
        <v>129</v>
      </c>
      <c r="AR1" s="6" t="s">
        <v>130</v>
      </c>
      <c r="AS1" s="6" t="s">
        <v>131</v>
      </c>
      <c r="AT1" s="6" t="s">
        <v>132</v>
      </c>
      <c r="AU1" s="6" t="s">
        <v>96</v>
      </c>
      <c r="AV1" s="6" t="s">
        <v>97</v>
      </c>
      <c r="AW1" s="6" t="s">
        <v>98</v>
      </c>
      <c r="AX1" s="6" t="s">
        <v>99</v>
      </c>
      <c r="AY1" s="6" t="s">
        <v>133</v>
      </c>
      <c r="AZ1" s="6" t="s">
        <v>134</v>
      </c>
      <c r="BA1" s="6" t="s">
        <v>100</v>
      </c>
      <c r="BB1" s="6" t="s">
        <v>101</v>
      </c>
      <c r="BC1" s="6" t="s">
        <v>135</v>
      </c>
      <c r="BD1" s="6" t="s">
        <v>136</v>
      </c>
      <c r="BE1" s="6" t="s">
        <v>137</v>
      </c>
      <c r="BF1" s="6" t="s">
        <v>102</v>
      </c>
      <c r="BG1" s="6" t="s">
        <v>103</v>
      </c>
      <c r="BH1" s="6" t="s">
        <v>104</v>
      </c>
      <c r="BI1" s="6" t="s">
        <v>138</v>
      </c>
      <c r="BJ1" s="6" t="s">
        <v>139</v>
      </c>
      <c r="BK1" s="6" t="s">
        <v>140</v>
      </c>
      <c r="BL1" s="6" t="s">
        <v>141</v>
      </c>
      <c r="BM1" s="6" t="s">
        <v>105</v>
      </c>
      <c r="BN1" s="6" t="s">
        <v>106</v>
      </c>
      <c r="BO1" s="6" t="s">
        <v>107</v>
      </c>
      <c r="BP1" s="6" t="s">
        <v>108</v>
      </c>
      <c r="BQ1" s="6" t="s">
        <v>142</v>
      </c>
      <c r="BR1" s="6" t="s">
        <v>143</v>
      </c>
      <c r="BS1" s="6" t="s">
        <v>144</v>
      </c>
      <c r="BT1" s="6" t="s">
        <v>109</v>
      </c>
      <c r="BU1" s="6" t="s">
        <v>110</v>
      </c>
      <c r="BV1" s="6" t="s">
        <v>111</v>
      </c>
      <c r="BW1" s="6" t="s">
        <v>112</v>
      </c>
      <c r="BX1" s="6" t="s">
        <v>145</v>
      </c>
    </row>
    <row r="2" spans="1:76" x14ac:dyDescent="0.4">
      <c r="A2" t="s">
        <v>0</v>
      </c>
      <c r="B2">
        <v>71</v>
      </c>
      <c r="C2" t="s">
        <v>1</v>
      </c>
      <c r="D2" s="7">
        <v>74.810500307783826</v>
      </c>
      <c r="E2" s="7">
        <v>68.420343592020529</v>
      </c>
      <c r="F2" s="7">
        <v>81.200657023547109</v>
      </c>
      <c r="G2" s="7">
        <v>64.061887505098241</v>
      </c>
      <c r="H2" s="7">
        <v>88.293232628207647</v>
      </c>
      <c r="I2" s="7">
        <v>103.81432095406534</v>
      </c>
      <c r="J2" s="7">
        <v>68.633187006817209</v>
      </c>
      <c r="K2" s="8">
        <v>0.54680134680134684</v>
      </c>
      <c r="L2" s="8">
        <v>1.5151515151515152E-2</v>
      </c>
      <c r="M2" s="7">
        <v>1137.3536999999999</v>
      </c>
      <c r="N2" s="8">
        <v>0.83758817601612345</v>
      </c>
      <c r="O2" s="8">
        <v>0.10639730639730639</v>
      </c>
      <c r="P2" s="8">
        <v>0.14074074074074075</v>
      </c>
      <c r="Q2" s="8">
        <v>0.59090909090909094</v>
      </c>
      <c r="R2" s="7">
        <v>115.6353</v>
      </c>
      <c r="S2" s="7">
        <v>214.39655172413794</v>
      </c>
      <c r="T2" s="8">
        <v>0.47785850958449594</v>
      </c>
      <c r="U2" s="8">
        <v>0.3330752084348409</v>
      </c>
      <c r="V2" s="8">
        <v>0.28106332422233143</v>
      </c>
      <c r="W2" s="8">
        <v>1.7241379310344827E-2</v>
      </c>
      <c r="X2" s="8">
        <v>0.10429447852760736</v>
      </c>
      <c r="Y2" s="8">
        <v>4.9079754601226995E-2</v>
      </c>
      <c r="Z2" s="8">
        <v>6.5934065934065936E-2</v>
      </c>
      <c r="AA2" s="8">
        <v>0.12962962962962962</v>
      </c>
      <c r="AB2" s="8">
        <v>0.19642857142857142</v>
      </c>
      <c r="AC2" s="8">
        <v>0.11506849315068482</v>
      </c>
      <c r="AD2" s="8">
        <v>2.876712328767124E-2</v>
      </c>
      <c r="AE2" s="8">
        <v>8.992248062015501E-2</v>
      </c>
      <c r="AF2" s="7">
        <v>12.323365100230035</v>
      </c>
      <c r="AG2" s="9">
        <v>9.8039215686274522E-2</v>
      </c>
      <c r="AH2" s="9">
        <v>0.14705882352941177</v>
      </c>
      <c r="AI2" s="8">
        <v>0.9932659932659933</v>
      </c>
      <c r="AJ2" s="8">
        <v>0.99848484848484853</v>
      </c>
      <c r="AK2" s="8">
        <v>0.99797979797979797</v>
      </c>
      <c r="AL2" s="9">
        <v>0.99848484848484853</v>
      </c>
      <c r="AM2" s="8">
        <v>4.5358585858585858</v>
      </c>
      <c r="AN2" s="7">
        <v>4.5597643097643097</v>
      </c>
      <c r="AO2" s="8">
        <v>4.863131313131313</v>
      </c>
      <c r="AP2" s="7">
        <v>4.8680134680134683</v>
      </c>
      <c r="AQ2" s="8">
        <v>0.83754208754208759</v>
      </c>
      <c r="AR2" s="9">
        <v>0.95841750841750839</v>
      </c>
      <c r="AS2" s="8">
        <v>0.99983164983164985</v>
      </c>
      <c r="AT2" s="9">
        <v>0.10875420875420876</v>
      </c>
      <c r="AU2" s="7">
        <v>1.788888888888889</v>
      </c>
      <c r="AV2" s="7">
        <v>1.1885521885521886</v>
      </c>
      <c r="AW2" s="7">
        <v>1.0796296296296297</v>
      </c>
      <c r="AX2" s="7">
        <v>0.10875420875420876</v>
      </c>
      <c r="AY2" s="9">
        <v>1</v>
      </c>
      <c r="AZ2" s="9">
        <v>1</v>
      </c>
      <c r="BA2" s="7">
        <v>3.5143097643097643</v>
      </c>
      <c r="BB2" s="7">
        <v>20.449158249158248</v>
      </c>
      <c r="BC2" s="9">
        <v>0.91010101010101008</v>
      </c>
      <c r="BD2" s="9">
        <v>0.83518518518518514</v>
      </c>
      <c r="BE2" s="9">
        <v>0.9303030303030303</v>
      </c>
      <c r="BF2" s="7">
        <v>2.4136363636363636</v>
      </c>
      <c r="BG2" s="7">
        <v>1.6360269360269359</v>
      </c>
      <c r="BH2" s="7">
        <v>1.4063973063973063</v>
      </c>
      <c r="BI2" s="9">
        <v>0.8008417508417508</v>
      </c>
      <c r="BJ2" s="9">
        <v>0.75555555555555554</v>
      </c>
      <c r="BK2" s="9">
        <v>0.85875420875420871</v>
      </c>
      <c r="BL2" s="9">
        <v>0.89410774410774407</v>
      </c>
      <c r="BM2" s="7">
        <v>2.6287878787878789</v>
      </c>
      <c r="BN2" s="7">
        <v>1.3872053872053871</v>
      </c>
      <c r="BO2" s="7">
        <v>1.1181818181818182</v>
      </c>
      <c r="BP2" s="7">
        <v>1.4651515151515151</v>
      </c>
      <c r="BQ2" s="9">
        <v>0.12188552188552189</v>
      </c>
      <c r="BR2" s="9">
        <v>0.99983164983164985</v>
      </c>
      <c r="BS2" s="9">
        <v>1</v>
      </c>
      <c r="BT2" s="7">
        <v>0.20303030303030303</v>
      </c>
      <c r="BU2" s="7">
        <v>2.2569023569023567</v>
      </c>
      <c r="BV2" s="7">
        <v>16.59124579124579</v>
      </c>
      <c r="BW2" s="9">
        <v>0.91128475000000009</v>
      </c>
      <c r="BX2" s="9">
        <v>0.58808850440858429</v>
      </c>
    </row>
    <row r="3" spans="1:76" x14ac:dyDescent="0.4">
      <c r="A3" t="s">
        <v>0</v>
      </c>
      <c r="B3">
        <v>72</v>
      </c>
      <c r="C3" t="s">
        <v>2</v>
      </c>
      <c r="D3" s="7">
        <v>82.041524955130669</v>
      </c>
      <c r="E3" s="7">
        <v>77.508148977806925</v>
      </c>
      <c r="F3" s="7">
        <v>86.574900932454412</v>
      </c>
      <c r="G3" s="7">
        <v>66.572160934724891</v>
      </c>
      <c r="H3" s="7">
        <v>75.226633789943847</v>
      </c>
      <c r="I3" s="7">
        <v>110.6381975753455</v>
      </c>
      <c r="J3" s="7">
        <v>93.862611429803394</v>
      </c>
      <c r="K3" s="8">
        <v>0.80097331767075008</v>
      </c>
      <c r="L3" s="8">
        <v>6.7125356603456952E-3</v>
      </c>
      <c r="M3" s="7">
        <v>1381.4595999999999</v>
      </c>
      <c r="N3" s="8">
        <v>0.81947022102243983</v>
      </c>
      <c r="O3" s="8">
        <v>0.106058063433462</v>
      </c>
      <c r="P3" s="8">
        <v>0.13844604799462998</v>
      </c>
      <c r="Q3" s="8">
        <v>0.60026850142641386</v>
      </c>
      <c r="R3" s="7">
        <v>88.017499999999998</v>
      </c>
      <c r="S3" s="7">
        <v>194.32258064516128</v>
      </c>
      <c r="T3" s="8">
        <v>0.53197360865400001</v>
      </c>
      <c r="U3" s="8">
        <v>0.3451898170411466</v>
      </c>
      <c r="V3" s="8">
        <v>0.29582189390245606</v>
      </c>
      <c r="W3" s="8">
        <v>6.8181818181818177E-2</v>
      </c>
      <c r="X3" s="8">
        <v>0.10483870967741936</v>
      </c>
      <c r="Y3" s="8">
        <v>0.10483870967741936</v>
      </c>
      <c r="Z3" s="8">
        <v>0.24691358024691357</v>
      </c>
      <c r="AA3" s="8">
        <v>0.2032520325203252</v>
      </c>
      <c r="AB3" s="8">
        <v>0.29838709677419356</v>
      </c>
      <c r="AC3" s="8">
        <v>0.17499999999999999</v>
      </c>
      <c r="AD3" s="8">
        <v>8.0357142857142849E-2</v>
      </c>
      <c r="AE3" s="8">
        <v>7.857142857142857E-2</v>
      </c>
      <c r="AF3" s="7">
        <v>8.1210778885197481</v>
      </c>
      <c r="AG3" s="9">
        <v>4.7619047619047616E-2</v>
      </c>
      <c r="AH3" s="9">
        <v>0.13095238095238096</v>
      </c>
      <c r="AI3" s="8">
        <v>0.76153717066621918</v>
      </c>
      <c r="AJ3" s="8">
        <v>0.76539687867091799</v>
      </c>
      <c r="AK3" s="8">
        <v>0.70834032555797954</v>
      </c>
      <c r="AL3" s="9">
        <v>0.71505286121832523</v>
      </c>
      <c r="AM3" s="8">
        <v>4.0102366168820271</v>
      </c>
      <c r="AN3" s="7">
        <v>3.8701124349723108</v>
      </c>
      <c r="AO3" s="8">
        <v>3.7457627118644066</v>
      </c>
      <c r="AP3" s="7">
        <v>3.9489847289813729</v>
      </c>
      <c r="AQ3" s="8">
        <v>0.63953683503943615</v>
      </c>
      <c r="AR3" s="9">
        <v>1</v>
      </c>
      <c r="AS3" s="8">
        <v>0.88068467863735522</v>
      </c>
      <c r="AT3" s="9">
        <v>0.82664876657157238</v>
      </c>
      <c r="AU3" s="7">
        <v>1.0006712535660345</v>
      </c>
      <c r="AV3" s="7">
        <v>1.8372210102366169</v>
      </c>
      <c r="AW3" s="7">
        <v>0.88068467863735522</v>
      </c>
      <c r="AX3" s="7">
        <v>3.0456452424903508</v>
      </c>
      <c r="AY3" s="9">
        <v>1</v>
      </c>
      <c r="AZ3" s="9">
        <v>1</v>
      </c>
      <c r="BA3" s="7">
        <v>2.0045309615707332</v>
      </c>
      <c r="BB3" s="7">
        <v>17.175700620909549</v>
      </c>
      <c r="BC3" s="9">
        <v>0.67007887229400909</v>
      </c>
      <c r="BD3" s="9">
        <v>1</v>
      </c>
      <c r="BE3" s="9">
        <v>1</v>
      </c>
      <c r="BF3" s="7">
        <v>0.95351569055210605</v>
      </c>
      <c r="BG3" s="7">
        <v>3.9570397717737875</v>
      </c>
      <c r="BH3" s="7">
        <v>2.2277227722772279</v>
      </c>
      <c r="BI3" s="9">
        <v>0.93002181574089615</v>
      </c>
      <c r="BJ3" s="9">
        <v>0.74542708508138944</v>
      </c>
      <c r="BK3" s="9">
        <v>0.96761201543883202</v>
      </c>
      <c r="BL3" s="9">
        <v>0.96291324047658999</v>
      </c>
      <c r="BM3" s="7">
        <v>2.8837053196845108</v>
      </c>
      <c r="BN3" s="7">
        <v>1.540526934049337</v>
      </c>
      <c r="BO3" s="7">
        <v>3.1013592884712202</v>
      </c>
      <c r="BP3" s="7">
        <v>1.4374895116630306</v>
      </c>
      <c r="BQ3" s="9">
        <v>0.96274542708508137</v>
      </c>
      <c r="BR3" s="9">
        <v>1</v>
      </c>
      <c r="BS3" s="9">
        <v>1</v>
      </c>
      <c r="BT3" s="7">
        <v>2.2742070817251219</v>
      </c>
      <c r="BU3" s="7">
        <v>1.1968451082396376</v>
      </c>
      <c r="BV3" s="7">
        <v>9.5735861721765403</v>
      </c>
      <c r="BW3" s="9">
        <v>0.9199901829274999</v>
      </c>
      <c r="BX3" s="9">
        <v>0.37187299550994235</v>
      </c>
    </row>
    <row r="4" spans="1:76" x14ac:dyDescent="0.4">
      <c r="A4" t="s">
        <v>0</v>
      </c>
      <c r="B4">
        <v>73</v>
      </c>
      <c r="C4" t="s">
        <v>3</v>
      </c>
      <c r="D4" s="7">
        <v>92.613361308156513</v>
      </c>
      <c r="E4" s="7">
        <v>96.629613325026938</v>
      </c>
      <c r="F4" s="7">
        <v>88.597109291286088</v>
      </c>
      <c r="G4" s="7">
        <v>96.618183593870555</v>
      </c>
      <c r="H4" s="7">
        <v>70.020818168857133</v>
      </c>
      <c r="I4" s="7">
        <v>94.233200276165192</v>
      </c>
      <c r="J4" s="7">
        <v>93.516235126251459</v>
      </c>
      <c r="K4" s="8">
        <v>0.45078679419932122</v>
      </c>
      <c r="L4" s="8">
        <v>2.2061092255476703E-2</v>
      </c>
      <c r="M4" s="7">
        <v>1433.5979</v>
      </c>
      <c r="N4" s="8">
        <v>4.962127067552944E-2</v>
      </c>
      <c r="O4" s="8">
        <v>8.114779389077445E-2</v>
      </c>
      <c r="P4" s="8">
        <v>7.7290959580376434E-2</v>
      </c>
      <c r="Q4" s="8">
        <v>0.71027460660290032</v>
      </c>
      <c r="R4" s="7">
        <v>78.785300000000007</v>
      </c>
      <c r="S4" s="7">
        <v>189.10294117647058</v>
      </c>
      <c r="T4" s="8">
        <v>0.53862899611991943</v>
      </c>
      <c r="U4" s="8">
        <v>0.49529785009458549</v>
      </c>
      <c r="V4" s="8">
        <v>0.45098351806768078</v>
      </c>
      <c r="W4" s="8">
        <v>3.4482758620689655E-2</v>
      </c>
      <c r="X4" s="8">
        <v>0.16167664670658682</v>
      </c>
      <c r="Y4" s="8">
        <v>5.9880239520958084E-2</v>
      </c>
      <c r="Z4" s="8">
        <v>6.3157894736842107E-2</v>
      </c>
      <c r="AA4" s="8">
        <v>0.10240963855421686</v>
      </c>
      <c r="AB4" s="8">
        <v>0.22033898305084745</v>
      </c>
      <c r="AC4" s="8">
        <v>0.19729729729729722</v>
      </c>
      <c r="AD4" s="8">
        <v>8.648648648648645E-2</v>
      </c>
      <c r="AE4" s="8">
        <v>0.13333333333333328</v>
      </c>
      <c r="AF4" s="7">
        <v>9.1643755727734728</v>
      </c>
      <c r="AG4" s="9">
        <v>8.1967213114754103E-3</v>
      </c>
      <c r="AH4" s="9">
        <v>8.1967213114754092E-2</v>
      </c>
      <c r="AI4" s="8">
        <v>0.49321197161369945</v>
      </c>
      <c r="AJ4" s="8">
        <v>0.46914532551681581</v>
      </c>
      <c r="AK4" s="8">
        <v>0.64362850971922247</v>
      </c>
      <c r="AL4" s="9">
        <v>0.30607837087318729</v>
      </c>
      <c r="AM4" s="8">
        <v>0.93335390311632216</v>
      </c>
      <c r="AN4" s="7">
        <v>0.8403270595495218</v>
      </c>
      <c r="AO4" s="8">
        <v>1.4355137303301451</v>
      </c>
      <c r="AP4" s="7">
        <v>0.82829373650107996</v>
      </c>
      <c r="AQ4" s="8">
        <v>0.65504473927800067</v>
      </c>
      <c r="AR4" s="9">
        <v>0.9905893242826288</v>
      </c>
      <c r="AS4" s="8">
        <v>0</v>
      </c>
      <c r="AT4" s="9">
        <v>1</v>
      </c>
      <c r="AU4" s="7">
        <v>1.39864239432274</v>
      </c>
      <c r="AV4" s="7">
        <v>1.4916692378895402</v>
      </c>
      <c r="AW4" s="7">
        <v>0</v>
      </c>
      <c r="AX4" s="7">
        <v>4.6430114162295588</v>
      </c>
      <c r="AY4" s="9">
        <v>0.89200863930885532</v>
      </c>
      <c r="AZ4" s="9">
        <v>1</v>
      </c>
      <c r="BA4" s="7">
        <v>1.3725701943844493</v>
      </c>
      <c r="BB4" s="7">
        <v>5.4964517124344336</v>
      </c>
      <c r="BC4" s="9">
        <v>0.44014193150262265</v>
      </c>
      <c r="BD4" s="9">
        <v>0.99521752545510644</v>
      </c>
      <c r="BE4" s="9">
        <v>0.99953717988275226</v>
      </c>
      <c r="BF4" s="7">
        <v>0.63360074051218762</v>
      </c>
      <c r="BG4" s="7">
        <v>2.0111076828139463</v>
      </c>
      <c r="BH4" s="7">
        <v>1.3116322122801605</v>
      </c>
      <c r="BI4" s="9">
        <v>0.60536871336007403</v>
      </c>
      <c r="BJ4" s="9">
        <v>0.24652884912064177</v>
      </c>
      <c r="BK4" s="9">
        <v>0.71567417463745753</v>
      </c>
      <c r="BL4" s="9">
        <v>0.73727244677568649</v>
      </c>
      <c r="BM4" s="7">
        <v>0.60536871336007403</v>
      </c>
      <c r="BN4" s="7">
        <v>0.49012650416538106</v>
      </c>
      <c r="BO4" s="7">
        <v>1.0322431348349275</v>
      </c>
      <c r="BP4" s="7">
        <v>0.76766430114162298</v>
      </c>
      <c r="BQ4" s="9">
        <v>0.59456957729095961</v>
      </c>
      <c r="BR4" s="9">
        <v>0.76812712125887073</v>
      </c>
      <c r="BS4" s="9">
        <v>1</v>
      </c>
      <c r="BT4" s="7">
        <v>1.0027769207034867</v>
      </c>
      <c r="BU4" s="7">
        <v>0.78710274606602904</v>
      </c>
      <c r="BV4" s="7">
        <v>5.4250231410058625</v>
      </c>
      <c r="BW4" s="9">
        <v>0.83121934139750009</v>
      </c>
      <c r="BX4" s="9">
        <v>0.54013015184381774</v>
      </c>
    </row>
    <row r="5" spans="1:76" x14ac:dyDescent="0.4">
      <c r="A5" t="s">
        <v>0</v>
      </c>
      <c r="B5">
        <v>74</v>
      </c>
      <c r="C5" t="s">
        <v>4</v>
      </c>
      <c r="D5" s="7">
        <v>87.034849759045414</v>
      </c>
      <c r="E5" s="7">
        <v>91.642821160763916</v>
      </c>
      <c r="F5" s="7">
        <v>82.426878357326899</v>
      </c>
      <c r="G5" s="7">
        <v>76.564127890305912</v>
      </c>
      <c r="H5" s="7">
        <v>70.865182237999946</v>
      </c>
      <c r="I5" s="7">
        <v>94.906997194839605</v>
      </c>
      <c r="J5" s="7">
        <v>87.371206106162134</v>
      </c>
      <c r="K5" s="8">
        <v>0.48329283110571081</v>
      </c>
      <c r="L5" s="8">
        <v>1.4732685297691374E-2</v>
      </c>
      <c r="M5" s="7">
        <v>1303.3683000000001</v>
      </c>
      <c r="N5" s="8">
        <v>0.78337607482274851</v>
      </c>
      <c r="O5" s="8">
        <v>9.8116646415552858E-2</v>
      </c>
      <c r="P5" s="8">
        <v>0.10996354799513973</v>
      </c>
      <c r="Q5" s="8">
        <v>0.65157958687727824</v>
      </c>
      <c r="R5" s="7">
        <v>114.49120000000001</v>
      </c>
      <c r="S5" s="7">
        <v>262.4655172413793</v>
      </c>
      <c r="T5" s="8">
        <v>0.51087207205671303</v>
      </c>
      <c r="U5" s="8">
        <v>0.42522573337327418</v>
      </c>
      <c r="V5" s="8">
        <v>0.38203469572919774</v>
      </c>
      <c r="W5" s="8">
        <v>3.5714285714285712E-2</v>
      </c>
      <c r="X5" s="8">
        <v>0.19090909090909092</v>
      </c>
      <c r="Y5" s="8">
        <v>7.2727272727272724E-2</v>
      </c>
      <c r="Z5" s="8">
        <v>0.10273972602739725</v>
      </c>
      <c r="AA5" s="8">
        <v>0.11818181818181818</v>
      </c>
      <c r="AB5" s="8">
        <v>0.34977578475336324</v>
      </c>
      <c r="AC5" s="8">
        <v>0.19067357512953376</v>
      </c>
      <c r="AD5" s="8">
        <v>6.3212435233160572E-2</v>
      </c>
      <c r="AE5" s="8">
        <v>0.11444444444444436</v>
      </c>
      <c r="AF5" s="7">
        <v>10.621227172002751</v>
      </c>
      <c r="AG5" s="9">
        <v>4.1666666666666657E-2</v>
      </c>
      <c r="AH5" s="9">
        <v>0.11666666666666665</v>
      </c>
      <c r="AI5" s="8">
        <v>0.72235722964763061</v>
      </c>
      <c r="AJ5" s="8">
        <v>0.71294046172539494</v>
      </c>
      <c r="AK5" s="8">
        <v>0.70762454434993927</v>
      </c>
      <c r="AL5" s="9">
        <v>0.6409477521263669</v>
      </c>
      <c r="AM5" s="8">
        <v>2.1284933171324423</v>
      </c>
      <c r="AN5" s="7">
        <v>2.0363001215066827</v>
      </c>
      <c r="AO5" s="8">
        <v>1.888213851761847</v>
      </c>
      <c r="AP5" s="7">
        <v>1.7998177399756987</v>
      </c>
      <c r="AQ5" s="8">
        <v>0.56758809234507901</v>
      </c>
      <c r="AR5" s="9">
        <v>1</v>
      </c>
      <c r="AS5" s="8">
        <v>0</v>
      </c>
      <c r="AT5" s="9">
        <v>0.58596597812879714</v>
      </c>
      <c r="AU5" s="7">
        <v>1.1491494532199271</v>
      </c>
      <c r="AV5" s="7">
        <v>1.5777642770352369</v>
      </c>
      <c r="AW5" s="7">
        <v>0</v>
      </c>
      <c r="AX5" s="7">
        <v>1.5803462940461726</v>
      </c>
      <c r="AY5" s="9">
        <v>0.93317132442284323</v>
      </c>
      <c r="AZ5" s="9">
        <v>1</v>
      </c>
      <c r="BA5" s="7">
        <v>1.2209902794653706</v>
      </c>
      <c r="BB5" s="7">
        <v>12.648086269744836</v>
      </c>
      <c r="BC5" s="9">
        <v>0.72873633049817743</v>
      </c>
      <c r="BD5" s="9">
        <v>1</v>
      </c>
      <c r="BE5" s="9">
        <v>1</v>
      </c>
      <c r="BF5" s="7">
        <v>1.1808930741190766</v>
      </c>
      <c r="BG5" s="7">
        <v>4.2545565006075332</v>
      </c>
      <c r="BH5" s="7">
        <v>1.8215370595382745</v>
      </c>
      <c r="BI5" s="9">
        <v>0.3025516403402187</v>
      </c>
      <c r="BJ5" s="9">
        <v>0.53068043742405835</v>
      </c>
      <c r="BK5" s="9">
        <v>0.73010328068043739</v>
      </c>
      <c r="BL5" s="9">
        <v>0.52323815309842037</v>
      </c>
      <c r="BM5" s="7">
        <v>0.59249696233292826</v>
      </c>
      <c r="BN5" s="7">
        <v>0.79738760631834749</v>
      </c>
      <c r="BO5" s="7">
        <v>3.1640340218712031</v>
      </c>
      <c r="BP5" s="7">
        <v>0.6746658566221142</v>
      </c>
      <c r="BQ5" s="9">
        <v>0.81242405832320774</v>
      </c>
      <c r="BR5" s="9">
        <v>4.1616038882138516E-2</v>
      </c>
      <c r="BS5" s="9">
        <v>1</v>
      </c>
      <c r="BT5" s="7">
        <v>1.6251518833535845</v>
      </c>
      <c r="BU5" s="7">
        <v>4.1616038882138516E-2</v>
      </c>
      <c r="BV5" s="7">
        <v>9.4167679222357226</v>
      </c>
      <c r="BW5" s="9">
        <v>0.8969115782125</v>
      </c>
      <c r="BX5" s="9">
        <v>0.46050269299820473</v>
      </c>
    </row>
    <row r="6" spans="1:76" x14ac:dyDescent="0.4">
      <c r="A6" t="s">
        <v>0</v>
      </c>
      <c r="B6">
        <v>75</v>
      </c>
      <c r="C6" t="s">
        <v>5</v>
      </c>
      <c r="D6" s="7">
        <v>88.501983883744757</v>
      </c>
      <c r="E6" s="7">
        <v>93.260212673186857</v>
      </c>
      <c r="F6" s="7">
        <v>83.743755094302657</v>
      </c>
      <c r="G6" s="7">
        <v>94.589527083270696</v>
      </c>
      <c r="H6" s="7">
        <v>75.403334407300264</v>
      </c>
      <c r="I6" s="7">
        <v>76.845794838838387</v>
      </c>
      <c r="J6" s="7">
        <v>88.136364047801266</v>
      </c>
      <c r="K6" s="8">
        <v>3.6764705882352941E-3</v>
      </c>
      <c r="L6" s="8">
        <v>0.60110294117647056</v>
      </c>
      <c r="M6" s="7">
        <v>1325.5119</v>
      </c>
      <c r="N6" s="8">
        <v>5.8823529411764698E-2</v>
      </c>
      <c r="O6" s="8">
        <v>5.1470588235294115E-2</v>
      </c>
      <c r="P6" s="8">
        <v>3.3088235294117647E-2</v>
      </c>
      <c r="Q6" s="8">
        <v>0.78308823529411764</v>
      </c>
      <c r="R6" s="7">
        <v>193.9091</v>
      </c>
      <c r="S6" s="7"/>
      <c r="T6" s="8">
        <v>0.36225499893956259</v>
      </c>
      <c r="U6" s="8">
        <v>0.27872699197415834</v>
      </c>
      <c r="V6" s="8">
        <v>0.36290043673524608</v>
      </c>
      <c r="W6" s="8">
        <v>0</v>
      </c>
      <c r="X6" s="8">
        <v>0.34375</v>
      </c>
      <c r="Y6" s="8">
        <v>0.15625</v>
      </c>
      <c r="Z6" s="8">
        <v>4.1666666666666664E-2</v>
      </c>
      <c r="AA6" s="8">
        <v>0.109375</v>
      </c>
      <c r="AB6" s="8">
        <v>0.296875</v>
      </c>
      <c r="AC6" s="8">
        <v>0.23125000000000001</v>
      </c>
      <c r="AD6" s="8">
        <v>8.7499999999999994E-2</v>
      </c>
      <c r="AE6" s="8">
        <v>0.125</v>
      </c>
      <c r="AF6" s="7">
        <v>3.3076074972436604</v>
      </c>
      <c r="AG6" s="9">
        <v>0</v>
      </c>
      <c r="AH6" s="9">
        <v>0</v>
      </c>
      <c r="AI6" s="8">
        <v>0</v>
      </c>
      <c r="AJ6" s="8">
        <v>0</v>
      </c>
      <c r="AK6" s="8">
        <v>0</v>
      </c>
      <c r="AL6" s="9">
        <v>0</v>
      </c>
      <c r="AM6" s="8">
        <v>0</v>
      </c>
      <c r="AN6" s="7">
        <v>0</v>
      </c>
      <c r="AO6" s="8">
        <v>0</v>
      </c>
      <c r="AP6" s="7">
        <v>0</v>
      </c>
      <c r="AQ6" s="8">
        <v>0.80147058823529416</v>
      </c>
      <c r="AR6" s="9">
        <v>1</v>
      </c>
      <c r="AS6" s="8">
        <v>0</v>
      </c>
      <c r="AT6" s="9">
        <v>1</v>
      </c>
      <c r="AU6" s="7">
        <v>0.80698529411764708</v>
      </c>
      <c r="AV6" s="7">
        <v>1</v>
      </c>
      <c r="AW6" s="7">
        <v>0</v>
      </c>
      <c r="AX6" s="7">
        <v>3.4375</v>
      </c>
      <c r="AY6" s="9">
        <v>1</v>
      </c>
      <c r="AZ6" s="9">
        <v>1</v>
      </c>
      <c r="BA6" s="7">
        <v>1.8253676470588236</v>
      </c>
      <c r="BB6" s="7">
        <v>10.233455882352942</v>
      </c>
      <c r="BC6" s="9">
        <v>0</v>
      </c>
      <c r="BD6" s="9">
        <v>0.92647058823529416</v>
      </c>
      <c r="BE6" s="9">
        <v>0.9779411764705882</v>
      </c>
      <c r="BF6" s="7">
        <v>0</v>
      </c>
      <c r="BG6" s="7">
        <v>4.6360294117647056</v>
      </c>
      <c r="BH6" s="7">
        <v>1.7371323529411764</v>
      </c>
      <c r="BI6" s="9">
        <v>0.92463235294117652</v>
      </c>
      <c r="BJ6" s="9">
        <v>0</v>
      </c>
      <c r="BK6" s="9">
        <v>5.5147058823529415E-3</v>
      </c>
      <c r="BL6" s="9">
        <v>0</v>
      </c>
      <c r="BM6" s="7">
        <v>0.92463235294117652</v>
      </c>
      <c r="BN6" s="7">
        <v>0</v>
      </c>
      <c r="BO6" s="7">
        <v>7.3529411764705881E-3</v>
      </c>
      <c r="BP6" s="7">
        <v>0</v>
      </c>
      <c r="BQ6" s="9">
        <v>0.6158088235294118</v>
      </c>
      <c r="BR6" s="9">
        <v>4.4117647058823532E-2</v>
      </c>
      <c r="BS6" s="9">
        <v>1</v>
      </c>
      <c r="BT6" s="7">
        <v>0.78860294117647056</v>
      </c>
      <c r="BU6" s="7">
        <v>4.4117647058823532E-2</v>
      </c>
      <c r="BV6" s="7">
        <v>5.4411764705882355</v>
      </c>
      <c r="BW6" s="9">
        <v>0.83726728571500009</v>
      </c>
      <c r="BX6" s="9">
        <v>0.57352941176470584</v>
      </c>
    </row>
    <row r="7" spans="1:76" x14ac:dyDescent="0.4">
      <c r="A7" t="s">
        <v>0</v>
      </c>
      <c r="B7">
        <v>76</v>
      </c>
      <c r="C7" t="s">
        <v>6</v>
      </c>
      <c r="D7" s="7">
        <v>83.70303289423957</v>
      </c>
      <c r="E7" s="7">
        <v>95.923955054697558</v>
      </c>
      <c r="F7" s="7">
        <v>71.482110733781582</v>
      </c>
      <c r="G7" s="7">
        <v>94.233689152991545</v>
      </c>
      <c r="H7" s="7">
        <v>60.376262074591118</v>
      </c>
      <c r="I7" s="7">
        <v>112.36721554166739</v>
      </c>
      <c r="J7" s="7">
        <v>18.95127616587628</v>
      </c>
      <c r="K7" s="8">
        <v>6.2334217506631297E-2</v>
      </c>
      <c r="L7" s="8">
        <v>0</v>
      </c>
      <c r="M7" s="7">
        <v>1417.6316999999999</v>
      </c>
      <c r="N7" s="8">
        <v>4.2440318302387266E-2</v>
      </c>
      <c r="O7" s="8">
        <v>7.2944297082228118E-2</v>
      </c>
      <c r="P7" s="8">
        <v>4.3766578249336871E-2</v>
      </c>
      <c r="Q7" s="8">
        <v>0.75198938992042441</v>
      </c>
      <c r="R7" s="7"/>
      <c r="S7" s="7">
        <v>445.75</v>
      </c>
      <c r="T7" s="8">
        <v>0.6220504033455293</v>
      </c>
      <c r="U7" s="8">
        <v>0.64363954843733273</v>
      </c>
      <c r="V7" s="8">
        <v>0.35099900713989779</v>
      </c>
      <c r="W7" s="8">
        <v>2.7027027027027029E-2</v>
      </c>
      <c r="X7" s="8">
        <v>5.6338028169014086E-2</v>
      </c>
      <c r="Y7" s="8">
        <v>0.25</v>
      </c>
      <c r="Z7" s="8">
        <v>0.23076923076923078</v>
      </c>
      <c r="AA7" s="8">
        <v>1.3888888888888888E-2</v>
      </c>
      <c r="AB7" s="8">
        <v>0.15277777777777779</v>
      </c>
      <c r="AC7" s="8">
        <v>0.10555555555555557</v>
      </c>
      <c r="AD7" s="8">
        <v>4.4444444444444446E-2</v>
      </c>
      <c r="AE7" s="8">
        <v>0.12068965517241381</v>
      </c>
      <c r="AF7" s="7">
        <v>70.205479452054803</v>
      </c>
      <c r="AG7" s="9">
        <v>0</v>
      </c>
      <c r="AH7" s="9">
        <v>7.441860465116279E-2</v>
      </c>
      <c r="AI7" s="8">
        <v>1</v>
      </c>
      <c r="AJ7" s="8">
        <v>0.82493368700265257</v>
      </c>
      <c r="AK7" s="8">
        <v>0.82493368700265257</v>
      </c>
      <c r="AL7" s="9">
        <v>1</v>
      </c>
      <c r="AM7" s="8">
        <v>3.0702917771883289</v>
      </c>
      <c r="AN7" s="7">
        <v>2.1180371352785148</v>
      </c>
      <c r="AO7" s="8">
        <v>1.9734748010610079</v>
      </c>
      <c r="AP7" s="7">
        <v>4.6432360742705567</v>
      </c>
      <c r="AQ7" s="8">
        <v>0.44031830238726788</v>
      </c>
      <c r="AR7" s="9">
        <v>1</v>
      </c>
      <c r="AS7" s="8">
        <v>1</v>
      </c>
      <c r="AT7" s="9">
        <v>1</v>
      </c>
      <c r="AU7" s="7">
        <v>0.70557029177718833</v>
      </c>
      <c r="AV7" s="7">
        <v>1</v>
      </c>
      <c r="AW7" s="7">
        <v>1</v>
      </c>
      <c r="AX7" s="7">
        <v>3.0888594164456236</v>
      </c>
      <c r="AY7" s="9">
        <v>1</v>
      </c>
      <c r="AZ7" s="9">
        <v>1</v>
      </c>
      <c r="BA7" s="7">
        <v>3.9031830238726792</v>
      </c>
      <c r="BB7" s="7">
        <v>20.222811671087534</v>
      </c>
      <c r="BC7" s="9">
        <v>0</v>
      </c>
      <c r="BD7" s="9">
        <v>1</v>
      </c>
      <c r="BE7" s="9">
        <v>1</v>
      </c>
      <c r="BF7" s="7">
        <v>0</v>
      </c>
      <c r="BG7" s="7">
        <v>3</v>
      </c>
      <c r="BH7" s="7">
        <v>1.2493368700265253</v>
      </c>
      <c r="BI7" s="9">
        <v>1</v>
      </c>
      <c r="BJ7" s="9">
        <v>0.56233421750663126</v>
      </c>
      <c r="BK7" s="9">
        <v>1</v>
      </c>
      <c r="BL7" s="9">
        <v>0.50265251989389925</v>
      </c>
      <c r="BM7" s="7">
        <v>5.5663129973474801</v>
      </c>
      <c r="BN7" s="7">
        <v>0.56233421750663126</v>
      </c>
      <c r="BO7" s="7">
        <v>1.0212201591511936</v>
      </c>
      <c r="BP7" s="7">
        <v>0.66047745358090182</v>
      </c>
      <c r="BQ7" s="9">
        <v>0.84217506631299732</v>
      </c>
      <c r="BR7" s="9">
        <v>1</v>
      </c>
      <c r="BS7" s="9">
        <v>1</v>
      </c>
      <c r="BT7" s="7">
        <v>2.7148541114058355</v>
      </c>
      <c r="BU7" s="7">
        <v>1.8249336870026525</v>
      </c>
      <c r="BV7" s="7">
        <v>18.562334217506631</v>
      </c>
      <c r="BW7" s="9">
        <v>0.99921914634249998</v>
      </c>
      <c r="BX7" s="9">
        <v>0.95623342175066317</v>
      </c>
    </row>
    <row r="8" spans="1:76" x14ac:dyDescent="0.4">
      <c r="A8" t="s">
        <v>0</v>
      </c>
      <c r="B8">
        <v>77</v>
      </c>
      <c r="C8" t="s">
        <v>7</v>
      </c>
      <c r="D8" s="7">
        <v>86.987312519427491</v>
      </c>
      <c r="E8" s="7">
        <v>85.027388655251869</v>
      </c>
      <c r="F8" s="7">
        <v>88.947236383603126</v>
      </c>
      <c r="G8" s="7">
        <v>92.50527982745858</v>
      </c>
      <c r="H8" s="7">
        <v>81.496308611489127</v>
      </c>
      <c r="I8" s="7">
        <v>90.212656440725141</v>
      </c>
      <c r="J8" s="7">
        <v>91.574700654739686</v>
      </c>
      <c r="K8" s="8">
        <v>0.32182245525221481</v>
      </c>
      <c r="L8" s="8">
        <v>1.68143192912674E-2</v>
      </c>
      <c r="M8" s="7">
        <v>1280.6149</v>
      </c>
      <c r="N8" s="8">
        <v>5.5E-2</v>
      </c>
      <c r="O8" s="8">
        <v>5.6409329235219671E-2</v>
      </c>
      <c r="P8" s="8">
        <v>9.3653950461037791E-2</v>
      </c>
      <c r="Q8" s="8">
        <v>0.69444946664256013</v>
      </c>
      <c r="R8" s="7">
        <v>205.0402</v>
      </c>
      <c r="S8" s="7">
        <v>297.27499999999998</v>
      </c>
      <c r="T8" s="8">
        <v>0.58806648976616316</v>
      </c>
      <c r="U8" s="8">
        <v>0.45117463706754213</v>
      </c>
      <c r="V8" s="8">
        <v>0.43685459069764232</v>
      </c>
      <c r="W8" s="8">
        <v>0</v>
      </c>
      <c r="X8" s="8">
        <v>0.1270718232044199</v>
      </c>
      <c r="Y8" s="8">
        <v>6.043956043956044E-2</v>
      </c>
      <c r="Z8" s="8">
        <v>5.8252427184466021E-2</v>
      </c>
      <c r="AA8" s="8">
        <v>6.6298342541436461E-2</v>
      </c>
      <c r="AB8" s="8">
        <v>0.20108695652173914</v>
      </c>
      <c r="AC8" s="8">
        <v>0.17610062893081752</v>
      </c>
      <c r="AD8" s="8">
        <v>6.6666666666666652E-2</v>
      </c>
      <c r="AE8" s="8">
        <v>0.14522292993630564</v>
      </c>
      <c r="AF8" s="7">
        <v>5.3232592083798407</v>
      </c>
      <c r="AG8" s="9">
        <v>2.2222222222222223E-2</v>
      </c>
      <c r="AH8" s="9">
        <v>0.12222222222222222</v>
      </c>
      <c r="AI8" s="8">
        <v>0.47098173928765141</v>
      </c>
      <c r="AJ8" s="8">
        <v>0.49376242994033631</v>
      </c>
      <c r="AK8" s="8">
        <v>0.48743446031459048</v>
      </c>
      <c r="AL8" s="9">
        <v>0.4953896221298138</v>
      </c>
      <c r="AM8" s="8">
        <v>2.2990417645995298</v>
      </c>
      <c r="AN8" s="7">
        <v>1.7459772193093472</v>
      </c>
      <c r="AO8" s="8">
        <v>1.9849936720303742</v>
      </c>
      <c r="AP8" s="7">
        <v>2.0681612728258902</v>
      </c>
      <c r="AQ8" s="8">
        <v>0.3033809437714699</v>
      </c>
      <c r="AR8" s="9">
        <v>0.89152052070150067</v>
      </c>
      <c r="AS8" s="8">
        <v>0</v>
      </c>
      <c r="AT8" s="9">
        <v>1</v>
      </c>
      <c r="AU8" s="7">
        <v>0.52757186765503528</v>
      </c>
      <c r="AV8" s="7">
        <v>1.3948653046465378</v>
      </c>
      <c r="AW8" s="7">
        <v>0</v>
      </c>
      <c r="AX8" s="7">
        <v>5.7602603507503165</v>
      </c>
      <c r="AY8" s="9">
        <v>0.98210088591574762</v>
      </c>
      <c r="AZ8" s="9">
        <v>1</v>
      </c>
      <c r="BA8" s="7">
        <v>1.575302838546375</v>
      </c>
      <c r="BB8" s="7">
        <v>7.2994033628638579</v>
      </c>
      <c r="BC8" s="9">
        <v>0.52576387633339361</v>
      </c>
      <c r="BD8" s="9">
        <v>0.28313144096908333</v>
      </c>
      <c r="BE8" s="9">
        <v>0.57747242813234501</v>
      </c>
      <c r="BF8" s="7">
        <v>0.96727535707828605</v>
      </c>
      <c r="BG8" s="7">
        <v>0.53263424335563192</v>
      </c>
      <c r="BH8" s="7">
        <v>0.90236846863135056</v>
      </c>
      <c r="BI8" s="9">
        <v>0.35743988428855539</v>
      </c>
      <c r="BJ8" s="9">
        <v>0.74507322364852646</v>
      </c>
      <c r="BK8" s="9">
        <v>0.63225456517808709</v>
      </c>
      <c r="BL8" s="9">
        <v>0.5042487796058579</v>
      </c>
      <c r="BM8" s="7">
        <v>0.35743988428855539</v>
      </c>
      <c r="BN8" s="7">
        <v>1.1943590670764781</v>
      </c>
      <c r="BO8" s="7">
        <v>0.67239197251853189</v>
      </c>
      <c r="BP8" s="7">
        <v>0.5042487796058579</v>
      </c>
      <c r="BQ8" s="9">
        <v>0.70620141023323091</v>
      </c>
      <c r="BR8" s="9">
        <v>0.96890254926776354</v>
      </c>
      <c r="BS8" s="9">
        <v>1</v>
      </c>
      <c r="BT8" s="7">
        <v>1.0103055505333574</v>
      </c>
      <c r="BU8" s="7">
        <v>0.96890254926776354</v>
      </c>
      <c r="BV8" s="7">
        <v>3.0790092207557405</v>
      </c>
      <c r="BW8" s="9">
        <v>0.8500626510075</v>
      </c>
      <c r="BX8" s="9">
        <v>0.51760447515630137</v>
      </c>
    </row>
    <row r="9" spans="1:76" x14ac:dyDescent="0.4">
      <c r="A9" t="s">
        <v>0</v>
      </c>
      <c r="B9">
        <v>78</v>
      </c>
      <c r="C9" t="s">
        <v>8</v>
      </c>
      <c r="D9" s="7">
        <v>90.985712858289531</v>
      </c>
      <c r="E9" s="7">
        <v>100.52759856670205</v>
      </c>
      <c r="F9" s="7">
        <v>81.443827149877023</v>
      </c>
      <c r="G9" s="7">
        <v>111.30702637644151</v>
      </c>
      <c r="H9" s="7">
        <v>43.788900544185971</v>
      </c>
      <c r="I9" s="7">
        <v>87.343534809960644</v>
      </c>
      <c r="J9" s="7">
        <v>83.335846868919987</v>
      </c>
      <c r="K9" s="8">
        <v>0</v>
      </c>
      <c r="L9" s="8">
        <v>0.11754966887417219</v>
      </c>
      <c r="M9" s="7">
        <v>2058.7318</v>
      </c>
      <c r="N9" s="8">
        <v>0.28515625</v>
      </c>
      <c r="O9" s="8">
        <v>8.7748344370860931E-2</v>
      </c>
      <c r="P9" s="8">
        <v>5.4635761589403975E-2</v>
      </c>
      <c r="Q9" s="8">
        <v>0.74668874172185429</v>
      </c>
      <c r="R9" s="7"/>
      <c r="S9" s="7">
        <v>296.33333333333331</v>
      </c>
      <c r="T9" s="8">
        <v>0.68855996100949646</v>
      </c>
      <c r="U9" s="8">
        <v>0.7010934937772888</v>
      </c>
      <c r="V9" s="8">
        <v>0.49846327475924168</v>
      </c>
      <c r="W9" s="8">
        <v>3.7037037037037035E-2</v>
      </c>
      <c r="X9" s="8">
        <v>0.25174825174825177</v>
      </c>
      <c r="Y9" s="8">
        <v>0.20779220779220781</v>
      </c>
      <c r="Z9" s="8">
        <v>0.11594202898550725</v>
      </c>
      <c r="AA9" s="8">
        <v>0.10126582278481013</v>
      </c>
      <c r="AB9" s="8">
        <v>0.12883435582822086</v>
      </c>
      <c r="AC9" s="8">
        <v>9.8571428571428477E-2</v>
      </c>
      <c r="AD9" s="8">
        <v>0.10289855072463761</v>
      </c>
      <c r="AE9" s="8">
        <v>0.20139860139860138</v>
      </c>
      <c r="AF9" s="7">
        <v>42.730299667036626</v>
      </c>
      <c r="AG9" s="9">
        <v>0</v>
      </c>
      <c r="AH9" s="9">
        <v>0.01</v>
      </c>
      <c r="AI9" s="8">
        <v>0</v>
      </c>
      <c r="AJ9" s="8">
        <v>5.7947019867549666E-2</v>
      </c>
      <c r="AK9" s="8">
        <v>5.7947019867549666E-2</v>
      </c>
      <c r="AL9" s="9">
        <v>5.7947019867549666E-2</v>
      </c>
      <c r="AM9" s="8">
        <v>0</v>
      </c>
      <c r="AN9" s="7">
        <v>5.7947019867549666E-2</v>
      </c>
      <c r="AO9" s="8">
        <v>5.7947019867549666E-2</v>
      </c>
      <c r="AP9" s="7">
        <v>5.7947019867549666E-2</v>
      </c>
      <c r="AQ9" s="8">
        <v>0.47682119205298013</v>
      </c>
      <c r="AR9" s="9">
        <v>0.86092715231788075</v>
      </c>
      <c r="AS9" s="8">
        <v>0.11754966887417219</v>
      </c>
      <c r="AT9" s="9">
        <v>0.97350993377483441</v>
      </c>
      <c r="AU9" s="7">
        <v>1.1109271523178808</v>
      </c>
      <c r="AV9" s="7">
        <v>1.2201986754966887</v>
      </c>
      <c r="AW9" s="7">
        <v>0.11754966887417219</v>
      </c>
      <c r="AX9" s="7">
        <v>3.4337748344370862</v>
      </c>
      <c r="AY9" s="9">
        <v>0.89735099337748347</v>
      </c>
      <c r="AZ9" s="9">
        <v>1</v>
      </c>
      <c r="BA9" s="7">
        <v>1.0960264900662251</v>
      </c>
      <c r="BB9" s="7">
        <v>8.8841059602649004</v>
      </c>
      <c r="BC9" s="9">
        <v>0.32615894039735099</v>
      </c>
      <c r="BD9" s="9">
        <v>0.61258278145695366</v>
      </c>
      <c r="BE9" s="9">
        <v>0.60596026490066224</v>
      </c>
      <c r="BF9" s="7">
        <v>0.5</v>
      </c>
      <c r="BG9" s="7">
        <v>2.673841059602649</v>
      </c>
      <c r="BH9" s="7">
        <v>1.0049668874172186</v>
      </c>
      <c r="BI9" s="9">
        <v>0.17218543046357615</v>
      </c>
      <c r="BJ9" s="9">
        <v>0.35430463576158938</v>
      </c>
      <c r="BK9" s="9">
        <v>0.36092715231788081</v>
      </c>
      <c r="BL9" s="9">
        <v>0.35430463576158938</v>
      </c>
      <c r="BM9" s="7">
        <v>0.17218543046357615</v>
      </c>
      <c r="BN9" s="7">
        <v>0.47019867549668876</v>
      </c>
      <c r="BO9" s="7">
        <v>1.064569536423841</v>
      </c>
      <c r="BP9" s="7">
        <v>0.47019867549668876</v>
      </c>
      <c r="BQ9" s="9">
        <v>0.62251655629139069</v>
      </c>
      <c r="BR9" s="9">
        <v>0.7168874172185431</v>
      </c>
      <c r="BS9" s="9">
        <v>0.86754966887417218</v>
      </c>
      <c r="BT9" s="7">
        <v>1.2897350993377483</v>
      </c>
      <c r="BU9" s="7">
        <v>0.94205298013245031</v>
      </c>
      <c r="BV9" s="7">
        <v>3.620860927152318</v>
      </c>
      <c r="BW9" s="9">
        <v>0.89508215530249979</v>
      </c>
      <c r="BX9" s="9">
        <v>0.49609984399375973</v>
      </c>
    </row>
    <row r="10" spans="1:76" x14ac:dyDescent="0.4">
      <c r="A10" t="s">
        <v>0</v>
      </c>
      <c r="B10">
        <v>93</v>
      </c>
      <c r="C10" t="s">
        <v>9</v>
      </c>
      <c r="D10" s="7">
        <v>90.694759957963726</v>
      </c>
      <c r="E10" s="7">
        <v>98.260372471897</v>
      </c>
      <c r="F10" s="7">
        <v>83.129147444030465</v>
      </c>
      <c r="G10" s="7">
        <v>100.46746661124257</v>
      </c>
      <c r="H10" s="7">
        <v>79.348414416677045</v>
      </c>
      <c r="I10" s="7">
        <v>75.287403204064461</v>
      </c>
      <c r="J10" s="7">
        <v>77.413305544137785</v>
      </c>
      <c r="K10" s="8">
        <v>0.18965517241379309</v>
      </c>
      <c r="L10" s="8">
        <v>0.19073275862068967</v>
      </c>
      <c r="M10" s="7">
        <v>1481.6152</v>
      </c>
      <c r="N10" s="8">
        <v>0.20206659012629161</v>
      </c>
      <c r="O10" s="8">
        <v>0.26939655172413796</v>
      </c>
      <c r="P10" s="8">
        <v>4.3103448275862072E-2</v>
      </c>
      <c r="Q10" s="8">
        <v>0.57866379310344829</v>
      </c>
      <c r="R10" s="7">
        <v>350</v>
      </c>
      <c r="S10" s="7"/>
      <c r="T10" s="8">
        <v>0.6905422167011841</v>
      </c>
      <c r="U10" s="8">
        <v>0.52108690208464281</v>
      </c>
      <c r="V10" s="8">
        <v>0.50671980787267756</v>
      </c>
      <c r="W10" s="8">
        <v>0</v>
      </c>
      <c r="X10" s="8">
        <v>0.37209302325581395</v>
      </c>
      <c r="Y10" s="8">
        <v>0.14117647058823529</v>
      </c>
      <c r="Z10" s="8">
        <v>3.2786885245901641E-2</v>
      </c>
      <c r="AA10" s="8">
        <v>1.1494252873563218E-2</v>
      </c>
      <c r="AB10" s="8">
        <v>0.1875</v>
      </c>
      <c r="AC10" s="8">
        <v>0.26666666666666655</v>
      </c>
      <c r="AD10" s="8">
        <v>9.195402298850576E-2</v>
      </c>
      <c r="AE10" s="8">
        <v>0.14390243902439018</v>
      </c>
      <c r="AF10" s="7">
        <v>2.1474588403722263</v>
      </c>
      <c r="AG10" s="9">
        <v>0</v>
      </c>
      <c r="AH10" s="9">
        <v>0</v>
      </c>
      <c r="AI10" s="8">
        <v>0.69827586206896552</v>
      </c>
      <c r="AJ10" s="8">
        <v>0.68857758620689657</v>
      </c>
      <c r="AK10" s="8">
        <v>0.68211206896551724</v>
      </c>
      <c r="AL10" s="9">
        <v>0.68857758620689657</v>
      </c>
      <c r="AM10" s="8">
        <v>1.2306034482758621</v>
      </c>
      <c r="AN10" s="7">
        <v>0.68857758620689657</v>
      </c>
      <c r="AO10" s="8">
        <v>0.68211206896551724</v>
      </c>
      <c r="AP10" s="7">
        <v>0.68857758620689657</v>
      </c>
      <c r="AQ10" s="8">
        <v>0.66163793103448276</v>
      </c>
      <c r="AR10" s="9">
        <v>0</v>
      </c>
      <c r="AS10" s="8">
        <v>0</v>
      </c>
      <c r="AT10" s="9">
        <v>1</v>
      </c>
      <c r="AU10" s="7">
        <v>0.66163793103448276</v>
      </c>
      <c r="AV10" s="7">
        <v>0</v>
      </c>
      <c r="AW10" s="7">
        <v>0</v>
      </c>
      <c r="AX10" s="7">
        <v>1</v>
      </c>
      <c r="AY10" s="9">
        <v>1</v>
      </c>
      <c r="AZ10" s="9">
        <v>0.19073275862068967</v>
      </c>
      <c r="BA10" s="7">
        <v>1</v>
      </c>
      <c r="BB10" s="7">
        <v>0.31142241379310343</v>
      </c>
      <c r="BC10" s="9">
        <v>0.34913793103448276</v>
      </c>
      <c r="BD10" s="9">
        <v>0</v>
      </c>
      <c r="BE10" s="9">
        <v>0</v>
      </c>
      <c r="BF10" s="7">
        <v>0.34913793103448276</v>
      </c>
      <c r="BG10" s="7">
        <v>0</v>
      </c>
      <c r="BH10" s="7">
        <v>0</v>
      </c>
      <c r="BI10" s="9">
        <v>0</v>
      </c>
      <c r="BJ10" s="9">
        <v>0.6756465517241379</v>
      </c>
      <c r="BK10" s="9">
        <v>0</v>
      </c>
      <c r="BL10" s="9">
        <v>0.63254310344827591</v>
      </c>
      <c r="BM10" s="7">
        <v>0</v>
      </c>
      <c r="BN10" s="7">
        <v>0.6756465517241379</v>
      </c>
      <c r="BO10" s="7">
        <v>0</v>
      </c>
      <c r="BP10" s="7">
        <v>0.63254310344827591</v>
      </c>
      <c r="BQ10" s="9">
        <v>0.80280172413793105</v>
      </c>
      <c r="BR10" s="9">
        <v>0</v>
      </c>
      <c r="BS10" s="9">
        <v>0</v>
      </c>
      <c r="BT10" s="7">
        <v>1.0420258620689655</v>
      </c>
      <c r="BU10" s="7">
        <v>0</v>
      </c>
      <c r="BV10" s="7">
        <v>0</v>
      </c>
      <c r="BW10" s="9">
        <v>0.79931250000000009</v>
      </c>
      <c r="BX10" s="9">
        <v>0.76299376299376287</v>
      </c>
    </row>
    <row r="11" spans="1:76" x14ac:dyDescent="0.4">
      <c r="A11" t="s">
        <v>0</v>
      </c>
      <c r="B11">
        <v>4009</v>
      </c>
      <c r="C11" t="s">
        <v>0</v>
      </c>
      <c r="D11" s="7">
        <v>84.094076135468811</v>
      </c>
      <c r="E11" s="7">
        <v>84.392333811484519</v>
      </c>
      <c r="F11" s="7">
        <v>83.795818459453102</v>
      </c>
      <c r="G11" s="7">
        <v>80.106737711204389</v>
      </c>
      <c r="H11" s="7">
        <v>69.727806758034617</v>
      </c>
      <c r="I11" s="7">
        <v>101.39566586185578</v>
      </c>
      <c r="J11" s="7">
        <v>83.953063506717626</v>
      </c>
      <c r="K11" s="8">
        <v>0.48787127215534448</v>
      </c>
      <c r="L11" s="8">
        <v>2.9822757243965881E-2</v>
      </c>
      <c r="M11" s="7">
        <v>1327.4686999999999</v>
      </c>
      <c r="N11" s="8">
        <v>0.48006575014943215</v>
      </c>
      <c r="O11" s="8">
        <v>9.382372512249712E-2</v>
      </c>
      <c r="P11" s="8">
        <v>0.10616417639586231</v>
      </c>
      <c r="Q11" s="8">
        <v>0.65407416369245663</v>
      </c>
      <c r="R11" s="7">
        <v>129.81479999999999</v>
      </c>
      <c r="S11" s="7">
        <v>227.70890410958904</v>
      </c>
      <c r="T11" s="8">
        <v>0.53377295047856532</v>
      </c>
      <c r="U11" s="8">
        <v>0.42013401110434728</v>
      </c>
      <c r="V11" s="8">
        <v>0.37352593702669101</v>
      </c>
      <c r="W11" s="8">
        <v>2.6666666666666668E-2</v>
      </c>
      <c r="X11" s="8">
        <v>0.17719442165709598</v>
      </c>
      <c r="Y11" s="8">
        <v>0.10560519902518278</v>
      </c>
      <c r="Z11" s="8">
        <v>0.1032171581769437</v>
      </c>
      <c r="AA11" s="8">
        <v>0.10218978102189781</v>
      </c>
      <c r="AB11" s="8">
        <v>0.23052714398111723</v>
      </c>
      <c r="AC11" s="8">
        <v>0.16931311329170243</v>
      </c>
      <c r="AD11" s="8">
        <v>7.1531531531531883E-2</v>
      </c>
      <c r="AE11" s="8">
        <v>0.12966417910447767</v>
      </c>
      <c r="AF11" s="7">
        <v>11.105408053753909</v>
      </c>
      <c r="AG11" s="9">
        <v>3.117505995203837E-2</v>
      </c>
      <c r="AH11" s="9">
        <v>0.1067146282973621</v>
      </c>
      <c r="AI11" s="8">
        <v>0.67745447946282744</v>
      </c>
      <c r="AJ11" s="8">
        <v>0.67309902607222794</v>
      </c>
      <c r="AK11" s="8">
        <v>0.69463432339241427</v>
      </c>
      <c r="AL11" s="9">
        <v>0.62198294114088681</v>
      </c>
      <c r="AM11" s="8">
        <v>2.6337487145363259</v>
      </c>
      <c r="AN11" s="7">
        <v>2.447795051721009</v>
      </c>
      <c r="AO11" s="8">
        <v>2.6035932490472447</v>
      </c>
      <c r="AP11" s="7">
        <v>2.5794265319702379</v>
      </c>
      <c r="AQ11" s="8">
        <v>0.60719254733530947</v>
      </c>
      <c r="AR11" s="9">
        <v>0.94446796926985666</v>
      </c>
      <c r="AS11" s="8">
        <v>0.36331740366583992</v>
      </c>
      <c r="AT11" s="9">
        <v>0.72618111427015908</v>
      </c>
      <c r="AU11" s="7">
        <v>1.1600326659004294</v>
      </c>
      <c r="AV11" s="7">
        <v>1.4407779323694876</v>
      </c>
      <c r="AW11" s="7">
        <v>0.37765410440989655</v>
      </c>
      <c r="AX11" s="7">
        <v>2.9606496884640978</v>
      </c>
      <c r="AY11" s="9">
        <v>0.96246446071018088</v>
      </c>
      <c r="AZ11" s="9">
        <v>0.97728510071985963</v>
      </c>
      <c r="BA11" s="7">
        <v>1.9294356058314681</v>
      </c>
      <c r="BB11" s="7">
        <v>12.357449640070172</v>
      </c>
      <c r="BC11" s="9">
        <v>0.61941201379226907</v>
      </c>
      <c r="BD11" s="9">
        <v>0.81728268102353152</v>
      </c>
      <c r="BE11" s="9">
        <v>0.88530639404754707</v>
      </c>
      <c r="BF11" s="7">
        <v>1.1456354727481701</v>
      </c>
      <c r="BG11" s="7">
        <v>2.5267981368338273</v>
      </c>
      <c r="BH11" s="7">
        <v>1.4967334099570504</v>
      </c>
      <c r="BI11" s="9">
        <v>0.59110156675337244</v>
      </c>
      <c r="BJ11" s="9">
        <v>0.58701832919968544</v>
      </c>
      <c r="BK11" s="9">
        <v>0.74965216865283402</v>
      </c>
      <c r="BL11" s="9">
        <v>0.70298227572439664</v>
      </c>
      <c r="BM11" s="7">
        <v>1.4335188433851551</v>
      </c>
      <c r="BN11" s="7">
        <v>1.0219587441776057</v>
      </c>
      <c r="BO11" s="7">
        <v>1.7476861653862441</v>
      </c>
      <c r="BP11" s="7">
        <v>0.93294416550722881</v>
      </c>
      <c r="BQ11" s="9">
        <v>0.65365071683503717</v>
      </c>
      <c r="BR11" s="9">
        <v>0.71087653499485814</v>
      </c>
      <c r="BS11" s="9">
        <v>0.97193152259391447</v>
      </c>
      <c r="BT11" s="7">
        <v>1.2611457262113606</v>
      </c>
      <c r="BU11" s="7">
        <v>0.99885064424414738</v>
      </c>
      <c r="BV11" s="7">
        <v>8.7310205069263809</v>
      </c>
      <c r="BW11" s="9">
        <v>0.88337600008049166</v>
      </c>
      <c r="BX11" s="9">
        <v>0.51394113424264176</v>
      </c>
    </row>
    <row r="12" spans="1:76" x14ac:dyDescent="0.4">
      <c r="A12" t="s">
        <v>10</v>
      </c>
      <c r="B12">
        <v>20</v>
      </c>
      <c r="C12" t="s">
        <v>10</v>
      </c>
      <c r="D12" s="7">
        <v>91.253935480915743</v>
      </c>
      <c r="E12" s="7">
        <v>88.642899423143277</v>
      </c>
      <c r="F12" s="7">
        <v>93.864971538688209</v>
      </c>
      <c r="G12" s="7">
        <v>93.207422000338823</v>
      </c>
      <c r="H12" s="7">
        <v>108.74624934837792</v>
      </c>
      <c r="I12" s="7">
        <v>98.048021642093076</v>
      </c>
      <c r="J12" s="7">
        <v>75.458193163943022</v>
      </c>
      <c r="K12" s="8">
        <v>0.43056038983640793</v>
      </c>
      <c r="L12" s="8">
        <v>1.35746606334842E-2</v>
      </c>
      <c r="M12" s="7">
        <v>1404.9145000000001</v>
      </c>
      <c r="N12" s="8">
        <v>0.84737793851717891</v>
      </c>
      <c r="O12" s="8">
        <v>5.7083188304907759E-2</v>
      </c>
      <c r="P12" s="8">
        <v>9.4326487991646363E-2</v>
      </c>
      <c r="Q12" s="8">
        <v>0.6689871214758093</v>
      </c>
      <c r="R12" s="7">
        <v>1386.6196</v>
      </c>
      <c r="S12" s="7">
        <v>201.18181818181819</v>
      </c>
      <c r="T12" s="8">
        <v>0.42806384709247713</v>
      </c>
      <c r="U12" s="8">
        <v>0.32293850707337524</v>
      </c>
      <c r="V12" s="8">
        <v>0.30604124345147382</v>
      </c>
      <c r="W12" s="8">
        <v>5.5555555555555552E-2</v>
      </c>
      <c r="X12" s="8">
        <v>0.22480620155038761</v>
      </c>
      <c r="Y12" s="8">
        <v>0.1015625</v>
      </c>
      <c r="Z12" s="8">
        <v>5.0847457627118647E-2</v>
      </c>
      <c r="AA12" s="8">
        <v>0.22480620155038761</v>
      </c>
      <c r="AB12" s="8">
        <v>0.19402985074626866</v>
      </c>
      <c r="AC12" s="8">
        <v>6.5625000000000003E-2</v>
      </c>
      <c r="AD12" s="8">
        <v>1.2500000000000001E-2</v>
      </c>
      <c r="AE12" s="8">
        <v>1.2598425196850394E-2</v>
      </c>
      <c r="AF12" s="7">
        <v>11.622641509433961</v>
      </c>
      <c r="AG12" s="9">
        <v>0</v>
      </c>
      <c r="AH12" s="9">
        <v>0.12048192771084337</v>
      </c>
      <c r="AI12" s="8">
        <v>0.79115906717716677</v>
      </c>
      <c r="AJ12" s="8">
        <v>0.84928646014618869</v>
      </c>
      <c r="AK12" s="8">
        <v>0.83884441350504702</v>
      </c>
      <c r="AL12" s="9">
        <v>0.85102680125304564</v>
      </c>
      <c r="AM12" s="8">
        <v>1.4173337974242952</v>
      </c>
      <c r="AN12" s="7">
        <v>1.5715280194918204</v>
      </c>
      <c r="AO12" s="8">
        <v>1.5596936999651931</v>
      </c>
      <c r="AP12" s="7">
        <v>1.7218934911242603</v>
      </c>
      <c r="AQ12" s="8">
        <v>0.88722589627567006</v>
      </c>
      <c r="AR12" s="9">
        <v>0</v>
      </c>
      <c r="AS12" s="8">
        <v>0</v>
      </c>
      <c r="AT12" s="9">
        <v>0</v>
      </c>
      <c r="AU12" s="7">
        <v>0.95405499477897671</v>
      </c>
      <c r="AV12" s="7">
        <v>0</v>
      </c>
      <c r="AW12" s="7">
        <v>0</v>
      </c>
      <c r="AX12" s="7">
        <v>0</v>
      </c>
      <c r="AY12" s="9">
        <v>0.89836407935955442</v>
      </c>
      <c r="AZ12" s="9">
        <v>1</v>
      </c>
      <c r="BA12" s="7">
        <v>1.5402018795683954</v>
      </c>
      <c r="BB12" s="7">
        <v>19.754611903933171</v>
      </c>
      <c r="BC12" s="9">
        <v>0.69544030630003484</v>
      </c>
      <c r="BD12" s="9">
        <v>1</v>
      </c>
      <c r="BE12" s="9">
        <v>1</v>
      </c>
      <c r="BF12" s="7">
        <v>1.1524538809606684</v>
      </c>
      <c r="BG12" s="7">
        <v>3.3974939088061258</v>
      </c>
      <c r="BH12" s="7">
        <v>2.4423947093630352</v>
      </c>
      <c r="BI12" s="9">
        <v>0.7977723633832231</v>
      </c>
      <c r="BJ12" s="9">
        <v>0.18343195266272189</v>
      </c>
      <c r="BK12" s="9">
        <v>0.99965193177862866</v>
      </c>
      <c r="BL12" s="9">
        <v>0.77688827010093975</v>
      </c>
      <c r="BM12" s="7">
        <v>1.1893491124260356</v>
      </c>
      <c r="BN12" s="7">
        <v>0.31395753567699269</v>
      </c>
      <c r="BO12" s="7">
        <v>1.4994778976679428</v>
      </c>
      <c r="BP12" s="7">
        <v>0.7998607727114514</v>
      </c>
      <c r="BQ12" s="9">
        <v>3.4806822137138882E-4</v>
      </c>
      <c r="BR12" s="9">
        <v>1</v>
      </c>
      <c r="BS12" s="9">
        <v>1</v>
      </c>
      <c r="BT12" s="7">
        <v>3.4806822137138882E-4</v>
      </c>
      <c r="BU12" s="7">
        <v>2.6251305255830144</v>
      </c>
      <c r="BV12" s="7">
        <v>28.15558649495301</v>
      </c>
      <c r="BW12" s="9">
        <v>0.91728170886000004</v>
      </c>
      <c r="BX12" s="9">
        <v>0.51759208356239694</v>
      </c>
    </row>
    <row r="13" spans="1:76" x14ac:dyDescent="0.4">
      <c r="A13" t="s">
        <v>10</v>
      </c>
      <c r="B13">
        <v>21</v>
      </c>
      <c r="C13" t="s">
        <v>11</v>
      </c>
      <c r="D13" s="7">
        <v>83.704738687629487</v>
      </c>
      <c r="E13" s="7">
        <v>71.450721310067848</v>
      </c>
      <c r="F13" s="7">
        <v>95.95875606519111</v>
      </c>
      <c r="G13" s="7">
        <v>76.980662849755163</v>
      </c>
      <c r="H13" s="7">
        <v>119.18330076834475</v>
      </c>
      <c r="I13" s="7">
        <v>101.57694029138854</v>
      </c>
      <c r="J13" s="7">
        <v>86.09412035127599</v>
      </c>
      <c r="K13" s="8">
        <v>0.48026523523839598</v>
      </c>
      <c r="L13" s="8">
        <v>3.4733185980423114E-3</v>
      </c>
      <c r="M13" s="7">
        <v>1315.1185</v>
      </c>
      <c r="N13" s="8">
        <v>0.91110408098702944</v>
      </c>
      <c r="O13" s="8">
        <v>4.8310704136406694E-2</v>
      </c>
      <c r="P13" s="8">
        <v>0.1768234922639722</v>
      </c>
      <c r="Q13" s="8">
        <v>0.59898958004420588</v>
      </c>
      <c r="R13" s="7">
        <v>347.28969999999998</v>
      </c>
      <c r="S13" s="7">
        <v>301.58823529411762</v>
      </c>
      <c r="T13" s="8">
        <v>0.45456469891939416</v>
      </c>
      <c r="U13" s="8">
        <v>0.37697222553003751</v>
      </c>
      <c r="V13" s="8">
        <v>0.36289304914014819</v>
      </c>
      <c r="W13" s="8">
        <v>8.5106382978723402E-2</v>
      </c>
      <c r="X13" s="8">
        <v>0.16</v>
      </c>
      <c r="Y13" s="8">
        <v>6.6666666666666666E-2</v>
      </c>
      <c r="Z13" s="8">
        <v>3.0303030303030304E-2</v>
      </c>
      <c r="AA13" s="8">
        <v>0.13513513513513514</v>
      </c>
      <c r="AB13" s="8">
        <v>0.36842105263157893</v>
      </c>
      <c r="AC13" s="8">
        <v>8.5333333333333372E-2</v>
      </c>
      <c r="AD13" s="8">
        <v>5.8666666666666679E-2</v>
      </c>
      <c r="AE13" s="8">
        <v>0</v>
      </c>
      <c r="AF13" s="7">
        <v>4.8242591316333563</v>
      </c>
      <c r="AG13" s="9">
        <v>5.6074766355140186E-2</v>
      </c>
      <c r="AH13" s="9">
        <v>9.3457943925233641E-2</v>
      </c>
      <c r="AI13" s="8">
        <v>0.99905273129144301</v>
      </c>
      <c r="AJ13" s="8">
        <v>1</v>
      </c>
      <c r="AK13" s="8">
        <v>1</v>
      </c>
      <c r="AL13" s="9">
        <v>1</v>
      </c>
      <c r="AM13" s="8">
        <v>5.3934322702873381</v>
      </c>
      <c r="AN13" s="7">
        <v>4.42027155036312</v>
      </c>
      <c r="AO13" s="8">
        <v>5.8493842753394381</v>
      </c>
      <c r="AP13" s="7">
        <v>5.429112724976318</v>
      </c>
      <c r="AQ13" s="8">
        <v>0.96621408272813392</v>
      </c>
      <c r="AR13" s="9">
        <v>0.10893590148405431</v>
      </c>
      <c r="AS13" s="8">
        <v>2.0839911588253868E-2</v>
      </c>
      <c r="AT13" s="9">
        <v>0.14493211240922008</v>
      </c>
      <c r="AU13" s="7">
        <v>1.2933375434164824</v>
      </c>
      <c r="AV13" s="7">
        <v>0.18155983580675719</v>
      </c>
      <c r="AW13" s="7">
        <v>2.0839911588253868E-2</v>
      </c>
      <c r="AX13" s="7">
        <v>0.22797600252604988</v>
      </c>
      <c r="AY13" s="9">
        <v>1</v>
      </c>
      <c r="AZ13" s="9">
        <v>1</v>
      </c>
      <c r="BA13" s="7">
        <v>2.2882854436375117</v>
      </c>
      <c r="BB13" s="7">
        <v>18.492895484685821</v>
      </c>
      <c r="BC13" s="9">
        <v>0.8664351120934638</v>
      </c>
      <c r="BD13" s="9">
        <v>1</v>
      </c>
      <c r="BE13" s="9">
        <v>0.67982317650773605</v>
      </c>
      <c r="BF13" s="7">
        <v>1.7603410167350806</v>
      </c>
      <c r="BG13" s="7">
        <v>2.3517524471108304</v>
      </c>
      <c r="BH13" s="7">
        <v>1.1528260183138617</v>
      </c>
      <c r="BI13" s="9">
        <v>0.41869276918219134</v>
      </c>
      <c r="BJ13" s="9">
        <v>0.54183770129460052</v>
      </c>
      <c r="BK13" s="9">
        <v>0.96968740132617615</v>
      </c>
      <c r="BL13" s="9">
        <v>1</v>
      </c>
      <c r="BM13" s="7">
        <v>0.65708872750236813</v>
      </c>
      <c r="BN13" s="7">
        <v>0.54183770129460052</v>
      </c>
      <c r="BO13" s="7">
        <v>2.9299021155667826</v>
      </c>
      <c r="BP13" s="7">
        <v>1.4209030628354911</v>
      </c>
      <c r="BQ13" s="9">
        <v>6.3151247237132934E-3</v>
      </c>
      <c r="BR13" s="9">
        <v>1</v>
      </c>
      <c r="BS13" s="9">
        <v>1</v>
      </c>
      <c r="BT13" s="7">
        <v>6.3151247237132934E-3</v>
      </c>
      <c r="BU13" s="7">
        <v>2.6242500789390593</v>
      </c>
      <c r="BV13" s="7">
        <v>23.078939059046416</v>
      </c>
      <c r="BW13" s="9">
        <v>0.88361209821499997</v>
      </c>
      <c r="BX13" s="9">
        <v>0.49596022374145432</v>
      </c>
    </row>
    <row r="14" spans="1:76" x14ac:dyDescent="0.4">
      <c r="A14" t="s">
        <v>10</v>
      </c>
      <c r="B14">
        <v>22</v>
      </c>
      <c r="C14" t="s">
        <v>12</v>
      </c>
      <c r="D14" s="7">
        <v>81.087065373644606</v>
      </c>
      <c r="E14" s="7">
        <v>71.402134850822193</v>
      </c>
      <c r="F14" s="7">
        <v>90.771995896467018</v>
      </c>
      <c r="G14" s="7">
        <v>91.332537551095669</v>
      </c>
      <c r="H14" s="7">
        <v>79.630608208256831</v>
      </c>
      <c r="I14" s="7">
        <v>113.45548152846925</v>
      </c>
      <c r="J14" s="7">
        <v>78.669356298046353</v>
      </c>
      <c r="K14" s="8">
        <v>0.42248875562218891</v>
      </c>
      <c r="L14" s="8">
        <v>0</v>
      </c>
      <c r="M14" s="7">
        <v>1256.7121</v>
      </c>
      <c r="N14" s="8">
        <v>0.82351199289310051</v>
      </c>
      <c r="O14" s="8">
        <v>6.0869565217391307E-2</v>
      </c>
      <c r="P14" s="8">
        <v>0.14332833583208396</v>
      </c>
      <c r="Q14" s="8">
        <v>0.62638680659670165</v>
      </c>
      <c r="R14" s="7">
        <v>245.49039999999999</v>
      </c>
      <c r="S14" s="7">
        <v>115.29629629629629</v>
      </c>
      <c r="T14" s="8">
        <v>0.49369788661629177</v>
      </c>
      <c r="U14" s="8">
        <v>0.38540435730680367</v>
      </c>
      <c r="V14" s="8">
        <v>0.37521752365950817</v>
      </c>
      <c r="W14" s="8">
        <v>0.13513513513513514</v>
      </c>
      <c r="X14" s="8">
        <v>0.16666666666666666</v>
      </c>
      <c r="Y14" s="8">
        <v>0.25531914893617019</v>
      </c>
      <c r="Z14" s="8">
        <v>0</v>
      </c>
      <c r="AA14" s="8">
        <v>0.22916666666666666</v>
      </c>
      <c r="AB14" s="8">
        <v>0.44</v>
      </c>
      <c r="AC14" s="8">
        <v>6.666666666666668E-2</v>
      </c>
      <c r="AD14" s="8">
        <v>7.0833333333333345E-2</v>
      </c>
      <c r="AE14" s="8">
        <v>7.4999999999999997E-2</v>
      </c>
      <c r="AF14" s="7">
        <v>12.058328659562536</v>
      </c>
      <c r="AG14" s="9">
        <v>3.7558685446009391E-2</v>
      </c>
      <c r="AH14" s="9">
        <v>7.9812206572769953E-2</v>
      </c>
      <c r="AI14" s="8">
        <v>1</v>
      </c>
      <c r="AJ14" s="8">
        <v>1</v>
      </c>
      <c r="AK14" s="8">
        <v>1</v>
      </c>
      <c r="AL14" s="9">
        <v>1</v>
      </c>
      <c r="AM14" s="8">
        <v>8.7757121439280361</v>
      </c>
      <c r="AN14" s="7">
        <v>7.4950524737631188</v>
      </c>
      <c r="AO14" s="8">
        <v>8.9790104947526235</v>
      </c>
      <c r="AP14" s="7">
        <v>8.2098950524737635</v>
      </c>
      <c r="AQ14" s="8">
        <v>0.84047976011994008</v>
      </c>
      <c r="AR14" s="9">
        <v>0.64887556221889053</v>
      </c>
      <c r="AS14" s="8">
        <v>0.31784107946026985</v>
      </c>
      <c r="AT14" s="9">
        <v>0.93883058470764613</v>
      </c>
      <c r="AU14" s="7">
        <v>1.56191904047976</v>
      </c>
      <c r="AV14" s="7">
        <v>1.1100449775112444</v>
      </c>
      <c r="AW14" s="7">
        <v>0.31784107946026985</v>
      </c>
      <c r="AX14" s="7">
        <v>1.5091454272863569</v>
      </c>
      <c r="AY14" s="9">
        <v>1</v>
      </c>
      <c r="AZ14" s="9">
        <v>1</v>
      </c>
      <c r="BA14" s="7">
        <v>2.0596701649175411</v>
      </c>
      <c r="BB14" s="7">
        <v>20.613493253373314</v>
      </c>
      <c r="BC14" s="9">
        <v>0.99400299850074958</v>
      </c>
      <c r="BD14" s="9">
        <v>1</v>
      </c>
      <c r="BE14" s="9">
        <v>0.29235382308845576</v>
      </c>
      <c r="BF14" s="7">
        <v>3.4644677661169414</v>
      </c>
      <c r="BG14" s="7">
        <v>1.5085457271364318</v>
      </c>
      <c r="BH14" s="7">
        <v>0.39760119940029987</v>
      </c>
      <c r="BI14" s="9">
        <v>0.80719640179910046</v>
      </c>
      <c r="BJ14" s="9">
        <v>0.7646176911544228</v>
      </c>
      <c r="BK14" s="9">
        <v>1</v>
      </c>
      <c r="BL14" s="9">
        <v>1</v>
      </c>
      <c r="BM14" s="7">
        <v>1.3469265367316341</v>
      </c>
      <c r="BN14" s="7">
        <v>1.2575712143928035</v>
      </c>
      <c r="BO14" s="7">
        <v>4.7223388305847074</v>
      </c>
      <c r="BP14" s="7">
        <v>1.760119940029985</v>
      </c>
      <c r="BQ14" s="9">
        <v>6.296851574212893E-2</v>
      </c>
      <c r="BR14" s="9">
        <v>1</v>
      </c>
      <c r="BS14" s="9">
        <v>1</v>
      </c>
      <c r="BT14" s="7">
        <v>6.296851574212893E-2</v>
      </c>
      <c r="BU14" s="7">
        <v>2.5412293853073464</v>
      </c>
      <c r="BV14" s="7">
        <v>23.713043478260868</v>
      </c>
      <c r="BW14" s="9">
        <v>0.91502969298250003</v>
      </c>
      <c r="BX14" s="9">
        <v>0.49562171628721541</v>
      </c>
    </row>
    <row r="15" spans="1:76" x14ac:dyDescent="0.4">
      <c r="A15" t="s">
        <v>10</v>
      </c>
      <c r="B15">
        <v>23</v>
      </c>
      <c r="C15" t="s">
        <v>13</v>
      </c>
      <c r="D15" s="7">
        <v>85.443735092055476</v>
      </c>
      <c r="E15" s="7">
        <v>78.344436358586677</v>
      </c>
      <c r="F15" s="7">
        <v>92.54303382552429</v>
      </c>
      <c r="G15" s="7">
        <v>80.117696109804783</v>
      </c>
      <c r="H15" s="7">
        <v>131.0650830916386</v>
      </c>
      <c r="I15" s="7">
        <v>105.17135030217101</v>
      </c>
      <c r="J15" s="7">
        <v>53.818005798482758</v>
      </c>
      <c r="K15" s="8">
        <v>0.31297169811320757</v>
      </c>
      <c r="L15" s="8">
        <v>4.7169811320754715E-3</v>
      </c>
      <c r="M15" s="7">
        <v>1252.3819000000001</v>
      </c>
      <c r="N15" s="8">
        <v>0.95903954802259894</v>
      </c>
      <c r="O15" s="8">
        <v>6.0849056603773585E-2</v>
      </c>
      <c r="P15" s="8">
        <v>0.17028301886792452</v>
      </c>
      <c r="Q15" s="8">
        <v>0.57688679245283014</v>
      </c>
      <c r="R15" s="7">
        <v>139.64570000000001</v>
      </c>
      <c r="S15" s="7">
        <v>124.40229885057471</v>
      </c>
      <c r="T15" s="8">
        <v>0.45004280137086938</v>
      </c>
      <c r="U15" s="8">
        <v>0.37084927621256186</v>
      </c>
      <c r="V15" s="8">
        <v>0.33990194408683772</v>
      </c>
      <c r="W15" s="8">
        <v>1.1111111111111112E-2</v>
      </c>
      <c r="X15" s="8">
        <v>7.6923076923076927E-2</v>
      </c>
      <c r="Y15" s="8">
        <v>1.2096774193548387E-2</v>
      </c>
      <c r="Z15" s="8">
        <v>1.1764705882352941E-2</v>
      </c>
      <c r="AA15" s="8">
        <v>8.0971659919028341E-3</v>
      </c>
      <c r="AB15" s="8">
        <v>0.17599999999999999</v>
      </c>
      <c r="AC15" s="8">
        <v>0.05</v>
      </c>
      <c r="AD15" s="8">
        <v>1.451612903225807E-2</v>
      </c>
      <c r="AE15" s="8">
        <v>2.4193548387096771E-3</v>
      </c>
      <c r="AF15" s="7">
        <v>10.763114515659847</v>
      </c>
      <c r="AG15" s="9">
        <v>5.4945054945054944E-2</v>
      </c>
      <c r="AH15" s="9">
        <v>0.14285714285714285</v>
      </c>
      <c r="AI15" s="8">
        <v>0.84316037735849059</v>
      </c>
      <c r="AJ15" s="8">
        <v>0.85424528301886793</v>
      </c>
      <c r="AK15" s="8">
        <v>0.85</v>
      </c>
      <c r="AL15" s="9">
        <v>0.85448113207547172</v>
      </c>
      <c r="AM15" s="8">
        <v>4.2900943396226419</v>
      </c>
      <c r="AN15" s="7">
        <v>3.4344339622641509</v>
      </c>
      <c r="AO15" s="8">
        <v>3.5176886792452828</v>
      </c>
      <c r="AP15" s="7">
        <v>3.3917452830188681</v>
      </c>
      <c r="AQ15" s="8">
        <v>0.67476415094339626</v>
      </c>
      <c r="AR15" s="9">
        <v>1</v>
      </c>
      <c r="AS15" s="8">
        <v>1</v>
      </c>
      <c r="AT15" s="9">
        <v>1</v>
      </c>
      <c r="AU15" s="7">
        <v>1.1924528301886792</v>
      </c>
      <c r="AV15" s="7">
        <v>2</v>
      </c>
      <c r="AW15" s="7">
        <v>1</v>
      </c>
      <c r="AX15" s="7">
        <v>2.7634433962264149</v>
      </c>
      <c r="AY15" s="9">
        <v>0.98726415094339626</v>
      </c>
      <c r="AZ15" s="9">
        <v>1</v>
      </c>
      <c r="BA15" s="7">
        <v>1.6365566037735848</v>
      </c>
      <c r="BB15" s="7">
        <v>17.632783018867926</v>
      </c>
      <c r="BC15" s="9">
        <v>0.87523584905660379</v>
      </c>
      <c r="BD15" s="9">
        <v>1</v>
      </c>
      <c r="BE15" s="9">
        <v>0.15047169811320754</v>
      </c>
      <c r="BF15" s="7">
        <v>2.1691037735849057</v>
      </c>
      <c r="BG15" s="7">
        <v>1.3193396226415095</v>
      </c>
      <c r="BH15" s="7">
        <v>0.15047169811320754</v>
      </c>
      <c r="BI15" s="9">
        <v>0.96580188679245282</v>
      </c>
      <c r="BJ15" s="9">
        <v>0.6132075471698113</v>
      </c>
      <c r="BK15" s="9">
        <v>0.98207547169811316</v>
      </c>
      <c r="BL15" s="9">
        <v>0.80424528301886788</v>
      </c>
      <c r="BM15" s="7">
        <v>2.7629716981132075</v>
      </c>
      <c r="BN15" s="7">
        <v>0.85424528301886793</v>
      </c>
      <c r="BO15" s="7">
        <v>3.5082547169811322</v>
      </c>
      <c r="BP15" s="7">
        <v>0.88584905660377355</v>
      </c>
      <c r="BQ15" s="9">
        <v>0.85377358490566035</v>
      </c>
      <c r="BR15" s="9">
        <v>1</v>
      </c>
      <c r="BS15" s="9">
        <v>1</v>
      </c>
      <c r="BT15" s="7">
        <v>1.2382075471698113</v>
      </c>
      <c r="BU15" s="7">
        <v>1.8011792452830189</v>
      </c>
      <c r="BV15" s="7">
        <v>16.654716981132076</v>
      </c>
      <c r="BW15" s="9">
        <v>0.90386319444500007</v>
      </c>
      <c r="BX15" s="9">
        <v>0.74351180734159461</v>
      </c>
    </row>
    <row r="16" spans="1:76" x14ac:dyDescent="0.4">
      <c r="A16" t="s">
        <v>10</v>
      </c>
      <c r="B16">
        <v>24</v>
      </c>
      <c r="C16" t="s">
        <v>14</v>
      </c>
      <c r="D16" s="7">
        <v>94.055981750575285</v>
      </c>
      <c r="E16" s="7">
        <v>88.978050989910656</v>
      </c>
      <c r="F16" s="7">
        <v>99.133912511239913</v>
      </c>
      <c r="G16" s="7">
        <v>97.505520612072203</v>
      </c>
      <c r="H16" s="7">
        <v>110.01578270455587</v>
      </c>
      <c r="I16" s="7">
        <v>118.46235262010013</v>
      </c>
      <c r="J16" s="7">
        <v>70.55199410823144</v>
      </c>
      <c r="K16" s="8">
        <v>0.28665287747901202</v>
      </c>
      <c r="L16" s="8">
        <v>1.0950237255140528E-3</v>
      </c>
      <c r="M16" s="7">
        <v>1362.8666000000001</v>
      </c>
      <c r="N16" s="8">
        <v>0.93056408995944451</v>
      </c>
      <c r="O16" s="8">
        <v>7.6773330088818592E-2</v>
      </c>
      <c r="P16" s="8">
        <v>0.13687796568925661</v>
      </c>
      <c r="Q16" s="8">
        <v>0.63426207567830639</v>
      </c>
      <c r="R16" s="7">
        <v>733.20609999999999</v>
      </c>
      <c r="S16" s="7">
        <v>176.23157894736843</v>
      </c>
      <c r="T16" s="8">
        <v>0.51224453786169333</v>
      </c>
      <c r="U16" s="8">
        <v>0.43063244470429651</v>
      </c>
      <c r="V16" s="8">
        <v>0.37009233724782908</v>
      </c>
      <c r="W16" s="8">
        <v>1.6528925619834711E-2</v>
      </c>
      <c r="X16" s="8">
        <v>0.18817204301075269</v>
      </c>
      <c r="Y16" s="8">
        <v>3.2432432432432434E-2</v>
      </c>
      <c r="Z16" s="8">
        <v>2.4691358024691357E-2</v>
      </c>
      <c r="AA16" s="8">
        <v>9.4972067039106142E-2</v>
      </c>
      <c r="AB16" s="8">
        <v>0.32795698924731181</v>
      </c>
      <c r="AC16" s="8">
        <v>6.7027027027026981E-2</v>
      </c>
      <c r="AD16" s="8">
        <v>3.1351351351351364E-2</v>
      </c>
      <c r="AE16" s="8">
        <v>9.7297297297297292E-3</v>
      </c>
      <c r="AF16" s="7">
        <v>12.897452095177933</v>
      </c>
      <c r="AG16" s="9">
        <v>6.25E-2</v>
      </c>
      <c r="AH16" s="9">
        <v>9.0624999999999997E-2</v>
      </c>
      <c r="AI16" s="8">
        <v>0.98393965202579392</v>
      </c>
      <c r="AJ16" s="8">
        <v>0.99647159021778808</v>
      </c>
      <c r="AK16" s="8">
        <v>0.989536439956199</v>
      </c>
      <c r="AL16" s="9">
        <v>0.99123981019588758</v>
      </c>
      <c r="AM16" s="8">
        <v>6.2963864217058036</v>
      </c>
      <c r="AN16" s="7">
        <v>5.0059617958389095</v>
      </c>
      <c r="AO16" s="8">
        <v>5.1103540576712492</v>
      </c>
      <c r="AP16" s="7">
        <v>5.0452609806545805</v>
      </c>
      <c r="AQ16" s="8">
        <v>0.95157561747171193</v>
      </c>
      <c r="AR16" s="9">
        <v>0.74230441659569291</v>
      </c>
      <c r="AS16" s="8">
        <v>0.550310256722229</v>
      </c>
      <c r="AT16" s="9">
        <v>0.83282637790485459</v>
      </c>
      <c r="AU16" s="7">
        <v>1.9297968122642657</v>
      </c>
      <c r="AV16" s="7">
        <v>1.0183720647280692</v>
      </c>
      <c r="AW16" s="7">
        <v>0.550310256722229</v>
      </c>
      <c r="AX16" s="7">
        <v>1.5049276067648132</v>
      </c>
      <c r="AY16" s="9">
        <v>1</v>
      </c>
      <c r="AZ16" s="9">
        <v>1</v>
      </c>
      <c r="BA16" s="7">
        <v>2.8733422557488746</v>
      </c>
      <c r="BB16" s="7">
        <v>22.98138459666626</v>
      </c>
      <c r="BC16" s="9">
        <v>0.83598977977856181</v>
      </c>
      <c r="BD16" s="9">
        <v>1</v>
      </c>
      <c r="BE16" s="9">
        <v>1</v>
      </c>
      <c r="BF16" s="7">
        <v>1.8818591069473172</v>
      </c>
      <c r="BG16" s="7">
        <v>3.2828811290911304</v>
      </c>
      <c r="BH16" s="7">
        <v>4.7211339579024214</v>
      </c>
      <c r="BI16" s="9">
        <v>0.94354544348460878</v>
      </c>
      <c r="BJ16" s="9">
        <v>0.7093320355274364</v>
      </c>
      <c r="BK16" s="9">
        <v>0.94184207324492031</v>
      </c>
      <c r="BL16" s="9">
        <v>0.93344689134931258</v>
      </c>
      <c r="BM16" s="7">
        <v>3.4030904002920064</v>
      </c>
      <c r="BN16" s="7">
        <v>1.2961430831001339</v>
      </c>
      <c r="BO16" s="7">
        <v>3.6708845358316098</v>
      </c>
      <c r="BP16" s="7">
        <v>1.4951940625380216</v>
      </c>
      <c r="BQ16" s="9">
        <v>0.84742669424504202</v>
      </c>
      <c r="BR16" s="9">
        <v>0.97992456503224235</v>
      </c>
      <c r="BS16" s="9">
        <v>1</v>
      </c>
      <c r="BT16" s="7">
        <v>1.7165105243946952</v>
      </c>
      <c r="BU16" s="7">
        <v>2.4162306849981752</v>
      </c>
      <c r="BV16" s="7">
        <v>30.4051587784402</v>
      </c>
      <c r="BW16" s="9">
        <v>0.92972863207500001</v>
      </c>
      <c r="BX16" s="9">
        <v>0.53418500118287204</v>
      </c>
    </row>
    <row r="17" spans="1:76" x14ac:dyDescent="0.4">
      <c r="A17" t="s">
        <v>10</v>
      </c>
      <c r="B17">
        <v>25</v>
      </c>
      <c r="C17" t="s">
        <v>15</v>
      </c>
      <c r="D17" s="7">
        <v>91.163237624691405</v>
      </c>
      <c r="E17" s="7">
        <v>90.896056551121845</v>
      </c>
      <c r="F17" s="7">
        <v>91.430418698260965</v>
      </c>
      <c r="G17" s="7">
        <v>89.065088086813759</v>
      </c>
      <c r="H17" s="7">
        <v>110.99821333939792</v>
      </c>
      <c r="I17" s="7">
        <v>116.27193859121253</v>
      </c>
      <c r="J17" s="7">
        <v>49.386434775619648</v>
      </c>
      <c r="K17" s="8">
        <v>0.23160660660660662</v>
      </c>
      <c r="L17" s="8">
        <v>2.0645645645645644E-3</v>
      </c>
      <c r="M17" s="7">
        <v>1490.3198</v>
      </c>
      <c r="N17" s="8">
        <v>0.99444018404907975</v>
      </c>
      <c r="O17" s="8">
        <v>9.6096096096096095E-2</v>
      </c>
      <c r="P17" s="8">
        <v>9.1216216216216214E-2</v>
      </c>
      <c r="Q17" s="8">
        <v>0.64921171171171166</v>
      </c>
      <c r="R17" s="7">
        <v>186.9333</v>
      </c>
      <c r="S17" s="7">
        <v>191.52173913043478</v>
      </c>
      <c r="T17" s="8">
        <v>0.50959268720711703</v>
      </c>
      <c r="U17" s="8">
        <v>0.42562541187555347</v>
      </c>
      <c r="V17" s="8">
        <v>0.37636069554888374</v>
      </c>
      <c r="W17" s="8">
        <v>2.564102564102564E-2</v>
      </c>
      <c r="X17" s="8">
        <v>0.20540540540540542</v>
      </c>
      <c r="Y17" s="8">
        <v>5.434782608695652E-2</v>
      </c>
      <c r="Z17" s="8">
        <v>0.10638297872340426</v>
      </c>
      <c r="AA17" s="8">
        <v>6.4864864864864868E-2</v>
      </c>
      <c r="AB17" s="8">
        <v>0.18378378378378379</v>
      </c>
      <c r="AC17" s="8">
        <v>6.9565217391304293E-2</v>
      </c>
      <c r="AD17" s="8">
        <v>3.5869565217391319E-2</v>
      </c>
      <c r="AE17" s="8">
        <v>3.260869565217392E-3</v>
      </c>
      <c r="AF17" s="7">
        <v>13.683207759591236</v>
      </c>
      <c r="AG17" s="9">
        <v>4.8951048951048952E-2</v>
      </c>
      <c r="AH17" s="9">
        <v>0.11188811188811189</v>
      </c>
      <c r="AI17" s="8">
        <v>0.87218468468468469</v>
      </c>
      <c r="AJ17" s="8">
        <v>0.89301801801801806</v>
      </c>
      <c r="AK17" s="8">
        <v>0.88701201201201196</v>
      </c>
      <c r="AL17" s="9">
        <v>0.89301801801801806</v>
      </c>
      <c r="AM17" s="8">
        <v>4.2933558558558556</v>
      </c>
      <c r="AN17" s="7">
        <v>3.9123498498498499</v>
      </c>
      <c r="AO17" s="8">
        <v>3.7670795795795797</v>
      </c>
      <c r="AP17" s="7">
        <v>4.075075075075075</v>
      </c>
      <c r="AQ17" s="8">
        <v>0.85247747747747749</v>
      </c>
      <c r="AR17" s="9">
        <v>0.99418168168168164</v>
      </c>
      <c r="AS17" s="8">
        <v>0.94388138138138133</v>
      </c>
      <c r="AT17" s="9">
        <v>0.35641891891891891</v>
      </c>
      <c r="AU17" s="7">
        <v>1.337087087087087</v>
      </c>
      <c r="AV17" s="7">
        <v>0.99418168168168164</v>
      </c>
      <c r="AW17" s="7">
        <v>0.94388138138138133</v>
      </c>
      <c r="AX17" s="7">
        <v>0.35979729729729731</v>
      </c>
      <c r="AY17" s="9">
        <v>0.99174174174174179</v>
      </c>
      <c r="AZ17" s="9">
        <v>1</v>
      </c>
      <c r="BA17" s="7">
        <v>2.2381756756756759</v>
      </c>
      <c r="BB17" s="7">
        <v>22.357357357357358</v>
      </c>
      <c r="BC17" s="9">
        <v>0.92511261261261257</v>
      </c>
      <c r="BD17" s="9">
        <v>1</v>
      </c>
      <c r="BE17" s="9">
        <v>1</v>
      </c>
      <c r="BF17" s="7">
        <v>1.5155780780780781</v>
      </c>
      <c r="BG17" s="7">
        <v>4.2218468468468471</v>
      </c>
      <c r="BH17" s="7">
        <v>6.7269144144144146</v>
      </c>
      <c r="BI17" s="9">
        <v>0.91647897897897901</v>
      </c>
      <c r="BJ17" s="9">
        <v>0.66347597597597596</v>
      </c>
      <c r="BK17" s="9">
        <v>0.98010510510510507</v>
      </c>
      <c r="BL17" s="9">
        <v>0.61974474474474472</v>
      </c>
      <c r="BM17" s="7">
        <v>3.4421921921921923</v>
      </c>
      <c r="BN17" s="7">
        <v>2.297484984984985</v>
      </c>
      <c r="BO17" s="7">
        <v>4.2466216216216219</v>
      </c>
      <c r="BP17" s="7">
        <v>0.78021771771771775</v>
      </c>
      <c r="BQ17" s="9">
        <v>0.71978228228228225</v>
      </c>
      <c r="BR17" s="9">
        <v>1</v>
      </c>
      <c r="BS17" s="9">
        <v>1</v>
      </c>
      <c r="BT17" s="7">
        <v>1.1426426426426426</v>
      </c>
      <c r="BU17" s="7">
        <v>4.1428303303303302</v>
      </c>
      <c r="BV17" s="7">
        <v>42.81493993993994</v>
      </c>
      <c r="BW17" s="9">
        <v>0.99404313186749993</v>
      </c>
      <c r="BX17" s="9">
        <v>0.60878066121578389</v>
      </c>
    </row>
    <row r="18" spans="1:76" x14ac:dyDescent="0.4">
      <c r="A18" t="s">
        <v>10</v>
      </c>
      <c r="B18">
        <v>29</v>
      </c>
      <c r="C18" t="s">
        <v>16</v>
      </c>
      <c r="D18" s="7">
        <v>113.04323114958282</v>
      </c>
      <c r="E18" s="7">
        <v>109.76213850093708</v>
      </c>
      <c r="F18" s="7">
        <v>116.32432379822858</v>
      </c>
      <c r="G18" s="7">
        <v>106.89971644078437</v>
      </c>
      <c r="H18" s="7">
        <v>139.97734909991112</v>
      </c>
      <c r="I18" s="7">
        <v>94.148835662464819</v>
      </c>
      <c r="J18" s="7">
        <v>124.27139398975397</v>
      </c>
      <c r="K18" s="8">
        <v>0.14567233384853168</v>
      </c>
      <c r="L18" s="8">
        <v>2.704791344667697E-3</v>
      </c>
      <c r="M18" s="7">
        <v>1997.1180999999999</v>
      </c>
      <c r="N18" s="8">
        <v>0</v>
      </c>
      <c r="O18" s="8">
        <v>0.11321483771251932</v>
      </c>
      <c r="P18" s="8">
        <v>0.11398763523956723</v>
      </c>
      <c r="Q18" s="8">
        <v>0.56684698608964457</v>
      </c>
      <c r="R18" s="7">
        <v>248.2414</v>
      </c>
      <c r="S18" s="7">
        <v>298.61290322580646</v>
      </c>
      <c r="T18" s="8">
        <v>0.76570562356826632</v>
      </c>
      <c r="U18" s="8">
        <v>0.69808505191793324</v>
      </c>
      <c r="V18" s="8">
        <v>0.66746467318561964</v>
      </c>
      <c r="W18" s="8">
        <v>0</v>
      </c>
      <c r="X18" s="8">
        <v>0.203125</v>
      </c>
      <c r="Y18" s="8">
        <v>7.8125E-2</v>
      </c>
      <c r="Z18" s="8">
        <v>0.10344827586206896</v>
      </c>
      <c r="AA18" s="8">
        <v>7.9365079365079361E-2</v>
      </c>
      <c r="AB18" s="8">
        <v>0.25</v>
      </c>
      <c r="AC18" s="8">
        <v>1.5625E-2</v>
      </c>
      <c r="AD18" s="8">
        <v>9.3749999999999997E-3</v>
      </c>
      <c r="AE18" s="8">
        <v>0</v>
      </c>
      <c r="AF18" s="7">
        <v>5.4700162074554299</v>
      </c>
      <c r="AG18" s="9">
        <v>0</v>
      </c>
      <c r="AH18" s="9">
        <v>0.05</v>
      </c>
      <c r="AI18" s="8">
        <v>0.70131375579598143</v>
      </c>
      <c r="AJ18" s="8">
        <v>0.76429675425038635</v>
      </c>
      <c r="AK18" s="8">
        <v>0.76120556414219476</v>
      </c>
      <c r="AL18" s="9">
        <v>0.76429675425038635</v>
      </c>
      <c r="AM18" s="8">
        <v>0.85587326120556417</v>
      </c>
      <c r="AN18" s="7">
        <v>0.96870170015455948</v>
      </c>
      <c r="AO18" s="8">
        <v>0.95247295208655336</v>
      </c>
      <c r="AP18" s="7">
        <v>1.1228748068006182</v>
      </c>
      <c r="AQ18" s="8">
        <v>0.79173106646058733</v>
      </c>
      <c r="AR18" s="9">
        <v>0.25772797527047914</v>
      </c>
      <c r="AS18" s="8">
        <v>0</v>
      </c>
      <c r="AT18" s="9">
        <v>0</v>
      </c>
      <c r="AU18" s="7">
        <v>1.0282071097372489</v>
      </c>
      <c r="AV18" s="7">
        <v>0.25772797527047914</v>
      </c>
      <c r="AW18" s="7">
        <v>0</v>
      </c>
      <c r="AX18" s="7">
        <v>0</v>
      </c>
      <c r="AY18" s="9">
        <v>0.54520865533230289</v>
      </c>
      <c r="AZ18" s="9">
        <v>1</v>
      </c>
      <c r="BA18" s="7">
        <v>0.7198608964451314</v>
      </c>
      <c r="BB18" s="7">
        <v>15.705564142194746</v>
      </c>
      <c r="BC18" s="9">
        <v>0.63369397217928902</v>
      </c>
      <c r="BD18" s="9">
        <v>1</v>
      </c>
      <c r="BE18" s="9">
        <v>0.81414219474497684</v>
      </c>
      <c r="BF18" s="7">
        <v>0.84273570324574965</v>
      </c>
      <c r="BG18" s="7">
        <v>2.1004636785162289</v>
      </c>
      <c r="BH18" s="7">
        <v>1.6901081916537868</v>
      </c>
      <c r="BI18" s="9">
        <v>3.8639876352395672E-4</v>
      </c>
      <c r="BJ18" s="9">
        <v>0.76622874806800623</v>
      </c>
      <c r="BK18" s="9">
        <v>0.70556414219474495</v>
      </c>
      <c r="BL18" s="9">
        <v>0.84853168469860896</v>
      </c>
      <c r="BM18" s="7">
        <v>3.8639876352395672E-4</v>
      </c>
      <c r="BN18" s="7">
        <v>1.0127511591962906</v>
      </c>
      <c r="BO18" s="7">
        <v>0.70556414219474495</v>
      </c>
      <c r="BP18" s="7">
        <v>0.84853168469860896</v>
      </c>
      <c r="BQ18" s="9">
        <v>0</v>
      </c>
      <c r="BR18" s="9">
        <v>1</v>
      </c>
      <c r="BS18" s="9">
        <v>1</v>
      </c>
      <c r="BT18" s="7">
        <v>0</v>
      </c>
      <c r="BU18" s="7">
        <v>1.8806027820710973</v>
      </c>
      <c r="BV18" s="7">
        <v>22.578052550231838</v>
      </c>
      <c r="BW18" s="9">
        <v>0.88012052083250003</v>
      </c>
      <c r="BX18" s="9">
        <v>0.21223709369024857</v>
      </c>
    </row>
    <row r="19" spans="1:76" x14ac:dyDescent="0.4">
      <c r="A19" t="s">
        <v>10</v>
      </c>
      <c r="B19">
        <v>3004</v>
      </c>
      <c r="C19" t="s">
        <v>17</v>
      </c>
      <c r="D19" s="7">
        <v>81.345698860657905</v>
      </c>
      <c r="E19" s="7">
        <v>74.743638856945637</v>
      </c>
      <c r="F19" s="7">
        <v>87.947758864370186</v>
      </c>
      <c r="G19" s="7">
        <v>81.605487845243815</v>
      </c>
      <c r="H19" s="7">
        <v>113.36930538536008</v>
      </c>
      <c r="I19" s="7">
        <v>96.020426958050507</v>
      </c>
      <c r="J19" s="7">
        <v>60.795815268826324</v>
      </c>
      <c r="K19" s="8">
        <v>0.64436183395291202</v>
      </c>
      <c r="L19" s="8">
        <v>5.2788104089219329E-2</v>
      </c>
      <c r="M19" s="7">
        <v>1375.7474</v>
      </c>
      <c r="N19" s="8">
        <v>0.44576523031203569</v>
      </c>
      <c r="O19" s="8">
        <v>6.294919454770756E-2</v>
      </c>
      <c r="P19" s="8">
        <v>0.10855018587360594</v>
      </c>
      <c r="Q19" s="8">
        <v>0.67707558859975214</v>
      </c>
      <c r="R19" s="7">
        <v>188.66133548387097</v>
      </c>
      <c r="S19" s="7">
        <v>248.50549450549451</v>
      </c>
      <c r="T19" s="8">
        <v>0.50714700948129876</v>
      </c>
      <c r="U19" s="8">
        <v>0.40074048846481541</v>
      </c>
      <c r="V19" s="8">
        <v>0.34774487176963009</v>
      </c>
      <c r="W19" s="8">
        <v>6.5789473684210523E-2</v>
      </c>
      <c r="X19" s="8">
        <v>0.22705314009661837</v>
      </c>
      <c r="Y19" s="8">
        <v>4.3478260869565216E-2</v>
      </c>
      <c r="Z19" s="8">
        <v>4.4444444444444446E-2</v>
      </c>
      <c r="AA19" s="8">
        <v>5.3140096618357488E-2</v>
      </c>
      <c r="AB19" s="8">
        <v>0.33653846153846156</v>
      </c>
      <c r="AC19" s="8">
        <v>0.13333333333333336</v>
      </c>
      <c r="AD19" s="8">
        <v>4.4444444444444446E-2</v>
      </c>
      <c r="AE19" s="8">
        <v>0</v>
      </c>
      <c r="AF19" s="7">
        <v>8.9863882648341491</v>
      </c>
      <c r="AG19" s="9">
        <v>2.4390243902439025E-2</v>
      </c>
      <c r="AH19" s="9">
        <v>7.3170731707317069E-2</v>
      </c>
      <c r="AI19" s="8">
        <v>0.76059479553903342</v>
      </c>
      <c r="AJ19" s="8">
        <v>0.82205700123915737</v>
      </c>
      <c r="AK19" s="8">
        <v>0.79206939281288724</v>
      </c>
      <c r="AL19" s="9">
        <v>0.81164807930607186</v>
      </c>
      <c r="AM19" s="8">
        <v>2.7573729863692691</v>
      </c>
      <c r="AN19" s="7">
        <v>2.299628252788104</v>
      </c>
      <c r="AO19" s="8">
        <v>2.2651796778190829</v>
      </c>
      <c r="AP19" s="7">
        <v>1.8047087980173482</v>
      </c>
      <c r="AQ19" s="8">
        <v>0.72094175960346962</v>
      </c>
      <c r="AR19" s="9">
        <v>1</v>
      </c>
      <c r="AS19" s="8">
        <v>0.99628252788104088</v>
      </c>
      <c r="AT19" s="9">
        <v>1</v>
      </c>
      <c r="AU19" s="7">
        <v>0.81016109045848828</v>
      </c>
      <c r="AV19" s="7">
        <v>1.854275092936803</v>
      </c>
      <c r="AW19" s="7">
        <v>0.99628252788104088</v>
      </c>
      <c r="AX19" s="7">
        <v>1.0151177199504338</v>
      </c>
      <c r="AY19" s="9">
        <v>0.74597273853779433</v>
      </c>
      <c r="AZ19" s="9">
        <v>1</v>
      </c>
      <c r="BA19" s="7">
        <v>0.74597273853779433</v>
      </c>
      <c r="BB19" s="7">
        <v>7.9561338289962826</v>
      </c>
      <c r="BC19" s="9">
        <v>0.42825278810408923</v>
      </c>
      <c r="BD19" s="9">
        <v>1</v>
      </c>
      <c r="BE19" s="9">
        <v>0</v>
      </c>
      <c r="BF19" s="7">
        <v>0.43469640644361834</v>
      </c>
      <c r="BG19" s="7">
        <v>1</v>
      </c>
      <c r="BH19" s="7">
        <v>0</v>
      </c>
      <c r="BI19" s="9">
        <v>0.69070631970260221</v>
      </c>
      <c r="BJ19" s="9">
        <v>0.7687732342007435</v>
      </c>
      <c r="BK19" s="9">
        <v>0.61140024783147462</v>
      </c>
      <c r="BL19" s="9">
        <v>0.93754646840148703</v>
      </c>
      <c r="BM19" s="7">
        <v>0.69070631970260221</v>
      </c>
      <c r="BN19" s="7">
        <v>1.3177199504337052</v>
      </c>
      <c r="BO19" s="7">
        <v>1.2228004956629492</v>
      </c>
      <c r="BP19" s="7">
        <v>0.93754646840148703</v>
      </c>
      <c r="BQ19" s="9">
        <v>0.75985130111524168</v>
      </c>
      <c r="BR19" s="9">
        <v>0.96208178438661707</v>
      </c>
      <c r="BS19" s="9">
        <v>1</v>
      </c>
      <c r="BT19" s="7">
        <v>0.90855018587360592</v>
      </c>
      <c r="BU19" s="7">
        <v>0.96208178438661707</v>
      </c>
      <c r="BV19" s="7">
        <v>8.4148698884758364</v>
      </c>
      <c r="BW19" s="9">
        <v>0.90960383928499988</v>
      </c>
      <c r="BX19" s="9">
        <v>0.66304616144161921</v>
      </c>
    </row>
    <row r="20" spans="1:76" x14ac:dyDescent="0.4">
      <c r="A20" t="s">
        <v>10</v>
      </c>
      <c r="B20">
        <v>4001</v>
      </c>
      <c r="C20" t="s">
        <v>10</v>
      </c>
      <c r="D20" s="7">
        <v>90.345152281137231</v>
      </c>
      <c r="E20" s="7">
        <v>84.160819099282236</v>
      </c>
      <c r="F20" s="7">
        <v>96.529485462992227</v>
      </c>
      <c r="G20" s="7">
        <v>92.221309006120208</v>
      </c>
      <c r="H20" s="7">
        <v>112.59096872770439</v>
      </c>
      <c r="I20" s="7">
        <v>110.11360599735387</v>
      </c>
      <c r="J20" s="7">
        <v>71.192058120790449</v>
      </c>
      <c r="K20" s="8">
        <v>0.35699274826106259</v>
      </c>
      <c r="L20" s="8">
        <v>9.1756696758916682E-3</v>
      </c>
      <c r="M20" s="7">
        <v>1407.5383999999999</v>
      </c>
      <c r="N20" s="8">
        <v>0.80046278210175192</v>
      </c>
      <c r="O20" s="8">
        <v>7.3050170193873026E-2</v>
      </c>
      <c r="P20" s="8">
        <v>0.12949533816782596</v>
      </c>
      <c r="Q20" s="8">
        <v>0.62823738345419566</v>
      </c>
      <c r="R20" s="7">
        <v>464.70749999999998</v>
      </c>
      <c r="S20" s="7">
        <v>197.19708029197079</v>
      </c>
      <c r="T20" s="8">
        <v>0.50499349626961176</v>
      </c>
      <c r="U20" s="8">
        <v>0.41729233278646333</v>
      </c>
      <c r="V20" s="8">
        <v>0.37834210262581852</v>
      </c>
      <c r="W20" s="8">
        <v>3.5567715458276333E-2</v>
      </c>
      <c r="X20" s="8">
        <v>0.1761612620508326</v>
      </c>
      <c r="Y20" s="8">
        <v>5.5360281195079089E-2</v>
      </c>
      <c r="Z20" s="8">
        <v>4.9773755656108594E-2</v>
      </c>
      <c r="AA20" s="8">
        <v>8.5689045936395758E-2</v>
      </c>
      <c r="AB20" s="8">
        <v>0.26101987899740708</v>
      </c>
      <c r="AC20" s="8">
        <v>6.1424017003188336E-2</v>
      </c>
      <c r="AD20" s="8">
        <v>2.805526036131769E-2</v>
      </c>
      <c r="AE20" s="8">
        <v>8.7234042553191483E-3</v>
      </c>
      <c r="AF20" s="7">
        <v>10.851003751462263</v>
      </c>
      <c r="AG20" s="9">
        <v>4.6511627906976744E-2</v>
      </c>
      <c r="AH20" s="9">
        <v>9.9052540913006026E-2</v>
      </c>
      <c r="AI20" s="8">
        <v>0.88693207044546396</v>
      </c>
      <c r="AJ20" s="8">
        <v>0.91185437324256324</v>
      </c>
      <c r="AK20" s="8">
        <v>0.90398105668195949</v>
      </c>
      <c r="AL20" s="9">
        <v>0.90951605742193276</v>
      </c>
      <c r="AM20" s="8">
        <v>4.63448275862069</v>
      </c>
      <c r="AN20" s="7">
        <v>3.9025307088944796</v>
      </c>
      <c r="AO20" s="8">
        <v>4.1895515761432591</v>
      </c>
      <c r="AP20" s="7">
        <v>4.0630161314192685</v>
      </c>
      <c r="AQ20" s="8">
        <v>0.84635193133047215</v>
      </c>
      <c r="AR20" s="9">
        <v>0.67630605298209268</v>
      </c>
      <c r="AS20" s="8">
        <v>0.56054462039366582</v>
      </c>
      <c r="AT20" s="9">
        <v>0.61000443984016572</v>
      </c>
      <c r="AU20" s="7">
        <v>1.3620541660500223</v>
      </c>
      <c r="AV20" s="7">
        <v>1.0233239603374278</v>
      </c>
      <c r="AW20" s="7">
        <v>0.56054462039366582</v>
      </c>
      <c r="AX20" s="7">
        <v>1.0612401953529673</v>
      </c>
      <c r="AY20" s="9">
        <v>0.92327956193577032</v>
      </c>
      <c r="AZ20" s="9">
        <v>1</v>
      </c>
      <c r="BA20" s="7">
        <v>1.9503921858813082</v>
      </c>
      <c r="BB20" s="7">
        <v>18.931004883824183</v>
      </c>
      <c r="BC20" s="9">
        <v>0.7972768980316709</v>
      </c>
      <c r="BD20" s="9">
        <v>1</v>
      </c>
      <c r="BE20" s="9">
        <v>0.6598490454343644</v>
      </c>
      <c r="BF20" s="7">
        <v>1.6905135415125057</v>
      </c>
      <c r="BG20" s="7">
        <v>2.5686251294953384</v>
      </c>
      <c r="BH20" s="7">
        <v>2.7127423412757139</v>
      </c>
      <c r="BI20" s="9">
        <v>0.76457007547728284</v>
      </c>
      <c r="BJ20" s="9">
        <v>0.64652952493710225</v>
      </c>
      <c r="BK20" s="9">
        <v>0.90862808938878203</v>
      </c>
      <c r="BL20" s="9">
        <v>0.86124019535296725</v>
      </c>
      <c r="BM20" s="7">
        <v>2.0956933550392187</v>
      </c>
      <c r="BN20" s="7">
        <v>1.2214296285333728</v>
      </c>
      <c r="BO20" s="7">
        <v>3.0714222287997632</v>
      </c>
      <c r="BP20" s="7">
        <v>1.1498890039958563</v>
      </c>
      <c r="BQ20" s="9">
        <v>0.52440432144442795</v>
      </c>
      <c r="BR20" s="9">
        <v>0.9905875388486014</v>
      </c>
      <c r="BS20" s="9">
        <v>1</v>
      </c>
      <c r="BT20" s="7">
        <v>0.86852153322480385</v>
      </c>
      <c r="BU20" s="7">
        <v>2.4462335355927185</v>
      </c>
      <c r="BV20" s="7">
        <v>25.871984608554094</v>
      </c>
      <c r="BW20" s="9">
        <v>0.91733199789253506</v>
      </c>
      <c r="BX20" s="9">
        <v>0.55343435773969696</v>
      </c>
    </row>
    <row r="21" spans="1:76" x14ac:dyDescent="0.4">
      <c r="A21" t="s">
        <v>18</v>
      </c>
      <c r="B21">
        <v>17</v>
      </c>
      <c r="C21" t="s">
        <v>19</v>
      </c>
      <c r="D21" s="7">
        <v>111.02626150432357</v>
      </c>
      <c r="E21" s="7">
        <v>117.77655280051189</v>
      </c>
      <c r="F21" s="7">
        <v>104.27597020813523</v>
      </c>
      <c r="G21" s="7">
        <v>107.5476219200312</v>
      </c>
      <c r="H21" s="7">
        <v>123.67141355033851</v>
      </c>
      <c r="I21" s="7">
        <v>78.935030862228146</v>
      </c>
      <c r="J21" s="7">
        <v>106.94981449994306</v>
      </c>
      <c r="K21" s="8">
        <v>0</v>
      </c>
      <c r="L21" s="8">
        <v>0</v>
      </c>
      <c r="M21" s="7">
        <v>2583.3270000000002</v>
      </c>
      <c r="N21" s="8">
        <v>0</v>
      </c>
      <c r="O21" s="8">
        <v>0.2107843137254902</v>
      </c>
      <c r="P21" s="8">
        <v>3.2679738562091505E-2</v>
      </c>
      <c r="Q21" s="8">
        <v>0.52369281045751637</v>
      </c>
      <c r="R21" s="7">
        <v>4.4000000000000004</v>
      </c>
      <c r="S21" s="7">
        <v>384.6</v>
      </c>
      <c r="T21" s="8">
        <v>0.82086079822157021</v>
      </c>
      <c r="U21" s="8">
        <v>0.81403230137902183</v>
      </c>
      <c r="V21" s="8">
        <v>0.72671628262339472</v>
      </c>
      <c r="W21" s="8">
        <v>0</v>
      </c>
      <c r="X21" s="8">
        <v>0.1875</v>
      </c>
      <c r="Y21" s="8">
        <v>3.125E-2</v>
      </c>
      <c r="Z21" s="8">
        <v>0</v>
      </c>
      <c r="AA21" s="8">
        <v>3.125E-2</v>
      </c>
      <c r="AB21" s="8">
        <v>0.28125</v>
      </c>
      <c r="AC21" s="8">
        <v>0</v>
      </c>
      <c r="AD21" s="8">
        <v>1.2500000000000001E-2</v>
      </c>
      <c r="AE21" s="8">
        <v>0</v>
      </c>
      <c r="AF21" s="7">
        <v>34.777956126270738</v>
      </c>
      <c r="AG21" s="9">
        <v>0</v>
      </c>
      <c r="AH21" s="9">
        <v>0</v>
      </c>
      <c r="AI21" s="8">
        <v>0</v>
      </c>
      <c r="AJ21" s="8">
        <v>0</v>
      </c>
      <c r="AK21" s="8">
        <v>0</v>
      </c>
      <c r="AL21" s="9">
        <v>0</v>
      </c>
      <c r="AM21" s="8">
        <v>0</v>
      </c>
      <c r="AN21" s="7">
        <v>0</v>
      </c>
      <c r="AO21" s="8">
        <v>0</v>
      </c>
      <c r="AP21" s="7">
        <v>0</v>
      </c>
      <c r="AQ21" s="8">
        <v>0</v>
      </c>
      <c r="AR21" s="9">
        <v>0.65277777777777779</v>
      </c>
      <c r="AS21" s="8">
        <v>0.84395424836601307</v>
      </c>
      <c r="AT21" s="9">
        <v>0</v>
      </c>
      <c r="AU21" s="7">
        <v>0</v>
      </c>
      <c r="AV21" s="7">
        <v>0.65277777777777779</v>
      </c>
      <c r="AW21" s="7">
        <v>0.84395424836601307</v>
      </c>
      <c r="AX21" s="7">
        <v>0</v>
      </c>
      <c r="AY21" s="9">
        <v>0.43954248366013071</v>
      </c>
      <c r="AZ21" s="9">
        <v>1</v>
      </c>
      <c r="BA21" s="7">
        <v>0.43954248366013071</v>
      </c>
      <c r="BB21" s="7">
        <v>17.575163398692812</v>
      </c>
      <c r="BC21" s="9">
        <v>0.19281045751633988</v>
      </c>
      <c r="BD21" s="9">
        <v>0.57843137254901966</v>
      </c>
      <c r="BE21" s="9">
        <v>0.65277777777777779</v>
      </c>
      <c r="BF21" s="7">
        <v>0.19281045751633988</v>
      </c>
      <c r="BG21" s="7">
        <v>0.57843137254901966</v>
      </c>
      <c r="BH21" s="7">
        <v>1.1462418300653594</v>
      </c>
      <c r="BI21" s="9">
        <v>1</v>
      </c>
      <c r="BJ21" s="9">
        <v>0</v>
      </c>
      <c r="BK21" s="9">
        <v>0</v>
      </c>
      <c r="BL21" s="9">
        <v>0</v>
      </c>
      <c r="BM21" s="7">
        <v>2.9133986928104574</v>
      </c>
      <c r="BN21" s="7">
        <v>0</v>
      </c>
      <c r="BO21" s="7">
        <v>0</v>
      </c>
      <c r="BP21" s="7">
        <v>0</v>
      </c>
      <c r="BQ21" s="9">
        <v>0.77124183006535951</v>
      </c>
      <c r="BR21" s="9">
        <v>1</v>
      </c>
      <c r="BS21" s="9">
        <v>1</v>
      </c>
      <c r="BT21" s="7">
        <v>1.4060457516339868</v>
      </c>
      <c r="BU21" s="7">
        <v>3.8300653594771243</v>
      </c>
      <c r="BV21" s="7">
        <v>23.538398692810457</v>
      </c>
      <c r="BW21" s="9">
        <v>0.88759841953999996</v>
      </c>
      <c r="BX21" s="9">
        <v>0.33486766398158802</v>
      </c>
    </row>
    <row r="22" spans="1:76" x14ac:dyDescent="0.4">
      <c r="A22" t="s">
        <v>18</v>
      </c>
      <c r="B22">
        <v>79</v>
      </c>
      <c r="C22" t="s">
        <v>20</v>
      </c>
      <c r="D22" s="7">
        <v>106.79350985948821</v>
      </c>
      <c r="E22" s="7">
        <v>111.7000234631018</v>
      </c>
      <c r="F22" s="7">
        <v>101.88699625587464</v>
      </c>
      <c r="G22" s="7">
        <v>108.34119695969859</v>
      </c>
      <c r="H22" s="7">
        <v>106.83099017573373</v>
      </c>
      <c r="I22" s="7">
        <v>109.61879314011162</v>
      </c>
      <c r="J22" s="7">
        <v>82.757004747954568</v>
      </c>
      <c r="K22" s="8">
        <v>0.13247982187586974</v>
      </c>
      <c r="L22" s="8">
        <v>0</v>
      </c>
      <c r="M22" s="7">
        <v>1767.5603000000001</v>
      </c>
      <c r="N22" s="8">
        <v>0.10114557138865604</v>
      </c>
      <c r="O22" s="8">
        <v>4.4531032563317564E-2</v>
      </c>
      <c r="P22" s="8">
        <v>0.1040912886167548</v>
      </c>
      <c r="Q22" s="8">
        <v>0.63846367937656556</v>
      </c>
      <c r="R22" s="7">
        <v>146.875</v>
      </c>
      <c r="S22" s="7">
        <v>309.07228915662648</v>
      </c>
      <c r="T22" s="8">
        <v>0.72193640691805816</v>
      </c>
      <c r="U22" s="8">
        <v>0.66445183443125766</v>
      </c>
      <c r="V22" s="8">
        <v>0.64248440624912739</v>
      </c>
      <c r="W22" s="8">
        <v>6.6666666666666666E-2</v>
      </c>
      <c r="X22" s="8">
        <v>0.13114754098360656</v>
      </c>
      <c r="Y22" s="8">
        <v>8.1967213114754092E-2</v>
      </c>
      <c r="Z22" s="8">
        <v>0.15909090909090909</v>
      </c>
      <c r="AA22" s="8">
        <v>1.8181818181818181E-2</v>
      </c>
      <c r="AB22" s="8">
        <v>0.49180327868852458</v>
      </c>
      <c r="AC22" s="8">
        <v>1.8749999999999999E-2</v>
      </c>
      <c r="AD22" s="8">
        <v>4.3749999999999997E-2</v>
      </c>
      <c r="AE22" s="8">
        <v>3.8709677419354833E-2</v>
      </c>
      <c r="AF22" s="7">
        <v>8.1429265921244536</v>
      </c>
      <c r="AG22" s="9">
        <v>0</v>
      </c>
      <c r="AH22" s="9">
        <v>7.2916666666666671E-2</v>
      </c>
      <c r="AI22" s="8">
        <v>0.72474255496799334</v>
      </c>
      <c r="AJ22" s="8">
        <v>0.79042582799888672</v>
      </c>
      <c r="AK22" s="8">
        <v>0.77344837183412185</v>
      </c>
      <c r="AL22" s="9">
        <v>0.8018369050932368</v>
      </c>
      <c r="AM22" s="8">
        <v>1.9231839688282772</v>
      </c>
      <c r="AN22" s="7">
        <v>2.0559421096576678</v>
      </c>
      <c r="AO22" s="8">
        <v>2.2911216253826887</v>
      </c>
      <c r="AP22" s="7">
        <v>2.3807403284163651</v>
      </c>
      <c r="AQ22" s="8">
        <v>0.4338992485388255</v>
      </c>
      <c r="AR22" s="9">
        <v>0.76036738101864731</v>
      </c>
      <c r="AS22" s="8">
        <v>0.95379905371555807</v>
      </c>
      <c r="AT22" s="9">
        <v>0</v>
      </c>
      <c r="AU22" s="7">
        <v>0.4338992485388255</v>
      </c>
      <c r="AV22" s="7">
        <v>0.76036738101864731</v>
      </c>
      <c r="AW22" s="7">
        <v>0.95379905371555807</v>
      </c>
      <c r="AX22" s="7">
        <v>0</v>
      </c>
      <c r="AY22" s="9">
        <v>0.807959922070693</v>
      </c>
      <c r="AZ22" s="9">
        <v>1</v>
      </c>
      <c r="BA22" s="7">
        <v>2.3601447258558306</v>
      </c>
      <c r="BB22" s="7">
        <v>17.45866963540217</v>
      </c>
      <c r="BC22" s="9">
        <v>0.76843863067074869</v>
      </c>
      <c r="BD22" s="9">
        <v>0.85221263568048988</v>
      </c>
      <c r="BE22" s="9">
        <v>1</v>
      </c>
      <c r="BF22" s="7">
        <v>1.4539382131923184</v>
      </c>
      <c r="BG22" s="7">
        <v>0.97801280267186197</v>
      </c>
      <c r="BH22" s="7">
        <v>1.4862232118007237</v>
      </c>
      <c r="BI22" s="9">
        <v>0.89312552184803784</v>
      </c>
      <c r="BJ22" s="9">
        <v>0.29947119398831062</v>
      </c>
      <c r="BK22" s="9">
        <v>0.50514890064013362</v>
      </c>
      <c r="BL22" s="9">
        <v>0.95379905371555807</v>
      </c>
      <c r="BM22" s="7">
        <v>1.5744503200667965</v>
      </c>
      <c r="BN22" s="7">
        <v>0.37127748399666016</v>
      </c>
      <c r="BO22" s="7">
        <v>0.985249095463401</v>
      </c>
      <c r="BP22" s="7">
        <v>0.9972168104647926</v>
      </c>
      <c r="BQ22" s="9">
        <v>0.86167548010019479</v>
      </c>
      <c r="BR22" s="9">
        <v>1</v>
      </c>
      <c r="BS22" s="9">
        <v>1</v>
      </c>
      <c r="BT22" s="7">
        <v>2.1881436125800167</v>
      </c>
      <c r="BU22" s="7">
        <v>2.4505983857500695</v>
      </c>
      <c r="BV22" s="7">
        <v>24.600612301697744</v>
      </c>
      <c r="BW22" s="9">
        <v>0.897788214285</v>
      </c>
      <c r="BX22" s="9">
        <v>0.49557060969254818</v>
      </c>
    </row>
    <row r="23" spans="1:76" x14ac:dyDescent="0.4">
      <c r="A23" t="s">
        <v>18</v>
      </c>
      <c r="B23">
        <v>80</v>
      </c>
      <c r="C23" t="s">
        <v>21</v>
      </c>
      <c r="D23" s="7">
        <v>88.71832861459157</v>
      </c>
      <c r="E23" s="7">
        <v>87.378523952135879</v>
      </c>
      <c r="F23" s="7">
        <v>90.058133277047276</v>
      </c>
      <c r="G23" s="7">
        <v>89.016795223146914</v>
      </c>
      <c r="H23" s="7">
        <v>80.662442685415826</v>
      </c>
      <c r="I23" s="7">
        <v>95.332632000389594</v>
      </c>
      <c r="J23" s="7">
        <v>95.220663199236753</v>
      </c>
      <c r="K23" s="8">
        <v>0.14823426827496003</v>
      </c>
      <c r="L23" s="8">
        <v>0.43452986484522599</v>
      </c>
      <c r="M23" s="7">
        <v>1577.9360999999999</v>
      </c>
      <c r="N23" s="8">
        <v>0.16462703962703962</v>
      </c>
      <c r="O23" s="8">
        <v>4.6795523906408953E-2</v>
      </c>
      <c r="P23" s="8">
        <v>7.8476965557331788E-2</v>
      </c>
      <c r="Q23" s="8">
        <v>0.73157971225112628</v>
      </c>
      <c r="R23" s="7">
        <v>261.47410000000002</v>
      </c>
      <c r="S23" s="7">
        <v>309.38461538461536</v>
      </c>
      <c r="T23" s="8">
        <v>0.42808524229755768</v>
      </c>
      <c r="U23" s="8">
        <v>0.37410922602708152</v>
      </c>
      <c r="V23" s="8">
        <v>0.37394512610800196</v>
      </c>
      <c r="W23" s="8">
        <v>0.2361111111111111</v>
      </c>
      <c r="X23" s="8">
        <v>0.25</v>
      </c>
      <c r="Y23" s="8">
        <v>6.6176470588235295E-2</v>
      </c>
      <c r="Z23" s="8">
        <v>6.9767441860465115E-2</v>
      </c>
      <c r="AA23" s="8">
        <v>0.31578947368421051</v>
      </c>
      <c r="AB23" s="8">
        <v>0.58394160583941601</v>
      </c>
      <c r="AC23" s="8">
        <v>8.367346938775512E-2</v>
      </c>
      <c r="AD23" s="8">
        <v>3.4693877551020415E-2</v>
      </c>
      <c r="AE23" s="8">
        <v>5.6179775280898882E-2</v>
      </c>
      <c r="AF23" s="7">
        <v>14.552238805970148</v>
      </c>
      <c r="AG23" s="9">
        <v>1.7543859649122806E-2</v>
      </c>
      <c r="AH23" s="9">
        <v>9.6491228070175433E-2</v>
      </c>
      <c r="AI23" s="8">
        <v>0.38700770236884174</v>
      </c>
      <c r="AJ23" s="8">
        <v>0.3995058857724168</v>
      </c>
      <c r="AK23" s="8">
        <v>0.44935329167272198</v>
      </c>
      <c r="AL23" s="9">
        <v>0.40546432204621419</v>
      </c>
      <c r="AM23" s="8">
        <v>0.8536549920069757</v>
      </c>
      <c r="AN23" s="7">
        <v>0.6208399941868914</v>
      </c>
      <c r="AO23" s="8">
        <v>0.85699752942886209</v>
      </c>
      <c r="AP23" s="7">
        <v>0.80235430896672</v>
      </c>
      <c r="AQ23" s="8">
        <v>0.61735212905101</v>
      </c>
      <c r="AR23" s="9">
        <v>1</v>
      </c>
      <c r="AS23" s="8">
        <v>0.23891876180787677</v>
      </c>
      <c r="AT23" s="9">
        <v>1</v>
      </c>
      <c r="AU23" s="7">
        <v>1.2963232088359251</v>
      </c>
      <c r="AV23" s="7">
        <v>1.9100421450370586</v>
      </c>
      <c r="AW23" s="7">
        <v>0.23891876180787677</v>
      </c>
      <c r="AX23" s="7">
        <v>4.9934602528702223</v>
      </c>
      <c r="AY23" s="9">
        <v>0.94826333381775907</v>
      </c>
      <c r="AZ23" s="9">
        <v>1</v>
      </c>
      <c r="BA23" s="7">
        <v>2.3631739572736521</v>
      </c>
      <c r="BB23" s="7">
        <v>16.04883011190234</v>
      </c>
      <c r="BC23" s="9">
        <v>0.57695102456038372</v>
      </c>
      <c r="BD23" s="9">
        <v>0.98038075861066709</v>
      </c>
      <c r="BE23" s="9">
        <v>1</v>
      </c>
      <c r="BF23" s="7">
        <v>0.87719808167417523</v>
      </c>
      <c r="BG23" s="7">
        <v>2.41999709344572</v>
      </c>
      <c r="BH23" s="7">
        <v>2.6301409678825753</v>
      </c>
      <c r="BI23" s="9">
        <v>0.35212905101002762</v>
      </c>
      <c r="BJ23" s="9">
        <v>0.39354744949861936</v>
      </c>
      <c r="BK23" s="9">
        <v>0.46054352565034151</v>
      </c>
      <c r="BL23" s="9">
        <v>0.29937509082982122</v>
      </c>
      <c r="BM23" s="7">
        <v>0.76297049847405896</v>
      </c>
      <c r="BN23" s="7">
        <v>1.0568231361720679</v>
      </c>
      <c r="BO23" s="7">
        <v>1.0110449062636244</v>
      </c>
      <c r="BP23" s="7">
        <v>0.36782444412149395</v>
      </c>
      <c r="BQ23" s="9">
        <v>0.8853364336578986</v>
      </c>
      <c r="BR23" s="9">
        <v>0.33018456619677372</v>
      </c>
      <c r="BS23" s="9">
        <v>1</v>
      </c>
      <c r="BT23" s="7">
        <v>1.4891730853073681</v>
      </c>
      <c r="BU23" s="7">
        <v>0.51649469553843919</v>
      </c>
      <c r="BV23" s="7">
        <v>23.390786222932714</v>
      </c>
      <c r="BW23" s="9">
        <v>0.88930295546499993</v>
      </c>
      <c r="BX23" s="9">
        <v>0.4145537888554649</v>
      </c>
    </row>
    <row r="24" spans="1:76" x14ac:dyDescent="0.4">
      <c r="A24" t="s">
        <v>18</v>
      </c>
      <c r="B24">
        <v>81</v>
      </c>
      <c r="C24" t="s">
        <v>22</v>
      </c>
      <c r="D24" s="7">
        <v>81.101851617701584</v>
      </c>
      <c r="E24" s="7">
        <v>65.283665995393591</v>
      </c>
      <c r="F24" s="7">
        <v>96.920037240009577</v>
      </c>
      <c r="G24" s="7">
        <v>77.448008208407956</v>
      </c>
      <c r="H24" s="7">
        <v>103.73874485894402</v>
      </c>
      <c r="I24" s="7">
        <v>113.99598503853788</v>
      </c>
      <c r="J24" s="7">
        <v>92.497410854148484</v>
      </c>
      <c r="K24" s="8">
        <v>0.36476387342979805</v>
      </c>
      <c r="L24" s="8">
        <v>0.228176180632851</v>
      </c>
      <c r="M24" s="7">
        <v>1283.4840999999999</v>
      </c>
      <c r="N24" s="8">
        <v>0.42583201267828841</v>
      </c>
      <c r="O24" s="8">
        <v>9.0952456670376852E-2</v>
      </c>
      <c r="P24" s="8">
        <v>0.16266497058355858</v>
      </c>
      <c r="Q24" s="8">
        <v>0.57115598664334555</v>
      </c>
      <c r="R24" s="7">
        <v>180.19820000000001</v>
      </c>
      <c r="S24" s="7">
        <v>133.7439024390244</v>
      </c>
      <c r="T24" s="8">
        <v>0.43325338067249369</v>
      </c>
      <c r="U24" s="8">
        <v>0.38309527566747875</v>
      </c>
      <c r="V24" s="8">
        <v>0.3821007916025258</v>
      </c>
      <c r="W24" s="8">
        <v>0.1076923076923077</v>
      </c>
      <c r="X24" s="8">
        <v>9.3457943925233641E-2</v>
      </c>
      <c r="Y24" s="8">
        <v>5.6074766355140186E-2</v>
      </c>
      <c r="Z24" s="8">
        <v>0.15789473684210525</v>
      </c>
      <c r="AA24" s="8">
        <v>0.20952380952380953</v>
      </c>
      <c r="AB24" s="8">
        <v>0.43518518518518517</v>
      </c>
      <c r="AC24" s="8">
        <v>5.3333333333333344E-2</v>
      </c>
      <c r="AD24" s="8">
        <v>2.6666666666666665E-2</v>
      </c>
      <c r="AE24" s="8">
        <v>1.9178082191780819E-2</v>
      </c>
      <c r="AF24" s="7">
        <v>10.963646855164455</v>
      </c>
      <c r="AG24" s="9">
        <v>8.5106382978723402E-2</v>
      </c>
      <c r="AH24" s="9">
        <v>5.5319148936170209E-2</v>
      </c>
      <c r="AI24" s="8">
        <v>0.99427571951025595</v>
      </c>
      <c r="AJ24" s="8">
        <v>0.99427571951025595</v>
      </c>
      <c r="AK24" s="8">
        <v>1</v>
      </c>
      <c r="AL24" s="9">
        <v>0.99427571951025595</v>
      </c>
      <c r="AM24" s="8">
        <v>5.0971537605342663</v>
      </c>
      <c r="AN24" s="7">
        <v>4.0025441246621085</v>
      </c>
      <c r="AO24" s="8">
        <v>4.9573859119096833</v>
      </c>
      <c r="AP24" s="7">
        <v>3.9875973922722214</v>
      </c>
      <c r="AQ24" s="8">
        <v>0.93401176657656226</v>
      </c>
      <c r="AR24" s="9">
        <v>1</v>
      </c>
      <c r="AS24" s="8">
        <v>0.8036253776435045</v>
      </c>
      <c r="AT24" s="9">
        <v>0.34186675147082207</v>
      </c>
      <c r="AU24" s="7">
        <v>1.6527269836221974</v>
      </c>
      <c r="AV24" s="7">
        <v>1.2652249960248052</v>
      </c>
      <c r="AW24" s="7">
        <v>0.93067260295754495</v>
      </c>
      <c r="AX24" s="7">
        <v>0.36667196692637938</v>
      </c>
      <c r="AY24" s="9">
        <v>1</v>
      </c>
      <c r="AZ24" s="9">
        <v>1</v>
      </c>
      <c r="BA24" s="7">
        <v>4.2211798378120529</v>
      </c>
      <c r="BB24" s="7">
        <v>21.656861186198125</v>
      </c>
      <c r="BC24" s="9">
        <v>0.94577834313881382</v>
      </c>
      <c r="BD24" s="9">
        <v>1</v>
      </c>
      <c r="BE24" s="9">
        <v>1</v>
      </c>
      <c r="BF24" s="7">
        <v>2.2151375417395451</v>
      </c>
      <c r="BG24" s="7">
        <v>2.6089998409922086</v>
      </c>
      <c r="BH24" s="7">
        <v>1.8513277150580378</v>
      </c>
      <c r="BI24" s="9">
        <v>0.95659087295277467</v>
      </c>
      <c r="BJ24" s="9">
        <v>0.78152329464143744</v>
      </c>
      <c r="BK24" s="9">
        <v>0.76339640642391482</v>
      </c>
      <c r="BL24" s="9">
        <v>0.91238670694864044</v>
      </c>
      <c r="BM24" s="7">
        <v>2.2311973286691047</v>
      </c>
      <c r="BN24" s="7">
        <v>1.0451582127524248</v>
      </c>
      <c r="BO24" s="7">
        <v>1.6691047861345205</v>
      </c>
      <c r="BP24" s="7">
        <v>1.3483860709174749</v>
      </c>
      <c r="BQ24" s="9">
        <v>0.70042932103673083</v>
      </c>
      <c r="BR24" s="9">
        <v>0.99968198441723644</v>
      </c>
      <c r="BS24" s="9">
        <v>1</v>
      </c>
      <c r="BT24" s="7">
        <v>1.3754173954523772</v>
      </c>
      <c r="BU24" s="7">
        <v>2.0677373191286375</v>
      </c>
      <c r="BV24" s="7">
        <v>22.61901733184926</v>
      </c>
      <c r="BW24" s="9">
        <v>0.87911724226749999</v>
      </c>
      <c r="BX24" s="9">
        <v>0.45372530720174209</v>
      </c>
    </row>
    <row r="25" spans="1:76" x14ac:dyDescent="0.4">
      <c r="A25" t="s">
        <v>18</v>
      </c>
      <c r="B25">
        <v>82</v>
      </c>
      <c r="C25" t="s">
        <v>23</v>
      </c>
      <c r="D25" s="7">
        <v>76.689619410172824</v>
      </c>
      <c r="E25" s="7">
        <v>65.033186831108878</v>
      </c>
      <c r="F25" s="7">
        <v>88.34605198923677</v>
      </c>
      <c r="G25" s="7">
        <v>73.600732489867283</v>
      </c>
      <c r="H25" s="7">
        <v>83.712481977454033</v>
      </c>
      <c r="I25" s="7">
        <v>114.7270475702079</v>
      </c>
      <c r="J25" s="7">
        <v>81.343945919417891</v>
      </c>
      <c r="K25" s="8">
        <v>0.45106550907655879</v>
      </c>
      <c r="L25" s="8">
        <v>9.8658247829518549E-3</v>
      </c>
      <c r="M25" s="7">
        <v>1151.7320999999999</v>
      </c>
      <c r="N25" s="8">
        <v>0.66126746304920014</v>
      </c>
      <c r="O25" s="8">
        <v>0.11148382004735596</v>
      </c>
      <c r="P25" s="8">
        <v>0.17008681925808997</v>
      </c>
      <c r="Q25" s="8">
        <v>0.53926598263614833</v>
      </c>
      <c r="R25" s="7">
        <v>90</v>
      </c>
      <c r="S25" s="7">
        <v>148.33571428571429</v>
      </c>
      <c r="T25" s="8">
        <v>0.53073415018378278</v>
      </c>
      <c r="U25" s="8">
        <v>0.4101864063366345</v>
      </c>
      <c r="V25" s="8">
        <v>0.37095485850530868</v>
      </c>
      <c r="W25" s="8">
        <v>9.2105263157894732E-2</v>
      </c>
      <c r="X25" s="8">
        <v>9.2307692307692313E-2</v>
      </c>
      <c r="Y25" s="8">
        <v>0.1076923076923077</v>
      </c>
      <c r="Z25" s="8">
        <v>0.19791666666666666</v>
      </c>
      <c r="AA25" s="8">
        <v>0.12307692307692308</v>
      </c>
      <c r="AB25" s="8">
        <v>0.42424242424242425</v>
      </c>
      <c r="AC25" s="8">
        <v>5.5384615384615407E-2</v>
      </c>
      <c r="AD25" s="8">
        <v>4.0625000000000001E-2</v>
      </c>
      <c r="AE25" s="8">
        <v>6.8750000000000006E-2</v>
      </c>
      <c r="AF25" s="7">
        <v>16.710411198600177</v>
      </c>
      <c r="AG25" s="9">
        <v>4.5751633986928102E-2</v>
      </c>
      <c r="AH25" s="9">
        <v>8.8235294117647065E-2</v>
      </c>
      <c r="AI25" s="8">
        <v>0.90923441199684296</v>
      </c>
      <c r="AJ25" s="8">
        <v>0.92284925019731645</v>
      </c>
      <c r="AK25" s="8">
        <v>0.92462509865824782</v>
      </c>
      <c r="AL25" s="9">
        <v>0.925414364640884</v>
      </c>
      <c r="AM25" s="8">
        <v>5.8401736385161795</v>
      </c>
      <c r="AN25" s="7">
        <v>5.208366219415943</v>
      </c>
      <c r="AO25" s="8">
        <v>5.485201262825572</v>
      </c>
      <c r="AP25" s="7">
        <v>5.556629834254144</v>
      </c>
      <c r="AQ25" s="8">
        <v>0.96546961325966851</v>
      </c>
      <c r="AR25" s="9">
        <v>1</v>
      </c>
      <c r="AS25" s="8">
        <v>0.46882399368587213</v>
      </c>
      <c r="AT25" s="9">
        <v>0.79735595895816891</v>
      </c>
      <c r="AU25" s="7">
        <v>2.1130623520126282</v>
      </c>
      <c r="AV25" s="7">
        <v>1.8072217837411209</v>
      </c>
      <c r="AW25" s="7">
        <v>0.46882399368587213</v>
      </c>
      <c r="AX25" s="7">
        <v>3.0735990528808208</v>
      </c>
      <c r="AY25" s="9">
        <v>1</v>
      </c>
      <c r="AZ25" s="9">
        <v>1</v>
      </c>
      <c r="BA25" s="7">
        <v>3.2488161010260459</v>
      </c>
      <c r="BB25" s="7">
        <v>19.24605367008682</v>
      </c>
      <c r="BC25" s="9">
        <v>0.97750591949486976</v>
      </c>
      <c r="BD25" s="9">
        <v>0.99210734017363855</v>
      </c>
      <c r="BE25" s="9">
        <v>0.92758484609313341</v>
      </c>
      <c r="BF25" s="7">
        <v>2.6243093922651934</v>
      </c>
      <c r="BG25" s="7">
        <v>1.7573007103393843</v>
      </c>
      <c r="BH25" s="7">
        <v>1.6923835832675611</v>
      </c>
      <c r="BI25" s="9">
        <v>0.94909234411996846</v>
      </c>
      <c r="BJ25" s="9">
        <v>0.91397000789265981</v>
      </c>
      <c r="BK25" s="9">
        <v>0.92600631412786105</v>
      </c>
      <c r="BL25" s="9">
        <v>0.33267561168113652</v>
      </c>
      <c r="BM25" s="7">
        <v>3.0045382794001578</v>
      </c>
      <c r="BN25" s="7">
        <v>1.441199684293607</v>
      </c>
      <c r="BO25" s="7">
        <v>3.6266771902131016</v>
      </c>
      <c r="BP25" s="7">
        <v>0.46645619573796371</v>
      </c>
      <c r="BQ25" s="9">
        <v>0.86464088397790051</v>
      </c>
      <c r="BR25" s="9">
        <v>0.44119968429360695</v>
      </c>
      <c r="BS25" s="9">
        <v>1</v>
      </c>
      <c r="BT25" s="7">
        <v>1.8837805840568271</v>
      </c>
      <c r="BU25" s="7">
        <v>0.72987371744277818</v>
      </c>
      <c r="BV25" s="7">
        <v>23.421665351223361</v>
      </c>
      <c r="BW25" s="9">
        <v>0.87276157257999998</v>
      </c>
      <c r="BX25" s="9">
        <v>0.55743440233236152</v>
      </c>
    </row>
    <row r="26" spans="1:76" x14ac:dyDescent="0.4">
      <c r="A26" t="s">
        <v>18</v>
      </c>
      <c r="B26">
        <v>85</v>
      </c>
      <c r="C26" t="s">
        <v>24</v>
      </c>
      <c r="D26" s="7">
        <v>106.05754875107672</v>
      </c>
      <c r="E26" s="7">
        <v>106.44163891335647</v>
      </c>
      <c r="F26" s="7">
        <v>105.67345858879696</v>
      </c>
      <c r="G26" s="7">
        <v>107.35631255201483</v>
      </c>
      <c r="H26" s="7">
        <v>108.81210379871976</v>
      </c>
      <c r="I26" s="7">
        <v>88.034716567449323</v>
      </c>
      <c r="J26" s="7">
        <v>118.49070143700396</v>
      </c>
      <c r="K26" s="8">
        <v>0.31116389548693585</v>
      </c>
      <c r="L26" s="8">
        <v>1.6152019002375298E-2</v>
      </c>
      <c r="M26" s="7">
        <v>1538.0845999999999</v>
      </c>
      <c r="N26" s="8">
        <v>0.44129353233830848</v>
      </c>
      <c r="O26" s="8">
        <v>5.6532066508313536E-2</v>
      </c>
      <c r="P26" s="8">
        <v>0.10498812351543943</v>
      </c>
      <c r="Q26" s="8">
        <v>0.6821852731591449</v>
      </c>
      <c r="R26" s="7">
        <v>137.73330000000001</v>
      </c>
      <c r="S26" s="7">
        <v>127.13432835820896</v>
      </c>
      <c r="T26" s="8">
        <v>0.66433358808713994</v>
      </c>
      <c r="U26" s="8">
        <v>0.56487164534972767</v>
      </c>
      <c r="V26" s="8">
        <v>0.52764630192843087</v>
      </c>
      <c r="W26" s="8">
        <v>0.1</v>
      </c>
      <c r="X26" s="8">
        <v>0.21276595744680851</v>
      </c>
      <c r="Y26" s="8">
        <v>3.2258064516129031E-2</v>
      </c>
      <c r="Z26" s="8">
        <v>2.8985507246376812E-2</v>
      </c>
      <c r="AA26" s="8">
        <v>9.7826086956521743E-2</v>
      </c>
      <c r="AB26" s="8">
        <v>0.26315789473684209</v>
      </c>
      <c r="AC26" s="8">
        <v>6.2222222222222227E-2</v>
      </c>
      <c r="AD26" s="8">
        <v>2.3255813953488372E-2</v>
      </c>
      <c r="AE26" s="8">
        <v>3.7209302325581395E-2</v>
      </c>
      <c r="AF26" s="7">
        <v>6.2139369729249889</v>
      </c>
      <c r="AG26" s="9">
        <v>2.3255813953488372E-2</v>
      </c>
      <c r="AH26" s="9">
        <v>6.9767441860465115E-2</v>
      </c>
      <c r="AI26" s="8">
        <v>0.52779097387173401</v>
      </c>
      <c r="AJ26" s="8">
        <v>0.56864608076009504</v>
      </c>
      <c r="AK26" s="8">
        <v>0.54821852731591447</v>
      </c>
      <c r="AL26" s="9">
        <v>0.56864608076009504</v>
      </c>
      <c r="AM26" s="8">
        <v>0.90641330166270784</v>
      </c>
      <c r="AN26" s="7">
        <v>0.97292161520190024</v>
      </c>
      <c r="AO26" s="8">
        <v>0.94251781472684082</v>
      </c>
      <c r="AP26" s="7">
        <v>0.97292161520190024</v>
      </c>
      <c r="AQ26" s="8">
        <v>0.36532066508313538</v>
      </c>
      <c r="AR26" s="9">
        <v>0.70831353919239903</v>
      </c>
      <c r="AS26" s="8">
        <v>0.17862232779097387</v>
      </c>
      <c r="AT26" s="9">
        <v>0</v>
      </c>
      <c r="AU26" s="7">
        <v>0.36532066508313538</v>
      </c>
      <c r="AV26" s="7">
        <v>0.70831353919239903</v>
      </c>
      <c r="AW26" s="7">
        <v>0.17862232779097387</v>
      </c>
      <c r="AX26" s="7">
        <v>0</v>
      </c>
      <c r="AY26" s="9">
        <v>1</v>
      </c>
      <c r="AZ26" s="9">
        <v>1</v>
      </c>
      <c r="BA26" s="7">
        <v>1.8375296912114014</v>
      </c>
      <c r="BB26" s="7">
        <v>18.806175771971496</v>
      </c>
      <c r="BC26" s="9">
        <v>0.64038004750593824</v>
      </c>
      <c r="BD26" s="9">
        <v>6.7458432304038002E-2</v>
      </c>
      <c r="BE26" s="9">
        <v>0.29453681710213775</v>
      </c>
      <c r="BF26" s="7">
        <v>0.75296912114014247</v>
      </c>
      <c r="BG26" s="7">
        <v>6.7458432304038002E-2</v>
      </c>
      <c r="BH26" s="7">
        <v>0.29501187648456056</v>
      </c>
      <c r="BI26" s="9">
        <v>0</v>
      </c>
      <c r="BJ26" s="9">
        <v>0.53444180522565321</v>
      </c>
      <c r="BK26" s="9">
        <v>0.6076009501187648</v>
      </c>
      <c r="BL26" s="9">
        <v>0.72684085510688834</v>
      </c>
      <c r="BM26" s="7">
        <v>0</v>
      </c>
      <c r="BN26" s="7">
        <v>0.53444180522565321</v>
      </c>
      <c r="BO26" s="7">
        <v>0.6076009501187648</v>
      </c>
      <c r="BP26" s="7">
        <v>0.72684085510688834</v>
      </c>
      <c r="BQ26" s="9">
        <v>1</v>
      </c>
      <c r="BR26" s="9">
        <v>0.77007125890736339</v>
      </c>
      <c r="BS26" s="9">
        <v>1</v>
      </c>
      <c r="BT26" s="7">
        <v>3.6878859857482187</v>
      </c>
      <c r="BU26" s="7">
        <v>1.901187648456057</v>
      </c>
      <c r="BV26" s="7">
        <v>22.367695961995249</v>
      </c>
      <c r="BW26" s="9">
        <v>0.86148822635250011</v>
      </c>
      <c r="BX26" s="9">
        <v>0.30080935251798563</v>
      </c>
    </row>
    <row r="27" spans="1:76" x14ac:dyDescent="0.4">
      <c r="A27" t="s">
        <v>18</v>
      </c>
      <c r="B27">
        <v>86</v>
      </c>
      <c r="C27" t="s">
        <v>25</v>
      </c>
      <c r="D27" s="7">
        <v>81.728705383224806</v>
      </c>
      <c r="E27" s="7">
        <v>74.90555515625681</v>
      </c>
      <c r="F27" s="7">
        <v>88.551855610192803</v>
      </c>
      <c r="G27" s="7">
        <v>73.313698864861081</v>
      </c>
      <c r="H27" s="7">
        <v>97.33404554913345</v>
      </c>
      <c r="I27" s="7">
        <v>105.49277354447814</v>
      </c>
      <c r="J27" s="7">
        <v>78.06690448229854</v>
      </c>
      <c r="K27" s="8">
        <v>0.43924731182795701</v>
      </c>
      <c r="L27" s="8">
        <v>0</v>
      </c>
      <c r="M27" s="7">
        <v>1160.2533000000001</v>
      </c>
      <c r="N27" s="8">
        <v>0.65932294465341212</v>
      </c>
      <c r="O27" s="8">
        <v>0.11209677419354838</v>
      </c>
      <c r="P27" s="8">
        <v>0.17311827956989248</v>
      </c>
      <c r="Q27" s="8">
        <v>0.55134408602150542</v>
      </c>
      <c r="R27" s="7">
        <v>137.91800000000001</v>
      </c>
      <c r="S27" s="7">
        <v>226</v>
      </c>
      <c r="T27" s="8">
        <v>0.48171285134400649</v>
      </c>
      <c r="U27" s="8">
        <v>0.4390687355760447</v>
      </c>
      <c r="V27" s="8">
        <v>0.39015074644102177</v>
      </c>
      <c r="W27" s="8">
        <v>2.6315789473684209E-2</v>
      </c>
      <c r="X27" s="8">
        <v>0.15789473684210525</v>
      </c>
      <c r="Y27" s="8">
        <v>0.11403508771929824</v>
      </c>
      <c r="Z27" s="8">
        <v>0.12328767123287671</v>
      </c>
      <c r="AA27" s="8">
        <v>4.3478260869565216E-2</v>
      </c>
      <c r="AB27" s="8">
        <v>0.33620689655172414</v>
      </c>
      <c r="AC27" s="8">
        <v>5.9649122807017549E-2</v>
      </c>
      <c r="AD27" s="8">
        <v>2.1052631578947364E-2</v>
      </c>
      <c r="AE27" s="8">
        <v>5.9649122807017563E-2</v>
      </c>
      <c r="AF27" s="7">
        <v>11.664261664261664</v>
      </c>
      <c r="AG27" s="9">
        <v>3.0534351145038167E-2</v>
      </c>
      <c r="AH27" s="9">
        <v>0.12977099236641221</v>
      </c>
      <c r="AI27" s="8">
        <v>0.9922043010752688</v>
      </c>
      <c r="AJ27" s="8">
        <v>0.95107526881720428</v>
      </c>
      <c r="AK27" s="8">
        <v>0.97150537634408607</v>
      </c>
      <c r="AL27" s="9">
        <v>0.95107526881720428</v>
      </c>
      <c r="AM27" s="8">
        <v>3.2793010752688172</v>
      </c>
      <c r="AN27" s="7">
        <v>2.0981182795698925</v>
      </c>
      <c r="AO27" s="8">
        <v>2.4599462365591398</v>
      </c>
      <c r="AP27" s="7">
        <v>2.1577956989247311</v>
      </c>
      <c r="AQ27" s="8">
        <v>0.63252688172043015</v>
      </c>
      <c r="AR27" s="9">
        <v>1</v>
      </c>
      <c r="AS27" s="8">
        <v>1</v>
      </c>
      <c r="AT27" s="9">
        <v>0</v>
      </c>
      <c r="AU27" s="7">
        <v>1.1107526881720431</v>
      </c>
      <c r="AV27" s="7">
        <v>1</v>
      </c>
      <c r="AW27" s="7">
        <v>1</v>
      </c>
      <c r="AX27" s="7">
        <v>0</v>
      </c>
      <c r="AY27" s="9">
        <v>1</v>
      </c>
      <c r="AZ27" s="9">
        <v>1</v>
      </c>
      <c r="BA27" s="7">
        <v>2.6809139784946239</v>
      </c>
      <c r="BB27" s="7">
        <v>22.402956989247311</v>
      </c>
      <c r="BC27" s="9">
        <v>1</v>
      </c>
      <c r="BD27" s="9">
        <v>1</v>
      </c>
      <c r="BE27" s="9">
        <v>1</v>
      </c>
      <c r="BF27" s="7">
        <v>2.6626344086021505</v>
      </c>
      <c r="BG27" s="7">
        <v>2.6733870967741935</v>
      </c>
      <c r="BH27" s="7">
        <v>2</v>
      </c>
      <c r="BI27" s="9">
        <v>0.53145161290322585</v>
      </c>
      <c r="BJ27" s="9">
        <v>0.30161290322580647</v>
      </c>
      <c r="BK27" s="9">
        <v>0.75698924731182793</v>
      </c>
      <c r="BL27" s="9">
        <v>0.57096774193548383</v>
      </c>
      <c r="BM27" s="7">
        <v>0.84919354838709682</v>
      </c>
      <c r="BN27" s="7">
        <v>0.45537634408602151</v>
      </c>
      <c r="BO27" s="7">
        <v>1.4774193548387098</v>
      </c>
      <c r="BP27" s="7">
        <v>0.58037634408602146</v>
      </c>
      <c r="BQ27" s="9">
        <v>0.80752688172043008</v>
      </c>
      <c r="BR27" s="9">
        <v>1</v>
      </c>
      <c r="BS27" s="9">
        <v>1</v>
      </c>
      <c r="BT27" s="7">
        <v>1.3185483870967742</v>
      </c>
      <c r="BU27" s="7">
        <v>2.6803763440860213</v>
      </c>
      <c r="BV27" s="7">
        <v>21.047043010752688</v>
      </c>
      <c r="BW27" s="9">
        <v>0.90009429104500005</v>
      </c>
      <c r="BX27" s="9">
        <v>0.52971311475409832</v>
      </c>
    </row>
    <row r="28" spans="1:76" x14ac:dyDescent="0.4">
      <c r="A28" t="s">
        <v>18</v>
      </c>
      <c r="B28">
        <v>87</v>
      </c>
      <c r="C28" t="s">
        <v>18</v>
      </c>
      <c r="D28" s="7">
        <v>80.975421256487493</v>
      </c>
      <c r="E28" s="7">
        <v>68.100027464263448</v>
      </c>
      <c r="F28" s="7">
        <v>93.850815048711524</v>
      </c>
      <c r="G28" s="7">
        <v>88.561401094191538</v>
      </c>
      <c r="H28" s="7">
        <v>107.4544866552115</v>
      </c>
      <c r="I28" s="7">
        <v>89.719668419550729</v>
      </c>
      <c r="J28" s="7">
        <v>89.667704025892334</v>
      </c>
      <c r="K28" s="8">
        <v>0.39261196469434456</v>
      </c>
      <c r="L28" s="8">
        <v>1.0787839163125205E-2</v>
      </c>
      <c r="M28" s="7">
        <v>1222.3518999999999</v>
      </c>
      <c r="N28" s="8">
        <v>0.29205834683954618</v>
      </c>
      <c r="O28" s="8">
        <v>2.2229486760379207E-2</v>
      </c>
      <c r="P28" s="8">
        <v>0.16639424648577966</v>
      </c>
      <c r="Q28" s="8">
        <v>0.61392611964694344</v>
      </c>
      <c r="R28" s="7">
        <v>192.94030000000001</v>
      </c>
      <c r="S28" s="7">
        <v>160.86363636363637</v>
      </c>
      <c r="T28" s="8">
        <v>0.47943152995649202</v>
      </c>
      <c r="U28" s="8">
        <v>0.38516046573959706</v>
      </c>
      <c r="V28" s="8">
        <v>0.32007088738431083</v>
      </c>
      <c r="W28" s="8">
        <v>0.10975609756097561</v>
      </c>
      <c r="X28" s="8">
        <v>0.25714285714285712</v>
      </c>
      <c r="Y28" s="8">
        <v>0.1</v>
      </c>
      <c r="Z28" s="8">
        <v>0.19540229885057472</v>
      </c>
      <c r="AA28" s="8">
        <v>1.4598540145985401E-2</v>
      </c>
      <c r="AB28" s="8">
        <v>0.4</v>
      </c>
      <c r="AC28" s="8">
        <v>5.7142857142857148E-2</v>
      </c>
      <c r="AD28" s="8">
        <v>2.8985507246376812E-2</v>
      </c>
      <c r="AE28" s="8">
        <v>2.3529411764705879E-2</v>
      </c>
      <c r="AF28" s="7">
        <v>6.2465297057190448</v>
      </c>
      <c r="AG28" s="9">
        <v>8.1081081081081086E-2</v>
      </c>
      <c r="AH28" s="9">
        <v>8.1081081081081086E-2</v>
      </c>
      <c r="AI28" s="8">
        <v>0.81954887218045114</v>
      </c>
      <c r="AJ28" s="8">
        <v>0.80189604445897356</v>
      </c>
      <c r="AK28" s="8">
        <v>0.89964040536122913</v>
      </c>
      <c r="AL28" s="9">
        <v>0.80189604445897356</v>
      </c>
      <c r="AM28" s="8">
        <v>1.5096436744033999</v>
      </c>
      <c r="AN28" s="7">
        <v>1.3916312520431513</v>
      </c>
      <c r="AO28" s="8">
        <v>1.9048708728342596</v>
      </c>
      <c r="AP28" s="7">
        <v>1.3772474664923178</v>
      </c>
      <c r="AQ28" s="8">
        <v>0</v>
      </c>
      <c r="AR28" s="9">
        <v>0.35469107551487417</v>
      </c>
      <c r="AS28" s="8">
        <v>0.53383458646616544</v>
      </c>
      <c r="AT28" s="9">
        <v>0.39588100686498856</v>
      </c>
      <c r="AU28" s="7">
        <v>0</v>
      </c>
      <c r="AV28" s="7">
        <v>0.35469107551487417</v>
      </c>
      <c r="AW28" s="7">
        <v>0.53383458646616544</v>
      </c>
      <c r="AX28" s="7">
        <v>0.43707093821510296</v>
      </c>
      <c r="AY28" s="9">
        <v>0.96338672768878719</v>
      </c>
      <c r="AZ28" s="9">
        <v>1</v>
      </c>
      <c r="BA28" s="7">
        <v>1.9408303367113435</v>
      </c>
      <c r="BB28" s="7">
        <v>14.889506374632234</v>
      </c>
      <c r="BC28" s="9">
        <v>0.74861065707747632</v>
      </c>
      <c r="BD28" s="9">
        <v>0.86694998365478915</v>
      </c>
      <c r="BE28" s="9">
        <v>1</v>
      </c>
      <c r="BF28" s="7">
        <v>1.3491337038247793</v>
      </c>
      <c r="BG28" s="7">
        <v>0.87512258908139917</v>
      </c>
      <c r="BH28" s="7">
        <v>1.0549199084668193</v>
      </c>
      <c r="BI28" s="9">
        <v>9.6436744033998045E-2</v>
      </c>
      <c r="BJ28" s="9">
        <v>0.12749264465511606</v>
      </c>
      <c r="BK28" s="9">
        <v>0.45930042497548218</v>
      </c>
      <c r="BL28" s="9">
        <v>0.48904870872834261</v>
      </c>
      <c r="BM28" s="7">
        <v>9.6436744033998045E-2</v>
      </c>
      <c r="BN28" s="7">
        <v>0.12749264465511606</v>
      </c>
      <c r="BO28" s="7">
        <v>0.91042824452435434</v>
      </c>
      <c r="BP28" s="7">
        <v>0.48904870872834261</v>
      </c>
      <c r="BQ28" s="9">
        <v>0.92350441320693033</v>
      </c>
      <c r="BR28" s="9">
        <v>0.72572736188296827</v>
      </c>
      <c r="BS28" s="9">
        <v>1</v>
      </c>
      <c r="BT28" s="7">
        <v>3.2258908139915006</v>
      </c>
      <c r="BU28" s="7">
        <v>1.0702844066688459</v>
      </c>
      <c r="BV28" s="7">
        <v>23.87446878064727</v>
      </c>
      <c r="BW28" s="9">
        <v>0.86122276209749993</v>
      </c>
      <c r="BX28" s="9">
        <v>0.51089960085968678</v>
      </c>
    </row>
    <row r="29" spans="1:76" x14ac:dyDescent="0.4">
      <c r="A29" t="s">
        <v>18</v>
      </c>
      <c r="B29">
        <v>88</v>
      </c>
      <c r="C29" t="s">
        <v>26</v>
      </c>
      <c r="D29" s="7">
        <v>109.6735380202224</v>
      </c>
      <c r="E29" s="7">
        <v>111.02409093510596</v>
      </c>
      <c r="F29" s="7">
        <v>108.32298510533882</v>
      </c>
      <c r="G29" s="7">
        <v>102.79806901426423</v>
      </c>
      <c r="H29" s="7">
        <v>125.03975186611609</v>
      </c>
      <c r="I29" s="7">
        <v>87.484062791945448</v>
      </c>
      <c r="J29" s="7">
        <v>117.97005674902951</v>
      </c>
      <c r="K29" s="8">
        <v>0.24831518921721099</v>
      </c>
      <c r="L29" s="8">
        <v>5.184033177812338E-4</v>
      </c>
      <c r="M29" s="7">
        <v>1760.2064</v>
      </c>
      <c r="N29" s="8">
        <v>0.72703549060542794</v>
      </c>
      <c r="O29" s="8">
        <v>6.0134784862623122E-2</v>
      </c>
      <c r="P29" s="8">
        <v>6.168999481596682E-2</v>
      </c>
      <c r="Q29" s="8">
        <v>0.76464489372731981</v>
      </c>
      <c r="R29" s="7">
        <v>101.27589999999999</v>
      </c>
      <c r="S29" s="7">
        <v>264.5263157894737</v>
      </c>
      <c r="T29" s="8">
        <v>0.53443251392214741</v>
      </c>
      <c r="U29" s="8">
        <v>0.51682929564416136</v>
      </c>
      <c r="V29" s="8">
        <v>0.53328467047396488</v>
      </c>
      <c r="W29" s="8">
        <v>0</v>
      </c>
      <c r="X29" s="8">
        <v>0.19047619047619047</v>
      </c>
      <c r="Y29" s="8">
        <v>3.614457831325301E-2</v>
      </c>
      <c r="Z29" s="8">
        <v>4.7619047619047616E-2</v>
      </c>
      <c r="AA29" s="8">
        <v>0.16470588235294117</v>
      </c>
      <c r="AB29" s="8">
        <v>0.22093023255813954</v>
      </c>
      <c r="AC29" s="8">
        <v>4.2857142857142851E-2</v>
      </c>
      <c r="AD29" s="8">
        <v>1.4634146341463417E-2</v>
      </c>
      <c r="AE29" s="8">
        <v>4.7619047619047623E-3</v>
      </c>
      <c r="AF29" s="7">
        <v>8.1892629663330307</v>
      </c>
      <c r="AG29" s="9">
        <v>0</v>
      </c>
      <c r="AH29" s="9">
        <v>8.8888888888888892E-2</v>
      </c>
      <c r="AI29" s="8">
        <v>0.62052877138413687</v>
      </c>
      <c r="AJ29" s="8">
        <v>0.64489372731985484</v>
      </c>
      <c r="AK29" s="8">
        <v>0.63504406428201143</v>
      </c>
      <c r="AL29" s="9">
        <v>0.64489372731985484</v>
      </c>
      <c r="AM29" s="8">
        <v>0.72472783825816489</v>
      </c>
      <c r="AN29" s="7">
        <v>0.75427682737169521</v>
      </c>
      <c r="AO29" s="8">
        <v>0.74131674442716433</v>
      </c>
      <c r="AP29" s="7">
        <v>0.7558320373250389</v>
      </c>
      <c r="AQ29" s="8">
        <v>0.48055987558320373</v>
      </c>
      <c r="AR29" s="9">
        <v>0.2130637636080871</v>
      </c>
      <c r="AS29" s="8">
        <v>0</v>
      </c>
      <c r="AT29" s="9">
        <v>0</v>
      </c>
      <c r="AU29" s="7">
        <v>0.48055987558320373</v>
      </c>
      <c r="AV29" s="7">
        <v>0.2130637636080871</v>
      </c>
      <c r="AW29" s="7">
        <v>0</v>
      </c>
      <c r="AX29" s="7">
        <v>0</v>
      </c>
      <c r="AY29" s="9">
        <v>0</v>
      </c>
      <c r="AZ29" s="9">
        <v>1</v>
      </c>
      <c r="BA29" s="7">
        <v>0</v>
      </c>
      <c r="BB29" s="7">
        <v>14.844479004665629</v>
      </c>
      <c r="BC29" s="9">
        <v>0.45671332296526695</v>
      </c>
      <c r="BD29" s="9">
        <v>0</v>
      </c>
      <c r="BE29" s="9">
        <v>0.26749611197511663</v>
      </c>
      <c r="BF29" s="7">
        <v>0.86625194401244165</v>
      </c>
      <c r="BG29" s="7">
        <v>0</v>
      </c>
      <c r="BH29" s="7">
        <v>0.26749611197511663</v>
      </c>
      <c r="BI29" s="9">
        <v>0.76257128045619493</v>
      </c>
      <c r="BJ29" s="9">
        <v>0.73250388802488331</v>
      </c>
      <c r="BK29" s="9">
        <v>0.2928978745463971</v>
      </c>
      <c r="BL29" s="9">
        <v>0.17988595127008813</v>
      </c>
      <c r="BM29" s="7">
        <v>0.77086573354069465</v>
      </c>
      <c r="BN29" s="7">
        <v>1.0196993260756868</v>
      </c>
      <c r="BO29" s="7">
        <v>0.2928978745463971</v>
      </c>
      <c r="BP29" s="7">
        <v>0.17988595127008813</v>
      </c>
      <c r="BQ29" s="9">
        <v>1</v>
      </c>
      <c r="BR29" s="9">
        <v>1</v>
      </c>
      <c r="BS29" s="9">
        <v>1</v>
      </c>
      <c r="BT29" s="7">
        <v>3.5505443234836704</v>
      </c>
      <c r="BU29" s="7">
        <v>4.8128564022809748</v>
      </c>
      <c r="BV29" s="7">
        <v>31.643338517366512</v>
      </c>
      <c r="BW29" s="9">
        <v>0.88341835164750004</v>
      </c>
      <c r="BX29" s="9">
        <v>0.27143581938102485</v>
      </c>
    </row>
    <row r="30" spans="1:76" x14ac:dyDescent="0.4">
      <c r="A30" t="s">
        <v>18</v>
      </c>
      <c r="B30">
        <v>4007</v>
      </c>
      <c r="C30" t="s">
        <v>18</v>
      </c>
      <c r="D30" s="7">
        <v>88.885004020528029</v>
      </c>
      <c r="E30" s="7">
        <v>82.885992280049351</v>
      </c>
      <c r="F30" s="7">
        <v>94.884015761006708</v>
      </c>
      <c r="G30" s="7">
        <v>86.647083226230592</v>
      </c>
      <c r="H30" s="7">
        <v>96.312730012512802</v>
      </c>
      <c r="I30" s="7">
        <v>104.35441919482253</v>
      </c>
      <c r="J30" s="7">
        <v>92.221830610460927</v>
      </c>
      <c r="K30" s="8">
        <v>0.29659265383252625</v>
      </c>
      <c r="L30" s="8">
        <v>0.13413841974725405</v>
      </c>
      <c r="M30" s="7">
        <v>1447.2045000000001</v>
      </c>
      <c r="N30" s="8">
        <v>0.39732685297691378</v>
      </c>
      <c r="O30" s="8">
        <v>7.668005196645801E-2</v>
      </c>
      <c r="P30" s="8">
        <v>0.12790835006495807</v>
      </c>
      <c r="Q30" s="8">
        <v>0.62401086571394826</v>
      </c>
      <c r="R30" s="7">
        <v>189.1977</v>
      </c>
      <c r="S30" s="7">
        <v>203.05068226120858</v>
      </c>
      <c r="T30" s="8">
        <v>0.52332097331284855</v>
      </c>
      <c r="U30" s="8">
        <v>0.45863310769652282</v>
      </c>
      <c r="V30" s="8">
        <v>0.43433645738345755</v>
      </c>
      <c r="W30" s="8">
        <v>9.2278719397363471E-2</v>
      </c>
      <c r="X30" s="8">
        <v>0.17817371937639198</v>
      </c>
      <c r="Y30" s="8">
        <v>7.5892857142857137E-2</v>
      </c>
      <c r="Z30" s="8">
        <v>0.12563667232597622</v>
      </c>
      <c r="AA30" s="8">
        <v>0.12669683257918551</v>
      </c>
      <c r="AB30" s="8">
        <v>0.3980154355016538</v>
      </c>
      <c r="AC30" s="8">
        <v>5.6799999999999892E-2</v>
      </c>
      <c r="AD30" s="8">
        <v>2.9090909090909053E-2</v>
      </c>
      <c r="AE30" s="8">
        <v>3.9085239085239046E-2</v>
      </c>
      <c r="AF30" s="7">
        <v>12.022630834512023</v>
      </c>
      <c r="AG30" s="9">
        <v>4.226705091258405E-2</v>
      </c>
      <c r="AH30" s="9">
        <v>8.1652257444764634E-2</v>
      </c>
      <c r="AI30" s="8">
        <v>0.72735325380890514</v>
      </c>
      <c r="AJ30" s="8">
        <v>0.73671312153064838</v>
      </c>
      <c r="AK30" s="8">
        <v>0.75561001535372618</v>
      </c>
      <c r="AL30" s="9">
        <v>0.73951812920751148</v>
      </c>
      <c r="AM30" s="8">
        <v>2.792045588756348</v>
      </c>
      <c r="AN30" s="7">
        <v>2.3264438407936696</v>
      </c>
      <c r="AO30" s="8">
        <v>2.7015767095783629</v>
      </c>
      <c r="AP30" s="7">
        <v>2.4524625014763197</v>
      </c>
      <c r="AQ30" s="8">
        <v>0.60892287705208459</v>
      </c>
      <c r="AR30" s="9">
        <v>0.84079366954056922</v>
      </c>
      <c r="AS30" s="8">
        <v>0.56876697767804418</v>
      </c>
      <c r="AT30" s="9">
        <v>0.42172552261721979</v>
      </c>
      <c r="AU30" s="7">
        <v>1.1045824967520963</v>
      </c>
      <c r="AV30" s="7">
        <v>1.1957304830518483</v>
      </c>
      <c r="AW30" s="7">
        <v>0.5923585685602929</v>
      </c>
      <c r="AX30" s="7">
        <v>1.5820243297507972</v>
      </c>
      <c r="AY30" s="9">
        <v>0.88859690563363647</v>
      </c>
      <c r="AZ30" s="9">
        <v>1</v>
      </c>
      <c r="BA30" s="7">
        <v>2.6003602220385025</v>
      </c>
      <c r="BB30" s="7">
        <v>18.469351600330697</v>
      </c>
      <c r="BC30" s="9">
        <v>0.77087516239518128</v>
      </c>
      <c r="BD30" s="9">
        <v>0.8369847643793551</v>
      </c>
      <c r="BE30" s="9">
        <v>0.89104759655131682</v>
      </c>
      <c r="BF30" s="7">
        <v>1.6539211054682887</v>
      </c>
      <c r="BG30" s="7">
        <v>1.7406401322782568</v>
      </c>
      <c r="BH30" s="7">
        <v>1.6790185425770638</v>
      </c>
      <c r="BI30" s="9">
        <v>0.63260304712412896</v>
      </c>
      <c r="BJ30" s="9">
        <v>0.51319829927955596</v>
      </c>
      <c r="BK30" s="9">
        <v>0.60656076532419978</v>
      </c>
      <c r="BL30" s="9">
        <v>0.54352190858627614</v>
      </c>
      <c r="BM30" s="7">
        <v>1.4371383016416677</v>
      </c>
      <c r="BN30" s="7">
        <v>0.81667060351954646</v>
      </c>
      <c r="BO30" s="7">
        <v>1.4615271052320775</v>
      </c>
      <c r="BP30" s="7">
        <v>0.66404865950159442</v>
      </c>
      <c r="BQ30" s="9">
        <v>0.84982874689972832</v>
      </c>
      <c r="BR30" s="9">
        <v>0.74117160741703081</v>
      </c>
      <c r="BS30" s="9">
        <v>1</v>
      </c>
      <c r="BT30" s="7">
        <v>1.9904334475020669</v>
      </c>
      <c r="BU30" s="7">
        <v>1.7798807133577419</v>
      </c>
      <c r="BV30" s="7">
        <v>23.578481162158969</v>
      </c>
      <c r="BW30" s="9">
        <v>0.88029969306701816</v>
      </c>
      <c r="BX30" s="9">
        <v>0.45365908642601516</v>
      </c>
    </row>
    <row r="31" spans="1:76" x14ac:dyDescent="0.4">
      <c r="A31" t="s">
        <v>27</v>
      </c>
      <c r="B31">
        <v>60</v>
      </c>
      <c r="C31" t="s">
        <v>28</v>
      </c>
      <c r="D31" s="7">
        <v>110.95781807613061</v>
      </c>
      <c r="E31" s="7">
        <v>109.97821639542811</v>
      </c>
      <c r="F31" s="7">
        <v>111.93741975683311</v>
      </c>
      <c r="G31" s="7">
        <v>109.60870429011658</v>
      </c>
      <c r="H31" s="7">
        <v>139.22319809062623</v>
      </c>
      <c r="I31" s="7">
        <v>98.007137622057982</v>
      </c>
      <c r="J31" s="7">
        <v>100.91063902453163</v>
      </c>
      <c r="K31" s="8">
        <v>0.21703118933609422</v>
      </c>
      <c r="L31" s="8">
        <v>2.6659764462275141E-2</v>
      </c>
      <c r="M31" s="7">
        <v>1825.4444000000001</v>
      </c>
      <c r="N31" s="8">
        <v>0.33174980205859067</v>
      </c>
      <c r="O31" s="8">
        <v>4.5295716319399507E-2</v>
      </c>
      <c r="P31" s="8">
        <v>6.27669211854536E-2</v>
      </c>
      <c r="Q31" s="8">
        <v>0.76096803416591174</v>
      </c>
      <c r="R31" s="7">
        <v>122.00700000000001</v>
      </c>
      <c r="S31" s="7">
        <v>210.4329268292683</v>
      </c>
      <c r="T31" s="8">
        <v>0.62142391983016276</v>
      </c>
      <c r="U31" s="8">
        <v>0.52198093028132742</v>
      </c>
      <c r="V31" s="8">
        <v>0.51472822768757698</v>
      </c>
      <c r="W31" s="8">
        <v>3.669724770642202E-2</v>
      </c>
      <c r="X31" s="8">
        <v>9.0909090909090912E-2</v>
      </c>
      <c r="Y31" s="8">
        <v>2.5974025974025976E-2</v>
      </c>
      <c r="Z31" s="8">
        <v>3.8095238095238099E-2</v>
      </c>
      <c r="AA31" s="8">
        <v>1.9607843137254902E-2</v>
      </c>
      <c r="AB31" s="8">
        <v>0.23376623376623376</v>
      </c>
      <c r="AC31" s="8">
        <v>3.2116788321167884E-2</v>
      </c>
      <c r="AD31" s="8">
        <v>2.9197080291970805E-3</v>
      </c>
      <c r="AE31" s="8">
        <v>4.4117647058823537E-3</v>
      </c>
      <c r="AF31" s="7">
        <v>5.0081382246149992</v>
      </c>
      <c r="AG31" s="9">
        <v>0</v>
      </c>
      <c r="AH31" s="9">
        <v>6.8493150684931503E-2</v>
      </c>
      <c r="AI31" s="8">
        <v>0.63750485311246274</v>
      </c>
      <c r="AJ31" s="8">
        <v>0.5359130322246668</v>
      </c>
      <c r="AK31" s="8">
        <v>0.51222984340623789</v>
      </c>
      <c r="AL31" s="9">
        <v>0.51753591303222468</v>
      </c>
      <c r="AM31" s="8">
        <v>1.2275139122557266</v>
      </c>
      <c r="AN31" s="7">
        <v>0.99495276303869551</v>
      </c>
      <c r="AO31" s="8">
        <v>0.98226996246926357</v>
      </c>
      <c r="AP31" s="7">
        <v>1.0349424097321083</v>
      </c>
      <c r="AQ31" s="8">
        <v>0.76161511582761743</v>
      </c>
      <c r="AR31" s="9">
        <v>0.60295069237737797</v>
      </c>
      <c r="AS31" s="8">
        <v>0.61822181959363276</v>
      </c>
      <c r="AT31" s="9">
        <v>0.99559984470040119</v>
      </c>
      <c r="AU31" s="7">
        <v>1.3657305551960657</v>
      </c>
      <c r="AV31" s="7">
        <v>0.60295069237737797</v>
      </c>
      <c r="AW31" s="7">
        <v>0.61977481558172642</v>
      </c>
      <c r="AX31" s="7">
        <v>1.4453215995858677</v>
      </c>
      <c r="AY31" s="9">
        <v>0.24123204348388766</v>
      </c>
      <c r="AZ31" s="9">
        <v>0.13122816099391743</v>
      </c>
      <c r="BA31" s="7">
        <v>0.25236184806522582</v>
      </c>
      <c r="BB31" s="7">
        <v>0.16345282774686165</v>
      </c>
      <c r="BC31" s="9">
        <v>0.59751520641905009</v>
      </c>
      <c r="BD31" s="9">
        <v>0.99650575902678917</v>
      </c>
      <c r="BE31" s="9">
        <v>0.8815840559078556</v>
      </c>
      <c r="BF31" s="7">
        <v>1.0207066131745826</v>
      </c>
      <c r="BG31" s="7">
        <v>2.6765885854794873</v>
      </c>
      <c r="BH31" s="7">
        <v>1.1085803028342176</v>
      </c>
      <c r="BI31" s="9">
        <v>0.70531901125922092</v>
      </c>
      <c r="BJ31" s="9">
        <v>0.62831629351624174</v>
      </c>
      <c r="BK31" s="9">
        <v>0.30296363401061216</v>
      </c>
      <c r="BL31" s="9">
        <v>0.50394719813640476</v>
      </c>
      <c r="BM31" s="7">
        <v>1.4133557654976059</v>
      </c>
      <c r="BN31" s="7">
        <v>0.88339588456063156</v>
      </c>
      <c r="BO31" s="7">
        <v>0.30296363401061216</v>
      </c>
      <c r="BP31" s="7">
        <v>0.6255985505370778</v>
      </c>
      <c r="BQ31" s="9">
        <v>0.75773262585738321</v>
      </c>
      <c r="BR31" s="9">
        <v>0.88248997023424358</v>
      </c>
      <c r="BS31" s="9">
        <v>0.99935291833829432</v>
      </c>
      <c r="BT31" s="7">
        <v>1.5225831499935292</v>
      </c>
      <c r="BU31" s="7">
        <v>1.4103791898537597</v>
      </c>
      <c r="BV31" s="7">
        <v>14.811828652775981</v>
      </c>
      <c r="BW31" s="9">
        <v>0.8016993132850001</v>
      </c>
      <c r="BX31" s="9">
        <v>0.53986418511066403</v>
      </c>
    </row>
    <row r="32" spans="1:76" x14ac:dyDescent="0.4">
      <c r="A32" t="s">
        <v>27</v>
      </c>
      <c r="B32">
        <v>61</v>
      </c>
      <c r="C32" t="s">
        <v>29</v>
      </c>
      <c r="D32" s="7">
        <v>110.65743830597708</v>
      </c>
      <c r="E32" s="7">
        <v>119.38656450273841</v>
      </c>
      <c r="F32" s="7">
        <v>101.92831210921577</v>
      </c>
      <c r="G32" s="7">
        <v>106.71824731604522</v>
      </c>
      <c r="H32" s="7">
        <v>122.98685161278944</v>
      </c>
      <c r="I32" s="7">
        <v>101.75368799893221</v>
      </c>
      <c r="J32" s="7">
        <v>76.254461509096203</v>
      </c>
      <c r="K32" s="8">
        <v>0.11713147410358565</v>
      </c>
      <c r="L32" s="8">
        <v>2.9747675962815405E-2</v>
      </c>
      <c r="M32" s="7">
        <v>2031.8625999999999</v>
      </c>
      <c r="N32" s="8">
        <v>0.99212598425196863</v>
      </c>
      <c r="O32" s="8">
        <v>7.3837981407702521E-2</v>
      </c>
      <c r="P32" s="8">
        <v>5.6573705179282868E-2</v>
      </c>
      <c r="Q32" s="8">
        <v>0.75564409030544488</v>
      </c>
      <c r="R32" s="7">
        <v>266.25</v>
      </c>
      <c r="S32" s="7">
        <v>226.96835443037975</v>
      </c>
      <c r="T32" s="8">
        <v>0.56854169166485946</v>
      </c>
      <c r="U32" s="8">
        <v>0.47508427967013461</v>
      </c>
      <c r="V32" s="8">
        <v>0.46184329120531914</v>
      </c>
      <c r="W32" s="8">
        <v>0</v>
      </c>
      <c r="X32" s="8">
        <v>0.13924050632911392</v>
      </c>
      <c r="Y32" s="8">
        <v>5.0632911392405063E-2</v>
      </c>
      <c r="Z32" s="8">
        <v>8.1632653061224483E-2</v>
      </c>
      <c r="AA32" s="8">
        <v>8.8607594936708861E-2</v>
      </c>
      <c r="AB32" s="8">
        <v>0.11392405063291139</v>
      </c>
      <c r="AC32" s="8">
        <v>4.7272727272727272E-2</v>
      </c>
      <c r="AD32" s="8">
        <v>1.090909090909091E-2</v>
      </c>
      <c r="AE32" s="8">
        <v>1.1111111111111113E-2</v>
      </c>
      <c r="AF32" s="7">
        <v>9.4920472036942023</v>
      </c>
      <c r="AG32" s="9">
        <v>0</v>
      </c>
      <c r="AH32" s="9">
        <v>0.12574850299401197</v>
      </c>
      <c r="AI32" s="8">
        <v>0.76520584329349273</v>
      </c>
      <c r="AJ32" s="8">
        <v>0.76520584329349273</v>
      </c>
      <c r="AK32" s="8">
        <v>0.74820717131474102</v>
      </c>
      <c r="AL32" s="9">
        <v>0.78167330677290836</v>
      </c>
      <c r="AM32" s="8">
        <v>1.4677290836653387</v>
      </c>
      <c r="AN32" s="7">
        <v>1.0706507304116866</v>
      </c>
      <c r="AO32" s="8">
        <v>1.0385126162018592</v>
      </c>
      <c r="AP32" s="7">
        <v>1.7171314741035857</v>
      </c>
      <c r="AQ32" s="8">
        <v>0.35564409030544486</v>
      </c>
      <c r="AR32" s="9">
        <v>0.96892430278884467</v>
      </c>
      <c r="AS32" s="8">
        <v>0.89827357237715799</v>
      </c>
      <c r="AT32" s="9">
        <v>0.92669322709163349</v>
      </c>
      <c r="AU32" s="7">
        <v>0.37317397078353254</v>
      </c>
      <c r="AV32" s="7">
        <v>1.0185922974767596</v>
      </c>
      <c r="AW32" s="7">
        <v>0.89827357237715799</v>
      </c>
      <c r="AX32" s="7">
        <v>0.93572377158034525</v>
      </c>
      <c r="AY32" s="9">
        <v>0.84169986719787515</v>
      </c>
      <c r="AZ32" s="9">
        <v>1</v>
      </c>
      <c r="BA32" s="7">
        <v>1.5067729083665338</v>
      </c>
      <c r="BB32" s="7">
        <v>3.9046480743691898</v>
      </c>
      <c r="BC32" s="9">
        <v>0.62231075697211158</v>
      </c>
      <c r="BD32" s="9">
        <v>0.71394422310756978</v>
      </c>
      <c r="BE32" s="9">
        <v>0.98512616201859227</v>
      </c>
      <c r="BF32" s="7">
        <v>0.68844621513944226</v>
      </c>
      <c r="BG32" s="7">
        <v>1.0826029216467463</v>
      </c>
      <c r="BH32" s="7">
        <v>1.0061088977423638</v>
      </c>
      <c r="BI32" s="9">
        <v>0.68127490039840632</v>
      </c>
      <c r="BJ32" s="9">
        <v>0.57370517928286857</v>
      </c>
      <c r="BK32" s="9">
        <v>0.89243027888446214</v>
      </c>
      <c r="BL32" s="9">
        <v>0.60929614873837978</v>
      </c>
      <c r="BM32" s="7">
        <v>1.3859229747675963</v>
      </c>
      <c r="BN32" s="7">
        <v>0.90969455511288178</v>
      </c>
      <c r="BO32" s="7">
        <v>1.7059760956175298</v>
      </c>
      <c r="BP32" s="7">
        <v>0.60929614873837978</v>
      </c>
      <c r="BQ32" s="9">
        <v>0.71208499335989373</v>
      </c>
      <c r="BR32" s="9">
        <v>0.71075697211155375</v>
      </c>
      <c r="BS32" s="9">
        <v>1</v>
      </c>
      <c r="BT32" s="7">
        <v>1.0159362549800797</v>
      </c>
      <c r="BU32" s="7">
        <v>0.76679946879150063</v>
      </c>
      <c r="BV32" s="7">
        <v>26.069588313413014</v>
      </c>
      <c r="BW32" s="9">
        <v>0.92797419207249998</v>
      </c>
      <c r="BX32" s="9">
        <v>0.49057578104828292</v>
      </c>
    </row>
    <row r="33" spans="1:76" x14ac:dyDescent="0.4">
      <c r="A33" t="s">
        <v>27</v>
      </c>
      <c r="B33">
        <v>62</v>
      </c>
      <c r="C33" t="s">
        <v>30</v>
      </c>
      <c r="D33" s="7">
        <v>128.0181690945773</v>
      </c>
      <c r="E33" s="7">
        <v>141.16432370997438</v>
      </c>
      <c r="F33" s="7">
        <v>114.87201447918024</v>
      </c>
      <c r="G33" s="7">
        <v>119.03243462961659</v>
      </c>
      <c r="H33" s="7">
        <v>131.36224143955047</v>
      </c>
      <c r="I33" s="7">
        <v>98.169158740319972</v>
      </c>
      <c r="J33" s="7">
        <v>110.9242231072339</v>
      </c>
      <c r="K33" s="8">
        <v>0.16421758185099253</v>
      </c>
      <c r="L33" s="8">
        <v>3.248259860788863E-2</v>
      </c>
      <c r="M33" s="7">
        <v>2455.2631999999999</v>
      </c>
      <c r="N33" s="8">
        <v>0.37647987371744279</v>
      </c>
      <c r="O33" s="8">
        <v>9.2034029389017794E-2</v>
      </c>
      <c r="P33" s="8">
        <v>5.3622067543181232E-2</v>
      </c>
      <c r="Q33" s="8">
        <v>0.72931167826759469</v>
      </c>
      <c r="R33" s="7">
        <v>78.739400000000003</v>
      </c>
      <c r="S33" s="7">
        <v>226.96202531645571</v>
      </c>
      <c r="T33" s="8">
        <v>0.81638452273956141</v>
      </c>
      <c r="U33" s="8">
        <v>0.74819354988351428</v>
      </c>
      <c r="V33" s="8">
        <v>0.73729958495203685</v>
      </c>
      <c r="W33" s="8">
        <v>2.4691358024691357E-2</v>
      </c>
      <c r="X33" s="8">
        <v>7.1428571428571425E-2</v>
      </c>
      <c r="Y33" s="8">
        <v>1.5873015873015872E-2</v>
      </c>
      <c r="Z33" s="8">
        <v>7.9365079365079361E-3</v>
      </c>
      <c r="AA33" s="8">
        <v>6.3492063492063489E-2</v>
      </c>
      <c r="AB33" s="8">
        <v>8.6614173228346455E-2</v>
      </c>
      <c r="AC33" s="8">
        <v>3.7647058823529415E-2</v>
      </c>
      <c r="AD33" s="8">
        <v>1.1764705882352941E-2</v>
      </c>
      <c r="AE33" s="8">
        <v>1.2048192771084336E-2</v>
      </c>
      <c r="AF33" s="7">
        <v>6.6334991708126037</v>
      </c>
      <c r="AG33" s="9">
        <v>0</v>
      </c>
      <c r="AH33" s="9">
        <v>2.3255813953488372E-2</v>
      </c>
      <c r="AI33" s="8">
        <v>0.302913121938644</v>
      </c>
      <c r="AJ33" s="8">
        <v>0.35086362464552717</v>
      </c>
      <c r="AK33" s="8">
        <v>0.32070121165248777</v>
      </c>
      <c r="AL33" s="9">
        <v>0.35241041505542664</v>
      </c>
      <c r="AM33" s="8">
        <v>1.2998195411188451</v>
      </c>
      <c r="AN33" s="7">
        <v>0.98298530549110597</v>
      </c>
      <c r="AO33" s="8">
        <v>1.4390306780097963</v>
      </c>
      <c r="AP33" s="7">
        <v>1.4599123485434391</v>
      </c>
      <c r="AQ33" s="8">
        <v>0.57849961330239752</v>
      </c>
      <c r="AR33" s="9">
        <v>3.0162412993039442E-2</v>
      </c>
      <c r="AS33" s="8">
        <v>0.99149265274555298</v>
      </c>
      <c r="AT33" s="9">
        <v>0.9953596287703016</v>
      </c>
      <c r="AU33" s="7">
        <v>0.93374581077597318</v>
      </c>
      <c r="AV33" s="7">
        <v>3.0162412993039442E-2</v>
      </c>
      <c r="AW33" s="7">
        <v>0.99175045114720284</v>
      </c>
      <c r="AX33" s="7">
        <v>2.3366847125547823</v>
      </c>
      <c r="AY33" s="9">
        <v>0.72905387986594483</v>
      </c>
      <c r="AZ33" s="9">
        <v>5.1044083526682132E-2</v>
      </c>
      <c r="BA33" s="7">
        <v>0.72905387986594483</v>
      </c>
      <c r="BB33" s="7">
        <v>0.10234596545501418</v>
      </c>
      <c r="BC33" s="9">
        <v>0.28254704820830112</v>
      </c>
      <c r="BD33" s="9">
        <v>0.9595256509409642</v>
      </c>
      <c r="BE33" s="9">
        <v>0.99381283836040213</v>
      </c>
      <c r="BF33" s="7">
        <v>0.2902810002577984</v>
      </c>
      <c r="BG33" s="7">
        <v>2.0796597061098221</v>
      </c>
      <c r="BH33" s="7">
        <v>1.8914668729053881</v>
      </c>
      <c r="BI33" s="9">
        <v>0.93787058520237176</v>
      </c>
      <c r="BJ33" s="9">
        <v>0.78061356019592676</v>
      </c>
      <c r="BK33" s="9">
        <v>0.47228667182263467</v>
      </c>
      <c r="BL33" s="9">
        <v>0.54653261149780874</v>
      </c>
      <c r="BM33" s="7">
        <v>2.5934519205980924</v>
      </c>
      <c r="BN33" s="7">
        <v>2.4918793503480279</v>
      </c>
      <c r="BO33" s="7">
        <v>2.8025264243361692</v>
      </c>
      <c r="BP33" s="7">
        <v>0.54653261149780874</v>
      </c>
      <c r="BQ33" s="9">
        <v>0.80329981954111884</v>
      </c>
      <c r="BR33" s="9">
        <v>8.2495488527971131E-3</v>
      </c>
      <c r="BS33" s="9">
        <v>1</v>
      </c>
      <c r="BT33" s="7">
        <v>1.4864655839133798</v>
      </c>
      <c r="BU33" s="7">
        <v>1.5983500902294407E-2</v>
      </c>
      <c r="BV33" s="7">
        <v>13.672080433101314</v>
      </c>
      <c r="BW33" s="9">
        <v>0.79614542717000003</v>
      </c>
      <c r="BX33" s="9">
        <v>0.46945259042033238</v>
      </c>
    </row>
    <row r="34" spans="1:76" x14ac:dyDescent="0.4">
      <c r="A34" t="s">
        <v>27</v>
      </c>
      <c r="B34">
        <v>64</v>
      </c>
      <c r="C34" t="s">
        <v>31</v>
      </c>
      <c r="D34" s="7">
        <v>117.70071010159803</v>
      </c>
      <c r="E34" s="7">
        <v>133.59800127811738</v>
      </c>
      <c r="F34" s="7">
        <v>101.80341892507869</v>
      </c>
      <c r="G34" s="7">
        <v>125.2722425836369</v>
      </c>
      <c r="H34" s="7">
        <v>153.01921586916103</v>
      </c>
      <c r="I34" s="7">
        <v>65.766398733666009</v>
      </c>
      <c r="J34" s="7">
        <v>63.155818513850818</v>
      </c>
      <c r="K34" s="8">
        <v>0</v>
      </c>
      <c r="L34" s="8">
        <v>7.4159021406727824E-2</v>
      </c>
      <c r="M34" s="7">
        <v>2755.5796</v>
      </c>
      <c r="N34" s="8">
        <v>0.36798179059180575</v>
      </c>
      <c r="O34" s="8">
        <v>3.746177370030581E-2</v>
      </c>
      <c r="P34" s="8">
        <v>7.8746177370030576E-2</v>
      </c>
      <c r="Q34" s="8">
        <v>0.70718654434250761</v>
      </c>
      <c r="R34" s="7"/>
      <c r="S34" s="7">
        <v>259.66666666666669</v>
      </c>
      <c r="T34" s="8">
        <v>0.82280585853496113</v>
      </c>
      <c r="U34" s="8">
        <v>0.71403678129534132</v>
      </c>
      <c r="V34" s="8">
        <v>0.79162358995778681</v>
      </c>
      <c r="W34" s="8">
        <v>0</v>
      </c>
      <c r="X34" s="8">
        <v>0.14285714285714285</v>
      </c>
      <c r="Y34" s="8">
        <v>3.1746031746031744E-2</v>
      </c>
      <c r="Z34" s="8">
        <v>4.7619047619047616E-2</v>
      </c>
      <c r="AA34" s="8">
        <v>4.7619047619047616E-2</v>
      </c>
      <c r="AB34" s="8">
        <v>0</v>
      </c>
      <c r="AC34" s="8">
        <v>9.3023255813953487E-3</v>
      </c>
      <c r="AD34" s="8">
        <v>0</v>
      </c>
      <c r="AE34" s="8">
        <v>0</v>
      </c>
      <c r="AF34" s="7">
        <v>9.5846645367412133</v>
      </c>
      <c r="AG34" s="9">
        <v>0</v>
      </c>
      <c r="AH34" s="9">
        <v>0</v>
      </c>
      <c r="AI34" s="8">
        <v>0</v>
      </c>
      <c r="AJ34" s="8">
        <v>0</v>
      </c>
      <c r="AK34" s="8">
        <v>0</v>
      </c>
      <c r="AL34" s="9">
        <v>0</v>
      </c>
      <c r="AM34" s="8">
        <v>0</v>
      </c>
      <c r="AN34" s="7">
        <v>0</v>
      </c>
      <c r="AO34" s="8">
        <v>0</v>
      </c>
      <c r="AP34" s="7">
        <v>0</v>
      </c>
      <c r="AQ34" s="8">
        <v>1.6819571865443424E-2</v>
      </c>
      <c r="AR34" s="9">
        <v>0</v>
      </c>
      <c r="AS34" s="8">
        <v>0</v>
      </c>
      <c r="AT34" s="9">
        <v>0.79128440366972475</v>
      </c>
      <c r="AU34" s="7">
        <v>1.6819571865443424E-2</v>
      </c>
      <c r="AV34" s="7">
        <v>0</v>
      </c>
      <c r="AW34" s="7">
        <v>0</v>
      </c>
      <c r="AX34" s="7">
        <v>0.84938837920489296</v>
      </c>
      <c r="AY34" s="9">
        <v>0.88761467889908252</v>
      </c>
      <c r="AZ34" s="9">
        <v>0.11314984709480122</v>
      </c>
      <c r="BA34" s="7">
        <v>1.4755351681957187</v>
      </c>
      <c r="BB34" s="7">
        <v>0.40749235474006118</v>
      </c>
      <c r="BC34" s="9">
        <v>0.40672782874617736</v>
      </c>
      <c r="BD34" s="9">
        <v>0</v>
      </c>
      <c r="BE34" s="9">
        <v>2.2935779816513763E-3</v>
      </c>
      <c r="BF34" s="7">
        <v>0.5718654434250765</v>
      </c>
      <c r="BG34" s="7">
        <v>0</v>
      </c>
      <c r="BH34" s="7">
        <v>2.2935779816513763E-3</v>
      </c>
      <c r="BI34" s="9">
        <v>0.46406727828746175</v>
      </c>
      <c r="BJ34" s="9">
        <v>0.43042813455657492</v>
      </c>
      <c r="BK34" s="9">
        <v>0.38608562691131498</v>
      </c>
      <c r="BL34" s="9">
        <v>0</v>
      </c>
      <c r="BM34" s="7">
        <v>0.47400611620795108</v>
      </c>
      <c r="BN34" s="7">
        <v>0.66590214067278286</v>
      </c>
      <c r="BO34" s="7">
        <v>0.39067278287461776</v>
      </c>
      <c r="BP34" s="7">
        <v>0</v>
      </c>
      <c r="BQ34" s="9">
        <v>0.37155963302752293</v>
      </c>
      <c r="BR34" s="9">
        <v>0.18807339449541285</v>
      </c>
      <c r="BS34" s="9">
        <v>0.99159021406727832</v>
      </c>
      <c r="BT34" s="7">
        <v>0.54969418960244654</v>
      </c>
      <c r="BU34" s="7">
        <v>0.18807339449541285</v>
      </c>
      <c r="BV34" s="7">
        <v>4.8952599388379205</v>
      </c>
      <c r="BW34" s="9">
        <v>0.87800036885249999</v>
      </c>
      <c r="BX34" s="9">
        <v>0.71244309559939301</v>
      </c>
    </row>
    <row r="35" spans="1:76" x14ac:dyDescent="0.4">
      <c r="A35" t="s">
        <v>27</v>
      </c>
      <c r="B35">
        <v>65</v>
      </c>
      <c r="C35" t="s">
        <v>32</v>
      </c>
      <c r="D35" s="7">
        <v>123.11946858146632</v>
      </c>
      <c r="E35" s="7">
        <v>131.74814726593877</v>
      </c>
      <c r="F35" s="7">
        <v>114.49078989699389</v>
      </c>
      <c r="G35" s="7">
        <v>125.09310896813977</v>
      </c>
      <c r="H35" s="7">
        <v>122.89985244836663</v>
      </c>
      <c r="I35" s="7">
        <v>81.908341096483596</v>
      </c>
      <c r="J35" s="7">
        <v>128.06185707498554</v>
      </c>
      <c r="K35" s="8">
        <v>2.3412350014632717E-2</v>
      </c>
      <c r="L35" s="8">
        <v>7.6090137547556336E-2</v>
      </c>
      <c r="M35" s="7">
        <v>2674.7060999999999</v>
      </c>
      <c r="N35" s="8">
        <v>0.78995033596260589</v>
      </c>
      <c r="O35" s="8">
        <v>6.6139888791337434E-2</v>
      </c>
      <c r="P35" s="8">
        <v>3.9215686274509803E-2</v>
      </c>
      <c r="Q35" s="8">
        <v>0.77699736611062331</v>
      </c>
      <c r="R35" s="7">
        <v>2.1</v>
      </c>
      <c r="S35" s="7">
        <v>169.96226415094338</v>
      </c>
      <c r="T35" s="8">
        <v>0.78912357532479849</v>
      </c>
      <c r="U35" s="8">
        <v>0.78391692041490146</v>
      </c>
      <c r="V35" s="8">
        <v>0.8595203727577867</v>
      </c>
      <c r="W35" s="8">
        <v>0.05</v>
      </c>
      <c r="X35" s="8">
        <v>7.7519379844961239E-2</v>
      </c>
      <c r="Y35" s="8">
        <v>7.874015748031496E-3</v>
      </c>
      <c r="Z35" s="8">
        <v>0</v>
      </c>
      <c r="AA35" s="8">
        <v>2.3809523809523808E-2</v>
      </c>
      <c r="AB35" s="8">
        <v>2.3255813953488372E-2</v>
      </c>
      <c r="AC35" s="8">
        <v>6.7415730337078664E-2</v>
      </c>
      <c r="AD35" s="8">
        <v>2.4719101123595502E-2</v>
      </c>
      <c r="AE35" s="8">
        <v>2.0224719101123594E-2</v>
      </c>
      <c r="AF35" s="7">
        <v>8.0904070887376403</v>
      </c>
      <c r="AG35" s="9">
        <v>0</v>
      </c>
      <c r="AH35" s="9">
        <v>0.05</v>
      </c>
      <c r="AI35" s="8">
        <v>0.29616622768510387</v>
      </c>
      <c r="AJ35" s="8">
        <v>0.28124085455077552</v>
      </c>
      <c r="AK35" s="8">
        <v>0.33040678958150427</v>
      </c>
      <c r="AL35" s="9">
        <v>0.35645302897278314</v>
      </c>
      <c r="AM35" s="8">
        <v>0.60930640913081646</v>
      </c>
      <c r="AN35" s="7">
        <v>0.37167105648229443</v>
      </c>
      <c r="AO35" s="8">
        <v>0.66783728416739829</v>
      </c>
      <c r="AP35" s="7">
        <v>0.93122622183201642</v>
      </c>
      <c r="AQ35" s="8">
        <v>0.54667837284167398</v>
      </c>
      <c r="AR35" s="9">
        <v>0</v>
      </c>
      <c r="AS35" s="8">
        <v>0.58208955223880599</v>
      </c>
      <c r="AT35" s="9">
        <v>0.99063505999414692</v>
      </c>
      <c r="AU35" s="7">
        <v>0.76529119110330701</v>
      </c>
      <c r="AV35" s="7">
        <v>0</v>
      </c>
      <c r="AW35" s="7">
        <v>0.58208955223880599</v>
      </c>
      <c r="AX35" s="7">
        <v>1.4743927421714955</v>
      </c>
      <c r="AY35" s="9">
        <v>0.45127304653204564</v>
      </c>
      <c r="AZ35" s="9">
        <v>0</v>
      </c>
      <c r="BA35" s="7">
        <v>0.64764413227977757</v>
      </c>
      <c r="BB35" s="7">
        <v>0</v>
      </c>
      <c r="BC35" s="9">
        <v>0.39508340649692714</v>
      </c>
      <c r="BD35" s="9">
        <v>0.67486098917178816</v>
      </c>
      <c r="BE35" s="9">
        <v>0.78724026924202517</v>
      </c>
      <c r="BF35" s="7">
        <v>0.51009657594381042</v>
      </c>
      <c r="BG35" s="7">
        <v>0.77904594673690375</v>
      </c>
      <c r="BH35" s="7">
        <v>1.0465320456540825</v>
      </c>
      <c r="BI35" s="9">
        <v>0.24641498390400937</v>
      </c>
      <c r="BJ35" s="9">
        <v>0.69300556043312844</v>
      </c>
      <c r="BK35" s="9">
        <v>0.41322797775826747</v>
      </c>
      <c r="BL35" s="9">
        <v>0.47000292654375181</v>
      </c>
      <c r="BM35" s="7">
        <v>0.26836406204272756</v>
      </c>
      <c r="BN35" s="7">
        <v>1.0321919812701199</v>
      </c>
      <c r="BO35" s="7">
        <v>0.44834650278021654</v>
      </c>
      <c r="BP35" s="7">
        <v>0.47000292654375181</v>
      </c>
      <c r="BQ35" s="9">
        <v>0.64237635352648526</v>
      </c>
      <c r="BR35" s="9">
        <v>2.9265437518290896E-3</v>
      </c>
      <c r="BS35" s="9">
        <v>1</v>
      </c>
      <c r="BT35" s="7">
        <v>0.84430787240269245</v>
      </c>
      <c r="BU35" s="7">
        <v>2.9265437518290896E-3</v>
      </c>
      <c r="BV35" s="7">
        <v>6.3312847527070533</v>
      </c>
      <c r="BW35" s="9">
        <v>0.79290736381250004</v>
      </c>
      <c r="BX35" s="9">
        <v>0.34953434225844005</v>
      </c>
    </row>
    <row r="36" spans="1:76" x14ac:dyDescent="0.4">
      <c r="A36" t="s">
        <v>27</v>
      </c>
      <c r="B36">
        <v>4004</v>
      </c>
      <c r="C36" t="s">
        <v>27</v>
      </c>
      <c r="D36" s="7">
        <v>116.39361114548791</v>
      </c>
      <c r="E36" s="7">
        <v>122.10952445404448</v>
      </c>
      <c r="F36" s="7">
        <v>110.67769783693134</v>
      </c>
      <c r="G36" s="7">
        <v>114.91870234277854</v>
      </c>
      <c r="H36" s="7">
        <v>130.13319328602162</v>
      </c>
      <c r="I36" s="7">
        <v>96.476432983168024</v>
      </c>
      <c r="J36" s="7">
        <v>101.18246273575721</v>
      </c>
      <c r="K36" s="8">
        <v>0.14107285031847133</v>
      </c>
      <c r="L36" s="8">
        <v>3.9858678343949044E-2</v>
      </c>
      <c r="M36" s="7">
        <v>2190.1891000000001</v>
      </c>
      <c r="N36" s="8">
        <v>0.54761665830406425</v>
      </c>
      <c r="O36" s="8">
        <v>6.2699044585987268E-2</v>
      </c>
      <c r="P36" s="8">
        <v>5.6876990445859872E-2</v>
      </c>
      <c r="Q36" s="8">
        <v>0.75308519108280259</v>
      </c>
      <c r="R36" s="7">
        <v>103.5</v>
      </c>
      <c r="S36" s="7">
        <v>212.72557471264369</v>
      </c>
      <c r="T36" s="8">
        <v>0.68954160419327493</v>
      </c>
      <c r="U36" s="8">
        <v>0.61223710163286604</v>
      </c>
      <c r="V36" s="8">
        <v>0.62244657635500844</v>
      </c>
      <c r="W36" s="8">
        <v>2.6845637583892617E-2</v>
      </c>
      <c r="X36" s="8">
        <v>9.6188747731397461E-2</v>
      </c>
      <c r="Y36" s="8">
        <v>2.3679417122040074E-2</v>
      </c>
      <c r="Z36" s="8">
        <v>2.7777777777777776E-2</v>
      </c>
      <c r="AA36" s="8">
        <v>4.3875685557586835E-2</v>
      </c>
      <c r="AB36" s="8">
        <v>0.1068840579710145</v>
      </c>
      <c r="AC36" s="8">
        <v>4.0586797066014646E-2</v>
      </c>
      <c r="AD36" s="8">
        <v>1.0268948655256726E-2</v>
      </c>
      <c r="AE36" s="8">
        <v>9.8765432098765447E-3</v>
      </c>
      <c r="AF36" s="7">
        <v>7.049651018931347</v>
      </c>
      <c r="AG36" s="9">
        <v>0</v>
      </c>
      <c r="AH36" s="9">
        <v>6.8773234200743494E-2</v>
      </c>
      <c r="AI36" s="8">
        <v>0.49731289808917195</v>
      </c>
      <c r="AJ36" s="8">
        <v>0.46496815286624205</v>
      </c>
      <c r="AK36" s="8">
        <v>0.45521496815286622</v>
      </c>
      <c r="AL36" s="9">
        <v>0.47407444267515925</v>
      </c>
      <c r="AM36" s="8">
        <v>1.1014629777070064</v>
      </c>
      <c r="AN36" s="7">
        <v>0.8360867834394905</v>
      </c>
      <c r="AO36" s="8">
        <v>0.9635748407643312</v>
      </c>
      <c r="AP36" s="7">
        <v>1.159783041401274</v>
      </c>
      <c r="AQ36" s="8">
        <v>0.56518710191082799</v>
      </c>
      <c r="AR36" s="9">
        <v>0.41918789808917195</v>
      </c>
      <c r="AS36" s="8">
        <v>0.69635748407643316</v>
      </c>
      <c r="AT36" s="9">
        <v>0.96850119426751591</v>
      </c>
      <c r="AU36" s="7">
        <v>0.90649880573248409</v>
      </c>
      <c r="AV36" s="7">
        <v>0.42849323248407645</v>
      </c>
      <c r="AW36" s="7">
        <v>0.69700437898089174</v>
      </c>
      <c r="AX36" s="7">
        <v>1.4880573248407643</v>
      </c>
      <c r="AY36" s="9">
        <v>0.52567675159235672</v>
      </c>
      <c r="AZ36" s="9">
        <v>0.25502587579617836</v>
      </c>
      <c r="BA36" s="7">
        <v>0.72621417197452232</v>
      </c>
      <c r="BB36" s="7">
        <v>0.84066480891719741</v>
      </c>
      <c r="BC36" s="9">
        <v>0.49452627388535031</v>
      </c>
      <c r="BD36" s="9">
        <v>0.81687898089171973</v>
      </c>
      <c r="BE36" s="9">
        <v>0.84937300955414008</v>
      </c>
      <c r="BF36" s="7">
        <v>0.70143312101910826</v>
      </c>
      <c r="BG36" s="7">
        <v>1.7658738057324841</v>
      </c>
      <c r="BH36" s="7">
        <v>1.1579418789808917</v>
      </c>
      <c r="BI36" s="9">
        <v>0.65197054140127386</v>
      </c>
      <c r="BJ36" s="9">
        <v>0.64560111464968151</v>
      </c>
      <c r="BK36" s="9">
        <v>0.47024283439490444</v>
      </c>
      <c r="BL36" s="9">
        <v>0.49333200636942676</v>
      </c>
      <c r="BM36" s="7">
        <v>1.3801751592356688</v>
      </c>
      <c r="BN36" s="7">
        <v>1.2099422770700636</v>
      </c>
      <c r="BO36" s="7">
        <v>1.0787221337579618</v>
      </c>
      <c r="BP36" s="7">
        <v>0.54010748407643316</v>
      </c>
      <c r="BQ36" s="9">
        <v>0.71322651273885351</v>
      </c>
      <c r="BR36" s="9">
        <v>0.48681329617834396</v>
      </c>
      <c r="BS36" s="9">
        <v>0.99920382165605093</v>
      </c>
      <c r="BT36" s="7">
        <v>1.2420382165605095</v>
      </c>
      <c r="BU36" s="7">
        <v>0.70178144904458595</v>
      </c>
      <c r="BV36" s="7">
        <v>14.613554936305732</v>
      </c>
      <c r="BW36" s="9">
        <v>0.82175038741921769</v>
      </c>
      <c r="BX36" s="9">
        <v>0.49605727831261182</v>
      </c>
    </row>
    <row r="37" spans="1:76" x14ac:dyDescent="0.4">
      <c r="A37" t="s">
        <v>33</v>
      </c>
      <c r="B37">
        <v>1</v>
      </c>
      <c r="C37" t="s">
        <v>34</v>
      </c>
      <c r="D37" s="7">
        <v>129.44970279078663</v>
      </c>
      <c r="E37" s="7">
        <v>135.26787085275126</v>
      </c>
      <c r="F37" s="7">
        <v>123.63153472882202</v>
      </c>
      <c r="G37" s="7">
        <v>132.81113649297527</v>
      </c>
      <c r="H37" s="7">
        <v>128.59735676652835</v>
      </c>
      <c r="I37" s="7">
        <v>48.621074851294686</v>
      </c>
      <c r="J37" s="7">
        <v>184.49657080448975</v>
      </c>
      <c r="K37" s="8">
        <v>0</v>
      </c>
      <c r="L37" s="8">
        <v>5.9585492227979271E-2</v>
      </c>
      <c r="M37" s="7">
        <v>2650.9203000000002</v>
      </c>
      <c r="N37" s="8">
        <v>0</v>
      </c>
      <c r="O37" s="8">
        <v>9.0673575129533682E-2</v>
      </c>
      <c r="P37" s="8">
        <v>4.4041450777202069E-2</v>
      </c>
      <c r="Q37" s="8">
        <v>0.75</v>
      </c>
      <c r="R37" s="7"/>
      <c r="S37" s="7">
        <v>275.33333333333331</v>
      </c>
      <c r="T37" s="8">
        <v>0.95710855155196028</v>
      </c>
      <c r="U37" s="8">
        <v>0.90380433136821448</v>
      </c>
      <c r="V37" s="8">
        <v>0.83092052350428647</v>
      </c>
      <c r="W37" s="8">
        <v>1.1764705882352941E-2</v>
      </c>
      <c r="X37" s="8">
        <v>0.12380952380952381</v>
      </c>
      <c r="Y37" s="8">
        <v>0</v>
      </c>
      <c r="Z37" s="8">
        <v>0</v>
      </c>
      <c r="AA37" s="8">
        <v>9.5238095238095233E-2</v>
      </c>
      <c r="AB37" s="8">
        <v>4.5454545454545456E-2</v>
      </c>
      <c r="AC37" s="8">
        <v>3.8532110091743128E-2</v>
      </c>
      <c r="AD37" s="8">
        <v>7.7669902912621356E-3</v>
      </c>
      <c r="AE37" s="8">
        <v>1.3999999999999999E-2</v>
      </c>
      <c r="AF37" s="7">
        <v>11.093502377179082</v>
      </c>
      <c r="AG37" s="9">
        <v>0</v>
      </c>
      <c r="AH37" s="9">
        <v>0</v>
      </c>
      <c r="AI37" s="8">
        <v>1.8134715025906734E-2</v>
      </c>
      <c r="AJ37" s="8">
        <v>1.9430051813471502E-2</v>
      </c>
      <c r="AK37" s="8">
        <v>1.9430051813471502E-2</v>
      </c>
      <c r="AL37" s="9">
        <v>1.9430051813471502E-2</v>
      </c>
      <c r="AM37" s="8">
        <v>4.5336787564766841E-2</v>
      </c>
      <c r="AN37" s="7">
        <v>3.6269430051813469E-2</v>
      </c>
      <c r="AO37" s="8">
        <v>3.4974093264248704E-2</v>
      </c>
      <c r="AP37" s="7">
        <v>4.5336787564766841E-2</v>
      </c>
      <c r="AQ37" s="8">
        <v>0</v>
      </c>
      <c r="AR37" s="9">
        <v>0</v>
      </c>
      <c r="AS37" s="8">
        <v>2.4611398963730571E-2</v>
      </c>
      <c r="AT37" s="9">
        <v>0</v>
      </c>
      <c r="AU37" s="7">
        <v>0</v>
      </c>
      <c r="AV37" s="7">
        <v>0</v>
      </c>
      <c r="AW37" s="7">
        <v>2.4611398963730571E-2</v>
      </c>
      <c r="AX37" s="7">
        <v>0</v>
      </c>
      <c r="AY37" s="9">
        <v>1.0362694300518135E-2</v>
      </c>
      <c r="AZ37" s="9">
        <v>0</v>
      </c>
      <c r="BA37" s="7">
        <v>1.0362694300518135E-2</v>
      </c>
      <c r="BB37" s="7">
        <v>0</v>
      </c>
      <c r="BC37" s="9">
        <v>0</v>
      </c>
      <c r="BD37" s="9">
        <v>0</v>
      </c>
      <c r="BE37" s="9">
        <v>0</v>
      </c>
      <c r="BF37" s="7">
        <v>0</v>
      </c>
      <c r="BG37" s="7">
        <v>0</v>
      </c>
      <c r="BH37" s="7">
        <v>0</v>
      </c>
      <c r="BI37" s="9">
        <v>1.5544041450777202E-2</v>
      </c>
      <c r="BJ37" s="9">
        <v>1.1658031088082901E-2</v>
      </c>
      <c r="BK37" s="9">
        <v>2.3316062176165803E-2</v>
      </c>
      <c r="BL37" s="9">
        <v>2.5906735751295335E-2</v>
      </c>
      <c r="BM37" s="7">
        <v>1.5544041450777202E-2</v>
      </c>
      <c r="BN37" s="7">
        <v>1.1658031088082901E-2</v>
      </c>
      <c r="BO37" s="7">
        <v>2.3316062176165803E-2</v>
      </c>
      <c r="BP37" s="7">
        <v>2.5906735751295335E-2</v>
      </c>
      <c r="BQ37" s="9">
        <v>0.48056994818652848</v>
      </c>
      <c r="BR37" s="9">
        <v>0.57253886010362698</v>
      </c>
      <c r="BS37" s="9">
        <v>0</v>
      </c>
      <c r="BT37" s="7">
        <v>0.78367875647668395</v>
      </c>
      <c r="BU37" s="7">
        <v>0.57253886010362698</v>
      </c>
      <c r="BV37" s="7">
        <v>0</v>
      </c>
      <c r="BW37" s="9">
        <v>0.59601708955249999</v>
      </c>
      <c r="BX37" s="9">
        <v>8.7751371115173671E-2</v>
      </c>
    </row>
    <row r="38" spans="1:76" x14ac:dyDescent="0.4">
      <c r="A38" t="s">
        <v>33</v>
      </c>
      <c r="B38">
        <v>3001</v>
      </c>
      <c r="C38" t="s">
        <v>35</v>
      </c>
      <c r="D38" s="7">
        <v>125.19774517786058</v>
      </c>
      <c r="E38" s="7">
        <v>130.4090687939287</v>
      </c>
      <c r="F38" s="7">
        <v>119.98642156179245</v>
      </c>
      <c r="G38" s="7">
        <v>131.79011996631635</v>
      </c>
      <c r="H38" s="7">
        <v>116.57997378431773</v>
      </c>
      <c r="I38" s="7">
        <v>73.015987350452505</v>
      </c>
      <c r="J38" s="7">
        <v>158.55960514608324</v>
      </c>
      <c r="K38" s="8">
        <v>4.5766590389016017E-2</v>
      </c>
      <c r="L38" s="8">
        <v>7.5769132977370965E-2</v>
      </c>
      <c r="M38" s="7">
        <v>1980.7831000000001</v>
      </c>
      <c r="N38" s="8">
        <v>0</v>
      </c>
      <c r="O38" s="8">
        <v>3.3307907449783881E-2</v>
      </c>
      <c r="P38" s="8">
        <v>3.6613272311212815E-2</v>
      </c>
      <c r="Q38" s="8">
        <v>0.82227307398932115</v>
      </c>
      <c r="R38" s="7">
        <v>197.00989999999999</v>
      </c>
      <c r="S38" s="7">
        <v>339.72727272727275</v>
      </c>
      <c r="T38" s="8">
        <v>0.83401522069171852</v>
      </c>
      <c r="U38" s="8">
        <v>0.75294606523284158</v>
      </c>
      <c r="V38" s="8">
        <v>0.70980956006373219</v>
      </c>
      <c r="W38" s="8">
        <v>4.8543689320388349E-2</v>
      </c>
      <c r="X38" s="8">
        <v>0.28484848484848485</v>
      </c>
      <c r="Y38" s="8">
        <v>1.2121212121212121E-2</v>
      </c>
      <c r="Z38" s="8">
        <v>9.433962264150943E-3</v>
      </c>
      <c r="AA38" s="8">
        <v>0.14285714285714285</v>
      </c>
      <c r="AB38" s="8">
        <v>0.13609467455621302</v>
      </c>
      <c r="AC38" s="8">
        <v>5.2121212121212131E-2</v>
      </c>
      <c r="AD38" s="8">
        <v>1.2658227848101266E-2</v>
      </c>
      <c r="AE38" s="8">
        <v>3.5761589403973518E-2</v>
      </c>
      <c r="AF38" s="7">
        <v>5.5039138943248531</v>
      </c>
      <c r="AG38" s="9">
        <v>9.3457943925233638E-3</v>
      </c>
      <c r="AH38" s="9">
        <v>3.7383177570093455E-2</v>
      </c>
      <c r="AI38" s="8">
        <v>0.42130689041444191</v>
      </c>
      <c r="AJ38" s="8">
        <v>0.39842359521993387</v>
      </c>
      <c r="AK38" s="8">
        <v>0.57004830917874394</v>
      </c>
      <c r="AL38" s="9">
        <v>0.44622425629290619</v>
      </c>
      <c r="AM38" s="8">
        <v>1.181540808543097</v>
      </c>
      <c r="AN38" s="7">
        <v>0.56369183829138059</v>
      </c>
      <c r="AO38" s="8">
        <v>0.75387744724129169</v>
      </c>
      <c r="AP38" s="7">
        <v>0.8001525553012967</v>
      </c>
      <c r="AQ38" s="8">
        <v>0.36359013475718283</v>
      </c>
      <c r="AR38" s="9">
        <v>0</v>
      </c>
      <c r="AS38" s="8">
        <v>0.93363844393592677</v>
      </c>
      <c r="AT38" s="9">
        <v>0</v>
      </c>
      <c r="AU38" s="7">
        <v>0.47851512840071192</v>
      </c>
      <c r="AV38" s="7">
        <v>0</v>
      </c>
      <c r="AW38" s="7">
        <v>0.93363844393592677</v>
      </c>
      <c r="AX38" s="7">
        <v>0</v>
      </c>
      <c r="AY38" s="9">
        <v>0.74955504703788456</v>
      </c>
      <c r="AZ38" s="9">
        <v>0</v>
      </c>
      <c r="BA38" s="7">
        <v>0.74955504703788456</v>
      </c>
      <c r="BB38" s="7">
        <v>0</v>
      </c>
      <c r="BC38" s="9">
        <v>0.48588863463005338</v>
      </c>
      <c r="BD38" s="9">
        <v>0</v>
      </c>
      <c r="BE38" s="9">
        <v>0</v>
      </c>
      <c r="BF38" s="7">
        <v>0.55530129672006101</v>
      </c>
      <c r="BG38" s="7">
        <v>0</v>
      </c>
      <c r="BH38" s="7">
        <v>0</v>
      </c>
      <c r="BI38" s="9">
        <v>0.4838545639460971</v>
      </c>
      <c r="BJ38" s="9">
        <v>0.45690312738367661</v>
      </c>
      <c r="BK38" s="9">
        <v>0.43020594965675057</v>
      </c>
      <c r="BL38" s="9">
        <v>0.24459699974574117</v>
      </c>
      <c r="BM38" s="7">
        <v>0.4838545639460971</v>
      </c>
      <c r="BN38" s="7">
        <v>1.1660310195779304</v>
      </c>
      <c r="BO38" s="7">
        <v>0.43046020849224509</v>
      </c>
      <c r="BP38" s="7">
        <v>0.24459699974574117</v>
      </c>
      <c r="BQ38" s="9">
        <v>0.8532926519196542</v>
      </c>
      <c r="BR38" s="9">
        <v>0.91406051360284768</v>
      </c>
      <c r="BS38" s="9">
        <v>0</v>
      </c>
      <c r="BT38" s="7">
        <v>2.041952707856598</v>
      </c>
      <c r="BU38" s="7">
        <v>0.91406051360284768</v>
      </c>
      <c r="BV38" s="7">
        <v>0</v>
      </c>
      <c r="BW38" s="9">
        <v>0.65033410598749997</v>
      </c>
      <c r="BX38" s="9">
        <v>0.3806369426751593</v>
      </c>
    </row>
    <row r="39" spans="1:76" x14ac:dyDescent="0.4">
      <c r="A39" t="s">
        <v>33</v>
      </c>
      <c r="B39">
        <v>4012</v>
      </c>
      <c r="C39" t="s">
        <v>33</v>
      </c>
      <c r="D39" s="7">
        <v>127.67758454605153</v>
      </c>
      <c r="E39" s="7">
        <v>131.23571890616239</v>
      </c>
      <c r="F39" s="7">
        <v>124.11945018594068</v>
      </c>
      <c r="G39" s="7">
        <v>132.85979260415468</v>
      </c>
      <c r="H39" s="7">
        <v>121.43965479766757</v>
      </c>
      <c r="I39" s="7">
        <v>70.549034355598238</v>
      </c>
      <c r="J39" s="7">
        <v>171.62931898634224</v>
      </c>
      <c r="K39" s="8">
        <v>3.8257173219978749E-2</v>
      </c>
      <c r="L39" s="8">
        <v>7.3113708820403828E-2</v>
      </c>
      <c r="M39" s="7">
        <v>2086.4418999999998</v>
      </c>
      <c r="N39" s="8">
        <v>0</v>
      </c>
      <c r="O39" s="8">
        <v>4.2720510095642934E-2</v>
      </c>
      <c r="P39" s="8">
        <v>3.783209351753454E-2</v>
      </c>
      <c r="Q39" s="8">
        <v>0.8104144527098831</v>
      </c>
      <c r="R39" s="7">
        <v>197.00989999999999</v>
      </c>
      <c r="S39" s="7">
        <v>325.92857142857144</v>
      </c>
      <c r="T39" s="8">
        <v>0.85317399849613229</v>
      </c>
      <c r="U39" s="8">
        <v>0.77660107593254124</v>
      </c>
      <c r="V39" s="8">
        <v>0.7288001080093548</v>
      </c>
      <c r="W39" s="8">
        <v>3.1914893617021274E-2</v>
      </c>
      <c r="X39" s="8">
        <v>0.22222222222222221</v>
      </c>
      <c r="Y39" s="8">
        <v>7.5471698113207548E-3</v>
      </c>
      <c r="Z39" s="8">
        <v>5.8823529411764705E-3</v>
      </c>
      <c r="AA39" s="8">
        <v>0.12406015037593984</v>
      </c>
      <c r="AB39" s="8">
        <v>0.1003584229390681</v>
      </c>
      <c r="AC39" s="8">
        <v>4.6715328467153247E-2</v>
      </c>
      <c r="AD39" s="8">
        <v>1.0727969348659005E-2</v>
      </c>
      <c r="AE39" s="8">
        <v>2.7091633466135464E-2</v>
      </c>
      <c r="AF39" s="7">
        <v>6.5547720726983814</v>
      </c>
      <c r="AG39" s="9">
        <v>6.8493150684931503E-3</v>
      </c>
      <c r="AH39" s="9">
        <v>2.7397260273972601E-2</v>
      </c>
      <c r="AI39" s="8">
        <v>0.35515409139213605</v>
      </c>
      <c r="AJ39" s="8">
        <v>0.33623804463336876</v>
      </c>
      <c r="AK39" s="8">
        <v>0.47970244420828906</v>
      </c>
      <c r="AL39" s="9">
        <v>0.37619553666312433</v>
      </c>
      <c r="AM39" s="8">
        <v>0.99511158342189165</v>
      </c>
      <c r="AN39" s="7">
        <v>0.47715196599362381</v>
      </c>
      <c r="AO39" s="8">
        <v>0.63591923485653556</v>
      </c>
      <c r="AP39" s="7">
        <v>0.6763018065887354</v>
      </c>
      <c r="AQ39" s="8">
        <v>0.30393198724760895</v>
      </c>
      <c r="AR39" s="9">
        <v>0</v>
      </c>
      <c r="AS39" s="8">
        <v>0.78448459086078637</v>
      </c>
      <c r="AT39" s="9">
        <v>0</v>
      </c>
      <c r="AU39" s="7">
        <v>0.4</v>
      </c>
      <c r="AV39" s="7">
        <v>0</v>
      </c>
      <c r="AW39" s="7">
        <v>0.78448459086078637</v>
      </c>
      <c r="AX39" s="7">
        <v>0</v>
      </c>
      <c r="AY39" s="9">
        <v>0.62826780021253981</v>
      </c>
      <c r="AZ39" s="9">
        <v>0</v>
      </c>
      <c r="BA39" s="7">
        <v>0.62826780021253981</v>
      </c>
      <c r="BB39" s="7">
        <v>0</v>
      </c>
      <c r="BC39" s="9">
        <v>0.40616365568544099</v>
      </c>
      <c r="BD39" s="9">
        <v>0</v>
      </c>
      <c r="BE39" s="9">
        <v>0</v>
      </c>
      <c r="BF39" s="7">
        <v>0.46418703506907544</v>
      </c>
      <c r="BG39" s="7">
        <v>0</v>
      </c>
      <c r="BH39" s="7">
        <v>0</v>
      </c>
      <c r="BI39" s="9">
        <v>0.40701381509032941</v>
      </c>
      <c r="BJ39" s="9">
        <v>0.38384697130712009</v>
      </c>
      <c r="BK39" s="9">
        <v>0.36344314558979807</v>
      </c>
      <c r="BL39" s="9">
        <v>0.20871413390010626</v>
      </c>
      <c r="BM39" s="7">
        <v>0.40701381509032941</v>
      </c>
      <c r="BN39" s="7">
        <v>0.97662061636556852</v>
      </c>
      <c r="BO39" s="7">
        <v>0.36365568544102017</v>
      </c>
      <c r="BP39" s="7">
        <v>0.20871413390010626</v>
      </c>
      <c r="BQ39" s="9">
        <v>0.79213602550478213</v>
      </c>
      <c r="BR39" s="9">
        <v>0.85802337938363438</v>
      </c>
      <c r="BS39" s="9">
        <v>0</v>
      </c>
      <c r="BT39" s="7">
        <v>1.8354941551540913</v>
      </c>
      <c r="BU39" s="7">
        <v>0.85802337938363438</v>
      </c>
      <c r="BV39" s="7">
        <v>0</v>
      </c>
      <c r="BW39" s="9">
        <v>0.63292612986872487</v>
      </c>
      <c r="BX39" s="9">
        <v>0.29428674092705714</v>
      </c>
    </row>
    <row r="40" spans="1:76" x14ac:dyDescent="0.4">
      <c r="A40" t="s">
        <v>36</v>
      </c>
      <c r="B40">
        <v>92</v>
      </c>
      <c r="C40" t="s">
        <v>37</v>
      </c>
      <c r="D40" s="7">
        <v>99.963340595360293</v>
      </c>
      <c r="E40" s="7">
        <v>104.46810620202174</v>
      </c>
      <c r="F40" s="7">
        <v>95.458574988698842</v>
      </c>
      <c r="G40" s="7">
        <v>106.43499542015951</v>
      </c>
      <c r="H40" s="7">
        <v>110.90604660126492</v>
      </c>
      <c r="I40" s="7">
        <v>76.157985120239928</v>
      </c>
      <c r="J40" s="7">
        <v>88.335272813131041</v>
      </c>
      <c r="K40" s="8">
        <v>0.13009980738924881</v>
      </c>
      <c r="L40" s="8">
        <v>7.9845911399054462E-2</v>
      </c>
      <c r="M40" s="7">
        <v>1519.1747</v>
      </c>
      <c r="N40" s="8">
        <v>1.4843228819212809E-2</v>
      </c>
      <c r="O40" s="8">
        <v>8.6499737348975661E-2</v>
      </c>
      <c r="P40" s="8">
        <v>5.9709332866398179E-2</v>
      </c>
      <c r="Q40" s="8">
        <v>0.73699877429521976</v>
      </c>
      <c r="R40" s="7">
        <v>197.1026</v>
      </c>
      <c r="S40" s="7">
        <v>276.34821428571428</v>
      </c>
      <c r="T40" s="8">
        <v>0.66084769869691862</v>
      </c>
      <c r="U40" s="8">
        <v>0.57762876349181314</v>
      </c>
      <c r="V40" s="8">
        <v>0.51397476989889546</v>
      </c>
      <c r="W40" s="8">
        <v>0</v>
      </c>
      <c r="X40" s="8">
        <v>0.20454545454545456</v>
      </c>
      <c r="Y40" s="8">
        <v>0.1111111111111111</v>
      </c>
      <c r="Z40" s="8">
        <v>0.5</v>
      </c>
      <c r="AA40" s="8">
        <v>0.17054263565891473</v>
      </c>
      <c r="AB40" s="8">
        <v>0.20270270270270271</v>
      </c>
      <c r="AC40" s="8">
        <v>6.1428571428571423E-2</v>
      </c>
      <c r="AD40" s="8">
        <v>0</v>
      </c>
      <c r="AE40" s="8">
        <v>3.7209302325581402E-2</v>
      </c>
      <c r="AF40" s="7">
        <v>10.875649740103958</v>
      </c>
      <c r="AG40" s="9">
        <v>8.6206896551724137E-3</v>
      </c>
      <c r="AH40" s="9">
        <v>0.12068965517241378</v>
      </c>
      <c r="AI40" s="8">
        <v>0.27648397828751531</v>
      </c>
      <c r="AJ40" s="8">
        <v>0.27665907897040798</v>
      </c>
      <c r="AK40" s="8">
        <v>0.25459639292593239</v>
      </c>
      <c r="AL40" s="9">
        <v>0.29469444930835231</v>
      </c>
      <c r="AM40" s="8">
        <v>0.36175801085624232</v>
      </c>
      <c r="AN40" s="7">
        <v>0.39362633514270706</v>
      </c>
      <c r="AO40" s="8">
        <v>0.35650499036946243</v>
      </c>
      <c r="AP40" s="7">
        <v>0.33164069339870428</v>
      </c>
      <c r="AQ40" s="8">
        <v>0.3118543162318333</v>
      </c>
      <c r="AR40" s="9">
        <v>0.91209945718788299</v>
      </c>
      <c r="AS40" s="8">
        <v>0.7000525302048678</v>
      </c>
      <c r="AT40" s="9">
        <v>0.51322010155839604</v>
      </c>
      <c r="AU40" s="7">
        <v>0.70215373839957973</v>
      </c>
      <c r="AV40" s="7">
        <v>1.0914025564699703</v>
      </c>
      <c r="AW40" s="7">
        <v>0.7000525302048678</v>
      </c>
      <c r="AX40" s="7">
        <v>0.51322010155839604</v>
      </c>
      <c r="AY40" s="9">
        <v>0.57275433374190154</v>
      </c>
      <c r="AZ40" s="9">
        <v>0</v>
      </c>
      <c r="BA40" s="7">
        <v>0.8021362283312905</v>
      </c>
      <c r="BB40" s="7">
        <v>0</v>
      </c>
      <c r="BC40" s="9">
        <v>0.68867098581684472</v>
      </c>
      <c r="BD40" s="9">
        <v>0.58273507266678337</v>
      </c>
      <c r="BE40" s="9">
        <v>0.6060234634915076</v>
      </c>
      <c r="BF40" s="7">
        <v>0.7613377692172999</v>
      </c>
      <c r="BG40" s="7">
        <v>0.98739275083172828</v>
      </c>
      <c r="BH40" s="7">
        <v>0.6060234634915076</v>
      </c>
      <c r="BI40" s="9">
        <v>0.63421467343722637</v>
      </c>
      <c r="BJ40" s="9">
        <v>0.33041498861845559</v>
      </c>
      <c r="BK40" s="9">
        <v>0.41323761162668532</v>
      </c>
      <c r="BL40" s="9">
        <v>0.51322010155839604</v>
      </c>
      <c r="BM40" s="7">
        <v>0.86324636666082999</v>
      </c>
      <c r="BN40" s="7">
        <v>0.38837331465592717</v>
      </c>
      <c r="BO40" s="7">
        <v>0.90579583260374719</v>
      </c>
      <c r="BP40" s="7">
        <v>0.51567151111889331</v>
      </c>
      <c r="BQ40" s="9">
        <v>0.81351777271931358</v>
      </c>
      <c r="BR40" s="9">
        <v>0.4015058658728769</v>
      </c>
      <c r="BS40" s="9">
        <v>0</v>
      </c>
      <c r="BT40" s="7">
        <v>1.0805463141306251</v>
      </c>
      <c r="BU40" s="7">
        <v>0.70040273157065314</v>
      </c>
      <c r="BV40" s="7">
        <v>0</v>
      </c>
      <c r="BW40" s="9">
        <v>0.79709822704</v>
      </c>
      <c r="BX40" s="9">
        <v>0.66232029421598126</v>
      </c>
    </row>
    <row r="41" spans="1:76" x14ac:dyDescent="0.4">
      <c r="A41" t="s">
        <v>36</v>
      </c>
      <c r="B41">
        <v>99</v>
      </c>
      <c r="C41" t="s">
        <v>38</v>
      </c>
      <c r="D41" s="7">
        <v>118.2697453121616</v>
      </c>
      <c r="E41" s="7">
        <v>117.58184519486767</v>
      </c>
      <c r="F41" s="7">
        <v>118.95764542945555</v>
      </c>
      <c r="G41" s="7">
        <v>121.21737762305736</v>
      </c>
      <c r="H41" s="7">
        <v>110.86045758567055</v>
      </c>
      <c r="I41" s="7">
        <v>86.662536889367701</v>
      </c>
      <c r="J41" s="7">
        <v>157.09020961972661</v>
      </c>
      <c r="K41" s="8">
        <v>7.5326748478499447E-2</v>
      </c>
      <c r="L41" s="8">
        <v>4.4397884864810937E-2</v>
      </c>
      <c r="M41" s="7">
        <v>1471.1061999999999</v>
      </c>
      <c r="N41" s="8">
        <v>0</v>
      </c>
      <c r="O41" s="8">
        <v>5.1581362865409555E-2</v>
      </c>
      <c r="P41" s="8">
        <v>4.6991918587249326E-2</v>
      </c>
      <c r="Q41" s="8">
        <v>0.78708969370447968</v>
      </c>
      <c r="R41" s="7">
        <v>50.880200000000002</v>
      </c>
      <c r="S41" s="7">
        <v>184.70056497175142</v>
      </c>
      <c r="T41" s="8">
        <v>0.71426184040380114</v>
      </c>
      <c r="U41" s="8">
        <v>0.65433877124976558</v>
      </c>
      <c r="V41" s="8">
        <v>0.61030682676285319</v>
      </c>
      <c r="W41" s="8">
        <v>0</v>
      </c>
      <c r="X41" s="8">
        <v>0.20903954802259886</v>
      </c>
      <c r="Y41" s="8">
        <v>0.25641025641025639</v>
      </c>
      <c r="Z41" s="8">
        <v>0.10526315789473684</v>
      </c>
      <c r="AA41" s="8">
        <v>0.13157894736842105</v>
      </c>
      <c r="AB41" s="8">
        <v>9.3406593406593408E-2</v>
      </c>
      <c r="AC41" s="8">
        <v>6.666666666666661E-2</v>
      </c>
      <c r="AD41" s="8">
        <v>2.4242424242424242E-2</v>
      </c>
      <c r="AE41" s="8">
        <v>2.9585798816568053E-2</v>
      </c>
      <c r="AF41" s="7">
        <v>5.1265321340355134</v>
      </c>
      <c r="AG41" s="9">
        <v>0</v>
      </c>
      <c r="AH41" s="9">
        <v>7.2164948453608241E-2</v>
      </c>
      <c r="AI41" s="8">
        <v>0.37852938242043299</v>
      </c>
      <c r="AJ41" s="8">
        <v>0.40656490072832485</v>
      </c>
      <c r="AK41" s="8">
        <v>0.39638830689414345</v>
      </c>
      <c r="AL41" s="9">
        <v>0.41344906714556517</v>
      </c>
      <c r="AM41" s="8">
        <v>0.98702983138780809</v>
      </c>
      <c r="AN41" s="7">
        <v>0.64820911902623968</v>
      </c>
      <c r="AO41" s="8">
        <v>0.90132694801955504</v>
      </c>
      <c r="AP41" s="7">
        <v>1.1241145365658984</v>
      </c>
      <c r="AQ41" s="8">
        <v>0.51531477601516507</v>
      </c>
      <c r="AR41" s="9">
        <v>0.66447171505537261</v>
      </c>
      <c r="AS41" s="8">
        <v>0.43539858325850544</v>
      </c>
      <c r="AT41" s="9">
        <v>0.96188765838571288</v>
      </c>
      <c r="AU41" s="7">
        <v>0.69290631547440884</v>
      </c>
      <c r="AV41" s="7">
        <v>0.81582360570687418</v>
      </c>
      <c r="AW41" s="7">
        <v>0.43539858325850544</v>
      </c>
      <c r="AX41" s="7">
        <v>0.97346103960889951</v>
      </c>
      <c r="AY41" s="9">
        <v>0.46622767634440787</v>
      </c>
      <c r="AZ41" s="9">
        <v>0</v>
      </c>
      <c r="BA41" s="7">
        <v>0.61129402374538566</v>
      </c>
      <c r="BB41" s="7">
        <v>0</v>
      </c>
      <c r="BC41" s="9">
        <v>0.48598224084605407</v>
      </c>
      <c r="BD41" s="9">
        <v>0.50663474009777509</v>
      </c>
      <c r="BE41" s="9">
        <v>0.54813927965678944</v>
      </c>
      <c r="BF41" s="7">
        <v>0.88536366357378027</v>
      </c>
      <c r="BG41" s="7">
        <v>1.030529781502544</v>
      </c>
      <c r="BH41" s="7">
        <v>0.54813927965678944</v>
      </c>
      <c r="BI41" s="9">
        <v>0.5868502444377931</v>
      </c>
      <c r="BJ41" s="9">
        <v>0.44158435598124313</v>
      </c>
      <c r="BK41" s="9">
        <v>0.52449366457148561</v>
      </c>
      <c r="BL41" s="9">
        <v>0.60371146363364259</v>
      </c>
      <c r="BM41" s="7">
        <v>0.72233862117130598</v>
      </c>
      <c r="BN41" s="7">
        <v>0.49835378629152949</v>
      </c>
      <c r="BO41" s="7">
        <v>0.76304499650803148</v>
      </c>
      <c r="BP41" s="7">
        <v>0.61658186171804852</v>
      </c>
      <c r="BQ41" s="9">
        <v>0.84804948618178189</v>
      </c>
      <c r="BR41" s="9">
        <v>0.98403671555422523</v>
      </c>
      <c r="BS41" s="9">
        <v>0</v>
      </c>
      <c r="BT41" s="7">
        <v>1.3427117629452259</v>
      </c>
      <c r="BU41" s="7">
        <v>1.9995011473610695</v>
      </c>
      <c r="BV41" s="7">
        <v>0</v>
      </c>
      <c r="BW41" s="9">
        <v>0.69584074958749997</v>
      </c>
      <c r="BX41" s="9">
        <v>0.32506249421349875</v>
      </c>
    </row>
    <row r="42" spans="1:76" x14ac:dyDescent="0.4">
      <c r="A42" t="s">
        <v>36</v>
      </c>
      <c r="B42">
        <v>4011</v>
      </c>
      <c r="C42" t="s">
        <v>36</v>
      </c>
      <c r="D42" s="7">
        <v>110.03573197860247</v>
      </c>
      <c r="E42" s="7">
        <v>112.63469183570967</v>
      </c>
      <c r="F42" s="7">
        <v>107.43677212149527</v>
      </c>
      <c r="G42" s="7">
        <v>114.36157630367236</v>
      </c>
      <c r="H42" s="7">
        <v>106.23882458299305</v>
      </c>
      <c r="I42" s="7">
        <v>82.25067415115052</v>
      </c>
      <c r="J42" s="7">
        <v>126.89601344816511</v>
      </c>
      <c r="K42" s="8">
        <v>9.5207830176687422E-2</v>
      </c>
      <c r="L42" s="8">
        <v>5.7264522689716539E-2</v>
      </c>
      <c r="M42" s="7">
        <v>1488.5708999999999</v>
      </c>
      <c r="N42" s="8">
        <v>5.4464231075209597E-3</v>
      </c>
      <c r="O42" s="8">
        <v>6.4255751874920553E-2</v>
      </c>
      <c r="P42" s="8">
        <v>5.1607982712596923E-2</v>
      </c>
      <c r="Q42" s="8">
        <v>0.76890809711452901</v>
      </c>
      <c r="R42" s="7">
        <v>75.567099999999996</v>
      </c>
      <c r="S42" s="7">
        <v>220.21799307958477</v>
      </c>
      <c r="T42" s="8">
        <v>0.6952718456442456</v>
      </c>
      <c r="U42" s="8">
        <v>0.62704273865854498</v>
      </c>
      <c r="V42" s="8">
        <v>0.57612388422615857</v>
      </c>
      <c r="W42" s="8">
        <v>0</v>
      </c>
      <c r="X42" s="8">
        <v>0.20711974110032363</v>
      </c>
      <c r="Y42" s="8">
        <v>0.21052631578947367</v>
      </c>
      <c r="Z42" s="8">
        <v>0.2857142857142857</v>
      </c>
      <c r="AA42" s="8">
        <v>0.1494661921708185</v>
      </c>
      <c r="AB42" s="8">
        <v>0.14242424242424243</v>
      </c>
      <c r="AC42" s="8">
        <v>6.4374999999999946E-2</v>
      </c>
      <c r="AD42" s="8">
        <v>1.6107382550335569E-2</v>
      </c>
      <c r="AE42" s="8">
        <v>3.2885906040268448E-2</v>
      </c>
      <c r="AF42" s="7">
        <v>7.2433896708085506</v>
      </c>
      <c r="AG42" s="9">
        <v>3.2258064516129032E-3</v>
      </c>
      <c r="AH42" s="9">
        <v>9.0322580645161285E-2</v>
      </c>
      <c r="AI42" s="8">
        <v>0.34148976738273801</v>
      </c>
      <c r="AJ42" s="8">
        <v>0.35941273674844287</v>
      </c>
      <c r="AK42" s="8">
        <v>0.3449218253463836</v>
      </c>
      <c r="AL42" s="9">
        <v>0.37034447692894368</v>
      </c>
      <c r="AM42" s="8">
        <v>0.76007372568958942</v>
      </c>
      <c r="AN42" s="7">
        <v>0.55580272022371935</v>
      </c>
      <c r="AO42" s="8">
        <v>0.7035718825473497</v>
      </c>
      <c r="AP42" s="7">
        <v>0.83646879369518246</v>
      </c>
      <c r="AQ42" s="8">
        <v>0.44146434473115548</v>
      </c>
      <c r="AR42" s="9">
        <v>0.75435362908351344</v>
      </c>
      <c r="AS42" s="8">
        <v>0.53146053133341808</v>
      </c>
      <c r="AT42" s="9">
        <v>0.79903393923986277</v>
      </c>
      <c r="AU42" s="7">
        <v>0.69626287021736366</v>
      </c>
      <c r="AV42" s="7">
        <v>0.91585102326172618</v>
      </c>
      <c r="AW42" s="7">
        <v>0.53146053133341808</v>
      </c>
      <c r="AX42" s="7">
        <v>0.80640650819880511</v>
      </c>
      <c r="AY42" s="9">
        <v>0.50489386042964279</v>
      </c>
      <c r="AZ42" s="9">
        <v>0</v>
      </c>
      <c r="BA42" s="7">
        <v>0.68056438286513288</v>
      </c>
      <c r="BB42" s="7">
        <v>0</v>
      </c>
      <c r="BC42" s="9">
        <v>0.55955256133214692</v>
      </c>
      <c r="BD42" s="9">
        <v>0.53425702300749967</v>
      </c>
      <c r="BE42" s="9">
        <v>0.5691496123045634</v>
      </c>
      <c r="BF42" s="7">
        <v>0.84034574806152285</v>
      </c>
      <c r="BG42" s="7">
        <v>1.0148722511757977</v>
      </c>
      <c r="BH42" s="7">
        <v>0.5691496123045634</v>
      </c>
      <c r="BI42" s="9">
        <v>0.60404220160162703</v>
      </c>
      <c r="BJ42" s="9">
        <v>0.40123299860175415</v>
      </c>
      <c r="BK42" s="9">
        <v>0.48411084276089994</v>
      </c>
      <c r="BL42" s="9">
        <v>0.57086564128638617</v>
      </c>
      <c r="BM42" s="7">
        <v>0.77348417439938988</v>
      </c>
      <c r="BN42" s="7">
        <v>0.45843396466251429</v>
      </c>
      <c r="BO42" s="7">
        <v>0.81485953985000636</v>
      </c>
      <c r="BP42" s="7">
        <v>0.57995423922715139</v>
      </c>
      <c r="BQ42" s="9">
        <v>0.83551544426083646</v>
      </c>
      <c r="BR42" s="9">
        <v>0.77259438159400029</v>
      </c>
      <c r="BS42" s="9">
        <v>0</v>
      </c>
      <c r="BT42" s="7">
        <v>1.2475530697851787</v>
      </c>
      <c r="BU42" s="7">
        <v>1.527964916740816</v>
      </c>
      <c r="BV42" s="7">
        <v>0</v>
      </c>
      <c r="BW42" s="9">
        <v>0.74601971611879658</v>
      </c>
      <c r="BX42" s="9">
        <v>0.44527200143001849</v>
      </c>
    </row>
    <row r="43" spans="1:76" x14ac:dyDescent="0.4">
      <c r="A43" t="s">
        <v>39</v>
      </c>
      <c r="B43">
        <v>83</v>
      </c>
      <c r="C43" t="s">
        <v>40</v>
      </c>
      <c r="D43" s="7">
        <v>96.877511163004726</v>
      </c>
      <c r="E43" s="7">
        <v>108.20913942608874</v>
      </c>
      <c r="F43" s="7">
        <v>85.545882899920713</v>
      </c>
      <c r="G43" s="7">
        <v>113.07466603532376</v>
      </c>
      <c r="H43" s="7">
        <v>73.535193249558432</v>
      </c>
      <c r="I43" s="7">
        <v>72.17217225452525</v>
      </c>
      <c r="J43" s="7">
        <v>83.401500060275396</v>
      </c>
      <c r="K43" s="8">
        <v>0.12321755027422303</v>
      </c>
      <c r="L43" s="8">
        <v>0.12577696526508228</v>
      </c>
      <c r="M43" s="7">
        <v>1787.0613000000001</v>
      </c>
      <c r="N43" s="8">
        <v>0.25436965414652285</v>
      </c>
      <c r="O43" s="8">
        <v>5.7769652650822671E-2</v>
      </c>
      <c r="P43" s="8">
        <v>7.7148080438756858E-2</v>
      </c>
      <c r="Q43" s="8">
        <v>0.7294332723948812</v>
      </c>
      <c r="R43" s="7">
        <v>360.67689999999999</v>
      </c>
      <c r="S43" s="7">
        <v>341.61904761904759</v>
      </c>
      <c r="T43" s="8">
        <v>0.75868102693472639</v>
      </c>
      <c r="U43" s="8">
        <v>0.66608653195568424</v>
      </c>
      <c r="V43" s="8">
        <v>0.65349673807434017</v>
      </c>
      <c r="W43" s="8">
        <v>0.23076923076923078</v>
      </c>
      <c r="X43" s="8">
        <v>0.43835616438356162</v>
      </c>
      <c r="Y43" s="8">
        <v>0.12328767123287671</v>
      </c>
      <c r="Z43" s="8">
        <v>5.5555555555555552E-2</v>
      </c>
      <c r="AA43" s="8">
        <v>0.1095890410958904</v>
      </c>
      <c r="AB43" s="8">
        <v>0.30666666666666664</v>
      </c>
      <c r="AC43" s="8">
        <v>0.05</v>
      </c>
      <c r="AD43" s="8">
        <v>0.05</v>
      </c>
      <c r="AE43" s="8">
        <v>8.5714285714285701E-2</v>
      </c>
      <c r="AF43" s="7">
        <v>20.151133501259444</v>
      </c>
      <c r="AG43" s="9">
        <v>0</v>
      </c>
      <c r="AH43" s="9">
        <v>0</v>
      </c>
      <c r="AI43" s="8">
        <v>0.29579524680073127</v>
      </c>
      <c r="AJ43" s="8">
        <v>0.29579524680073127</v>
      </c>
      <c r="AK43" s="8">
        <v>0.29579524680073127</v>
      </c>
      <c r="AL43" s="9">
        <v>0.29579524680073127</v>
      </c>
      <c r="AM43" s="8">
        <v>0.29579524680073127</v>
      </c>
      <c r="AN43" s="7">
        <v>0.29579524680073127</v>
      </c>
      <c r="AO43" s="8">
        <v>0.29579524680073127</v>
      </c>
      <c r="AP43" s="7">
        <v>0.29579524680073127</v>
      </c>
      <c r="AQ43" s="8">
        <v>0.28299817184643511</v>
      </c>
      <c r="AR43" s="9">
        <v>0.29616087751371117</v>
      </c>
      <c r="AS43" s="8">
        <v>0.17404021937842779</v>
      </c>
      <c r="AT43" s="9">
        <v>0.71480804387568553</v>
      </c>
      <c r="AU43" s="7">
        <v>0.28299817184643511</v>
      </c>
      <c r="AV43" s="7">
        <v>0.29616087751371117</v>
      </c>
      <c r="AW43" s="7">
        <v>0.17404021937842779</v>
      </c>
      <c r="AX43" s="7">
        <v>2.8018281535648994</v>
      </c>
      <c r="AY43" s="9">
        <v>0.66252285191956128</v>
      </c>
      <c r="AZ43" s="9">
        <v>0.97659963436928698</v>
      </c>
      <c r="BA43" s="7">
        <v>0.84533820840950635</v>
      </c>
      <c r="BB43" s="7">
        <v>5.7579524680073124</v>
      </c>
      <c r="BC43" s="9">
        <v>0.18427787934186471</v>
      </c>
      <c r="BD43" s="9">
        <v>0</v>
      </c>
      <c r="BE43" s="9">
        <v>0</v>
      </c>
      <c r="BF43" s="7">
        <v>0.18427787934186471</v>
      </c>
      <c r="BG43" s="7">
        <v>0</v>
      </c>
      <c r="BH43" s="7">
        <v>0</v>
      </c>
      <c r="BI43" s="9">
        <v>8.9213893967093241E-2</v>
      </c>
      <c r="BJ43" s="9">
        <v>0.29579524680073127</v>
      </c>
      <c r="BK43" s="9">
        <v>3.6563071297989033E-4</v>
      </c>
      <c r="BL43" s="9">
        <v>0</v>
      </c>
      <c r="BM43" s="7">
        <v>8.9213893967093241E-2</v>
      </c>
      <c r="BN43" s="7">
        <v>0.29579524680073127</v>
      </c>
      <c r="BO43" s="7">
        <v>7.3126142595978066E-4</v>
      </c>
      <c r="BP43" s="7">
        <v>0</v>
      </c>
      <c r="BQ43" s="9">
        <v>0.57806215722120657</v>
      </c>
      <c r="BR43" s="9">
        <v>0</v>
      </c>
      <c r="BS43" s="9">
        <v>1</v>
      </c>
      <c r="BT43" s="7">
        <v>1.0738574040219377</v>
      </c>
      <c r="BU43" s="7">
        <v>0</v>
      </c>
      <c r="BV43" s="7">
        <v>12.994515539305302</v>
      </c>
      <c r="BW43" s="9">
        <v>0.85936808023</v>
      </c>
      <c r="BX43" s="9">
        <v>0.56767603064574967</v>
      </c>
    </row>
    <row r="44" spans="1:76" x14ac:dyDescent="0.4">
      <c r="A44" t="s">
        <v>39</v>
      </c>
      <c r="B44">
        <v>84</v>
      </c>
      <c r="C44" t="s">
        <v>41</v>
      </c>
      <c r="D44" s="7">
        <v>93.66004594458218</v>
      </c>
      <c r="E44" s="7">
        <v>95.506757696437489</v>
      </c>
      <c r="F44" s="7">
        <v>91.81333419272687</v>
      </c>
      <c r="G44" s="7">
        <v>85.956402502379049</v>
      </c>
      <c r="H44" s="7">
        <v>94.274054295284628</v>
      </c>
      <c r="I44" s="7">
        <v>95.877289153769297</v>
      </c>
      <c r="J44" s="7">
        <v>91.145590819474506</v>
      </c>
      <c r="K44" s="8">
        <v>0.34959107806691447</v>
      </c>
      <c r="L44" s="8">
        <v>9.263940520446097E-2</v>
      </c>
      <c r="M44" s="7">
        <v>1508.3277</v>
      </c>
      <c r="N44" s="8">
        <v>0.12726176115802171</v>
      </c>
      <c r="O44" s="8">
        <v>4.6394052044609668E-2</v>
      </c>
      <c r="P44" s="8">
        <v>8.0892193308550187E-2</v>
      </c>
      <c r="Q44" s="8">
        <v>0.73724907063197032</v>
      </c>
      <c r="R44" s="7">
        <v>60.677700000000002</v>
      </c>
      <c r="S44" s="7">
        <v>253.46296296296296</v>
      </c>
      <c r="T44" s="8">
        <v>0.51604965204446118</v>
      </c>
      <c r="U44" s="8">
        <v>0.39161526376027345</v>
      </c>
      <c r="V44" s="8">
        <v>0.34590185198103907</v>
      </c>
      <c r="W44" s="8">
        <v>0.15384615384615385</v>
      </c>
      <c r="X44" s="8">
        <v>0.34653465346534651</v>
      </c>
      <c r="Y44" s="8">
        <v>3.4090909090909088E-2</v>
      </c>
      <c r="Z44" s="8">
        <v>5.7692307692307696E-2</v>
      </c>
      <c r="AA44" s="8">
        <v>1.9801980198019802E-2</v>
      </c>
      <c r="AB44" s="8">
        <v>0.35922330097087379</v>
      </c>
      <c r="AC44" s="8">
        <v>7.7777777777777821E-2</v>
      </c>
      <c r="AD44" s="8">
        <v>3.6111111111111115E-2</v>
      </c>
      <c r="AE44" s="8">
        <v>5.2307692307692319E-2</v>
      </c>
      <c r="AF44" s="7">
        <v>10.148899918512482</v>
      </c>
      <c r="AG44" s="9">
        <v>0</v>
      </c>
      <c r="AH44" s="9">
        <v>2.6315789473684209E-2</v>
      </c>
      <c r="AI44" s="8">
        <v>0.33814126394052046</v>
      </c>
      <c r="AJ44" s="8">
        <v>0.361635687732342</v>
      </c>
      <c r="AK44" s="8">
        <v>0.35464684014869891</v>
      </c>
      <c r="AL44" s="9">
        <v>0.36654275092936806</v>
      </c>
      <c r="AM44" s="8">
        <v>1.0936802973977695</v>
      </c>
      <c r="AN44" s="7">
        <v>0.76089219330855018</v>
      </c>
      <c r="AO44" s="8">
        <v>1.0130855018587361</v>
      </c>
      <c r="AP44" s="7">
        <v>0.89204460966542753</v>
      </c>
      <c r="AQ44" s="8">
        <v>0.59747211895910779</v>
      </c>
      <c r="AR44" s="9">
        <v>0.99167286245353159</v>
      </c>
      <c r="AS44" s="8">
        <v>0</v>
      </c>
      <c r="AT44" s="9">
        <v>0.94141263940520448</v>
      </c>
      <c r="AU44" s="7">
        <v>0.91881040892193311</v>
      </c>
      <c r="AV44" s="7">
        <v>2.0301858736059479</v>
      </c>
      <c r="AW44" s="7">
        <v>0</v>
      </c>
      <c r="AX44" s="7">
        <v>3.4270631970260221</v>
      </c>
      <c r="AY44" s="9">
        <v>0.99747211895910781</v>
      </c>
      <c r="AZ44" s="9">
        <v>1</v>
      </c>
      <c r="BA44" s="7">
        <v>1.8154646840148698</v>
      </c>
      <c r="BB44" s="7">
        <v>3.5982156133828997</v>
      </c>
      <c r="BC44" s="9">
        <v>0.4330111524163569</v>
      </c>
      <c r="BD44" s="9">
        <v>0.70334572490706315</v>
      </c>
      <c r="BE44" s="9">
        <v>0.84743494423791821</v>
      </c>
      <c r="BF44" s="7">
        <v>0.69382899628252792</v>
      </c>
      <c r="BG44" s="7">
        <v>1.0646840148698884</v>
      </c>
      <c r="BH44" s="7">
        <v>1.6089219330855018</v>
      </c>
      <c r="BI44" s="9">
        <v>0.43643122676579926</v>
      </c>
      <c r="BJ44" s="9">
        <v>0.50007434944237916</v>
      </c>
      <c r="BK44" s="9">
        <v>0.6347955390334572</v>
      </c>
      <c r="BL44" s="9">
        <v>0.54855018587360593</v>
      </c>
      <c r="BM44" s="7">
        <v>0.66022304832713752</v>
      </c>
      <c r="BN44" s="7">
        <v>0.94944237918215613</v>
      </c>
      <c r="BO44" s="7">
        <v>0.68</v>
      </c>
      <c r="BP44" s="7">
        <v>0.57040892193308546</v>
      </c>
      <c r="BQ44" s="9">
        <v>0.76817843866170998</v>
      </c>
      <c r="BR44" s="9">
        <v>0</v>
      </c>
      <c r="BS44" s="9">
        <v>1</v>
      </c>
      <c r="BT44" s="7">
        <v>1.4542750929368029</v>
      </c>
      <c r="BU44" s="7">
        <v>0</v>
      </c>
      <c r="BV44" s="7">
        <v>16.451895910780671</v>
      </c>
      <c r="BW44" s="9">
        <v>0.83700494224500011</v>
      </c>
      <c r="BX44" s="9">
        <v>0.54813956855364121</v>
      </c>
    </row>
    <row r="45" spans="1:76" x14ac:dyDescent="0.4">
      <c r="A45" t="s">
        <v>39</v>
      </c>
      <c r="B45">
        <v>90</v>
      </c>
      <c r="C45" t="s">
        <v>42</v>
      </c>
      <c r="D45" s="7">
        <v>80.075351172417214</v>
      </c>
      <c r="E45" s="7">
        <v>79.376985259628484</v>
      </c>
      <c r="F45" s="7">
        <v>80.773717085205931</v>
      </c>
      <c r="G45" s="7">
        <v>87.847942172944727</v>
      </c>
      <c r="H45" s="7">
        <v>86.780787493380373</v>
      </c>
      <c r="I45" s="7">
        <v>67.790138014925276</v>
      </c>
      <c r="J45" s="7">
        <v>80.676000659573361</v>
      </c>
      <c r="K45" s="8">
        <v>0.28241415192507802</v>
      </c>
      <c r="L45" s="8">
        <v>0.14339229968782519</v>
      </c>
      <c r="M45" s="7">
        <v>1398.3222000000001</v>
      </c>
      <c r="N45" s="8">
        <v>0</v>
      </c>
      <c r="O45" s="8">
        <v>3.0176899063475548E-2</v>
      </c>
      <c r="P45" s="8">
        <v>0.10509885535900104</v>
      </c>
      <c r="Q45" s="8">
        <v>0.65764828303850154</v>
      </c>
      <c r="R45" s="7">
        <v>164.0985</v>
      </c>
      <c r="S45" s="7">
        <v>281.53571428571428</v>
      </c>
      <c r="T45" s="8">
        <v>0.52254095778255505</v>
      </c>
      <c r="U45" s="8">
        <v>0.39401810189775199</v>
      </c>
      <c r="V45" s="8">
        <v>0.35481432771118371</v>
      </c>
      <c r="W45" s="8">
        <v>0.1875</v>
      </c>
      <c r="X45" s="8">
        <v>0.26229508196721313</v>
      </c>
      <c r="Y45" s="8">
        <v>6.4516129032258063E-2</v>
      </c>
      <c r="Z45" s="8">
        <v>0.17647058823529413</v>
      </c>
      <c r="AA45" s="8">
        <v>0.31147540983606559</v>
      </c>
      <c r="AB45" s="8">
        <v>0.37096774193548387</v>
      </c>
      <c r="AC45" s="8">
        <v>8.4615384615384606E-2</v>
      </c>
      <c r="AD45" s="8">
        <v>0.10833333333333334</v>
      </c>
      <c r="AE45" s="8">
        <v>5.6000000000000001E-2</v>
      </c>
      <c r="AF45" s="7">
        <v>2.9764435751339402</v>
      </c>
      <c r="AG45" s="9">
        <v>0</v>
      </c>
      <c r="AH45" s="9">
        <v>0.17142857142857143</v>
      </c>
      <c r="AI45" s="8">
        <v>0.29531737773152966</v>
      </c>
      <c r="AJ45" s="8">
        <v>0.3311134235171696</v>
      </c>
      <c r="AK45" s="8">
        <v>0.34505723204994798</v>
      </c>
      <c r="AL45" s="9">
        <v>0.33298647242455776</v>
      </c>
      <c r="AM45" s="8">
        <v>0.72091571279916755</v>
      </c>
      <c r="AN45" s="7">
        <v>0.8366285119667014</v>
      </c>
      <c r="AO45" s="8">
        <v>1.0824141519250781</v>
      </c>
      <c r="AP45" s="7">
        <v>1.1177939646201873</v>
      </c>
      <c r="AQ45" s="8">
        <v>0.67284079084287196</v>
      </c>
      <c r="AR45" s="9">
        <v>0</v>
      </c>
      <c r="AS45" s="8">
        <v>0</v>
      </c>
      <c r="AT45" s="9">
        <v>0</v>
      </c>
      <c r="AU45" s="7">
        <v>0.91113423517169612</v>
      </c>
      <c r="AV45" s="7">
        <v>0</v>
      </c>
      <c r="AW45" s="7">
        <v>0</v>
      </c>
      <c r="AX45" s="7">
        <v>0</v>
      </c>
      <c r="AY45" s="9">
        <v>0.47284079084287201</v>
      </c>
      <c r="AZ45" s="9">
        <v>0.98543184183142563</v>
      </c>
      <c r="BA45" s="7">
        <v>0.47284079084287201</v>
      </c>
      <c r="BB45" s="7">
        <v>1.8231009365244537</v>
      </c>
      <c r="BC45" s="9">
        <v>0.66368366285119662</v>
      </c>
      <c r="BD45" s="9">
        <v>0</v>
      </c>
      <c r="BE45" s="9">
        <v>0</v>
      </c>
      <c r="BF45" s="7">
        <v>1.5754422476586889</v>
      </c>
      <c r="BG45" s="7">
        <v>0</v>
      </c>
      <c r="BH45" s="7">
        <v>0</v>
      </c>
      <c r="BI45" s="9">
        <v>0.51841831425598339</v>
      </c>
      <c r="BJ45" s="9">
        <v>0.2932362122788762</v>
      </c>
      <c r="BK45" s="9">
        <v>0.33735691987513006</v>
      </c>
      <c r="BL45" s="9">
        <v>0.42081165452653485</v>
      </c>
      <c r="BM45" s="7">
        <v>0.52341311134235169</v>
      </c>
      <c r="BN45" s="7">
        <v>0.2932362122788762</v>
      </c>
      <c r="BO45" s="7">
        <v>0.33735691987513006</v>
      </c>
      <c r="BP45" s="7">
        <v>0.42081165452653485</v>
      </c>
      <c r="BQ45" s="9">
        <v>0.3254942767950052</v>
      </c>
      <c r="BR45" s="9">
        <v>0</v>
      </c>
      <c r="BS45" s="9">
        <v>1</v>
      </c>
      <c r="BT45" s="7">
        <v>0.34089490114464099</v>
      </c>
      <c r="BU45" s="7">
        <v>0</v>
      </c>
      <c r="BV45" s="7">
        <v>9.6830385015608744</v>
      </c>
      <c r="BW45" s="9">
        <v>0.87812304404250019</v>
      </c>
      <c r="BX45" s="9">
        <v>0.55208763952046302</v>
      </c>
    </row>
    <row r="46" spans="1:76" x14ac:dyDescent="0.4">
      <c r="A46" t="s">
        <v>39</v>
      </c>
      <c r="B46">
        <v>1009</v>
      </c>
      <c r="C46" t="s">
        <v>43</v>
      </c>
      <c r="D46" s="7">
        <v>99.392121675054909</v>
      </c>
      <c r="E46" s="7">
        <v>101.10644264037566</v>
      </c>
      <c r="F46" s="7">
        <v>97.677800709734171</v>
      </c>
      <c r="G46" s="7">
        <v>90.205511915374984</v>
      </c>
      <c r="H46" s="7">
        <v>126.24157181632336</v>
      </c>
      <c r="I46" s="7">
        <v>95.127873755344794</v>
      </c>
      <c r="J46" s="7">
        <v>79.136245351893535</v>
      </c>
      <c r="K46" s="8">
        <v>0.14348487409160046</v>
      </c>
      <c r="L46" s="8">
        <v>9.9036673990197735E-2</v>
      </c>
      <c r="M46" s="7">
        <v>1620.9579000000001</v>
      </c>
      <c r="N46" s="8">
        <v>0.35842357535948871</v>
      </c>
      <c r="O46" s="8">
        <v>5.7123542335643061E-2</v>
      </c>
      <c r="P46" s="8">
        <v>5.8982592529998309E-2</v>
      </c>
      <c r="Q46" s="8">
        <v>0.7458171370627007</v>
      </c>
      <c r="R46" s="7">
        <v>102</v>
      </c>
      <c r="S46" s="7">
        <v>310.08823529411762</v>
      </c>
      <c r="T46" s="8">
        <v>0.55073327235137914</v>
      </c>
      <c r="U46" s="8">
        <v>0.46563560379856433</v>
      </c>
      <c r="V46" s="8">
        <v>0.331759926691095</v>
      </c>
      <c r="W46" s="8">
        <v>3.7735849056603772E-2</v>
      </c>
      <c r="X46" s="8">
        <v>0.25</v>
      </c>
      <c r="Y46" s="8">
        <v>0.03</v>
      </c>
      <c r="Z46" s="8">
        <v>1.282051282051282E-2</v>
      </c>
      <c r="AA46" s="8">
        <v>0.05</v>
      </c>
      <c r="AB46" s="8">
        <v>0.23762376237623761</v>
      </c>
      <c r="AC46" s="8">
        <v>3.8235294117647062E-2</v>
      </c>
      <c r="AD46" s="8">
        <v>1.1940298507462687E-2</v>
      </c>
      <c r="AE46" s="8">
        <v>2.7586206896551724E-2</v>
      </c>
      <c r="AF46" s="7">
        <v>2.7280477408354646</v>
      </c>
      <c r="AG46" s="9">
        <v>0</v>
      </c>
      <c r="AH46" s="9">
        <v>2.1897810218978103E-2</v>
      </c>
      <c r="AI46" s="8">
        <v>0.50566165286462739</v>
      </c>
      <c r="AJ46" s="8">
        <v>0.50904174412709147</v>
      </c>
      <c r="AK46" s="8">
        <v>0.52425215480817977</v>
      </c>
      <c r="AL46" s="9">
        <v>0.50937975325333784</v>
      </c>
      <c r="AM46" s="8">
        <v>1.5583910765590672</v>
      </c>
      <c r="AN46" s="7">
        <v>1.0845022815616021</v>
      </c>
      <c r="AO46" s="8">
        <v>1.4128781477099881</v>
      </c>
      <c r="AP46" s="7">
        <v>1.7017069460875445</v>
      </c>
      <c r="AQ46" s="8">
        <v>0.67534223424032447</v>
      </c>
      <c r="AR46" s="9">
        <v>0.26043603177285785</v>
      </c>
      <c r="AS46" s="8">
        <v>0.86496535406455977</v>
      </c>
      <c r="AT46" s="9">
        <v>0.5823897245225621</v>
      </c>
      <c r="AU46" s="7">
        <v>1.3608247422680413</v>
      </c>
      <c r="AV46" s="7">
        <v>0.26567517322967721</v>
      </c>
      <c r="AW46" s="7">
        <v>0.86496535406455977</v>
      </c>
      <c r="AX46" s="7">
        <v>3.673145174919723</v>
      </c>
      <c r="AY46" s="9">
        <v>0.91634274125401383</v>
      </c>
      <c r="AZ46" s="9">
        <v>1</v>
      </c>
      <c r="BA46" s="7">
        <v>1.4138921750887274</v>
      </c>
      <c r="BB46" s="7">
        <v>4.1559912117627178</v>
      </c>
      <c r="BC46" s="9">
        <v>0.50211255703904001</v>
      </c>
      <c r="BD46" s="9">
        <v>0.96197397329727907</v>
      </c>
      <c r="BE46" s="9">
        <v>0.15345614331586954</v>
      </c>
      <c r="BF46" s="7">
        <v>0.7010309278350515</v>
      </c>
      <c r="BG46" s="7">
        <v>1.8987662666892007</v>
      </c>
      <c r="BH46" s="7">
        <v>0.15345614331586954</v>
      </c>
      <c r="BI46" s="9">
        <v>0.67044110190975159</v>
      </c>
      <c r="BJ46" s="9">
        <v>0.27530843332769983</v>
      </c>
      <c r="BK46" s="9">
        <v>0.37569714382288322</v>
      </c>
      <c r="BL46" s="9">
        <v>0.3937806320770661</v>
      </c>
      <c r="BM46" s="7">
        <v>1.241507520703059</v>
      </c>
      <c r="BN46" s="7">
        <v>0.29930708129119488</v>
      </c>
      <c r="BO46" s="7">
        <v>0.67534223424032447</v>
      </c>
      <c r="BP46" s="7">
        <v>0.3937806320770661</v>
      </c>
      <c r="BQ46" s="9">
        <v>0.72046645259422004</v>
      </c>
      <c r="BR46" s="9">
        <v>0</v>
      </c>
      <c r="BS46" s="9">
        <v>1</v>
      </c>
      <c r="BT46" s="7">
        <v>1.0988676694270745</v>
      </c>
      <c r="BU46" s="7">
        <v>0</v>
      </c>
      <c r="BV46" s="7">
        <v>17.881527801250634</v>
      </c>
      <c r="BW46" s="9">
        <v>0.85468363914250001</v>
      </c>
      <c r="BX46" s="9">
        <v>0.61554096310193873</v>
      </c>
    </row>
    <row r="47" spans="1:76" x14ac:dyDescent="0.4">
      <c r="A47" t="s">
        <v>39</v>
      </c>
      <c r="B47">
        <v>1010</v>
      </c>
      <c r="C47" t="s">
        <v>44</v>
      </c>
      <c r="D47" s="7">
        <v>98.492164639573019</v>
      </c>
      <c r="E47" s="7">
        <v>101.2484033119928</v>
      </c>
      <c r="F47" s="7">
        <v>95.73592596715325</v>
      </c>
      <c r="G47" s="7">
        <v>99.292697945998299</v>
      </c>
      <c r="H47" s="7">
        <v>95.116640339196522</v>
      </c>
      <c r="I47" s="7">
        <v>84.647609233424959</v>
      </c>
      <c r="J47" s="7">
        <v>103.88675634999321</v>
      </c>
      <c r="K47" s="8">
        <v>0.33962745598366928</v>
      </c>
      <c r="L47" s="8">
        <v>0.11686654758867059</v>
      </c>
      <c r="M47" s="7">
        <v>1497.9785999999999</v>
      </c>
      <c r="N47" s="8">
        <v>0.1802030456852792</v>
      </c>
      <c r="O47" s="8">
        <v>4.3123245725950499E-2</v>
      </c>
      <c r="P47" s="8">
        <v>6.7364123500893089E-2</v>
      </c>
      <c r="Q47" s="8">
        <v>0.7433018627200817</v>
      </c>
      <c r="R47" s="7">
        <v>102</v>
      </c>
      <c r="S47" s="7">
        <v>260.95454545454544</v>
      </c>
      <c r="T47" s="8">
        <v>0.63549884420507352</v>
      </c>
      <c r="U47" s="8">
        <v>0.54734943970078853</v>
      </c>
      <c r="V47" s="8">
        <v>0.46536920505636986</v>
      </c>
      <c r="W47" s="8">
        <v>3.3333333333333333E-2</v>
      </c>
      <c r="X47" s="8">
        <v>0.30208333333333331</v>
      </c>
      <c r="Y47" s="8">
        <v>2.0833333333333332E-2</v>
      </c>
      <c r="Z47" s="8">
        <v>2.3809523809523808E-2</v>
      </c>
      <c r="AA47" s="8">
        <v>7.2916666666666671E-2</v>
      </c>
      <c r="AB47" s="8">
        <v>0.29896907216494845</v>
      </c>
      <c r="AC47" s="8">
        <v>5.6603773584905669E-2</v>
      </c>
      <c r="AD47" s="8">
        <v>2.7450980392156862E-2</v>
      </c>
      <c r="AE47" s="8">
        <v>8.1632653061224525E-2</v>
      </c>
      <c r="AF47" s="7">
        <v>11.168221333840981</v>
      </c>
      <c r="AG47" s="9">
        <v>0</v>
      </c>
      <c r="AH47" s="9">
        <v>0.10256410256410256</v>
      </c>
      <c r="AI47" s="8">
        <v>0.45088032661393213</v>
      </c>
      <c r="AJ47" s="8">
        <v>0.32648634855830572</v>
      </c>
      <c r="AK47" s="8">
        <v>0.31449349323807091</v>
      </c>
      <c r="AL47" s="9">
        <v>0.3532788976779791</v>
      </c>
      <c r="AM47" s="8">
        <v>0.64263842817045169</v>
      </c>
      <c r="AN47" s="7">
        <v>0.38211278387343711</v>
      </c>
      <c r="AO47" s="8">
        <v>0.39550905843327377</v>
      </c>
      <c r="AP47" s="7">
        <v>0.57233988262311819</v>
      </c>
      <c r="AQ47" s="8">
        <v>0.67517223781576929</v>
      </c>
      <c r="AR47" s="9">
        <v>0.64467976524623627</v>
      </c>
      <c r="AS47" s="8">
        <v>0.27239091605001275</v>
      </c>
      <c r="AT47" s="9">
        <v>0.46057667772390914</v>
      </c>
      <c r="AU47" s="7">
        <v>1.0806328144934931</v>
      </c>
      <c r="AV47" s="7">
        <v>0.66547588670579227</v>
      </c>
      <c r="AW47" s="7">
        <v>0.27239091605001275</v>
      </c>
      <c r="AX47" s="7">
        <v>2.8424342944628731</v>
      </c>
      <c r="AY47" s="9">
        <v>0.73819852003062003</v>
      </c>
      <c r="AZ47" s="9">
        <v>1</v>
      </c>
      <c r="BA47" s="7">
        <v>0.7635876499106915</v>
      </c>
      <c r="BB47" s="7">
        <v>3.2498086246491451</v>
      </c>
      <c r="BC47" s="9">
        <v>0.44016330696606276</v>
      </c>
      <c r="BD47" s="9">
        <v>0.92676703240622604</v>
      </c>
      <c r="BE47" s="9">
        <v>0.55281959683592752</v>
      </c>
      <c r="BF47" s="7">
        <v>0.53291656034702728</v>
      </c>
      <c r="BG47" s="7">
        <v>1.9046950752743046</v>
      </c>
      <c r="BH47" s="7">
        <v>0.55281959683592752</v>
      </c>
      <c r="BI47" s="9">
        <v>0.46797652462362849</v>
      </c>
      <c r="BJ47" s="9">
        <v>0.11201837203368206</v>
      </c>
      <c r="BK47" s="9">
        <v>0.36093391171217148</v>
      </c>
      <c r="BL47" s="9">
        <v>0.4965552436846134</v>
      </c>
      <c r="BM47" s="7">
        <v>0.51033426894615974</v>
      </c>
      <c r="BN47" s="7">
        <v>0.11201837203368206</v>
      </c>
      <c r="BO47" s="7">
        <v>0.97384536871650929</v>
      </c>
      <c r="BP47" s="7">
        <v>0.52513396274559832</v>
      </c>
      <c r="BQ47" s="9">
        <v>0.76881857616738969</v>
      </c>
      <c r="BR47" s="9">
        <v>0</v>
      </c>
      <c r="BS47" s="9">
        <v>1</v>
      </c>
      <c r="BT47" s="7">
        <v>1.1194182189334014</v>
      </c>
      <c r="BU47" s="7">
        <v>0</v>
      </c>
      <c r="BV47" s="7">
        <v>16.174279152845113</v>
      </c>
      <c r="BW47" s="9">
        <v>0.83339043352500008</v>
      </c>
      <c r="BX47" s="9">
        <v>0.45177537144296148</v>
      </c>
    </row>
    <row r="48" spans="1:76" x14ac:dyDescent="0.4">
      <c r="A48" t="s">
        <v>39</v>
      </c>
      <c r="B48">
        <v>4008</v>
      </c>
      <c r="C48" t="s">
        <v>39</v>
      </c>
      <c r="D48" s="7">
        <v>93.937037382381178</v>
      </c>
      <c r="E48" s="7">
        <v>96.172241247427252</v>
      </c>
      <c r="F48" s="7">
        <v>91.701833517335103</v>
      </c>
      <c r="G48" s="7">
        <v>92.897814614483764</v>
      </c>
      <c r="H48" s="7">
        <v>95.995586308678298</v>
      </c>
      <c r="I48" s="7">
        <v>88.914919262935712</v>
      </c>
      <c r="J48" s="7">
        <v>88.99901388324264</v>
      </c>
      <c r="K48" s="8">
        <v>0.26966452533904356</v>
      </c>
      <c r="L48" s="8">
        <v>0.11270521056388294</v>
      </c>
      <c r="M48" s="7">
        <v>1537.2798</v>
      </c>
      <c r="N48" s="8">
        <v>0.17963183971646596</v>
      </c>
      <c r="O48" s="8">
        <v>4.6074232690935045E-2</v>
      </c>
      <c r="P48" s="8">
        <v>7.6266952177016414E-2</v>
      </c>
      <c r="Q48" s="8">
        <v>0.726338329764454</v>
      </c>
      <c r="R48" s="7">
        <v>110.9735</v>
      </c>
      <c r="S48" s="7">
        <v>282.21544715447152</v>
      </c>
      <c r="T48" s="8">
        <v>0.58109124133807566</v>
      </c>
      <c r="U48" s="8">
        <v>0.47726797836646867</v>
      </c>
      <c r="V48" s="8">
        <v>0.40800260776667341</v>
      </c>
      <c r="W48" s="8">
        <v>0.10596026490066225</v>
      </c>
      <c r="X48" s="8">
        <v>0.31786542923433875</v>
      </c>
      <c r="Y48" s="8">
        <v>5.0119331742243436E-2</v>
      </c>
      <c r="Z48" s="8">
        <v>4.2105263157894736E-2</v>
      </c>
      <c r="AA48" s="8">
        <v>9.5127610208816701E-2</v>
      </c>
      <c r="AB48" s="8">
        <v>0.31050228310502281</v>
      </c>
      <c r="AC48" s="8">
        <v>5.9607843137254833E-2</v>
      </c>
      <c r="AD48" s="8">
        <v>3.6800000000000013E-2</v>
      </c>
      <c r="AE48" s="8">
        <v>5.7758620689655135E-2</v>
      </c>
      <c r="AF48" s="7">
        <v>8.5175973561377809</v>
      </c>
      <c r="AG48" s="9">
        <v>0</v>
      </c>
      <c r="AH48" s="9">
        <v>4.5977011494252873E-2</v>
      </c>
      <c r="AI48" s="8">
        <v>0.39357601713062096</v>
      </c>
      <c r="AJ48" s="8">
        <v>0.3712705210563883</v>
      </c>
      <c r="AK48" s="8">
        <v>0.37184154175588863</v>
      </c>
      <c r="AL48" s="9">
        <v>0.38033547466095646</v>
      </c>
      <c r="AM48" s="8">
        <v>0.92384011420413992</v>
      </c>
      <c r="AN48" s="7">
        <v>0.69086366880799432</v>
      </c>
      <c r="AO48" s="8">
        <v>0.86663097787294785</v>
      </c>
      <c r="AP48" s="7">
        <v>0.95410421127765876</v>
      </c>
      <c r="AQ48" s="8">
        <v>0.61788008565310493</v>
      </c>
      <c r="AR48" s="9">
        <v>0.50224839400428267</v>
      </c>
      <c r="AS48" s="8">
        <v>0.27583868665239114</v>
      </c>
      <c r="AT48" s="9">
        <v>0.54753747323340474</v>
      </c>
      <c r="AU48" s="7">
        <v>0.99403997144896505</v>
      </c>
      <c r="AV48" s="7">
        <v>0.75842255531763025</v>
      </c>
      <c r="AW48" s="7">
        <v>0.27583868665239114</v>
      </c>
      <c r="AX48" s="7">
        <v>2.6667737330478229</v>
      </c>
      <c r="AY48" s="9">
        <v>0.78515346181299073</v>
      </c>
      <c r="AZ48" s="9">
        <v>0.99521770164168455</v>
      </c>
      <c r="BA48" s="7">
        <v>1.1114917915774447</v>
      </c>
      <c r="BB48" s="7">
        <v>3.5249464668094217</v>
      </c>
      <c r="BC48" s="9">
        <v>0.46488222698072806</v>
      </c>
      <c r="BD48" s="9">
        <v>0.63119200571020695</v>
      </c>
      <c r="BE48" s="9">
        <v>0.39043540328336901</v>
      </c>
      <c r="BF48" s="7">
        <v>0.75178443968593867</v>
      </c>
      <c r="BG48" s="7">
        <v>1.1892933618843684</v>
      </c>
      <c r="BH48" s="7">
        <v>0.57319771591720203</v>
      </c>
      <c r="BI48" s="9">
        <v>0.4748394004282655</v>
      </c>
      <c r="BJ48" s="9">
        <v>0.28865096359743042</v>
      </c>
      <c r="BK48" s="9">
        <v>0.39054246966452533</v>
      </c>
      <c r="BL48" s="9">
        <v>0.4258743754461099</v>
      </c>
      <c r="BM48" s="7">
        <v>0.66184867951463244</v>
      </c>
      <c r="BN48" s="7">
        <v>0.401570306923626</v>
      </c>
      <c r="BO48" s="7">
        <v>0.6361527480371163</v>
      </c>
      <c r="BP48" s="7">
        <v>0.43911491791577445</v>
      </c>
      <c r="BQ48" s="9">
        <v>0.6638115631691649</v>
      </c>
      <c r="BR48" s="9">
        <v>0</v>
      </c>
      <c r="BS48" s="9">
        <v>1</v>
      </c>
      <c r="BT48" s="7">
        <v>1.0574946466809423</v>
      </c>
      <c r="BU48" s="7">
        <v>0</v>
      </c>
      <c r="BV48" s="7">
        <v>15.17790863668808</v>
      </c>
      <c r="BW48" s="9">
        <v>0.85010948498046002</v>
      </c>
      <c r="BX48" s="9">
        <v>0.53906466833194555</v>
      </c>
    </row>
    <row r="49" spans="1:76" x14ac:dyDescent="0.4">
      <c r="A49" t="s">
        <v>45</v>
      </c>
      <c r="B49">
        <v>14</v>
      </c>
      <c r="C49" t="s">
        <v>46</v>
      </c>
      <c r="D49" s="7">
        <v>97.953622152574553</v>
      </c>
      <c r="E49" s="7">
        <v>99.92672137106095</v>
      </c>
      <c r="F49" s="7">
        <v>95.980522934088157</v>
      </c>
      <c r="G49" s="7">
        <v>100.22566861591683</v>
      </c>
      <c r="H49" s="7">
        <v>106.05743629909841</v>
      </c>
      <c r="I49" s="7">
        <v>116.99426628363055</v>
      </c>
      <c r="J49" s="7">
        <v>60.644720537706846</v>
      </c>
      <c r="K49" s="8">
        <v>0.20618556701030927</v>
      </c>
      <c r="L49" s="8">
        <v>0</v>
      </c>
      <c r="M49" s="7">
        <v>1731.5559000000001</v>
      </c>
      <c r="N49" s="8">
        <v>4.499648464963675E-2</v>
      </c>
      <c r="O49" s="8">
        <v>4.1237113402061855E-2</v>
      </c>
      <c r="P49" s="8">
        <v>6.911902530459231E-2</v>
      </c>
      <c r="Q49" s="8">
        <v>0.75281162136832236</v>
      </c>
      <c r="R49" s="7">
        <v>129.74359999999999</v>
      </c>
      <c r="S49" s="7">
        <v>279.73563218390802</v>
      </c>
      <c r="T49" s="8">
        <v>0.50353371104859124</v>
      </c>
      <c r="U49" s="8">
        <v>0.40821639001459648</v>
      </c>
      <c r="V49" s="8">
        <v>0.40074757222411855</v>
      </c>
      <c r="W49" s="8">
        <v>0.11475409836065574</v>
      </c>
      <c r="X49" s="8">
        <v>0.13861386138613863</v>
      </c>
      <c r="Y49" s="8">
        <v>2.9702970297029702E-2</v>
      </c>
      <c r="Z49" s="8">
        <v>4.5454545454545456E-2</v>
      </c>
      <c r="AA49" s="8">
        <v>0.12</v>
      </c>
      <c r="AB49" s="8">
        <v>0.41584158415841582</v>
      </c>
      <c r="AC49" s="8">
        <v>4.6153846153846163E-2</v>
      </c>
      <c r="AD49" s="8">
        <v>3.3333333333333326E-2</v>
      </c>
      <c r="AE49" s="8">
        <v>2.4615384615384615E-2</v>
      </c>
      <c r="AF49" s="7">
        <v>10.092307692307692</v>
      </c>
      <c r="AG49" s="9">
        <v>0</v>
      </c>
      <c r="AH49" s="9">
        <v>0.12781954887218044</v>
      </c>
      <c r="AI49" s="8">
        <v>0.85590440487347708</v>
      </c>
      <c r="AJ49" s="8">
        <v>0.799203373945642</v>
      </c>
      <c r="AK49" s="8">
        <v>0.80435801312089972</v>
      </c>
      <c r="AL49" s="9">
        <v>0.83341143392689787</v>
      </c>
      <c r="AM49" s="8">
        <v>2.4236176194939083</v>
      </c>
      <c r="AN49" s="7">
        <v>1.563730084348641</v>
      </c>
      <c r="AO49" s="8">
        <v>1.902061855670103</v>
      </c>
      <c r="AP49" s="7">
        <v>2.0133552014995315</v>
      </c>
      <c r="AQ49" s="8">
        <v>0.91471415182755389</v>
      </c>
      <c r="AR49" s="9">
        <v>1</v>
      </c>
      <c r="AS49" s="8">
        <v>1</v>
      </c>
      <c r="AT49" s="9">
        <v>0.45407685098406747</v>
      </c>
      <c r="AU49" s="7">
        <v>2.1633083411433929</v>
      </c>
      <c r="AV49" s="7">
        <v>2</v>
      </c>
      <c r="AW49" s="7">
        <v>2.1893158388003751</v>
      </c>
      <c r="AX49" s="7">
        <v>0.79287722586691656</v>
      </c>
      <c r="AY49" s="9">
        <v>0.38495782567947517</v>
      </c>
      <c r="AZ49" s="9">
        <v>1</v>
      </c>
      <c r="BA49" s="7">
        <v>0.49179943767572631</v>
      </c>
      <c r="BB49" s="7">
        <v>19.772961574507967</v>
      </c>
      <c r="BC49" s="9">
        <v>0.95571696344892221</v>
      </c>
      <c r="BD49" s="9">
        <v>1</v>
      </c>
      <c r="BE49" s="9">
        <v>1</v>
      </c>
      <c r="BF49" s="7">
        <v>2.0372539831302716</v>
      </c>
      <c r="BG49" s="7">
        <v>1.8099812558575445</v>
      </c>
      <c r="BH49" s="7">
        <v>3.0866916588566071</v>
      </c>
      <c r="BI49" s="9">
        <v>0.97492970946579194</v>
      </c>
      <c r="BJ49" s="9">
        <v>0.93931583880037484</v>
      </c>
      <c r="BK49" s="9">
        <v>0.92619493908153705</v>
      </c>
      <c r="BL49" s="9">
        <v>0.79990627928772262</v>
      </c>
      <c r="BM49" s="7">
        <v>2.7893626991565137</v>
      </c>
      <c r="BN49" s="7">
        <v>1.9500937207122775</v>
      </c>
      <c r="BO49" s="7">
        <v>2.5018744142455485</v>
      </c>
      <c r="BP49" s="7">
        <v>1.2516401124648546</v>
      </c>
      <c r="BQ49" s="9">
        <v>0.61035613870665417</v>
      </c>
      <c r="BR49" s="9">
        <v>1</v>
      </c>
      <c r="BS49" s="9">
        <v>1</v>
      </c>
      <c r="BT49" s="7">
        <v>1.2582005623242736</v>
      </c>
      <c r="BU49" s="7">
        <v>4.3001405810684163</v>
      </c>
      <c r="BV49" s="7">
        <v>42.44283036551078</v>
      </c>
      <c r="BW49" s="9">
        <v>0.93379295774750004</v>
      </c>
      <c r="BX49" s="9">
        <v>0.6122357174988754</v>
      </c>
    </row>
    <row r="50" spans="1:76" x14ac:dyDescent="0.4">
      <c r="A50" t="s">
        <v>45</v>
      </c>
      <c r="B50">
        <v>36</v>
      </c>
      <c r="C50" t="s">
        <v>47</v>
      </c>
      <c r="D50" s="7">
        <v>91.202826029560654</v>
      </c>
      <c r="E50" s="7">
        <v>91.338156018644895</v>
      </c>
      <c r="F50" s="7">
        <v>91.067496040476414</v>
      </c>
      <c r="G50" s="7">
        <v>80.55985298465913</v>
      </c>
      <c r="H50" s="7">
        <v>99.901458152436518</v>
      </c>
      <c r="I50" s="7">
        <v>104.88597759469411</v>
      </c>
      <c r="J50" s="7">
        <v>78.922695430115922</v>
      </c>
      <c r="K50" s="8">
        <v>0.48530293941211755</v>
      </c>
      <c r="L50" s="8">
        <v>5.9988002399520091E-4</v>
      </c>
      <c r="M50" s="7">
        <v>1411.9484</v>
      </c>
      <c r="N50" s="8">
        <v>0.80203784570596792</v>
      </c>
      <c r="O50" s="8">
        <v>0.20155968806238753</v>
      </c>
      <c r="P50" s="8">
        <v>6.0587882423515295E-2</v>
      </c>
      <c r="Q50" s="8">
        <v>0.62567486502699465</v>
      </c>
      <c r="R50" s="7">
        <v>123</v>
      </c>
      <c r="S50" s="7">
        <v>144.82608695652175</v>
      </c>
      <c r="T50" s="8">
        <v>0.46065107505772157</v>
      </c>
      <c r="U50" s="8">
        <v>0.37027567502541481</v>
      </c>
      <c r="V50" s="8">
        <v>0.31227539409253663</v>
      </c>
      <c r="W50" s="8">
        <v>0.1</v>
      </c>
      <c r="X50" s="8">
        <v>0.15</v>
      </c>
      <c r="Y50" s="8">
        <v>0.1</v>
      </c>
      <c r="Z50" s="8">
        <v>0</v>
      </c>
      <c r="AA50" s="8">
        <v>0.1</v>
      </c>
      <c r="AB50" s="8">
        <v>0.38095238095238093</v>
      </c>
      <c r="AC50" s="8">
        <v>0.06</v>
      </c>
      <c r="AD50" s="8">
        <v>6.6666666666666671E-3</v>
      </c>
      <c r="AE50" s="8">
        <v>3.4482758620689662E-2</v>
      </c>
      <c r="AF50" s="7">
        <v>19.69453376205788</v>
      </c>
      <c r="AG50" s="9">
        <v>0</v>
      </c>
      <c r="AH50" s="9">
        <v>0.05</v>
      </c>
      <c r="AI50" s="8">
        <v>0.94841031793641273</v>
      </c>
      <c r="AJ50" s="8">
        <v>0.9088182363527294</v>
      </c>
      <c r="AK50" s="8">
        <v>0.94781043791241748</v>
      </c>
      <c r="AL50" s="9">
        <v>0.9088182363527294</v>
      </c>
      <c r="AM50" s="8">
        <v>2.1157768446310738</v>
      </c>
      <c r="AN50" s="7">
        <v>1.4787042591481703</v>
      </c>
      <c r="AO50" s="8">
        <v>2.1073785242951408</v>
      </c>
      <c r="AP50" s="7">
        <v>1.4787042591481703</v>
      </c>
      <c r="AQ50" s="8">
        <v>0.68686262747450511</v>
      </c>
      <c r="AR50" s="9">
        <v>0.99940011997600475</v>
      </c>
      <c r="AS50" s="8">
        <v>0.99940011997600475</v>
      </c>
      <c r="AT50" s="9">
        <v>1</v>
      </c>
      <c r="AU50" s="7">
        <v>0.68686262747450511</v>
      </c>
      <c r="AV50" s="7">
        <v>1.1109778044391121</v>
      </c>
      <c r="AW50" s="7">
        <v>1.8560287942411517</v>
      </c>
      <c r="AX50" s="7">
        <v>2.1097780443911218</v>
      </c>
      <c r="AY50" s="9">
        <v>0.99940011997600475</v>
      </c>
      <c r="AZ50" s="9">
        <v>1</v>
      </c>
      <c r="BA50" s="7">
        <v>1.6130773845230955</v>
      </c>
      <c r="BB50" s="7">
        <v>14.31373725254949</v>
      </c>
      <c r="BC50" s="9">
        <v>0.40911817636472708</v>
      </c>
      <c r="BD50" s="9">
        <v>1</v>
      </c>
      <c r="BE50" s="9">
        <v>0.96460707858428318</v>
      </c>
      <c r="BF50" s="7">
        <v>0.92501499700059986</v>
      </c>
      <c r="BG50" s="7">
        <v>1.247750449910018</v>
      </c>
      <c r="BH50" s="7">
        <v>1.4547090581883624</v>
      </c>
      <c r="BI50" s="9">
        <v>0</v>
      </c>
      <c r="BJ50" s="9">
        <v>0.65626874625074982</v>
      </c>
      <c r="BK50" s="9">
        <v>0.99940011997600475</v>
      </c>
      <c r="BL50" s="9">
        <v>0.17276544691061788</v>
      </c>
      <c r="BM50" s="7">
        <v>0</v>
      </c>
      <c r="BN50" s="7">
        <v>1.185362927414517</v>
      </c>
      <c r="BO50" s="7">
        <v>2.7042591481703657</v>
      </c>
      <c r="BP50" s="7">
        <v>0.17276544691061788</v>
      </c>
      <c r="BQ50" s="9">
        <v>0.99940011997600475</v>
      </c>
      <c r="BR50" s="9">
        <v>5.5188962207558485E-2</v>
      </c>
      <c r="BS50" s="9">
        <v>1</v>
      </c>
      <c r="BT50" s="7">
        <v>2.4817036592681463</v>
      </c>
      <c r="BU50" s="7">
        <v>5.5188962207558485E-2</v>
      </c>
      <c r="BV50" s="7">
        <v>30.263947210557888</v>
      </c>
      <c r="BW50" s="9">
        <v>0.93572899038500013</v>
      </c>
      <c r="BX50" s="9">
        <v>0.45512082853855007</v>
      </c>
    </row>
    <row r="51" spans="1:76" x14ac:dyDescent="0.4">
      <c r="A51" t="s">
        <v>45</v>
      </c>
      <c r="B51">
        <v>37</v>
      </c>
      <c r="C51" t="s">
        <v>48</v>
      </c>
      <c r="D51" s="7">
        <v>84.964957531306069</v>
      </c>
      <c r="E51" s="7">
        <v>75.746376952912243</v>
      </c>
      <c r="F51" s="7">
        <v>94.183538109699896</v>
      </c>
      <c r="G51" s="7">
        <v>85.96478606394453</v>
      </c>
      <c r="H51" s="7">
        <v>118.61699512891198</v>
      </c>
      <c r="I51" s="7">
        <v>108.64263274615472</v>
      </c>
      <c r="J51" s="7">
        <v>63.509738499788369</v>
      </c>
      <c r="K51" s="8">
        <v>0.41561844863731656</v>
      </c>
      <c r="L51" s="8">
        <v>1.5723270440251573E-3</v>
      </c>
      <c r="M51" s="7">
        <v>1527.9069</v>
      </c>
      <c r="N51" s="8">
        <v>0.3725853400370468</v>
      </c>
      <c r="O51" s="8">
        <v>3.2756813417190778E-2</v>
      </c>
      <c r="P51" s="8">
        <v>0.1331236897274633</v>
      </c>
      <c r="Q51" s="8">
        <v>0.65932914046121593</v>
      </c>
      <c r="R51" s="7">
        <v>186.49420000000001</v>
      </c>
      <c r="S51" s="7">
        <v>221.23076923076923</v>
      </c>
      <c r="T51" s="8">
        <v>0.42287909579127947</v>
      </c>
      <c r="U51" s="8">
        <v>0.32792700487375204</v>
      </c>
      <c r="V51" s="8">
        <v>0.33760989346591086</v>
      </c>
      <c r="W51" s="8">
        <v>3.896103896103896E-2</v>
      </c>
      <c r="X51" s="8">
        <v>8.0808080808080815E-2</v>
      </c>
      <c r="Y51" s="8">
        <v>5.0505050505050504E-2</v>
      </c>
      <c r="Z51" s="8">
        <v>2.0408163265306121E-2</v>
      </c>
      <c r="AA51" s="8">
        <v>6.1855670103092786E-2</v>
      </c>
      <c r="AB51" s="8">
        <v>0.31313131313131315</v>
      </c>
      <c r="AC51" s="8">
        <v>2.6666666666666665E-2</v>
      </c>
      <c r="AD51" s="8">
        <v>8.0000000000000019E-3</v>
      </c>
      <c r="AE51" s="8">
        <v>2.4324324324324322E-2</v>
      </c>
      <c r="AF51" s="7">
        <v>11.437707539048088</v>
      </c>
      <c r="AG51" s="9">
        <v>3.7037037037037035E-2</v>
      </c>
      <c r="AH51" s="9">
        <v>7.407407407407407E-2</v>
      </c>
      <c r="AI51" s="8">
        <v>0.75602725366876311</v>
      </c>
      <c r="AJ51" s="8">
        <v>0.79192872117400415</v>
      </c>
      <c r="AK51" s="8">
        <v>0.80870020964360589</v>
      </c>
      <c r="AL51" s="9">
        <v>0.79192872117400415</v>
      </c>
      <c r="AM51" s="8">
        <v>2.9394654088050314</v>
      </c>
      <c r="AN51" s="7">
        <v>2.0440251572327046</v>
      </c>
      <c r="AO51" s="8">
        <v>2.6779350104821802</v>
      </c>
      <c r="AP51" s="7">
        <v>2.4525681341719077</v>
      </c>
      <c r="AQ51" s="8">
        <v>0.42898322851153042</v>
      </c>
      <c r="AR51" s="9">
        <v>1</v>
      </c>
      <c r="AS51" s="8">
        <v>1</v>
      </c>
      <c r="AT51" s="9">
        <v>1</v>
      </c>
      <c r="AU51" s="7">
        <v>0.45047169811320753</v>
      </c>
      <c r="AV51" s="7">
        <v>1.9979035639412999</v>
      </c>
      <c r="AW51" s="7">
        <v>2.6774109014675052</v>
      </c>
      <c r="AX51" s="7">
        <v>2</v>
      </c>
      <c r="AY51" s="9">
        <v>1</v>
      </c>
      <c r="AZ51" s="9">
        <v>1</v>
      </c>
      <c r="BA51" s="7">
        <v>1.8377882599580713</v>
      </c>
      <c r="BB51" s="7">
        <v>16.56996855345912</v>
      </c>
      <c r="BC51" s="9">
        <v>0.98506289308176098</v>
      </c>
      <c r="BD51" s="9">
        <v>1</v>
      </c>
      <c r="BE51" s="9">
        <v>1</v>
      </c>
      <c r="BF51" s="7">
        <v>1.8448637316561844</v>
      </c>
      <c r="BG51" s="7">
        <v>2.1517295597484276</v>
      </c>
      <c r="BH51" s="7">
        <v>2.9724842767295598</v>
      </c>
      <c r="BI51" s="9">
        <v>0.48270440251572327</v>
      </c>
      <c r="BJ51" s="9">
        <v>0.62185534591194969</v>
      </c>
      <c r="BK51" s="9">
        <v>0.90277777777777779</v>
      </c>
      <c r="BL51" s="9">
        <v>0.80817610062893086</v>
      </c>
      <c r="BM51" s="7">
        <v>0.50235849056603776</v>
      </c>
      <c r="BN51" s="7">
        <v>0.68605870020964366</v>
      </c>
      <c r="BO51" s="7">
        <v>3.2691299790356396</v>
      </c>
      <c r="BP51" s="7">
        <v>0.90906708595387842</v>
      </c>
      <c r="BQ51" s="9">
        <v>0.53590146750524104</v>
      </c>
      <c r="BR51" s="9">
        <v>0.93894129979035634</v>
      </c>
      <c r="BS51" s="9">
        <v>1</v>
      </c>
      <c r="BT51" s="7">
        <v>0.87237945492662472</v>
      </c>
      <c r="BU51" s="7">
        <v>1.8852201257861636</v>
      </c>
      <c r="BV51" s="7">
        <v>34.150681341719078</v>
      </c>
      <c r="BW51" s="9">
        <v>0.93238529605250009</v>
      </c>
      <c r="BX51" s="9">
        <v>0.58959537572254339</v>
      </c>
    </row>
    <row r="52" spans="1:76" x14ac:dyDescent="0.4">
      <c r="A52" t="s">
        <v>45</v>
      </c>
      <c r="B52">
        <v>41</v>
      </c>
      <c r="C52" t="s">
        <v>49</v>
      </c>
      <c r="D52" s="7">
        <v>104.02402139463634</v>
      </c>
      <c r="E52" s="7">
        <v>99.56116774142879</v>
      </c>
      <c r="F52" s="7">
        <v>108.48687504784388</v>
      </c>
      <c r="G52" s="7">
        <v>103.87708434221275</v>
      </c>
      <c r="H52" s="7">
        <v>134.00524424969203</v>
      </c>
      <c r="I52" s="7">
        <v>106.47694225883406</v>
      </c>
      <c r="J52" s="7">
        <v>89.588229340636715</v>
      </c>
      <c r="K52" s="8">
        <v>0.28211209586818126</v>
      </c>
      <c r="L52" s="8">
        <v>1.0860067407314941E-2</v>
      </c>
      <c r="M52" s="7">
        <v>1784.8217</v>
      </c>
      <c r="N52" s="8">
        <v>0.63403836694540083</v>
      </c>
      <c r="O52" s="8">
        <v>6.8281113468980151E-2</v>
      </c>
      <c r="P52" s="8">
        <v>9.5244039445762083E-2</v>
      </c>
      <c r="Q52" s="8">
        <v>0.68480838846585945</v>
      </c>
      <c r="R52" s="7">
        <v>140.4649</v>
      </c>
      <c r="S52" s="7">
        <v>135.75666666666666</v>
      </c>
      <c r="T52" s="8">
        <v>0.57647667313288675</v>
      </c>
      <c r="U52" s="8">
        <v>0.49777591640098684</v>
      </c>
      <c r="V52" s="8">
        <v>0.48220875749534148</v>
      </c>
      <c r="W52" s="8">
        <v>0</v>
      </c>
      <c r="X52" s="8">
        <v>0.16417910447761194</v>
      </c>
      <c r="Y52" s="8">
        <v>2.9850746268656716E-2</v>
      </c>
      <c r="Z52" s="8">
        <v>3.4482758620689655E-2</v>
      </c>
      <c r="AA52" s="8">
        <v>0.13636363636363635</v>
      </c>
      <c r="AB52" s="8">
        <v>0.16417910447761194</v>
      </c>
      <c r="AC52" s="8">
        <v>2.5531914893617016E-2</v>
      </c>
      <c r="AD52" s="8">
        <v>1.7021276595744681E-2</v>
      </c>
      <c r="AE52" s="8">
        <v>4.2553191489361703E-3</v>
      </c>
      <c r="AF52" s="7">
        <v>5.0140001302337689</v>
      </c>
      <c r="AG52" s="9">
        <v>0.02</v>
      </c>
      <c r="AH52" s="9">
        <v>0.11200000000000002</v>
      </c>
      <c r="AI52" s="8">
        <v>0.89876419922606421</v>
      </c>
      <c r="AJ52" s="8">
        <v>0.91973536387467236</v>
      </c>
      <c r="AK52" s="8">
        <v>0.91137186368742973</v>
      </c>
      <c r="AL52" s="9">
        <v>0.94744726001747592</v>
      </c>
      <c r="AM52" s="8">
        <v>3.1612782424166772</v>
      </c>
      <c r="AN52" s="7">
        <v>2.4422668830358258</v>
      </c>
      <c r="AO52" s="8">
        <v>2.2477842965921857</v>
      </c>
      <c r="AP52" s="7">
        <v>2.2142054674822118</v>
      </c>
      <c r="AQ52" s="8">
        <v>0.74422668830358263</v>
      </c>
      <c r="AR52" s="9">
        <v>1</v>
      </c>
      <c r="AS52" s="8">
        <v>1</v>
      </c>
      <c r="AT52" s="9">
        <v>0.93820996130320811</v>
      </c>
      <c r="AU52" s="7">
        <v>1.2978404693546375</v>
      </c>
      <c r="AV52" s="7">
        <v>1.4589938834103109</v>
      </c>
      <c r="AW52" s="7">
        <v>2.1155910622893521</v>
      </c>
      <c r="AX52" s="7">
        <v>1.6605916864311572</v>
      </c>
      <c r="AY52" s="9">
        <v>0.76806890525527405</v>
      </c>
      <c r="AZ52" s="9">
        <v>1</v>
      </c>
      <c r="BA52" s="7">
        <v>0.88341031082261889</v>
      </c>
      <c r="BB52" s="7">
        <v>15.791037323679941</v>
      </c>
      <c r="BC52" s="9">
        <v>0.599550617900387</v>
      </c>
      <c r="BD52" s="9">
        <v>0.99038821620272122</v>
      </c>
      <c r="BE52" s="9">
        <v>1</v>
      </c>
      <c r="BF52" s="7">
        <v>0.90200973661215833</v>
      </c>
      <c r="BG52" s="7">
        <v>1.8754212957183871</v>
      </c>
      <c r="BH52" s="7">
        <v>2.3989514417675695</v>
      </c>
      <c r="BI52" s="9">
        <v>0.67794282861066035</v>
      </c>
      <c r="BJ52" s="9">
        <v>0.93084508800399446</v>
      </c>
      <c r="BK52" s="9">
        <v>0.63312944701036078</v>
      </c>
      <c r="BL52" s="9">
        <v>0.55174135563600046</v>
      </c>
      <c r="BM52" s="7">
        <v>1.9387092747472225</v>
      </c>
      <c r="BN52" s="7">
        <v>3.2229434527524652</v>
      </c>
      <c r="BO52" s="7">
        <v>1.8958931469229809</v>
      </c>
      <c r="BP52" s="7">
        <v>0.86119086256397448</v>
      </c>
      <c r="BQ52" s="9">
        <v>0.16627137685682186</v>
      </c>
      <c r="BR52" s="9">
        <v>1</v>
      </c>
      <c r="BS52" s="9">
        <v>1</v>
      </c>
      <c r="BT52" s="7">
        <v>0.23492697540881288</v>
      </c>
      <c r="BU52" s="7">
        <v>3.248658095119211</v>
      </c>
      <c r="BV52" s="7">
        <v>26.001123455249033</v>
      </c>
      <c r="BW52" s="9">
        <v>0.88508568702250001</v>
      </c>
      <c r="BX52" s="9">
        <v>0.46525352282307592</v>
      </c>
    </row>
    <row r="53" spans="1:76" x14ac:dyDescent="0.4">
      <c r="A53" t="s">
        <v>45</v>
      </c>
      <c r="B53">
        <v>45</v>
      </c>
      <c r="C53" t="s">
        <v>50</v>
      </c>
      <c r="D53" s="7">
        <v>107.91165788523561</v>
      </c>
      <c r="E53" s="7">
        <v>113.96977729986281</v>
      </c>
      <c r="F53" s="7">
        <v>101.85353847060841</v>
      </c>
      <c r="G53" s="7">
        <v>103.00078491489366</v>
      </c>
      <c r="H53" s="7">
        <v>126.49082783439275</v>
      </c>
      <c r="I53" s="7">
        <v>82.714303282521499</v>
      </c>
      <c r="J53" s="7">
        <v>95.208237850625721</v>
      </c>
      <c r="K53" s="8">
        <v>0.1272373540856031</v>
      </c>
      <c r="L53" s="8">
        <v>9.3385214007782099E-3</v>
      </c>
      <c r="M53" s="7">
        <v>1883.8123000000001</v>
      </c>
      <c r="N53" s="8">
        <v>0</v>
      </c>
      <c r="O53" s="8">
        <v>4.8249027237354088E-2</v>
      </c>
      <c r="P53" s="8">
        <v>5.3307392996108947E-2</v>
      </c>
      <c r="Q53" s="8">
        <v>0.67509727626459148</v>
      </c>
      <c r="R53" s="7">
        <v>64.566000000000003</v>
      </c>
      <c r="S53" s="7">
        <v>302.39393939393938</v>
      </c>
      <c r="T53" s="8">
        <v>0.53861062835616824</v>
      </c>
      <c r="U53" s="8">
        <v>0.51118409948884735</v>
      </c>
      <c r="V53" s="8">
        <v>0.52986809679006641</v>
      </c>
      <c r="W53" s="8">
        <v>2.7027027027027029E-2</v>
      </c>
      <c r="X53" s="8">
        <v>0.13333333333333333</v>
      </c>
      <c r="Y53" s="8">
        <v>0.05</v>
      </c>
      <c r="Z53" s="8">
        <v>0</v>
      </c>
      <c r="AA53" s="8">
        <v>3.3333333333333333E-2</v>
      </c>
      <c r="AB53" s="8">
        <v>6.6666666666666666E-2</v>
      </c>
      <c r="AC53" s="8">
        <v>0.02</v>
      </c>
      <c r="AD53" s="8">
        <v>1.3333333333333334E-2</v>
      </c>
      <c r="AE53" s="8">
        <v>6.6666666666666671E-3</v>
      </c>
      <c r="AF53" s="7">
        <v>14.739229024943311</v>
      </c>
      <c r="AG53" s="9">
        <v>0</v>
      </c>
      <c r="AH53" s="9">
        <v>0</v>
      </c>
      <c r="AI53" s="8">
        <v>0.27937743190661479</v>
      </c>
      <c r="AJ53" s="8">
        <v>0.2848249027237354</v>
      </c>
      <c r="AK53" s="8">
        <v>0.2848249027237354</v>
      </c>
      <c r="AL53" s="9">
        <v>0.2848249027237354</v>
      </c>
      <c r="AM53" s="8">
        <v>0.27937743190661479</v>
      </c>
      <c r="AN53" s="7">
        <v>0.56964980544747079</v>
      </c>
      <c r="AO53" s="8">
        <v>0.2848249027237354</v>
      </c>
      <c r="AP53" s="7">
        <v>0.2848249027237354</v>
      </c>
      <c r="AQ53" s="8">
        <v>0</v>
      </c>
      <c r="AR53" s="9">
        <v>0.57587548638132291</v>
      </c>
      <c r="AS53" s="8">
        <v>0</v>
      </c>
      <c r="AT53" s="9">
        <v>1</v>
      </c>
      <c r="AU53" s="7">
        <v>0</v>
      </c>
      <c r="AV53" s="7">
        <v>0.57587548638132291</v>
      </c>
      <c r="AW53" s="7">
        <v>0</v>
      </c>
      <c r="AX53" s="7">
        <v>1.7949416342412452</v>
      </c>
      <c r="AY53" s="9">
        <v>0.40700389105058365</v>
      </c>
      <c r="AZ53" s="9">
        <v>1</v>
      </c>
      <c r="BA53" s="7">
        <v>0.40700389105058365</v>
      </c>
      <c r="BB53" s="7">
        <v>8.5774319066147857</v>
      </c>
      <c r="BC53" s="9">
        <v>0.756420233463035</v>
      </c>
      <c r="BD53" s="9">
        <v>6.2256809338521402E-2</v>
      </c>
      <c r="BE53" s="9">
        <v>0.45369649805447471</v>
      </c>
      <c r="BF53" s="7">
        <v>0.756420233463035</v>
      </c>
      <c r="BG53" s="7">
        <v>6.2256809338521402E-2</v>
      </c>
      <c r="BH53" s="7">
        <v>0.45369649805447471</v>
      </c>
      <c r="BI53" s="9">
        <v>0.51906614785992222</v>
      </c>
      <c r="BJ53" s="9">
        <v>0.36653696498054472</v>
      </c>
      <c r="BK53" s="9">
        <v>0.45058365758754865</v>
      </c>
      <c r="BL53" s="9">
        <v>0.36303501945525291</v>
      </c>
      <c r="BM53" s="7">
        <v>0.51906614785992222</v>
      </c>
      <c r="BN53" s="7">
        <v>0.36653696498054472</v>
      </c>
      <c r="BO53" s="7">
        <v>0.45058365758754865</v>
      </c>
      <c r="BP53" s="7">
        <v>0.36303501945525291</v>
      </c>
      <c r="BQ53" s="9">
        <v>0</v>
      </c>
      <c r="BR53" s="9">
        <v>0.14202334630350194</v>
      </c>
      <c r="BS53" s="9">
        <v>1</v>
      </c>
      <c r="BT53" s="7">
        <v>0</v>
      </c>
      <c r="BU53" s="7">
        <v>0.14202334630350194</v>
      </c>
      <c r="BV53" s="7">
        <v>16.872373540856032</v>
      </c>
      <c r="BW53" s="9">
        <v>0.85226932156250013</v>
      </c>
      <c r="BX53" s="9">
        <v>0.48361581920903957</v>
      </c>
    </row>
    <row r="54" spans="1:76" x14ac:dyDescent="0.4">
      <c r="A54" t="s">
        <v>45</v>
      </c>
      <c r="B54">
        <v>47</v>
      </c>
      <c r="C54" t="s">
        <v>51</v>
      </c>
      <c r="D54" s="7">
        <v>105.15881562536447</v>
      </c>
      <c r="E54" s="7">
        <v>114.9526662631079</v>
      </c>
      <c r="F54" s="7">
        <v>95.364964987621022</v>
      </c>
      <c r="G54" s="7">
        <v>106.92345018153696</v>
      </c>
      <c r="H54" s="7">
        <v>117.43865039652508</v>
      </c>
      <c r="I54" s="7">
        <v>91.796062889443476</v>
      </c>
      <c r="J54" s="7">
        <v>65.301696482978599</v>
      </c>
      <c r="K54" s="8">
        <v>7.9829948039678786E-2</v>
      </c>
      <c r="L54" s="8">
        <v>4.7236655644780352E-4</v>
      </c>
      <c r="M54" s="7">
        <v>2062.6260000000002</v>
      </c>
      <c r="N54" s="8">
        <v>0.3101145038167939</v>
      </c>
      <c r="O54" s="8">
        <v>0.11147850732168163</v>
      </c>
      <c r="P54" s="8">
        <v>4.2512990080302314E-2</v>
      </c>
      <c r="Q54" s="8">
        <v>0.72886159659896077</v>
      </c>
      <c r="R54" s="7">
        <v>91.111099999999993</v>
      </c>
      <c r="S54" s="7">
        <v>262.46753246753246</v>
      </c>
      <c r="T54" s="8">
        <v>0.63608520114228084</v>
      </c>
      <c r="U54" s="8">
        <v>0.58537434257789256</v>
      </c>
      <c r="V54" s="8">
        <v>0.506822414856963</v>
      </c>
      <c r="W54" s="8">
        <v>0</v>
      </c>
      <c r="X54" s="8">
        <v>0.2857142857142857</v>
      </c>
      <c r="Y54" s="8">
        <v>0.10714285714285714</v>
      </c>
      <c r="Z54" s="8">
        <v>0.2857142857142857</v>
      </c>
      <c r="AA54" s="8">
        <v>0.22222222222222221</v>
      </c>
      <c r="AB54" s="8">
        <v>0.14285714285714285</v>
      </c>
      <c r="AC54" s="8">
        <v>4.2857142857142864E-2</v>
      </c>
      <c r="AD54" s="8">
        <v>0</v>
      </c>
      <c r="AE54" s="8">
        <v>2.8571428571428571E-2</v>
      </c>
      <c r="AF54" s="7">
        <v>8.8114754098360653</v>
      </c>
      <c r="AG54" s="9">
        <v>0</v>
      </c>
      <c r="AH54" s="9">
        <v>8.5106382978723402E-2</v>
      </c>
      <c r="AI54" s="8">
        <v>0.39348134152102032</v>
      </c>
      <c r="AJ54" s="8">
        <v>0.43127066603684461</v>
      </c>
      <c r="AK54" s="8">
        <v>0.42985356636750116</v>
      </c>
      <c r="AL54" s="9">
        <v>0.43127066603684461</v>
      </c>
      <c r="AM54" s="8">
        <v>0.39348134152102032</v>
      </c>
      <c r="AN54" s="7">
        <v>0.43457723193197922</v>
      </c>
      <c r="AO54" s="8">
        <v>0.432687765706188</v>
      </c>
      <c r="AP54" s="7">
        <v>0.43457723193197922</v>
      </c>
      <c r="AQ54" s="8">
        <v>0.18800188946622579</v>
      </c>
      <c r="AR54" s="9">
        <v>1</v>
      </c>
      <c r="AS54" s="8">
        <v>0.46102975909305621</v>
      </c>
      <c r="AT54" s="9">
        <v>0.87954652810581013</v>
      </c>
      <c r="AU54" s="7">
        <v>0.20122815304676428</v>
      </c>
      <c r="AV54" s="7">
        <v>1.1232876712328768</v>
      </c>
      <c r="AW54" s="7">
        <v>0.46102975909305621</v>
      </c>
      <c r="AX54" s="7">
        <v>0.99055266887104398</v>
      </c>
      <c r="AY54" s="9">
        <v>0.55833726972130371</v>
      </c>
      <c r="AZ54" s="9">
        <v>1</v>
      </c>
      <c r="BA54" s="7">
        <v>0.55833726972130371</v>
      </c>
      <c r="BB54" s="7">
        <v>14.547472838923005</v>
      </c>
      <c r="BC54" s="9">
        <v>0.14879546528105811</v>
      </c>
      <c r="BD54" s="9">
        <v>0.57156353330184217</v>
      </c>
      <c r="BE54" s="9">
        <v>0.57675956542276807</v>
      </c>
      <c r="BF54" s="7">
        <v>0.14879546528105811</v>
      </c>
      <c r="BG54" s="7">
        <v>0.57156353330184217</v>
      </c>
      <c r="BH54" s="7">
        <v>0.79026924893717521</v>
      </c>
      <c r="BI54" s="9">
        <v>0.80821917808219179</v>
      </c>
      <c r="BJ54" s="9">
        <v>0.71610769957487008</v>
      </c>
      <c r="BK54" s="9">
        <v>0.65800661313179032</v>
      </c>
      <c r="BL54" s="9">
        <v>4.723665564478035E-2</v>
      </c>
      <c r="BM54" s="7">
        <v>2.4312706660368444</v>
      </c>
      <c r="BN54" s="7">
        <v>1.2002834199338688</v>
      </c>
      <c r="BO54" s="7">
        <v>0.9225318847425602</v>
      </c>
      <c r="BP54" s="7">
        <v>4.723665564478035E-2</v>
      </c>
      <c r="BQ54" s="9">
        <v>0.88663202645252714</v>
      </c>
      <c r="BR54" s="9">
        <v>1</v>
      </c>
      <c r="BS54" s="9">
        <v>1</v>
      </c>
      <c r="BT54" s="7">
        <v>1.3197921587151629</v>
      </c>
      <c r="BU54" s="7">
        <v>2.7505904581955596</v>
      </c>
      <c r="BV54" s="7">
        <v>24.096362777515353</v>
      </c>
      <c r="BW54" s="9">
        <v>0.93062244381999992</v>
      </c>
      <c r="BX54" s="9">
        <v>0.57745454545454544</v>
      </c>
    </row>
    <row r="55" spans="1:76" x14ac:dyDescent="0.4">
      <c r="A55" t="s">
        <v>45</v>
      </c>
      <c r="B55">
        <v>3005</v>
      </c>
      <c r="C55" t="s">
        <v>52</v>
      </c>
      <c r="D55" s="7">
        <v>122.80899071747899</v>
      </c>
      <c r="E55" s="7">
        <v>132.25554942689442</v>
      </c>
      <c r="F55" s="7">
        <v>113.36243200806356</v>
      </c>
      <c r="G55" s="7">
        <v>120.23920468930822</v>
      </c>
      <c r="H55" s="7">
        <v>128.54642572904166</v>
      </c>
      <c r="I55" s="7">
        <v>104.57405503518559</v>
      </c>
      <c r="J55" s="7">
        <v>100.09004257871879</v>
      </c>
      <c r="K55" s="8">
        <v>0.11477892186553604</v>
      </c>
      <c r="L55" s="8">
        <v>1.877649909145972E-2</v>
      </c>
      <c r="M55" s="7">
        <v>2586.6482999999998</v>
      </c>
      <c r="N55" s="8">
        <v>0.78042086001829825</v>
      </c>
      <c r="O55" s="8">
        <v>0.10781344639612356</v>
      </c>
      <c r="P55" s="8">
        <v>4.482132041187159E-2</v>
      </c>
      <c r="Q55" s="8">
        <v>0.74439733494851601</v>
      </c>
      <c r="R55" s="7">
        <v>156.75</v>
      </c>
      <c r="S55" s="7">
        <v>224.95375722543352</v>
      </c>
      <c r="T55" s="8">
        <v>0.69512617704463109</v>
      </c>
      <c r="U55" s="8">
        <v>0.6777987194834435</v>
      </c>
      <c r="V55" s="8">
        <v>0.73712109845207463</v>
      </c>
      <c r="W55" s="8">
        <v>4.0540540540540543E-2</v>
      </c>
      <c r="X55" s="8">
        <v>0.17525773195876287</v>
      </c>
      <c r="Y55" s="8">
        <v>5.1546391752577317E-2</v>
      </c>
      <c r="Z55" s="8">
        <v>8.3333333333333329E-2</v>
      </c>
      <c r="AA55" s="8">
        <v>1.0309278350515464E-2</v>
      </c>
      <c r="AB55" s="8">
        <v>0.13402061855670103</v>
      </c>
      <c r="AC55" s="8">
        <v>1.6666666666666666E-2</v>
      </c>
      <c r="AD55" s="8">
        <v>8.3333333333333332E-3</v>
      </c>
      <c r="AE55" s="8">
        <v>0</v>
      </c>
      <c r="AF55" s="7">
        <v>18.819037228964952</v>
      </c>
      <c r="AG55" s="9">
        <v>0</v>
      </c>
      <c r="AH55" s="9">
        <v>1.0101010101010102E-2</v>
      </c>
      <c r="AI55" s="8">
        <v>0.47546941247728647</v>
      </c>
      <c r="AJ55" s="8">
        <v>0.4227740763173834</v>
      </c>
      <c r="AK55" s="8">
        <v>0.44367050272562086</v>
      </c>
      <c r="AL55" s="9">
        <v>0.42125984251968501</v>
      </c>
      <c r="AM55" s="8">
        <v>1.4551786795881283</v>
      </c>
      <c r="AN55" s="7">
        <v>0.93973349485160507</v>
      </c>
      <c r="AO55" s="8">
        <v>1.2510599636583888</v>
      </c>
      <c r="AP55" s="7">
        <v>0.75590551181102361</v>
      </c>
      <c r="AQ55" s="8">
        <v>0.65596608116293154</v>
      </c>
      <c r="AR55" s="9">
        <v>0.98061780738946092</v>
      </c>
      <c r="AS55" s="8">
        <v>0.23712901271956391</v>
      </c>
      <c r="AT55" s="9">
        <v>1</v>
      </c>
      <c r="AU55" s="7">
        <v>1.0081768625075711</v>
      </c>
      <c r="AV55" s="7">
        <v>1.5493640218049667</v>
      </c>
      <c r="AW55" s="7">
        <v>0.28982434887946701</v>
      </c>
      <c r="AX55" s="7">
        <v>1.1477892186553604</v>
      </c>
      <c r="AY55" s="9">
        <v>0.42489400363416113</v>
      </c>
      <c r="AZ55" s="9">
        <v>0.99091459721380981</v>
      </c>
      <c r="BA55" s="7">
        <v>0.42519685039370081</v>
      </c>
      <c r="BB55" s="7">
        <v>10.112053301029679</v>
      </c>
      <c r="BC55" s="9">
        <v>0.60236220472440949</v>
      </c>
      <c r="BD55" s="9">
        <v>0.82858873410054512</v>
      </c>
      <c r="BE55" s="9">
        <v>0.59479103573591763</v>
      </c>
      <c r="BF55" s="7">
        <v>1.1262870987280436</v>
      </c>
      <c r="BG55" s="7">
        <v>0.93670502725620841</v>
      </c>
      <c r="BH55" s="7">
        <v>0.84403391883706846</v>
      </c>
      <c r="BI55" s="9">
        <v>0.74954572986069046</v>
      </c>
      <c r="BJ55" s="9">
        <v>0.62568140520896431</v>
      </c>
      <c r="BK55" s="9">
        <v>0.68170805572380377</v>
      </c>
      <c r="BL55" s="9">
        <v>0.62265293761356755</v>
      </c>
      <c r="BM55" s="7">
        <v>2.0757116898849182</v>
      </c>
      <c r="BN55" s="7">
        <v>1.4339794064203513</v>
      </c>
      <c r="BO55" s="7">
        <v>3.1014536644457906</v>
      </c>
      <c r="BP55" s="7">
        <v>0.80345245305875224</v>
      </c>
      <c r="BQ55" s="9">
        <v>0.26408237431859477</v>
      </c>
      <c r="BR55" s="9">
        <v>0.99454875832828593</v>
      </c>
      <c r="BS55" s="9">
        <v>0.99454875832828593</v>
      </c>
      <c r="BT55" s="7">
        <v>0.29345850999394307</v>
      </c>
      <c r="BU55" s="7">
        <v>2.5042398546335556</v>
      </c>
      <c r="BV55" s="7">
        <v>16.94518473652332</v>
      </c>
      <c r="BW55" s="9">
        <v>0.84731205489499994</v>
      </c>
      <c r="BX55" s="9">
        <v>0.45467584624211133</v>
      </c>
    </row>
    <row r="56" spans="1:76" x14ac:dyDescent="0.4">
      <c r="A56" t="s">
        <v>45</v>
      </c>
      <c r="B56">
        <v>4005</v>
      </c>
      <c r="C56" t="s">
        <v>45</v>
      </c>
      <c r="D56" s="7">
        <v>102.38031913628541</v>
      </c>
      <c r="E56" s="7">
        <v>102.25781986245572</v>
      </c>
      <c r="F56" s="7">
        <v>102.50281841011511</v>
      </c>
      <c r="G56" s="7">
        <v>101.498720540088</v>
      </c>
      <c r="H56" s="7">
        <v>116.55925149593395</v>
      </c>
      <c r="I56" s="7">
        <v>105.34264095794096</v>
      </c>
      <c r="J56" s="7">
        <v>86.610660646497507</v>
      </c>
      <c r="K56" s="8">
        <v>0.24892237194672051</v>
      </c>
      <c r="L56" s="8">
        <v>7.0288532484175372E-3</v>
      </c>
      <c r="M56" s="7">
        <v>1848.6316999999999</v>
      </c>
      <c r="N56" s="8">
        <v>0.43401702027530492</v>
      </c>
      <c r="O56" s="8">
        <v>7.3783542386703427E-2</v>
      </c>
      <c r="P56" s="8">
        <v>7.929789134402547E-2</v>
      </c>
      <c r="Q56" s="8">
        <v>0.69876897984544295</v>
      </c>
      <c r="R56" s="7">
        <v>144.07259999999999</v>
      </c>
      <c r="S56" s="7">
        <v>199.23922114047289</v>
      </c>
      <c r="T56" s="8">
        <v>0.55343471817570256</v>
      </c>
      <c r="U56" s="8">
        <v>0.48421387041816627</v>
      </c>
      <c r="V56" s="8">
        <v>0.47812425384830648</v>
      </c>
      <c r="W56" s="8">
        <v>4.8048048048048048E-2</v>
      </c>
      <c r="X56" s="8">
        <v>0.14634146341463414</v>
      </c>
      <c r="Y56" s="8">
        <v>5.08130081300813E-2</v>
      </c>
      <c r="Z56" s="8">
        <v>4.2553191489361701E-2</v>
      </c>
      <c r="AA56" s="8">
        <v>8.2135523613963035E-2</v>
      </c>
      <c r="AB56" s="8">
        <v>0.24493927125506074</v>
      </c>
      <c r="AC56" s="8">
        <v>3.236245954692555E-2</v>
      </c>
      <c r="AD56" s="8">
        <v>1.4838709677419355E-2</v>
      </c>
      <c r="AE56" s="8">
        <v>1.6938110749185675E-2</v>
      </c>
      <c r="AF56" s="7">
        <v>10.783849854112452</v>
      </c>
      <c r="AG56" s="9">
        <v>1.0526315789473684E-2</v>
      </c>
      <c r="AH56" s="9">
        <v>8.4210526315789472E-2</v>
      </c>
      <c r="AI56" s="8">
        <v>0.7160886955846375</v>
      </c>
      <c r="AJ56" s="8">
        <v>0.71286551978563939</v>
      </c>
      <c r="AK56" s="8">
        <v>0.7186905362898528</v>
      </c>
      <c r="AL56" s="9">
        <v>0.72696205972583594</v>
      </c>
      <c r="AM56" s="8">
        <v>2.204535746184614</v>
      </c>
      <c r="AN56" s="7">
        <v>1.6306551201895072</v>
      </c>
      <c r="AO56" s="8">
        <v>1.7722030212418936</v>
      </c>
      <c r="AP56" s="7">
        <v>1.642771154518271</v>
      </c>
      <c r="AQ56" s="8">
        <v>0.59073434041396455</v>
      </c>
      <c r="AR56" s="9">
        <v>0.95514737291755658</v>
      </c>
      <c r="AS56" s="8">
        <v>0.75802881441497416</v>
      </c>
      <c r="AT56" s="9">
        <v>0.88039299444681762</v>
      </c>
      <c r="AU56" s="7">
        <v>1.0193390547939887</v>
      </c>
      <c r="AV56" s="7">
        <v>1.5018445885596676</v>
      </c>
      <c r="AW56" s="7">
        <v>1.6129859034600598</v>
      </c>
      <c r="AX56" s="7">
        <v>1.4887188847035067</v>
      </c>
      <c r="AY56" s="9">
        <v>0.65663469379829909</v>
      </c>
      <c r="AZ56" s="9">
        <v>0.99883499669915732</v>
      </c>
      <c r="BA56" s="7">
        <v>0.87414081006562849</v>
      </c>
      <c r="BB56" s="7">
        <v>14.920430274552444</v>
      </c>
      <c r="BC56" s="9">
        <v>0.68234243330356104</v>
      </c>
      <c r="BD56" s="9">
        <v>0.84621956428876544</v>
      </c>
      <c r="BE56" s="9">
        <v>0.85643275989281975</v>
      </c>
      <c r="BF56" s="7">
        <v>1.1836821870995302</v>
      </c>
      <c r="BG56" s="7">
        <v>1.4563706263834415</v>
      </c>
      <c r="BH56" s="7">
        <v>2.0110286979146439</v>
      </c>
      <c r="BI56" s="9">
        <v>0.65838219874956316</v>
      </c>
      <c r="BJ56" s="9">
        <v>0.75558230748320454</v>
      </c>
      <c r="BK56" s="9">
        <v>0.73542775037862607</v>
      </c>
      <c r="BL56" s="9">
        <v>0.55512407285153975</v>
      </c>
      <c r="BM56" s="7">
        <v>1.6577220302124189</v>
      </c>
      <c r="BN56" s="7">
        <v>1.8233854995922489</v>
      </c>
      <c r="BO56" s="7">
        <v>2.1824783503553262</v>
      </c>
      <c r="BP56" s="7">
        <v>0.76439749912624755</v>
      </c>
      <c r="BQ56" s="9">
        <v>0.40375131062871344</v>
      </c>
      <c r="BR56" s="9">
        <v>0.84346238981010446</v>
      </c>
      <c r="BS56" s="9">
        <v>0.99930099801949435</v>
      </c>
      <c r="BT56" s="7">
        <v>0.71768086676245579</v>
      </c>
      <c r="BU56" s="7">
        <v>2.5677061085006407</v>
      </c>
      <c r="BV56" s="7">
        <v>27.980932779309541</v>
      </c>
      <c r="BW56" s="9">
        <v>0.87014729783830413</v>
      </c>
      <c r="BX56" s="9">
        <v>0.51829513470044231</v>
      </c>
    </row>
    <row r="57" spans="1:76" x14ac:dyDescent="0.4">
      <c r="A57" t="s">
        <v>53</v>
      </c>
      <c r="B57">
        <v>15</v>
      </c>
      <c r="C57" t="s">
        <v>54</v>
      </c>
      <c r="D57" s="7">
        <v>88.028623535936305</v>
      </c>
      <c r="E57" s="7">
        <v>86.554238797618808</v>
      </c>
      <c r="F57" s="7">
        <v>89.503008274253816</v>
      </c>
      <c r="G57" s="7">
        <v>84.356655938555548</v>
      </c>
      <c r="H57" s="7">
        <v>107.44568226753982</v>
      </c>
      <c r="I57" s="7">
        <v>115.52168698133296</v>
      </c>
      <c r="J57" s="7">
        <v>50.688007909586908</v>
      </c>
      <c r="K57" s="8">
        <v>0.28556593977154726</v>
      </c>
      <c r="L57" s="8">
        <v>7.7881619937694704E-3</v>
      </c>
      <c r="M57" s="7">
        <v>1555.7518</v>
      </c>
      <c r="N57" s="8">
        <v>0.65426356589147294</v>
      </c>
      <c r="O57" s="8">
        <v>5.9190031152647975E-2</v>
      </c>
      <c r="P57" s="8">
        <v>0.11941848390446522</v>
      </c>
      <c r="Q57" s="8">
        <v>0.66718587746625124</v>
      </c>
      <c r="R57" s="7">
        <v>195.84950000000001</v>
      </c>
      <c r="S57" s="7">
        <v>290.70833333333331</v>
      </c>
      <c r="T57" s="8">
        <v>0.51562208242387619</v>
      </c>
      <c r="U57" s="8">
        <v>0.41572877124017027</v>
      </c>
      <c r="V57" s="8">
        <v>0.33766597922674807</v>
      </c>
      <c r="W57" s="8">
        <v>1.8518518518518517E-2</v>
      </c>
      <c r="X57" s="8">
        <v>0.16129032258064516</v>
      </c>
      <c r="Y57" s="8">
        <v>0.14516129032258066</v>
      </c>
      <c r="Z57" s="8">
        <v>0.26315789473684209</v>
      </c>
      <c r="AA57" s="8">
        <v>8.0645161290322578E-2</v>
      </c>
      <c r="AB57" s="8">
        <v>8.6956521739130432E-2</v>
      </c>
      <c r="AC57" s="8">
        <v>9.3023255813953515E-2</v>
      </c>
      <c r="AD57" s="8">
        <v>0</v>
      </c>
      <c r="AE57" s="8">
        <v>2.3809523809523808E-2</v>
      </c>
      <c r="AF57" s="7">
        <v>17.764618800888229</v>
      </c>
      <c r="AG57" s="9">
        <v>1.7543859649122806E-2</v>
      </c>
      <c r="AH57" s="9">
        <v>8.771929824561403E-2</v>
      </c>
      <c r="AI57" s="8">
        <v>0.84112149532710279</v>
      </c>
      <c r="AJ57" s="8">
        <v>0.84890965732087231</v>
      </c>
      <c r="AK57" s="8">
        <v>0.85254413291796471</v>
      </c>
      <c r="AL57" s="9">
        <v>0.86292834890965731</v>
      </c>
      <c r="AM57" s="8">
        <v>3.7087227414330219</v>
      </c>
      <c r="AN57" s="7">
        <v>2.6666666666666665</v>
      </c>
      <c r="AO57" s="8">
        <v>3.0238836967808931</v>
      </c>
      <c r="AP57" s="7">
        <v>3.0534787123572169</v>
      </c>
      <c r="AQ57" s="8">
        <v>1</v>
      </c>
      <c r="AR57" s="9">
        <v>0.71547248182762202</v>
      </c>
      <c r="AS57" s="8">
        <v>1</v>
      </c>
      <c r="AT57" s="9">
        <v>0</v>
      </c>
      <c r="AU57" s="7">
        <v>1.1708203530633436</v>
      </c>
      <c r="AV57" s="7">
        <v>0.71547248182762202</v>
      </c>
      <c r="AW57" s="7">
        <v>1.0399792315680165</v>
      </c>
      <c r="AX57" s="7">
        <v>0</v>
      </c>
      <c r="AY57" s="9">
        <v>0.82554517133956384</v>
      </c>
      <c r="AZ57" s="9">
        <v>1</v>
      </c>
      <c r="BA57" s="7">
        <v>0.82554517133956384</v>
      </c>
      <c r="BB57" s="7">
        <v>16.539979231568015</v>
      </c>
      <c r="BC57" s="9">
        <v>0.99065420560747663</v>
      </c>
      <c r="BD57" s="9">
        <v>1</v>
      </c>
      <c r="BE57" s="9">
        <v>1</v>
      </c>
      <c r="BF57" s="7">
        <v>1.0700934579439252</v>
      </c>
      <c r="BG57" s="7">
        <v>5.1630321910695747</v>
      </c>
      <c r="BH57" s="7">
        <v>4.0379023883696785</v>
      </c>
      <c r="BI57" s="9">
        <v>0.9330218068535826</v>
      </c>
      <c r="BJ57" s="9">
        <v>0.69833852544132913</v>
      </c>
      <c r="BK57" s="9">
        <v>0.78245067497403942</v>
      </c>
      <c r="BL57" s="9">
        <v>0.74714434060228452</v>
      </c>
      <c r="BM57" s="7">
        <v>5.3857736240913807</v>
      </c>
      <c r="BN57" s="7">
        <v>1.6708203530633436</v>
      </c>
      <c r="BO57" s="7">
        <v>2.3774662512980269</v>
      </c>
      <c r="BP57" s="7">
        <v>0.74714434060228452</v>
      </c>
      <c r="BQ57" s="9">
        <v>0.79231568016614751</v>
      </c>
      <c r="BR57" s="9">
        <v>1</v>
      </c>
      <c r="BS57" s="9">
        <v>1</v>
      </c>
      <c r="BT57" s="7">
        <v>2.1734164070612669</v>
      </c>
      <c r="BU57" s="7">
        <v>3.5955347871235723</v>
      </c>
      <c r="BV57" s="7">
        <v>43.681204569055033</v>
      </c>
      <c r="BW57" s="9">
        <v>0.94991263157999994</v>
      </c>
      <c r="BX57" s="9">
        <v>0.6694953104064314</v>
      </c>
    </row>
    <row r="58" spans="1:76" x14ac:dyDescent="0.4">
      <c r="A58" t="s">
        <v>53</v>
      </c>
      <c r="B58">
        <v>16</v>
      </c>
      <c r="C58" t="s">
        <v>55</v>
      </c>
      <c r="D58" s="7">
        <v>93.054892031779872</v>
      </c>
      <c r="E58" s="7">
        <v>97.388805026786173</v>
      </c>
      <c r="F58" s="7">
        <v>88.720979036773556</v>
      </c>
      <c r="G58" s="7">
        <v>91.291610474734838</v>
      </c>
      <c r="H58" s="7">
        <v>95.530317400723106</v>
      </c>
      <c r="I58" s="7">
        <v>114.92606244571687</v>
      </c>
      <c r="J58" s="7">
        <v>53.135925825919429</v>
      </c>
      <c r="K58" s="8">
        <v>0.26056024899955538</v>
      </c>
      <c r="L58" s="8">
        <v>8.8928412627834591E-4</v>
      </c>
      <c r="M58" s="7">
        <v>1583.0383999999999</v>
      </c>
      <c r="N58" s="8">
        <v>0.95142602495543671</v>
      </c>
      <c r="O58" s="8">
        <v>7.4255224544241882E-2</v>
      </c>
      <c r="P58" s="8">
        <v>9.648732770120054E-2</v>
      </c>
      <c r="Q58" s="8">
        <v>0.6865273454868831</v>
      </c>
      <c r="R58" s="7">
        <v>191.65450000000001</v>
      </c>
      <c r="S58" s="7">
        <v>244.86363636363637</v>
      </c>
      <c r="T58" s="8">
        <v>0.53088718975382099</v>
      </c>
      <c r="U58" s="8">
        <v>0.41791556720422196</v>
      </c>
      <c r="V58" s="8">
        <v>0.44760459140357922</v>
      </c>
      <c r="W58" s="8">
        <v>0.14285714285714285</v>
      </c>
      <c r="X58" s="8">
        <v>0.23076923076923078</v>
      </c>
      <c r="Y58" s="8">
        <v>7.6923076923076927E-2</v>
      </c>
      <c r="Z58" s="8">
        <v>0.16666666666666666</v>
      </c>
      <c r="AA58" s="8">
        <v>3.2967032967032968E-2</v>
      </c>
      <c r="AB58" s="8">
        <v>0.19780219780219779</v>
      </c>
      <c r="AC58" s="8">
        <v>9.3877551020408179E-2</v>
      </c>
      <c r="AD58" s="8">
        <v>2.8571428571428567E-2</v>
      </c>
      <c r="AE58" s="8">
        <v>5.7142857142857148E-2</v>
      </c>
      <c r="AF58" s="7">
        <v>7.8209863132739521</v>
      </c>
      <c r="AG58" s="9">
        <v>2.0408163265306124E-2</v>
      </c>
      <c r="AH58" s="9">
        <v>6.1224489795918366E-2</v>
      </c>
      <c r="AI58" s="8">
        <v>1</v>
      </c>
      <c r="AJ58" s="8">
        <v>1</v>
      </c>
      <c r="AK58" s="8">
        <v>1</v>
      </c>
      <c r="AL58" s="9">
        <v>1</v>
      </c>
      <c r="AM58" s="8">
        <v>3.4295242329924411</v>
      </c>
      <c r="AN58" s="7">
        <v>2.7052023121387285</v>
      </c>
      <c r="AO58" s="8">
        <v>2.6224988883948424</v>
      </c>
      <c r="AP58" s="7">
        <v>2.8345931525122277</v>
      </c>
      <c r="AQ58" s="8">
        <v>0.85993775011116047</v>
      </c>
      <c r="AR58" s="9">
        <v>0.91863050244553135</v>
      </c>
      <c r="AS58" s="8">
        <v>1</v>
      </c>
      <c r="AT58" s="9">
        <v>0</v>
      </c>
      <c r="AU58" s="7">
        <v>1.6869719875500222</v>
      </c>
      <c r="AV58" s="7">
        <v>1.3877278790573588</v>
      </c>
      <c r="AW58" s="7">
        <v>1.5362383281458425</v>
      </c>
      <c r="AX58" s="7">
        <v>0</v>
      </c>
      <c r="AY58" s="9">
        <v>1</v>
      </c>
      <c r="AZ58" s="9">
        <v>1</v>
      </c>
      <c r="BA58" s="7">
        <v>1.5313472654513116</v>
      </c>
      <c r="BB58" s="7">
        <v>18.146287238772789</v>
      </c>
      <c r="BC58" s="9">
        <v>0.52556691863050242</v>
      </c>
      <c r="BD58" s="9">
        <v>1</v>
      </c>
      <c r="BE58" s="9">
        <v>1</v>
      </c>
      <c r="BF58" s="7">
        <v>0.88750555802578923</v>
      </c>
      <c r="BG58" s="7">
        <v>5.7612272120942638</v>
      </c>
      <c r="BH58" s="7">
        <v>6.9008448199199641</v>
      </c>
      <c r="BI58" s="9">
        <v>1</v>
      </c>
      <c r="BJ58" s="9">
        <v>0.85282347710093376</v>
      </c>
      <c r="BK58" s="9">
        <v>0.88394842152067588</v>
      </c>
      <c r="BL58" s="9">
        <v>0.55802578923966206</v>
      </c>
      <c r="BM58" s="7">
        <v>6.4762116496220541</v>
      </c>
      <c r="BN58" s="7">
        <v>2.2267674522009782</v>
      </c>
      <c r="BO58" s="7">
        <v>2.5518008003557138</v>
      </c>
      <c r="BP58" s="7">
        <v>0.55802578923966206</v>
      </c>
      <c r="BQ58" s="9">
        <v>0.17563361493997331</v>
      </c>
      <c r="BR58" s="9">
        <v>1</v>
      </c>
      <c r="BS58" s="9">
        <v>1</v>
      </c>
      <c r="BT58" s="7">
        <v>0.18319253001333927</v>
      </c>
      <c r="BU58" s="7">
        <v>4.1618497109826587</v>
      </c>
      <c r="BV58" s="7">
        <v>45.099155180080032</v>
      </c>
      <c r="BW58" s="9">
        <v>0.97771135416749999</v>
      </c>
      <c r="BX58" s="9">
        <v>0.588893173929811</v>
      </c>
    </row>
    <row r="59" spans="1:76" x14ac:dyDescent="0.4">
      <c r="A59" t="s">
        <v>53</v>
      </c>
      <c r="B59">
        <v>31</v>
      </c>
      <c r="C59" t="s">
        <v>56</v>
      </c>
      <c r="D59" s="7">
        <v>96.030376799866517</v>
      </c>
      <c r="E59" s="7">
        <v>101.20381952449335</v>
      </c>
      <c r="F59" s="7">
        <v>90.856934075239678</v>
      </c>
      <c r="G59" s="7">
        <v>85.066975700882622</v>
      </c>
      <c r="H59" s="7">
        <v>112.26963451161802</v>
      </c>
      <c r="I59" s="7">
        <v>111.69051362578394</v>
      </c>
      <c r="J59" s="7">
        <v>54.400612462674104</v>
      </c>
      <c r="K59" s="8">
        <v>0.56671569657491072</v>
      </c>
      <c r="L59" s="8">
        <v>0</v>
      </c>
      <c r="M59" s="7">
        <v>1606.8379</v>
      </c>
      <c r="N59" s="8">
        <v>0.95116817512102714</v>
      </c>
      <c r="O59" s="8">
        <v>6.9342298802269386E-2</v>
      </c>
      <c r="P59" s="8">
        <v>6.7871401554948516E-2</v>
      </c>
      <c r="Q59" s="8">
        <v>0.74175246900609371</v>
      </c>
      <c r="R59" s="7">
        <v>153.81540000000001</v>
      </c>
      <c r="S59" s="7">
        <v>224.65972222222223</v>
      </c>
      <c r="T59" s="8">
        <v>0.47793432428872051</v>
      </c>
      <c r="U59" s="8">
        <v>0.29777969649545644</v>
      </c>
      <c r="V59" s="8">
        <v>0.38782433585709425</v>
      </c>
      <c r="W59" s="8">
        <v>0</v>
      </c>
      <c r="X59" s="8">
        <v>0.22377622377622378</v>
      </c>
      <c r="Y59" s="8">
        <v>6.2937062937062943E-2</v>
      </c>
      <c r="Z59" s="8">
        <v>8.1632653061224483E-2</v>
      </c>
      <c r="AA59" s="8">
        <v>0.15602836879432624</v>
      </c>
      <c r="AB59" s="8">
        <v>5.5944055944055944E-2</v>
      </c>
      <c r="AC59" s="8">
        <v>0.1319587628865978</v>
      </c>
      <c r="AD59" s="8">
        <v>1.4432989690721647E-2</v>
      </c>
      <c r="AE59" s="8">
        <v>1.6494845360824739E-2</v>
      </c>
      <c r="AF59" s="7">
        <v>7.5110075110075103</v>
      </c>
      <c r="AG59" s="9">
        <v>0</v>
      </c>
      <c r="AH59" s="9">
        <v>0.17460317460317459</v>
      </c>
      <c r="AI59" s="8">
        <v>0.90796385795335155</v>
      </c>
      <c r="AJ59" s="8">
        <v>0.93612103383063672</v>
      </c>
      <c r="AK59" s="8">
        <v>0.92561462492120195</v>
      </c>
      <c r="AL59" s="9">
        <v>0.93044757301954195</v>
      </c>
      <c r="AM59" s="8">
        <v>4.0834208867409121</v>
      </c>
      <c r="AN59" s="7">
        <v>3.6398403025845765</v>
      </c>
      <c r="AO59" s="8">
        <v>3.5593612103383063</v>
      </c>
      <c r="AP59" s="7">
        <v>3.9644883378861104</v>
      </c>
      <c r="AQ59" s="8">
        <v>0.17503677243118301</v>
      </c>
      <c r="AR59" s="9">
        <v>1</v>
      </c>
      <c r="AS59" s="8">
        <v>1</v>
      </c>
      <c r="AT59" s="9">
        <v>0.44904391678924144</v>
      </c>
      <c r="AU59" s="7">
        <v>0.22819920151292289</v>
      </c>
      <c r="AV59" s="7">
        <v>1</v>
      </c>
      <c r="AW59" s="7">
        <v>1</v>
      </c>
      <c r="AX59" s="7">
        <v>0.44904391678924144</v>
      </c>
      <c r="AY59" s="9">
        <v>0.32674931708342086</v>
      </c>
      <c r="AZ59" s="9">
        <v>1</v>
      </c>
      <c r="BA59" s="7">
        <v>0.32674931708342086</v>
      </c>
      <c r="BB59" s="7">
        <v>7.7673881067451145</v>
      </c>
      <c r="BC59" s="9">
        <v>0.56482454297121243</v>
      </c>
      <c r="BD59" s="9">
        <v>1</v>
      </c>
      <c r="BE59" s="9">
        <v>1</v>
      </c>
      <c r="BF59" s="7">
        <v>1.0077747425929817</v>
      </c>
      <c r="BG59" s="7">
        <v>3.7280941374238283</v>
      </c>
      <c r="BH59" s="7">
        <v>2.6625341458289555</v>
      </c>
      <c r="BI59" s="9">
        <v>0.98192897667577217</v>
      </c>
      <c r="BJ59" s="9">
        <v>0.99201512922882962</v>
      </c>
      <c r="BK59" s="9">
        <v>0.89304475730195421</v>
      </c>
      <c r="BL59" s="9">
        <v>0.99915948728724524</v>
      </c>
      <c r="BM59" s="7">
        <v>2.9869720529523009</v>
      </c>
      <c r="BN59" s="7">
        <v>3.0027316663164529</v>
      </c>
      <c r="BO59" s="7">
        <v>2.0100861525530576</v>
      </c>
      <c r="BP59" s="7">
        <v>1.4837150661903762</v>
      </c>
      <c r="BQ59" s="9">
        <v>0.4089094347552007</v>
      </c>
      <c r="BR59" s="9">
        <v>1</v>
      </c>
      <c r="BS59" s="9">
        <v>1</v>
      </c>
      <c r="BT59" s="7">
        <v>0.58352595083000636</v>
      </c>
      <c r="BU59" s="7">
        <v>2.3935700777474258</v>
      </c>
      <c r="BV59" s="7">
        <v>30.027736919520908</v>
      </c>
      <c r="BW59" s="9">
        <v>1.0312510546875</v>
      </c>
      <c r="BX59" s="9">
        <v>0.54668611921634014</v>
      </c>
    </row>
    <row r="60" spans="1:76" x14ac:dyDescent="0.4">
      <c r="A60" t="s">
        <v>53</v>
      </c>
      <c r="B60">
        <v>34</v>
      </c>
      <c r="C60" t="s">
        <v>57</v>
      </c>
      <c r="D60" s="7">
        <v>100.21821290492892</v>
      </c>
      <c r="E60" s="7">
        <v>104.60866573808364</v>
      </c>
      <c r="F60" s="7">
        <v>95.827760071774208</v>
      </c>
      <c r="G60" s="7">
        <v>102.79801081555151</v>
      </c>
      <c r="H60" s="7">
        <v>111.00784243435101</v>
      </c>
      <c r="I60" s="7">
        <v>116.53697529518837</v>
      </c>
      <c r="J60" s="7">
        <v>52.968211742005977</v>
      </c>
      <c r="K60" s="8">
        <v>0.25335524513831825</v>
      </c>
      <c r="L60" s="8">
        <v>3.5606683100520404E-3</v>
      </c>
      <c r="M60" s="7">
        <v>1669.9570000000001</v>
      </c>
      <c r="N60" s="8">
        <v>0.94521291022511522</v>
      </c>
      <c r="O60" s="8">
        <v>5.7792385647767737E-2</v>
      </c>
      <c r="P60" s="8">
        <v>9.4494658997534925E-2</v>
      </c>
      <c r="Q60" s="8">
        <v>0.7219939742536291</v>
      </c>
      <c r="R60" s="7">
        <v>137.20689999999999</v>
      </c>
      <c r="S60" s="7">
        <v>155.13414634146341</v>
      </c>
      <c r="T60" s="8">
        <v>0.51836381946443111</v>
      </c>
      <c r="U60" s="8">
        <v>0.49695500399703602</v>
      </c>
      <c r="V60" s="8">
        <v>0.44047327007757053</v>
      </c>
      <c r="W60" s="8">
        <v>0</v>
      </c>
      <c r="X60" s="8">
        <v>0.34146341463414637</v>
      </c>
      <c r="Y60" s="8">
        <v>4.2944785276073622E-2</v>
      </c>
      <c r="Z60" s="8">
        <v>0.11764705882352941</v>
      </c>
      <c r="AA60" s="8">
        <v>5.4878048780487805E-2</v>
      </c>
      <c r="AB60" s="8">
        <v>0.23170731707317074</v>
      </c>
      <c r="AC60" s="8">
        <v>5.7446808510638318E-2</v>
      </c>
      <c r="AD60" s="8">
        <v>2.31578947368421E-2</v>
      </c>
      <c r="AE60" s="8">
        <v>0.04</v>
      </c>
      <c r="AF60" s="7">
        <v>5.6</v>
      </c>
      <c r="AG60" s="9">
        <v>0</v>
      </c>
      <c r="AH60" s="9">
        <v>8.7499999999999994E-2</v>
      </c>
      <c r="AI60" s="8">
        <v>0.83319638455217748</v>
      </c>
      <c r="AJ60" s="8">
        <v>0.91399616543412765</v>
      </c>
      <c r="AK60" s="8">
        <v>0.65488907148726372</v>
      </c>
      <c r="AL60" s="9">
        <v>0.66283210079430288</v>
      </c>
      <c r="AM60" s="8">
        <v>4.1791290057518484</v>
      </c>
      <c r="AN60" s="7">
        <v>3.5152013147082992</v>
      </c>
      <c r="AO60" s="8">
        <v>2.3900301287318544</v>
      </c>
      <c r="AP60" s="7">
        <v>2.6422897836209258</v>
      </c>
      <c r="AQ60" s="8">
        <v>0.71049027663653797</v>
      </c>
      <c r="AR60" s="9">
        <v>0.9542591070939469</v>
      </c>
      <c r="AS60" s="8">
        <v>0.86661188715420434</v>
      </c>
      <c r="AT60" s="9">
        <v>0.51930977814297452</v>
      </c>
      <c r="AU60" s="7">
        <v>1.2881402355519036</v>
      </c>
      <c r="AV60" s="7">
        <v>1.0616269515201315</v>
      </c>
      <c r="AW60" s="7">
        <v>0.88003286770747735</v>
      </c>
      <c r="AX60" s="7">
        <v>0.51930977814297452</v>
      </c>
      <c r="AY60" s="9">
        <v>0.83976992604765821</v>
      </c>
      <c r="AZ60" s="9">
        <v>1</v>
      </c>
      <c r="BA60" s="7">
        <v>1.2654067378800329</v>
      </c>
      <c r="BB60" s="7">
        <v>8.9939742536291423</v>
      </c>
      <c r="BC60" s="9">
        <v>0.87400712133662006</v>
      </c>
      <c r="BD60" s="9">
        <v>0.73185428649685014</v>
      </c>
      <c r="BE60" s="9">
        <v>1</v>
      </c>
      <c r="BF60" s="7">
        <v>1.0556012051492742</v>
      </c>
      <c r="BG60" s="7">
        <v>2.7148726376335253</v>
      </c>
      <c r="BH60" s="7">
        <v>1.9449465899753493</v>
      </c>
      <c r="BI60" s="9">
        <v>0.7814297452752671</v>
      </c>
      <c r="BJ60" s="9">
        <v>0.97343193645576553</v>
      </c>
      <c r="BK60" s="9">
        <v>1</v>
      </c>
      <c r="BL60" s="9">
        <v>0.82470556012051488</v>
      </c>
      <c r="BM60" s="7">
        <v>1.4924678170364283</v>
      </c>
      <c r="BN60" s="7">
        <v>1.8622295261572173</v>
      </c>
      <c r="BO60" s="7">
        <v>4.8833196384552178</v>
      </c>
      <c r="BP60" s="7">
        <v>0.88359353601752944</v>
      </c>
      <c r="BQ60" s="9">
        <v>0.94522048753766097</v>
      </c>
      <c r="BR60" s="9">
        <v>0.51958367570528619</v>
      </c>
      <c r="BS60" s="9">
        <v>1</v>
      </c>
      <c r="BT60" s="7">
        <v>2.532456861133936</v>
      </c>
      <c r="BU60" s="7">
        <v>0.9906874828814024</v>
      </c>
      <c r="BV60" s="7">
        <v>32.386743357984116</v>
      </c>
      <c r="BW60" s="9">
        <v>0.98920373456749999</v>
      </c>
      <c r="BX60" s="9">
        <v>0.57942430703624737</v>
      </c>
    </row>
    <row r="61" spans="1:76" x14ac:dyDescent="0.4">
      <c r="A61" t="s">
        <v>53</v>
      </c>
      <c r="B61">
        <v>35</v>
      </c>
      <c r="C61" t="s">
        <v>58</v>
      </c>
      <c r="D61" s="7">
        <v>86.320279359100539</v>
      </c>
      <c r="E61" s="7">
        <v>82.582281150925013</v>
      </c>
      <c r="F61" s="7">
        <v>90.058277567276079</v>
      </c>
      <c r="G61" s="7">
        <v>84.01915993050406</v>
      </c>
      <c r="H61" s="7">
        <v>98.24390649827005</v>
      </c>
      <c r="I61" s="7">
        <v>110.45488912966978</v>
      </c>
      <c r="J61" s="7">
        <v>67.51515471066044</v>
      </c>
      <c r="K61" s="8">
        <v>0.349002849002849</v>
      </c>
      <c r="L61" s="8">
        <v>4.5109211775878439E-3</v>
      </c>
      <c r="M61" s="7">
        <v>1479.2085</v>
      </c>
      <c r="N61" s="8">
        <v>0.7962985074626866</v>
      </c>
      <c r="O61" s="8">
        <v>7.4667616334282996E-2</v>
      </c>
      <c r="P61" s="8">
        <v>0.13414055080721748</v>
      </c>
      <c r="Q61" s="8">
        <v>0.62583095916429254</v>
      </c>
      <c r="R61" s="7">
        <v>167.50210000000001</v>
      </c>
      <c r="S61" s="7">
        <v>192.03076923076924</v>
      </c>
      <c r="T61" s="8">
        <v>0.48945940175693781</v>
      </c>
      <c r="U61" s="8">
        <v>0.39663849074579616</v>
      </c>
      <c r="V61" s="8">
        <v>0.36801784788830239</v>
      </c>
      <c r="W61" s="8">
        <v>1.1695906432748537E-2</v>
      </c>
      <c r="X61" s="8">
        <v>0.31603773584905659</v>
      </c>
      <c r="Y61" s="8">
        <v>6.1611374407582936E-2</v>
      </c>
      <c r="Z61" s="8">
        <v>9.0909090909090912E-2</v>
      </c>
      <c r="AA61" s="8">
        <v>0.37619047619047619</v>
      </c>
      <c r="AB61" s="8">
        <v>0.24766355140186916</v>
      </c>
      <c r="AC61" s="8">
        <v>0.10172413793103439</v>
      </c>
      <c r="AD61" s="8">
        <v>2.2413793103448279E-2</v>
      </c>
      <c r="AE61" s="8">
        <v>2.0869565217391309E-2</v>
      </c>
      <c r="AF61" s="7">
        <v>12.301141403986042</v>
      </c>
      <c r="AG61" s="9">
        <v>2.7223230490018149E-2</v>
      </c>
      <c r="AH61" s="9">
        <v>0.12522686025408347</v>
      </c>
      <c r="AI61" s="8">
        <v>0.83903133903133909</v>
      </c>
      <c r="AJ61" s="8">
        <v>0.79700854700854706</v>
      </c>
      <c r="AK61" s="8">
        <v>0.7742165242165242</v>
      </c>
      <c r="AL61" s="9">
        <v>0.785375118708452</v>
      </c>
      <c r="AM61" s="8">
        <v>5.8018755935422606</v>
      </c>
      <c r="AN61" s="7">
        <v>4.3886514719848053</v>
      </c>
      <c r="AO61" s="8">
        <v>4.1140788224121554</v>
      </c>
      <c r="AP61" s="7">
        <v>4.5872507122507127</v>
      </c>
      <c r="AQ61" s="8">
        <v>0.95845204178537513</v>
      </c>
      <c r="AR61" s="9">
        <v>0.99964387464387461</v>
      </c>
      <c r="AS61" s="8">
        <v>0.9920465337132004</v>
      </c>
      <c r="AT61" s="9">
        <v>0.31956315289648624</v>
      </c>
      <c r="AU61" s="7">
        <v>1.6396011396011396</v>
      </c>
      <c r="AV61" s="7">
        <v>1.108974358974359</v>
      </c>
      <c r="AW61" s="7">
        <v>1.1533713200379867</v>
      </c>
      <c r="AX61" s="7">
        <v>0.43874643874643876</v>
      </c>
      <c r="AY61" s="9">
        <v>0.86752136752136755</v>
      </c>
      <c r="AZ61" s="9">
        <v>0.99964387464387461</v>
      </c>
      <c r="BA61" s="7">
        <v>1.4698480531813864</v>
      </c>
      <c r="BB61" s="7">
        <v>15.696818613485281</v>
      </c>
      <c r="BC61" s="9">
        <v>0.91702279202279202</v>
      </c>
      <c r="BD61" s="9">
        <v>0.83345204178537513</v>
      </c>
      <c r="BE61" s="9">
        <v>0.99964387464387461</v>
      </c>
      <c r="BF61" s="7">
        <v>2.1501661918328585</v>
      </c>
      <c r="BG61" s="7">
        <v>2.4899097815764484</v>
      </c>
      <c r="BH61" s="7">
        <v>2.5966286799620133</v>
      </c>
      <c r="BI61" s="9">
        <v>0.58368945868945865</v>
      </c>
      <c r="BJ61" s="9">
        <v>0.87476258309591648</v>
      </c>
      <c r="BK61" s="9">
        <v>0.81612060778727447</v>
      </c>
      <c r="BL61" s="9">
        <v>0.77872744539411209</v>
      </c>
      <c r="BM61" s="7">
        <v>0.94491927825261157</v>
      </c>
      <c r="BN61" s="7">
        <v>1.6877967711301045</v>
      </c>
      <c r="BO61" s="7">
        <v>1.9201092117758785</v>
      </c>
      <c r="BP61" s="7">
        <v>0.79997625830959163</v>
      </c>
      <c r="BQ61" s="9">
        <v>0.70928300094966756</v>
      </c>
      <c r="BR61" s="9">
        <v>0.40978157644824309</v>
      </c>
      <c r="BS61" s="9">
        <v>0.99964387464387461</v>
      </c>
      <c r="BT61" s="7">
        <v>1.750474833808167</v>
      </c>
      <c r="BU61" s="7">
        <v>1.1640550807217473</v>
      </c>
      <c r="BV61" s="7">
        <v>37.962369420702757</v>
      </c>
      <c r="BW61" s="9">
        <v>0.95073597902000007</v>
      </c>
      <c r="BX61" s="9">
        <v>0.51876506369792263</v>
      </c>
    </row>
    <row r="62" spans="1:76" x14ac:dyDescent="0.4">
      <c r="A62" t="s">
        <v>53</v>
      </c>
      <c r="B62">
        <v>3011</v>
      </c>
      <c r="C62" t="s">
        <v>59</v>
      </c>
      <c r="D62" s="7">
        <v>114.33271489871517</v>
      </c>
      <c r="E62" s="7">
        <v>131.85425932745133</v>
      </c>
      <c r="F62" s="7">
        <v>96.811170469979004</v>
      </c>
      <c r="G62" s="7">
        <v>110.19918383259066</v>
      </c>
      <c r="H62" s="7">
        <v>95.4168437928098</v>
      </c>
      <c r="I62" s="7">
        <v>111.55965878813163</v>
      </c>
      <c r="J62" s="7">
        <v>70.068995466383953</v>
      </c>
      <c r="K62" s="8">
        <v>0.12244532090354966</v>
      </c>
      <c r="L62" s="8">
        <v>0</v>
      </c>
      <c r="M62" s="7">
        <v>1909.3067000000001</v>
      </c>
      <c r="N62" s="8">
        <v>0.8012889366272824</v>
      </c>
      <c r="O62" s="8">
        <v>5.8085335245607744E-2</v>
      </c>
      <c r="P62" s="8">
        <v>2.9042667622803872E-2</v>
      </c>
      <c r="Q62" s="8">
        <v>0.80853352456077443</v>
      </c>
      <c r="R62" s="7">
        <v>23.714300000000001</v>
      </c>
      <c r="S62" s="7">
        <v>194.12871287128712</v>
      </c>
      <c r="T62" s="8">
        <v>0.57353950679816978</v>
      </c>
      <c r="U62" s="8">
        <v>0.51662138753240727</v>
      </c>
      <c r="V62" s="8">
        <v>0.55220613688904518</v>
      </c>
      <c r="W62" s="8">
        <v>0</v>
      </c>
      <c r="X62" s="8">
        <v>0.29347826086956524</v>
      </c>
      <c r="Y62" s="8">
        <v>9.1891891891891897E-2</v>
      </c>
      <c r="Z62" s="8">
        <v>5.8823529411764705E-2</v>
      </c>
      <c r="AA62" s="8">
        <v>4.3478260869565216E-2</v>
      </c>
      <c r="AB62" s="8">
        <v>0.13903743315508021</v>
      </c>
      <c r="AC62" s="8">
        <v>9.9145299145299098E-2</v>
      </c>
      <c r="AD62" s="8">
        <v>1.3675213675213675E-2</v>
      </c>
      <c r="AE62" s="8">
        <v>5.391304347826089E-2</v>
      </c>
      <c r="AF62" s="7">
        <v>16.683217477656406</v>
      </c>
      <c r="AG62" s="9">
        <v>9.9009900990099011E-3</v>
      </c>
      <c r="AH62" s="9">
        <v>0.10891089108910892</v>
      </c>
      <c r="AI62" s="8">
        <v>0.73198278953029761</v>
      </c>
      <c r="AJ62" s="8">
        <v>0.80207959842237364</v>
      </c>
      <c r="AK62" s="8">
        <v>0.76514879885263531</v>
      </c>
      <c r="AL62" s="9">
        <v>0.77106489781283616</v>
      </c>
      <c r="AM62" s="8">
        <v>1.6086410899964145</v>
      </c>
      <c r="AN62" s="7">
        <v>2.2119039082108283</v>
      </c>
      <c r="AO62" s="8">
        <v>1.7647902474005019</v>
      </c>
      <c r="AP62" s="7">
        <v>1.7176407314449624</v>
      </c>
      <c r="AQ62" s="8">
        <v>0.82735747579777696</v>
      </c>
      <c r="AR62" s="9">
        <v>1</v>
      </c>
      <c r="AS62" s="8">
        <v>0.99982072427393331</v>
      </c>
      <c r="AT62" s="9">
        <v>0.79472929365363931</v>
      </c>
      <c r="AU62" s="7">
        <v>1.3630333452850485</v>
      </c>
      <c r="AV62" s="7">
        <v>1.446755109358193</v>
      </c>
      <c r="AW62" s="7">
        <v>1.3703836500537827</v>
      </c>
      <c r="AX62" s="7">
        <v>1.0154177124417354</v>
      </c>
      <c r="AY62" s="9">
        <v>0.65525277877375399</v>
      </c>
      <c r="AZ62" s="9">
        <v>1</v>
      </c>
      <c r="BA62" s="7">
        <v>0.77590534241663678</v>
      </c>
      <c r="BB62" s="7">
        <v>12.057009680889207</v>
      </c>
      <c r="BC62" s="9">
        <v>0.64503406238795269</v>
      </c>
      <c r="BD62" s="9">
        <v>0.99982072427393331</v>
      </c>
      <c r="BE62" s="9">
        <v>0.99964144854786663</v>
      </c>
      <c r="BF62" s="7">
        <v>1.240408748655432</v>
      </c>
      <c r="BG62" s="7">
        <v>3.766403728935102</v>
      </c>
      <c r="BH62" s="7">
        <v>6.1073861599139478</v>
      </c>
      <c r="BI62" s="9">
        <v>0.85532448906418068</v>
      </c>
      <c r="BJ62" s="9">
        <v>0.67855862316242377</v>
      </c>
      <c r="BK62" s="9">
        <v>0.9679096450340624</v>
      </c>
      <c r="BL62" s="9">
        <v>0.76891358910003582</v>
      </c>
      <c r="BM62" s="7">
        <v>2.256185012549301</v>
      </c>
      <c r="BN62" s="7">
        <v>1.2231982789530298</v>
      </c>
      <c r="BO62" s="7">
        <v>2.4227321620652562</v>
      </c>
      <c r="BP62" s="7">
        <v>0.99587665830046612</v>
      </c>
      <c r="BQ62" s="9">
        <v>0.73395482251703115</v>
      </c>
      <c r="BR62" s="9">
        <v>1</v>
      </c>
      <c r="BS62" s="9">
        <v>1</v>
      </c>
      <c r="BT62" s="7">
        <v>1.5826461097167444</v>
      </c>
      <c r="BU62" s="7">
        <v>2.7692721405521694</v>
      </c>
      <c r="BV62" s="7">
        <v>30.527249910362137</v>
      </c>
      <c r="BW62" s="9">
        <v>0.93738206451499995</v>
      </c>
      <c r="BX62" s="9">
        <v>0.52328278322925958</v>
      </c>
    </row>
    <row r="63" spans="1:76" x14ac:dyDescent="0.4">
      <c r="A63" t="s">
        <v>53</v>
      </c>
      <c r="B63">
        <v>4003</v>
      </c>
      <c r="C63" t="s">
        <v>53</v>
      </c>
      <c r="D63" s="7">
        <v>95.918788664267794</v>
      </c>
      <c r="E63" s="7">
        <v>99.962502057637153</v>
      </c>
      <c r="F63" s="7">
        <v>91.875075270898435</v>
      </c>
      <c r="G63" s="7">
        <v>94.334753723165335</v>
      </c>
      <c r="H63" s="7">
        <v>98.976918387523853</v>
      </c>
      <c r="I63" s="7">
        <v>111.95463347567248</v>
      </c>
      <c r="J63" s="7">
        <v>62.233995497232065</v>
      </c>
      <c r="K63" s="8">
        <v>0.3152292473765374</v>
      </c>
      <c r="L63" s="8">
        <v>2.5576409523451311E-3</v>
      </c>
      <c r="M63" s="7">
        <v>1633.0637999999999</v>
      </c>
      <c r="N63" s="8">
        <v>0.84844608322672888</v>
      </c>
      <c r="O63" s="8">
        <v>6.6761951329597169E-2</v>
      </c>
      <c r="P63" s="8">
        <v>9.0532967239628392E-2</v>
      </c>
      <c r="Q63" s="8">
        <v>0.70624741414977243</v>
      </c>
      <c r="R63" s="7">
        <v>168.10679999999999</v>
      </c>
      <c r="S63" s="7">
        <v>201.66162310866574</v>
      </c>
      <c r="T63" s="8">
        <v>0.51469435010429776</v>
      </c>
      <c r="U63" s="8">
        <v>0.42141044625288682</v>
      </c>
      <c r="V63" s="8">
        <v>0.42468609682643593</v>
      </c>
      <c r="W63" s="8">
        <v>2.1653543307086614E-2</v>
      </c>
      <c r="X63" s="8">
        <v>0.28037383177570091</v>
      </c>
      <c r="Y63" s="8">
        <v>7.2514619883040934E-2</v>
      </c>
      <c r="Z63" s="8">
        <v>0.11079545454545454</v>
      </c>
      <c r="AA63" s="8">
        <v>0.14788732394366197</v>
      </c>
      <c r="AB63" s="8">
        <v>0.17165898617511521</v>
      </c>
      <c r="AC63" s="8">
        <v>9.7286821705426713E-2</v>
      </c>
      <c r="AD63" s="8">
        <v>1.7794970986460344E-2</v>
      </c>
      <c r="AE63" s="8">
        <v>3.4697855750487297E-2</v>
      </c>
      <c r="AF63" s="7">
        <v>11.483178323534617</v>
      </c>
      <c r="AG63" s="9">
        <v>1.8672199170124481E-2</v>
      </c>
      <c r="AH63" s="9">
        <v>0.12136929460580913</v>
      </c>
      <c r="AI63" s="8">
        <v>0.84187760935795686</v>
      </c>
      <c r="AJ63" s="8">
        <v>0.85996915785910411</v>
      </c>
      <c r="AK63" s="8">
        <v>0.80780080490465267</v>
      </c>
      <c r="AL63" s="9">
        <v>0.81528566592695684</v>
      </c>
      <c r="AM63" s="8">
        <v>4.0393801481927261</v>
      </c>
      <c r="AN63" s="7">
        <v>3.4108398841539098</v>
      </c>
      <c r="AO63" s="8">
        <v>3.0800015044946778</v>
      </c>
      <c r="AP63" s="7">
        <v>3.347274984014744</v>
      </c>
      <c r="AQ63" s="8">
        <v>0.75134464211832852</v>
      </c>
      <c r="AR63" s="9">
        <v>0.966111257381427</v>
      </c>
      <c r="AS63" s="8">
        <v>0.97912513634483023</v>
      </c>
      <c r="AT63" s="9">
        <v>0.41967879038627903</v>
      </c>
      <c r="AU63" s="7">
        <v>1.2507240380637155</v>
      </c>
      <c r="AV63" s="7">
        <v>1.1489073607402114</v>
      </c>
      <c r="AW63" s="7">
        <v>1.1580847782750969</v>
      </c>
      <c r="AX63" s="7">
        <v>0.50374243051115208</v>
      </c>
      <c r="AY63" s="9">
        <v>0.73054500319705118</v>
      </c>
      <c r="AZ63" s="9">
        <v>0.99988716289916124</v>
      </c>
      <c r="BA63" s="7">
        <v>1.0500996727724077</v>
      </c>
      <c r="BB63" s="7">
        <v>12.861661714371685</v>
      </c>
      <c r="BC63" s="9">
        <v>0.76323015007334416</v>
      </c>
      <c r="BD63" s="9">
        <v>0.91036972956708162</v>
      </c>
      <c r="BE63" s="9">
        <v>0.9998119381652687</v>
      </c>
      <c r="BF63" s="7">
        <v>1.4194531161846016</v>
      </c>
      <c r="BG63" s="7">
        <v>3.4806108248392071</v>
      </c>
      <c r="BH63" s="7">
        <v>3.7240004513484033</v>
      </c>
      <c r="BI63" s="9">
        <v>0.79963892127731595</v>
      </c>
      <c r="BJ63" s="9">
        <v>0.85349983074434876</v>
      </c>
      <c r="BK63" s="9">
        <v>0.89028472561778316</v>
      </c>
      <c r="BL63" s="9">
        <v>0.8014819272576823</v>
      </c>
      <c r="BM63" s="7">
        <v>2.4503328694474744</v>
      </c>
      <c r="BN63" s="7">
        <v>1.8940083499454621</v>
      </c>
      <c r="BO63" s="7">
        <v>2.5351487569112723</v>
      </c>
      <c r="BP63" s="7">
        <v>0.95065257456651742</v>
      </c>
      <c r="BQ63" s="9">
        <v>0.65396622409448224</v>
      </c>
      <c r="BR63" s="9">
        <v>0.74701921991950948</v>
      </c>
      <c r="BS63" s="9">
        <v>0.99988716289916124</v>
      </c>
      <c r="BT63" s="7">
        <v>1.5118290894045963</v>
      </c>
      <c r="BU63" s="7">
        <v>2.1268289013427615</v>
      </c>
      <c r="BV63" s="7">
        <v>35.234513107909883</v>
      </c>
      <c r="BW63" s="9">
        <v>0.95678856359121056</v>
      </c>
      <c r="BX63" s="9">
        <v>0.55148014440433213</v>
      </c>
    </row>
    <row r="64" spans="1:76" x14ac:dyDescent="0.4">
      <c r="A64" t="s">
        <v>60</v>
      </c>
      <c r="B64">
        <v>51</v>
      </c>
      <c r="C64" t="s">
        <v>61</v>
      </c>
      <c r="D64" s="7">
        <v>96.765180184475355</v>
      </c>
      <c r="E64" s="7">
        <v>99.062295991920749</v>
      </c>
      <c r="F64" s="7">
        <v>94.468064377029947</v>
      </c>
      <c r="G64" s="7">
        <v>107.41797045000249</v>
      </c>
      <c r="H64" s="7">
        <v>124.76091915133505</v>
      </c>
      <c r="I64" s="7">
        <v>90.32228736378427</v>
      </c>
      <c r="J64" s="7">
        <v>55.371080542998016</v>
      </c>
      <c r="K64" s="8">
        <v>0.39608550090136491</v>
      </c>
      <c r="L64" s="8">
        <v>7.7259850630955449E-4</v>
      </c>
      <c r="M64" s="7">
        <v>1551.0443</v>
      </c>
      <c r="N64" s="8">
        <v>9.2060142442627294E-2</v>
      </c>
      <c r="O64" s="8">
        <v>5.9232552150399173E-2</v>
      </c>
      <c r="P64" s="8">
        <v>7.8289981972701525E-2</v>
      </c>
      <c r="Q64" s="8">
        <v>0.7213494720576874</v>
      </c>
      <c r="R64" s="7">
        <v>146.78809999999999</v>
      </c>
      <c r="S64" s="7">
        <v>158.81290322580645</v>
      </c>
      <c r="T64" s="8">
        <v>0.58449824522987193</v>
      </c>
      <c r="U64" s="8">
        <v>0.51897140353532967</v>
      </c>
      <c r="V64" s="8">
        <v>0.41792712337901844</v>
      </c>
      <c r="W64" s="8">
        <v>1.7857142857142856E-2</v>
      </c>
      <c r="X64" s="8">
        <v>6.569343065693431E-2</v>
      </c>
      <c r="Y64" s="8">
        <v>5.1094890510948905E-2</v>
      </c>
      <c r="Z64" s="8">
        <v>0.04</v>
      </c>
      <c r="AA64" s="8">
        <v>2.9411764705882353E-2</v>
      </c>
      <c r="AB64" s="8">
        <v>2.8985507246376812E-2</v>
      </c>
      <c r="AC64" s="8">
        <v>1.379310344827586E-2</v>
      </c>
      <c r="AD64" s="8">
        <v>9.1954022988505746E-3</v>
      </c>
      <c r="AE64" s="8">
        <v>3.4482758620689662E-2</v>
      </c>
      <c r="AF64" s="7">
        <v>10.224673752186197</v>
      </c>
      <c r="AG64" s="9">
        <v>0</v>
      </c>
      <c r="AH64" s="9">
        <v>0.11</v>
      </c>
      <c r="AI64" s="8">
        <v>0.5763584857069276</v>
      </c>
      <c r="AJ64" s="8">
        <v>0.58073654390934848</v>
      </c>
      <c r="AK64" s="8">
        <v>0.56039144990986356</v>
      </c>
      <c r="AL64" s="9">
        <v>0.57429822302343547</v>
      </c>
      <c r="AM64" s="8">
        <v>2.0623229461756374</v>
      </c>
      <c r="AN64" s="7">
        <v>1.6592840587174864</v>
      </c>
      <c r="AO64" s="8">
        <v>1.7190316765387588</v>
      </c>
      <c r="AP64" s="7">
        <v>1.532835436518156</v>
      </c>
      <c r="AQ64" s="8">
        <v>0.81354622714396085</v>
      </c>
      <c r="AR64" s="9">
        <v>7.9062580479011074E-2</v>
      </c>
      <c r="AS64" s="8">
        <v>1</v>
      </c>
      <c r="AT64" s="9">
        <v>1</v>
      </c>
      <c r="AU64" s="7">
        <v>1.1568374967808395</v>
      </c>
      <c r="AV64" s="7">
        <v>0.15812516095802215</v>
      </c>
      <c r="AW64" s="7">
        <v>1</v>
      </c>
      <c r="AX64" s="7">
        <v>3.8089106361061034</v>
      </c>
      <c r="AY64" s="9">
        <v>0.55627092454287919</v>
      </c>
      <c r="AZ64" s="9">
        <v>0.37651300540818955</v>
      </c>
      <c r="BA64" s="7">
        <v>0.55627092454287919</v>
      </c>
      <c r="BB64" s="7">
        <v>1.1599278908060777</v>
      </c>
      <c r="BC64" s="9">
        <v>0.56039144990986356</v>
      </c>
      <c r="BD64" s="9">
        <v>0.77440123615761014</v>
      </c>
      <c r="BE64" s="9">
        <v>0</v>
      </c>
      <c r="BF64" s="7">
        <v>0.59876384238990477</v>
      </c>
      <c r="BG64" s="7">
        <v>0.77440123615761014</v>
      </c>
      <c r="BH64" s="7">
        <v>0</v>
      </c>
      <c r="BI64" s="9">
        <v>0.7535410764872521</v>
      </c>
      <c r="BJ64" s="9">
        <v>0.86814318825650272</v>
      </c>
      <c r="BK64" s="9">
        <v>0.36492402781354621</v>
      </c>
      <c r="BL64" s="9">
        <v>0.88050476435745562</v>
      </c>
      <c r="BM64" s="7">
        <v>1.4643317022920421</v>
      </c>
      <c r="BN64" s="7">
        <v>1.6358485706927632</v>
      </c>
      <c r="BO64" s="7">
        <v>1.8802472315220191</v>
      </c>
      <c r="BP64" s="7">
        <v>0.88488282255987638</v>
      </c>
      <c r="BQ64" s="9">
        <v>0.87535410764872523</v>
      </c>
      <c r="BR64" s="9">
        <v>1.4421838784445017E-2</v>
      </c>
      <c r="BS64" s="9">
        <v>0.51815606489827448</v>
      </c>
      <c r="BT64" s="7">
        <v>1.5176409992274016</v>
      </c>
      <c r="BU64" s="7">
        <v>1.4421838784445017E-2</v>
      </c>
      <c r="BV64" s="7">
        <v>0.86350759721864534</v>
      </c>
      <c r="BW64" s="9">
        <v>0.92479989197500001</v>
      </c>
      <c r="BX64" s="9">
        <v>0.68049382716049378</v>
      </c>
    </row>
    <row r="65" spans="1:76" x14ac:dyDescent="0.4">
      <c r="A65" t="s">
        <v>60</v>
      </c>
      <c r="B65">
        <v>56</v>
      </c>
      <c r="C65" t="s">
        <v>60</v>
      </c>
      <c r="D65" s="7">
        <v>95.50009162030824</v>
      </c>
      <c r="E65" s="7">
        <v>99.975167261886753</v>
      </c>
      <c r="F65" s="7">
        <v>91.025015978729712</v>
      </c>
      <c r="G65" s="7">
        <v>98.593167038872593</v>
      </c>
      <c r="H65" s="7">
        <v>131.83221376260809</v>
      </c>
      <c r="I65" s="7">
        <v>76.198094506183779</v>
      </c>
      <c r="J65" s="7">
        <v>57.476588607254385</v>
      </c>
      <c r="K65" s="8">
        <v>0.30517023959646911</v>
      </c>
      <c r="L65" s="8">
        <v>8.4174022698612863E-2</v>
      </c>
      <c r="M65" s="7">
        <v>1756.7286999999999</v>
      </c>
      <c r="N65" s="8">
        <v>0.78403755868544611</v>
      </c>
      <c r="O65" s="8">
        <v>6.3997477931904162E-2</v>
      </c>
      <c r="P65" s="8">
        <v>8.6065573770491802E-2</v>
      </c>
      <c r="Q65" s="8">
        <v>0.71216897856242123</v>
      </c>
      <c r="R65" s="7">
        <v>467.82859999999999</v>
      </c>
      <c r="S65" s="7">
        <v>385.28712871287127</v>
      </c>
      <c r="T65" s="8">
        <v>0.61881096913430678</v>
      </c>
      <c r="U65" s="8">
        <v>0.53003677491676082</v>
      </c>
      <c r="V65" s="8">
        <v>0.52520969086779978</v>
      </c>
      <c r="W65" s="8">
        <v>0</v>
      </c>
      <c r="X65" s="8">
        <v>8.8235294117647065E-2</v>
      </c>
      <c r="Y65" s="8">
        <v>1.4705882352941176E-2</v>
      </c>
      <c r="Z65" s="8">
        <v>5.1948051948051951E-2</v>
      </c>
      <c r="AA65" s="8">
        <v>3.7037037037037035E-2</v>
      </c>
      <c r="AB65" s="8">
        <v>2.9411764705882353E-2</v>
      </c>
      <c r="AC65" s="8">
        <v>7.3529411764705871E-2</v>
      </c>
      <c r="AD65" s="8">
        <v>1.1764705882352941E-2</v>
      </c>
      <c r="AE65" s="8">
        <v>6.2500000000000003E-3</v>
      </c>
      <c r="AF65" s="7">
        <v>6.99196667658435</v>
      </c>
      <c r="AG65" s="9">
        <v>0</v>
      </c>
      <c r="AH65" s="9">
        <v>3.7037037037037035E-2</v>
      </c>
      <c r="AI65" s="8">
        <v>0.39754098360655737</v>
      </c>
      <c r="AJ65" s="8">
        <v>0.12295081967213115</v>
      </c>
      <c r="AK65" s="8">
        <v>0.1453341740226986</v>
      </c>
      <c r="AL65" s="9">
        <v>0.14312736443883986</v>
      </c>
      <c r="AM65" s="8">
        <v>0.57723833543505676</v>
      </c>
      <c r="AN65" s="7">
        <v>0.24464060529634299</v>
      </c>
      <c r="AO65" s="8">
        <v>0.34615384615384615</v>
      </c>
      <c r="AP65" s="7">
        <v>0.44451450189155106</v>
      </c>
      <c r="AQ65" s="8">
        <v>0.25662042875157631</v>
      </c>
      <c r="AR65" s="9">
        <v>4.9495586380832284E-2</v>
      </c>
      <c r="AS65" s="8">
        <v>0.56683480453972257</v>
      </c>
      <c r="AT65" s="9">
        <v>1</v>
      </c>
      <c r="AU65" s="7">
        <v>0.46658259773013872</v>
      </c>
      <c r="AV65" s="7">
        <v>4.9495586380832284E-2</v>
      </c>
      <c r="AW65" s="7">
        <v>0.56683480453972257</v>
      </c>
      <c r="AX65" s="7">
        <v>2.6475409836065573</v>
      </c>
      <c r="AY65" s="9">
        <v>0.85561160151324089</v>
      </c>
      <c r="AZ65" s="9">
        <v>1.2610340479192938E-2</v>
      </c>
      <c r="BA65" s="7">
        <v>1.2096469104665826</v>
      </c>
      <c r="BB65" s="7">
        <v>1.9230769230769232E-2</v>
      </c>
      <c r="BC65" s="9">
        <v>0.57786885245901642</v>
      </c>
      <c r="BD65" s="9">
        <v>0.47477931904161413</v>
      </c>
      <c r="BE65" s="9">
        <v>0</v>
      </c>
      <c r="BF65" s="7">
        <v>0.70081967213114749</v>
      </c>
      <c r="BG65" s="7">
        <v>0.47477931904161413</v>
      </c>
      <c r="BH65" s="7">
        <v>0</v>
      </c>
      <c r="BI65" s="9">
        <v>0.38146279949558637</v>
      </c>
      <c r="BJ65" s="9">
        <v>0.56651954602774279</v>
      </c>
      <c r="BK65" s="9">
        <v>0.30958385876418665</v>
      </c>
      <c r="BL65" s="9">
        <v>0.11412358133669609</v>
      </c>
      <c r="BM65" s="7">
        <v>0.62105926860025218</v>
      </c>
      <c r="BN65" s="7">
        <v>1.8414249684741488</v>
      </c>
      <c r="BO65" s="7">
        <v>0.4728877679697352</v>
      </c>
      <c r="BP65" s="7">
        <v>0.11412358133669609</v>
      </c>
      <c r="BQ65" s="9">
        <v>0.74243379571248425</v>
      </c>
      <c r="BR65" s="9">
        <v>3.7515762925598994E-2</v>
      </c>
      <c r="BS65" s="9">
        <v>0.10214375788146279</v>
      </c>
      <c r="BT65" s="7">
        <v>1.5942622950819672</v>
      </c>
      <c r="BU65" s="7">
        <v>3.7515762925598994E-2</v>
      </c>
      <c r="BV65" s="7">
        <v>0.22540983606557377</v>
      </c>
      <c r="BW65" s="9">
        <v>0.8991168636375001</v>
      </c>
      <c r="BX65" s="9">
        <v>0.71858516909711445</v>
      </c>
    </row>
    <row r="66" spans="1:76" x14ac:dyDescent="0.4">
      <c r="A66" t="s">
        <v>60</v>
      </c>
      <c r="B66">
        <v>3006</v>
      </c>
      <c r="C66" t="s">
        <v>62</v>
      </c>
      <c r="D66" s="7">
        <v>104.12613691041139</v>
      </c>
      <c r="E66" s="7">
        <v>118.69496011882352</v>
      </c>
      <c r="F66" s="7">
        <v>89.557313701999249</v>
      </c>
      <c r="G66" s="7">
        <v>115.67293968931725</v>
      </c>
      <c r="H66" s="7">
        <v>96.211008855825867</v>
      </c>
      <c r="I66" s="7">
        <v>54.820344617318739</v>
      </c>
      <c r="J66" s="7">
        <v>91.524961645535143</v>
      </c>
      <c r="K66" s="8">
        <v>0</v>
      </c>
      <c r="L66" s="8">
        <v>0.1500646830530401</v>
      </c>
      <c r="M66" s="7">
        <v>2977.3155000000002</v>
      </c>
      <c r="N66" s="8">
        <v>0.30319888734353267</v>
      </c>
      <c r="O66" s="8">
        <v>6.85640362225097E-2</v>
      </c>
      <c r="P66" s="8">
        <v>6.9857697283311773E-2</v>
      </c>
      <c r="Q66" s="8">
        <v>0.72186287192755494</v>
      </c>
      <c r="R66" s="7">
        <v>73.357100000000003</v>
      </c>
      <c r="S66" s="7">
        <v>198.27777777777777</v>
      </c>
      <c r="T66" s="8">
        <v>0.78101846564705257</v>
      </c>
      <c r="U66" s="8">
        <v>0.61392930708755888</v>
      </c>
      <c r="V66" s="8">
        <v>0.61555345017312424</v>
      </c>
      <c r="W66" s="8">
        <v>0</v>
      </c>
      <c r="X66" s="8">
        <v>7.3529411764705885E-2</v>
      </c>
      <c r="Y66" s="8">
        <v>4.9504950495049507E-2</v>
      </c>
      <c r="Z66" s="8">
        <v>9.7087378640776691E-3</v>
      </c>
      <c r="AA66" s="8">
        <v>9.852216748768473E-3</v>
      </c>
      <c r="AB66" s="8">
        <v>1.9138755980861243E-2</v>
      </c>
      <c r="AC66" s="8">
        <v>5.6565656565656569E-2</v>
      </c>
      <c r="AD66" s="8">
        <v>1.6326530612244896E-2</v>
      </c>
      <c r="AE66" s="8">
        <v>7.0707070707070704E-2</v>
      </c>
      <c r="AF66" s="7">
        <v>29.828850855745721</v>
      </c>
      <c r="AG66" s="9">
        <v>0</v>
      </c>
      <c r="AH66" s="9">
        <v>0</v>
      </c>
      <c r="AI66" s="8">
        <v>0</v>
      </c>
      <c r="AJ66" s="8">
        <v>0</v>
      </c>
      <c r="AK66" s="8">
        <v>0</v>
      </c>
      <c r="AL66" s="9">
        <v>0</v>
      </c>
      <c r="AM66" s="8">
        <v>0</v>
      </c>
      <c r="AN66" s="7">
        <v>0</v>
      </c>
      <c r="AO66" s="8">
        <v>0</v>
      </c>
      <c r="AP66" s="7">
        <v>0</v>
      </c>
      <c r="AQ66" s="8">
        <v>0</v>
      </c>
      <c r="AR66" s="9">
        <v>0.20181112548512289</v>
      </c>
      <c r="AS66" s="8">
        <v>9.7024579560155241E-2</v>
      </c>
      <c r="AT66" s="9">
        <v>0.79689521345407499</v>
      </c>
      <c r="AU66" s="7">
        <v>0</v>
      </c>
      <c r="AV66" s="7">
        <v>0.21086675291073739</v>
      </c>
      <c r="AW66" s="7">
        <v>9.7024579560155241E-2</v>
      </c>
      <c r="AX66" s="7">
        <v>2.0194049159120309</v>
      </c>
      <c r="AY66" s="9">
        <v>0.42173350582147479</v>
      </c>
      <c r="AZ66" s="9">
        <v>0.13065976714100905</v>
      </c>
      <c r="BA66" s="7">
        <v>0.60672703751617074</v>
      </c>
      <c r="BB66" s="7">
        <v>0.18887451487710219</v>
      </c>
      <c r="BC66" s="9">
        <v>0</v>
      </c>
      <c r="BD66" s="9">
        <v>1.29366106080207E-3</v>
      </c>
      <c r="BE66" s="9">
        <v>6.3389391979301421E-2</v>
      </c>
      <c r="BF66" s="7">
        <v>0</v>
      </c>
      <c r="BG66" s="7">
        <v>2.5873221216041399E-3</v>
      </c>
      <c r="BH66" s="7">
        <v>6.3389391979301421E-2</v>
      </c>
      <c r="BI66" s="9">
        <v>9.0556274256144882E-3</v>
      </c>
      <c r="BJ66" s="9">
        <v>0</v>
      </c>
      <c r="BK66" s="9">
        <v>0</v>
      </c>
      <c r="BL66" s="9">
        <v>1.6817593790426907E-2</v>
      </c>
      <c r="BM66" s="7">
        <v>9.0556274256144882E-3</v>
      </c>
      <c r="BN66" s="7">
        <v>0</v>
      </c>
      <c r="BO66" s="7">
        <v>0</v>
      </c>
      <c r="BP66" s="7">
        <v>1.6817593790426907E-2</v>
      </c>
      <c r="BQ66" s="9">
        <v>0.49676584734799484</v>
      </c>
      <c r="BR66" s="9">
        <v>0.25743855109961189</v>
      </c>
      <c r="BS66" s="9">
        <v>0.41655886157826649</v>
      </c>
      <c r="BT66" s="7">
        <v>0.54721862871927551</v>
      </c>
      <c r="BU66" s="7">
        <v>0.41655886157826649</v>
      </c>
      <c r="BV66" s="7">
        <v>3.2587322121604139</v>
      </c>
      <c r="BW66" s="9">
        <v>0.79447406382999997</v>
      </c>
      <c r="BX66" s="9">
        <v>0.63885429638854296</v>
      </c>
    </row>
    <row r="67" spans="1:76" x14ac:dyDescent="0.4">
      <c r="A67" t="s">
        <v>60</v>
      </c>
      <c r="B67">
        <v>4002</v>
      </c>
      <c r="C67" t="s">
        <v>60</v>
      </c>
      <c r="D67" s="7">
        <v>98.597127219618443</v>
      </c>
      <c r="E67" s="7">
        <v>100.83037869859362</v>
      </c>
      <c r="F67" s="7">
        <v>96.363875740643266</v>
      </c>
      <c r="G67" s="7">
        <v>104.02108809389236</v>
      </c>
      <c r="H67" s="7">
        <v>116.71967811106489</v>
      </c>
      <c r="I67" s="7">
        <v>84.341287306540181</v>
      </c>
      <c r="J67" s="7">
        <v>80.373449451075615</v>
      </c>
      <c r="K67" s="8">
        <v>0.32013285641287687</v>
      </c>
      <c r="L67" s="8">
        <v>4.9310168625447112E-2</v>
      </c>
      <c r="M67" s="7">
        <v>1771.9172000000001</v>
      </c>
      <c r="N67" s="8">
        <v>0.39870214146658012</v>
      </c>
      <c r="O67" s="8">
        <v>6.2084823709759838E-2</v>
      </c>
      <c r="P67" s="8">
        <v>8.0608073582013287E-2</v>
      </c>
      <c r="Q67" s="8">
        <v>0.71768012263668879</v>
      </c>
      <c r="R67" s="7">
        <v>284.68349999999998</v>
      </c>
      <c r="S67" s="7">
        <v>244.88686131386862</v>
      </c>
      <c r="T67" s="8">
        <v>0.61576266764586474</v>
      </c>
      <c r="U67" s="8">
        <v>0.53171658575918401</v>
      </c>
      <c r="V67" s="8">
        <v>0.47881540667731076</v>
      </c>
      <c r="W67" s="8">
        <v>8.8495575221238937E-3</v>
      </c>
      <c r="X67" s="8">
        <v>7.5471698113207544E-2</v>
      </c>
      <c r="Y67" s="8">
        <v>0.04</v>
      </c>
      <c r="Z67" s="8">
        <v>3.0434782608695653E-2</v>
      </c>
      <c r="AA67" s="8">
        <v>2.3206751054852322E-2</v>
      </c>
      <c r="AB67" s="8">
        <v>2.4844720496894408E-2</v>
      </c>
      <c r="AC67" s="8">
        <v>4.6456692913385819E-2</v>
      </c>
      <c r="AD67" s="8">
        <v>1.2648221343873519E-2</v>
      </c>
      <c r="AE67" s="8">
        <v>4.1599999999999998E-2</v>
      </c>
      <c r="AF67" s="7">
        <v>11.358024691358024</v>
      </c>
      <c r="AG67" s="9">
        <v>0</v>
      </c>
      <c r="AH67" s="9">
        <v>6.9148936170212769E-2</v>
      </c>
      <c r="AI67" s="8">
        <v>0.44698518140010218</v>
      </c>
      <c r="AJ67" s="8">
        <v>0.33788962698007152</v>
      </c>
      <c r="AK67" s="8">
        <v>0.33686765457332651</v>
      </c>
      <c r="AL67" s="9">
        <v>0.34287174246295349</v>
      </c>
      <c r="AM67" s="8">
        <v>1.256898313745529</v>
      </c>
      <c r="AN67" s="7">
        <v>0.92220235053653554</v>
      </c>
      <c r="AO67" s="8">
        <v>0.99297393970362802</v>
      </c>
      <c r="AP67" s="7">
        <v>0.94047010730710268</v>
      </c>
      <c r="AQ67" s="8">
        <v>0.50753704649974452</v>
      </c>
      <c r="AR67" s="9">
        <v>7.9202861522738879E-2</v>
      </c>
      <c r="AS67" s="8">
        <v>0.73530914665304037</v>
      </c>
      <c r="AT67" s="9">
        <v>0.979943791517629</v>
      </c>
      <c r="AU67" s="7">
        <v>0.76290240163515588</v>
      </c>
      <c r="AV67" s="7">
        <v>0.11931527848748084</v>
      </c>
      <c r="AW67" s="7">
        <v>0.73530914665304037</v>
      </c>
      <c r="AX67" s="7">
        <v>3.1615993868165559</v>
      </c>
      <c r="AY67" s="9">
        <v>0.66428206438426163</v>
      </c>
      <c r="AZ67" s="9">
        <v>0.20477772100153296</v>
      </c>
      <c r="BA67" s="7">
        <v>0.82600919775166071</v>
      </c>
      <c r="BB67" s="7">
        <v>0.60181400102197236</v>
      </c>
      <c r="BC67" s="9">
        <v>0.51213592233009708</v>
      </c>
      <c r="BD67" s="9">
        <v>0.57664793050587637</v>
      </c>
      <c r="BE67" s="9">
        <v>6.2595809913132345E-3</v>
      </c>
      <c r="BF67" s="7">
        <v>0.58099131323454267</v>
      </c>
      <c r="BG67" s="7">
        <v>0.5767756770567195</v>
      </c>
      <c r="BH67" s="7">
        <v>6.2595809913132345E-3</v>
      </c>
      <c r="BI67" s="9">
        <v>0.52925396014307613</v>
      </c>
      <c r="BJ67" s="9">
        <v>0.66019417475728159</v>
      </c>
      <c r="BK67" s="9">
        <v>0.30646397547266224</v>
      </c>
      <c r="BL67" s="9">
        <v>0.48467041389882476</v>
      </c>
      <c r="BM67" s="7">
        <v>0.97892181911088405</v>
      </c>
      <c r="BN67" s="7">
        <v>1.5576136944302503</v>
      </c>
      <c r="BO67" s="7">
        <v>1.1242973939703629</v>
      </c>
      <c r="BP67" s="7">
        <v>0.48684210526315791</v>
      </c>
      <c r="BQ67" s="9">
        <v>0.78410832907511496</v>
      </c>
      <c r="BR67" s="9">
        <v>4.7777210015329585E-2</v>
      </c>
      <c r="BS67" s="9">
        <v>0.3395503321410322</v>
      </c>
      <c r="BT67" s="7">
        <v>1.4528615227388861</v>
      </c>
      <c r="BU67" s="7">
        <v>6.3490035769034239E-2</v>
      </c>
      <c r="BV67" s="7">
        <v>0.84146653040367914</v>
      </c>
      <c r="BW67" s="9">
        <v>0.81653088366614313</v>
      </c>
      <c r="BX67" s="9">
        <v>0.69155522535908853</v>
      </c>
    </row>
    <row r="68" spans="1:76" x14ac:dyDescent="0.4">
      <c r="A68" t="s">
        <v>63</v>
      </c>
      <c r="B68">
        <v>91</v>
      </c>
      <c r="C68" t="s">
        <v>63</v>
      </c>
      <c r="D68" s="7">
        <v>105.53129141248283</v>
      </c>
      <c r="E68" s="7">
        <v>119.4133478560813</v>
      </c>
      <c r="F68" s="7">
        <v>91.649234968884372</v>
      </c>
      <c r="G68" s="7">
        <v>101.71904415691591</v>
      </c>
      <c r="H68" s="7">
        <v>118.37922360648078</v>
      </c>
      <c r="I68" s="7">
        <v>74.070956980700259</v>
      </c>
      <c r="J68" s="7">
        <v>72.427715131440522</v>
      </c>
      <c r="K68" s="8">
        <v>5.9279525763793889E-3</v>
      </c>
      <c r="L68" s="8">
        <v>0.34929320565435479</v>
      </c>
      <c r="M68" s="7">
        <v>1683.7457999999999</v>
      </c>
      <c r="N68" s="8">
        <v>0.36191793453204241</v>
      </c>
      <c r="O68" s="8">
        <v>5.3807569539443684E-2</v>
      </c>
      <c r="P68" s="8">
        <v>6.2471500227998175E-2</v>
      </c>
      <c r="Q68" s="8">
        <v>0.73096215230278161</v>
      </c>
      <c r="R68" s="7">
        <v>46.666699999999999</v>
      </c>
      <c r="S68" s="7">
        <v>303</v>
      </c>
      <c r="T68" s="8">
        <v>0.80047240204507297</v>
      </c>
      <c r="U68" s="8">
        <v>0.64829966792067573</v>
      </c>
      <c r="V68" s="8">
        <v>0.57355191096688785</v>
      </c>
      <c r="W68" s="8">
        <v>4.878048780487805E-2</v>
      </c>
      <c r="X68" s="8">
        <v>0.13953488372093023</v>
      </c>
      <c r="Y68" s="8">
        <v>0</v>
      </c>
      <c r="Z68" s="8">
        <v>0.66666666666666663</v>
      </c>
      <c r="AA68" s="8">
        <v>0.22222222222222221</v>
      </c>
      <c r="AB68" s="8">
        <v>0.16666666666666666</v>
      </c>
      <c r="AC68" s="8">
        <v>2.1276595744680847E-2</v>
      </c>
      <c r="AD68" s="8">
        <v>1.9607843137254902E-2</v>
      </c>
      <c r="AE68" s="8">
        <v>0.05</v>
      </c>
      <c r="AF68" s="7">
        <v>2.510460251046025</v>
      </c>
      <c r="AG68" s="9">
        <v>0</v>
      </c>
      <c r="AH68" s="9">
        <v>6.0606060606060608E-2</v>
      </c>
      <c r="AI68" s="8">
        <v>0.36981304149566802</v>
      </c>
      <c r="AJ68" s="8">
        <v>0.39990880072959417</v>
      </c>
      <c r="AK68" s="8">
        <v>0.41404468764249885</v>
      </c>
      <c r="AL68" s="9">
        <v>0.59826721386228909</v>
      </c>
      <c r="AM68" s="8">
        <v>0.69721842225262198</v>
      </c>
      <c r="AN68" s="7">
        <v>0.39990880072959417</v>
      </c>
      <c r="AO68" s="8">
        <v>0.77200182398540806</v>
      </c>
      <c r="AP68" s="7">
        <v>0.79981760145918834</v>
      </c>
      <c r="AQ68" s="8">
        <v>0.4331965344277246</v>
      </c>
      <c r="AR68" s="9">
        <v>0</v>
      </c>
      <c r="AS68" s="8">
        <v>1</v>
      </c>
      <c r="AT68" s="9">
        <v>1</v>
      </c>
      <c r="AU68" s="7">
        <v>0.4331965344277246</v>
      </c>
      <c r="AV68" s="7">
        <v>0</v>
      </c>
      <c r="AW68" s="7">
        <v>1</v>
      </c>
      <c r="AX68" s="7">
        <v>2</v>
      </c>
      <c r="AY68" s="9">
        <v>0.59097127222982215</v>
      </c>
      <c r="AZ68" s="9">
        <v>0</v>
      </c>
      <c r="BA68" s="7">
        <v>0.59097127222982215</v>
      </c>
      <c r="BB68" s="7">
        <v>0</v>
      </c>
      <c r="BC68" s="9">
        <v>0.6101231190150479</v>
      </c>
      <c r="BD68" s="9">
        <v>0</v>
      </c>
      <c r="BE68" s="9">
        <v>0</v>
      </c>
      <c r="BF68" s="7">
        <v>0.90652074783401737</v>
      </c>
      <c r="BG68" s="7">
        <v>0</v>
      </c>
      <c r="BH68" s="7">
        <v>0</v>
      </c>
      <c r="BI68" s="9">
        <v>0</v>
      </c>
      <c r="BJ68" s="9">
        <v>0.47651618787049704</v>
      </c>
      <c r="BK68" s="9">
        <v>0.39306885544915643</v>
      </c>
      <c r="BL68" s="9">
        <v>0.5367077063383493</v>
      </c>
      <c r="BM68" s="7">
        <v>0</v>
      </c>
      <c r="BN68" s="7">
        <v>0.47651618787049704</v>
      </c>
      <c r="BO68" s="7">
        <v>1.1792065663474691</v>
      </c>
      <c r="BP68" s="7">
        <v>0.5367077063383493</v>
      </c>
      <c r="BQ68" s="9">
        <v>0.82261741906064756</v>
      </c>
      <c r="BR68" s="9">
        <v>1</v>
      </c>
      <c r="BS68" s="9">
        <v>0</v>
      </c>
      <c r="BT68" s="7">
        <v>1.2111263109895121</v>
      </c>
      <c r="BU68" s="7">
        <v>1</v>
      </c>
      <c r="BV68" s="7">
        <v>0</v>
      </c>
      <c r="BW68" s="9">
        <v>0.80369265306000004</v>
      </c>
      <c r="BX68" s="9">
        <v>0.80254777070063699</v>
      </c>
    </row>
    <row r="69" spans="1:76" x14ac:dyDescent="0.4">
      <c r="A69" t="s">
        <v>63</v>
      </c>
      <c r="B69">
        <v>4010</v>
      </c>
      <c r="C69" t="s">
        <v>63</v>
      </c>
      <c r="D69" s="7">
        <v>105.53129141248283</v>
      </c>
      <c r="E69" s="7">
        <v>119.4133478560813</v>
      </c>
      <c r="F69" s="7">
        <v>91.649234968884372</v>
      </c>
      <c r="G69" s="7">
        <v>101.71904415691591</v>
      </c>
      <c r="H69" s="7">
        <v>118.37922360648078</v>
      </c>
      <c r="I69" s="7">
        <v>74.070956980700259</v>
      </c>
      <c r="J69" s="7">
        <v>72.427715131440522</v>
      </c>
      <c r="K69" s="8">
        <v>5.9279525763793889E-3</v>
      </c>
      <c r="L69" s="8">
        <v>0.34929320565435479</v>
      </c>
      <c r="M69" s="7">
        <v>1683.7457999999999</v>
      </c>
      <c r="N69" s="8">
        <v>0.36191793453204241</v>
      </c>
      <c r="O69" s="8">
        <v>5.3807569539443684E-2</v>
      </c>
      <c r="P69" s="8">
        <v>6.2471500227998175E-2</v>
      </c>
      <c r="Q69" s="8">
        <v>0.73096215230278161</v>
      </c>
      <c r="R69" s="7">
        <v>46.666699999999999</v>
      </c>
      <c r="S69" s="7">
        <v>303</v>
      </c>
      <c r="T69" s="8">
        <v>0.80047240204507297</v>
      </c>
      <c r="U69" s="8">
        <v>0.64829966792067573</v>
      </c>
      <c r="V69" s="8">
        <v>0.57355191096688785</v>
      </c>
      <c r="W69" s="8">
        <v>4.878048780487805E-2</v>
      </c>
      <c r="X69" s="8">
        <v>0.13953488372093023</v>
      </c>
      <c r="Y69" s="8">
        <v>0</v>
      </c>
      <c r="Z69" s="8">
        <v>0.66666666666666663</v>
      </c>
      <c r="AA69" s="8">
        <v>0.22222222222222221</v>
      </c>
      <c r="AB69" s="8">
        <v>0.16666666666666666</v>
      </c>
      <c r="AC69" s="8">
        <v>2.1276595744680847E-2</v>
      </c>
      <c r="AD69" s="8">
        <v>1.9607843137254902E-2</v>
      </c>
      <c r="AE69" s="8">
        <v>0.05</v>
      </c>
      <c r="AF69" s="7">
        <v>2.510460251046025</v>
      </c>
      <c r="AG69" s="9">
        <v>0</v>
      </c>
      <c r="AH69" s="9">
        <v>6.0606060606060608E-2</v>
      </c>
      <c r="AI69" s="8">
        <v>0.36981304149566802</v>
      </c>
      <c r="AJ69" s="8">
        <v>0.39990880072959417</v>
      </c>
      <c r="AK69" s="8">
        <v>0.41404468764249885</v>
      </c>
      <c r="AL69" s="9">
        <v>0.59826721386228909</v>
      </c>
      <c r="AM69" s="8">
        <v>0.69721842225262198</v>
      </c>
      <c r="AN69" s="7">
        <v>0.39990880072959417</v>
      </c>
      <c r="AO69" s="8">
        <v>0.77200182398540806</v>
      </c>
      <c r="AP69" s="7">
        <v>0.79981760145918834</v>
      </c>
      <c r="AQ69" s="8">
        <v>0.4331965344277246</v>
      </c>
      <c r="AR69" s="9">
        <v>0</v>
      </c>
      <c r="AS69" s="8">
        <v>1</v>
      </c>
      <c r="AT69" s="9">
        <v>1</v>
      </c>
      <c r="AU69" s="7">
        <v>0.4331965344277246</v>
      </c>
      <c r="AV69" s="7">
        <v>0</v>
      </c>
      <c r="AW69" s="7">
        <v>1</v>
      </c>
      <c r="AX69" s="7">
        <v>2</v>
      </c>
      <c r="AY69" s="9">
        <v>0.59097127222982215</v>
      </c>
      <c r="AZ69" s="9">
        <v>0</v>
      </c>
      <c r="BA69" s="7">
        <v>0.59097127222982215</v>
      </c>
      <c r="BB69" s="7">
        <v>0</v>
      </c>
      <c r="BC69" s="9">
        <v>0.6101231190150479</v>
      </c>
      <c r="BD69" s="9">
        <v>0</v>
      </c>
      <c r="BE69" s="9">
        <v>0</v>
      </c>
      <c r="BF69" s="7">
        <v>0.90652074783401737</v>
      </c>
      <c r="BG69" s="7">
        <v>0</v>
      </c>
      <c r="BH69" s="7">
        <v>0</v>
      </c>
      <c r="BI69" s="9">
        <v>0</v>
      </c>
      <c r="BJ69" s="9">
        <v>0.47651618787049704</v>
      </c>
      <c r="BK69" s="9">
        <v>0.39306885544915643</v>
      </c>
      <c r="BL69" s="9">
        <v>0.5367077063383493</v>
      </c>
      <c r="BM69" s="7">
        <v>0</v>
      </c>
      <c r="BN69" s="7">
        <v>0.47651618787049704</v>
      </c>
      <c r="BO69" s="7">
        <v>1.1792065663474691</v>
      </c>
      <c r="BP69" s="7">
        <v>0.5367077063383493</v>
      </c>
      <c r="BQ69" s="9">
        <v>0.82261741906064756</v>
      </c>
      <c r="BR69" s="9">
        <v>1</v>
      </c>
      <c r="BS69" s="9">
        <v>0</v>
      </c>
      <c r="BT69" s="7">
        <v>1.2111263109895121</v>
      </c>
      <c r="BU69" s="7">
        <v>1</v>
      </c>
      <c r="BV69" s="7">
        <v>0</v>
      </c>
      <c r="BW69" s="9">
        <v>0.80369265306000004</v>
      </c>
      <c r="BX69" s="9">
        <v>0.80254777070063699</v>
      </c>
    </row>
    <row r="70" spans="1:76" x14ac:dyDescent="0.4">
      <c r="A70" t="s">
        <v>64</v>
      </c>
      <c r="B70">
        <v>44</v>
      </c>
      <c r="C70" t="s">
        <v>65</v>
      </c>
      <c r="D70" s="7">
        <v>121.27326933000069</v>
      </c>
      <c r="E70" s="7">
        <v>137.34080262149976</v>
      </c>
      <c r="F70" s="7">
        <v>105.2057360385016</v>
      </c>
      <c r="G70" s="7">
        <v>128.93301220505103</v>
      </c>
      <c r="H70" s="7">
        <v>112.53536186329535</v>
      </c>
      <c r="I70" s="7">
        <v>82.551605004100509</v>
      </c>
      <c r="J70" s="7">
        <v>96.80296508155952</v>
      </c>
      <c r="K70" s="8">
        <v>0</v>
      </c>
      <c r="L70" s="8">
        <v>1.9771393265369169E-2</v>
      </c>
      <c r="M70" s="7">
        <v>2410.2458000000001</v>
      </c>
      <c r="N70" s="8">
        <v>0.10969546302050963</v>
      </c>
      <c r="O70" s="8">
        <v>3.4908866234167439E-2</v>
      </c>
      <c r="P70" s="8">
        <v>2.9657089898053754E-2</v>
      </c>
      <c r="Q70" s="8">
        <v>0.79981464318813711</v>
      </c>
      <c r="R70" s="7"/>
      <c r="S70" s="7">
        <v>355.92156862745099</v>
      </c>
      <c r="T70" s="8">
        <v>0.802277339472387</v>
      </c>
      <c r="U70" s="8">
        <v>0.76843060149770492</v>
      </c>
      <c r="V70" s="8">
        <v>0.79988568915146541</v>
      </c>
      <c r="W70" s="8">
        <v>3.5714285714285712E-2</v>
      </c>
      <c r="X70" s="8">
        <v>0.125</v>
      </c>
      <c r="Y70" s="8">
        <v>0.10810810810810811</v>
      </c>
      <c r="Z70" s="8">
        <v>7.2289156626506021E-2</v>
      </c>
      <c r="AA70" s="8">
        <v>3.5714285714285712E-2</v>
      </c>
      <c r="AB70" s="8">
        <v>9.8214285714285712E-2</v>
      </c>
      <c r="AC70" s="8">
        <v>0.1178571428571429</v>
      </c>
      <c r="AD70" s="8">
        <v>3.5714285714285713E-3</v>
      </c>
      <c r="AE70" s="8">
        <v>5.8181818181818175E-2</v>
      </c>
      <c r="AF70" s="7">
        <v>3.8309589369088948</v>
      </c>
      <c r="AG70" s="9">
        <v>0</v>
      </c>
      <c r="AH70" s="9">
        <v>0</v>
      </c>
      <c r="AI70" s="8">
        <v>0.41859746679023785</v>
      </c>
      <c r="AJ70" s="8">
        <v>0.44609206054989187</v>
      </c>
      <c r="AK70" s="8">
        <v>0.44763670064874883</v>
      </c>
      <c r="AL70" s="9">
        <v>0.44640098856966326</v>
      </c>
      <c r="AM70" s="8">
        <v>0.54093296261970958</v>
      </c>
      <c r="AN70" s="7">
        <v>0.44609206054989187</v>
      </c>
      <c r="AO70" s="8">
        <v>0.57769539697250538</v>
      </c>
      <c r="AP70" s="7">
        <v>0.59561322211924617</v>
      </c>
      <c r="AQ70" s="8">
        <v>0.18412109978375038</v>
      </c>
      <c r="AR70" s="9">
        <v>0.42137781896818044</v>
      </c>
      <c r="AS70" s="8">
        <v>0.25486561631139942</v>
      </c>
      <c r="AT70" s="9">
        <v>0.53290083410565336</v>
      </c>
      <c r="AU70" s="7">
        <v>0.36824219956750076</v>
      </c>
      <c r="AV70" s="7">
        <v>0.43435279579857894</v>
      </c>
      <c r="AW70" s="7">
        <v>0.25486561631139942</v>
      </c>
      <c r="AX70" s="7">
        <v>0.53691689836268153</v>
      </c>
      <c r="AY70" s="9">
        <v>0.30707445165276492</v>
      </c>
      <c r="AZ70" s="9">
        <v>1.1121408711770158E-2</v>
      </c>
      <c r="BA70" s="7">
        <v>0.30707445165276492</v>
      </c>
      <c r="BB70" s="7">
        <v>1.1121408711770158E-2</v>
      </c>
      <c r="BC70" s="9">
        <v>0.3209762125424776</v>
      </c>
      <c r="BD70" s="9">
        <v>0.12573370404695705</v>
      </c>
      <c r="BE70" s="9">
        <v>4.7883843064565959E-2</v>
      </c>
      <c r="BF70" s="7">
        <v>0.54525795489650908</v>
      </c>
      <c r="BG70" s="7">
        <v>0.1974050046339203</v>
      </c>
      <c r="BH70" s="7">
        <v>4.7883843064565959E-2</v>
      </c>
      <c r="BI70" s="9">
        <v>0.4229224590670374</v>
      </c>
      <c r="BJ70" s="9">
        <v>0.51096694470188442</v>
      </c>
      <c r="BK70" s="9">
        <v>0.16713005869632375</v>
      </c>
      <c r="BL70" s="9">
        <v>0.19277108433734941</v>
      </c>
      <c r="BM70" s="7">
        <v>0.72845227062094531</v>
      </c>
      <c r="BN70" s="7">
        <v>0.8918751930800124</v>
      </c>
      <c r="BO70" s="7">
        <v>0.33426011739264749</v>
      </c>
      <c r="BP70" s="7">
        <v>0.19277108433734941</v>
      </c>
      <c r="BQ70" s="9">
        <v>0.30213160333642264</v>
      </c>
      <c r="BR70" s="9">
        <v>0.99382143960457214</v>
      </c>
      <c r="BS70" s="9">
        <v>0.35928328699413037</v>
      </c>
      <c r="BT70" s="7">
        <v>0.30213160333642264</v>
      </c>
      <c r="BU70" s="7">
        <v>1.7126969416126043</v>
      </c>
      <c r="BV70" s="7">
        <v>0.99536607970342905</v>
      </c>
      <c r="BW70" s="9">
        <v>0.85390937266000011</v>
      </c>
      <c r="BX70" s="9">
        <v>0.46777371235575571</v>
      </c>
    </row>
    <row r="71" spans="1:76" x14ac:dyDescent="0.4">
      <c r="A71" t="s">
        <v>64</v>
      </c>
      <c r="B71">
        <v>46</v>
      </c>
      <c r="C71" t="s">
        <v>66</v>
      </c>
      <c r="D71" s="7">
        <v>106.37581049312971</v>
      </c>
      <c r="E71" s="7">
        <v>114.90779988217795</v>
      </c>
      <c r="F71" s="7">
        <v>97.843821104081442</v>
      </c>
      <c r="G71" s="7">
        <v>98.756114641669086</v>
      </c>
      <c r="H71" s="7">
        <v>123.552505065622</v>
      </c>
      <c r="I71" s="7">
        <v>61.704386089571166</v>
      </c>
      <c r="J71" s="7">
        <v>107.3622786194635</v>
      </c>
      <c r="K71" s="8">
        <v>7.2108843537414966E-2</v>
      </c>
      <c r="L71" s="8">
        <v>0.33741496598639453</v>
      </c>
      <c r="M71" s="7">
        <v>1660.4544000000001</v>
      </c>
      <c r="N71" s="8">
        <v>0.20698924731182797</v>
      </c>
      <c r="O71" s="8">
        <v>5.3061224489795916E-2</v>
      </c>
      <c r="P71" s="8">
        <v>0.10068027210884353</v>
      </c>
      <c r="Q71" s="8">
        <v>0.69387755102040816</v>
      </c>
      <c r="R71" s="7">
        <v>430.1429</v>
      </c>
      <c r="S71" s="7">
        <v>535.695652173913</v>
      </c>
      <c r="T71" s="8">
        <v>0.77710173461432575</v>
      </c>
      <c r="U71" s="8">
        <v>0.60505991547245774</v>
      </c>
      <c r="V71" s="8">
        <v>0.44107152739368205</v>
      </c>
      <c r="W71" s="8">
        <v>0</v>
      </c>
      <c r="X71" s="8">
        <v>0.20512820512820512</v>
      </c>
      <c r="Y71" s="8">
        <v>0.10256410256410256</v>
      </c>
      <c r="Z71" s="8">
        <v>0.20689655172413793</v>
      </c>
      <c r="AA71" s="8">
        <v>0.12820512820512819</v>
      </c>
      <c r="AB71" s="8">
        <v>0.05</v>
      </c>
      <c r="AC71" s="8">
        <v>6.3157894736842093E-2</v>
      </c>
      <c r="AD71" s="8">
        <v>0</v>
      </c>
      <c r="AE71" s="8">
        <v>5.2631578947368418E-2</v>
      </c>
      <c r="AF71" s="7">
        <v>2.9429075927015891</v>
      </c>
      <c r="AG71" s="9">
        <v>0</v>
      </c>
      <c r="AH71" s="9">
        <v>0</v>
      </c>
      <c r="AI71" s="8">
        <v>0.78503401360544223</v>
      </c>
      <c r="AJ71" s="8">
        <v>0</v>
      </c>
      <c r="AK71" s="8">
        <v>0</v>
      </c>
      <c r="AL71" s="9">
        <v>0</v>
      </c>
      <c r="AM71" s="8">
        <v>0.78503401360544223</v>
      </c>
      <c r="AN71" s="7">
        <v>0</v>
      </c>
      <c r="AO71" s="8">
        <v>0</v>
      </c>
      <c r="AP71" s="7">
        <v>0</v>
      </c>
      <c r="AQ71" s="8">
        <v>0</v>
      </c>
      <c r="AR71" s="9">
        <v>0</v>
      </c>
      <c r="AS71" s="8">
        <v>0</v>
      </c>
      <c r="AT71" s="9">
        <v>1</v>
      </c>
      <c r="AU71" s="7">
        <v>0</v>
      </c>
      <c r="AV71" s="7">
        <v>0</v>
      </c>
      <c r="AW71" s="7">
        <v>0</v>
      </c>
      <c r="AX71" s="7">
        <v>1.0027210884353741</v>
      </c>
      <c r="AY71" s="9">
        <v>1</v>
      </c>
      <c r="AZ71" s="9">
        <v>0.97959183673469385</v>
      </c>
      <c r="BA71" s="7">
        <v>1</v>
      </c>
      <c r="BB71" s="7">
        <v>0.97959183673469385</v>
      </c>
      <c r="BC71" s="9">
        <v>0</v>
      </c>
      <c r="BD71" s="9">
        <v>0</v>
      </c>
      <c r="BE71" s="9">
        <v>0</v>
      </c>
      <c r="BF71" s="7">
        <v>0</v>
      </c>
      <c r="BG71" s="7">
        <v>0</v>
      </c>
      <c r="BH71" s="7">
        <v>0</v>
      </c>
      <c r="BI71" s="9">
        <v>0</v>
      </c>
      <c r="BJ71" s="9">
        <v>0.33061224489795921</v>
      </c>
      <c r="BK71" s="9">
        <v>0</v>
      </c>
      <c r="BL71" s="9">
        <v>0</v>
      </c>
      <c r="BM71" s="7">
        <v>0</v>
      </c>
      <c r="BN71" s="7">
        <v>0.33061224489795921</v>
      </c>
      <c r="BO71" s="7">
        <v>0</v>
      </c>
      <c r="BP71" s="7">
        <v>0</v>
      </c>
      <c r="BQ71" s="9">
        <v>1</v>
      </c>
      <c r="BR71" s="9">
        <v>0.65306122448979587</v>
      </c>
      <c r="BS71" s="9">
        <v>0.13877551020408163</v>
      </c>
      <c r="BT71" s="7">
        <v>1.8857142857142857</v>
      </c>
      <c r="BU71" s="7">
        <v>0.65306122448979587</v>
      </c>
      <c r="BV71" s="7">
        <v>0.13877551020408163</v>
      </c>
      <c r="BW71" s="9">
        <v>0.94894143939499997</v>
      </c>
      <c r="BX71" s="9">
        <v>0.24327956989247312</v>
      </c>
    </row>
    <row r="72" spans="1:76" x14ac:dyDescent="0.4">
      <c r="A72" t="s">
        <v>64</v>
      </c>
      <c r="B72">
        <v>48</v>
      </c>
      <c r="C72" t="s">
        <v>67</v>
      </c>
      <c r="D72" s="7">
        <v>120.04653771988384</v>
      </c>
      <c r="E72" s="7">
        <v>134.11948213832596</v>
      </c>
      <c r="F72" s="7">
        <v>105.97359330144172</v>
      </c>
      <c r="G72" s="7">
        <v>125.55074597438751</v>
      </c>
      <c r="H72" s="7">
        <v>115.79939422943031</v>
      </c>
      <c r="I72" s="7">
        <v>93.571064802049776</v>
      </c>
      <c r="J72" s="7">
        <v>88.973168199899305</v>
      </c>
      <c r="K72" s="8">
        <v>7.1276389695913225E-2</v>
      </c>
      <c r="L72" s="8">
        <v>3.9318225837691262E-2</v>
      </c>
      <c r="M72" s="7">
        <v>1866.9996000000001</v>
      </c>
      <c r="N72" s="8">
        <v>3.9968341907400076E-2</v>
      </c>
      <c r="O72" s="8">
        <v>3.8930854154561302E-2</v>
      </c>
      <c r="P72" s="8">
        <v>3.8930854154561302E-2</v>
      </c>
      <c r="Q72" s="8">
        <v>0.79004454774355992</v>
      </c>
      <c r="R72" s="7">
        <v>128.27539999999999</v>
      </c>
      <c r="S72" s="7">
        <v>232.78787878787878</v>
      </c>
      <c r="T72" s="8">
        <v>0.70816451558853477</v>
      </c>
      <c r="U72" s="8">
        <v>0.64031049009775265</v>
      </c>
      <c r="V72" s="8">
        <v>0.66226108904571235</v>
      </c>
      <c r="W72" s="8">
        <v>1.3333333333333334E-2</v>
      </c>
      <c r="X72" s="8">
        <v>0.1044776119402985</v>
      </c>
      <c r="Y72" s="8">
        <v>6.7164179104477612E-2</v>
      </c>
      <c r="Z72" s="8">
        <v>4.0816326530612242E-2</v>
      </c>
      <c r="AA72" s="8">
        <v>0.17777777777777778</v>
      </c>
      <c r="AB72" s="8">
        <v>0.24264705882352941</v>
      </c>
      <c r="AC72" s="8">
        <v>7.6923076923076955E-2</v>
      </c>
      <c r="AD72" s="8">
        <v>5.9701492537313433E-3</v>
      </c>
      <c r="AE72" s="8">
        <v>4.9230769230769231E-2</v>
      </c>
      <c r="AF72" s="7">
        <v>3.4122842232035326</v>
      </c>
      <c r="AG72" s="9">
        <v>0</v>
      </c>
      <c r="AH72" s="9">
        <v>0</v>
      </c>
      <c r="AI72" s="8">
        <v>0.20569436374201047</v>
      </c>
      <c r="AJ72" s="8">
        <v>0.21712182839434438</v>
      </c>
      <c r="AK72" s="8">
        <v>0.21654077086964943</v>
      </c>
      <c r="AL72" s="9">
        <v>0.21770288591903933</v>
      </c>
      <c r="AM72" s="8">
        <v>0.43676157272903349</v>
      </c>
      <c r="AN72" s="7">
        <v>0.34495448382723221</v>
      </c>
      <c r="AO72" s="8">
        <v>0.35580089095487122</v>
      </c>
      <c r="AP72" s="7">
        <v>0.35173348828200657</v>
      </c>
      <c r="AQ72" s="8">
        <v>0.53379817935308926</v>
      </c>
      <c r="AR72" s="9">
        <v>0.99922525663374007</v>
      </c>
      <c r="AS72" s="8">
        <v>0.99457679643618047</v>
      </c>
      <c r="AT72" s="9">
        <v>1</v>
      </c>
      <c r="AU72" s="7">
        <v>1.0929692039511911</v>
      </c>
      <c r="AV72" s="7">
        <v>1.0309897346503971</v>
      </c>
      <c r="AW72" s="7">
        <v>0.99457679643618047</v>
      </c>
      <c r="AX72" s="7">
        <v>1.8595777648653884</v>
      </c>
      <c r="AY72" s="9">
        <v>0.82878171605655626</v>
      </c>
      <c r="AZ72" s="9">
        <v>0</v>
      </c>
      <c r="BA72" s="7">
        <v>0.93724578733294595</v>
      </c>
      <c r="BB72" s="7">
        <v>0</v>
      </c>
      <c r="BC72" s="9">
        <v>0.39395700174317255</v>
      </c>
      <c r="BD72" s="9">
        <v>0.694751113693589</v>
      </c>
      <c r="BE72" s="9">
        <v>0.73678094131319005</v>
      </c>
      <c r="BF72" s="7">
        <v>0.41100135580089098</v>
      </c>
      <c r="BG72" s="7">
        <v>2.3302343598682937</v>
      </c>
      <c r="BH72" s="7">
        <v>1.5847375556846794</v>
      </c>
      <c r="BI72" s="9">
        <v>0.42359093550261478</v>
      </c>
      <c r="BJ72" s="9">
        <v>0.25082316482665118</v>
      </c>
      <c r="BK72" s="9">
        <v>0.34321131125314741</v>
      </c>
      <c r="BL72" s="9">
        <v>0.35560720511330624</v>
      </c>
      <c r="BM72" s="7">
        <v>0.61688940538446635</v>
      </c>
      <c r="BN72" s="7">
        <v>0.50726321905868677</v>
      </c>
      <c r="BO72" s="7">
        <v>0.58589967073406934</v>
      </c>
      <c r="BP72" s="7">
        <v>0.35560720511330624</v>
      </c>
      <c r="BQ72" s="9">
        <v>0.93375944218477624</v>
      </c>
      <c r="BR72" s="9">
        <v>0.69494479953515398</v>
      </c>
      <c r="BS72" s="9">
        <v>0.24811156304474144</v>
      </c>
      <c r="BT72" s="7">
        <v>1.4824714313383691</v>
      </c>
      <c r="BU72" s="7">
        <v>1.5965523920201434</v>
      </c>
      <c r="BV72" s="7">
        <v>0.32151849699786944</v>
      </c>
      <c r="BW72" s="9">
        <v>0.84135474770749996</v>
      </c>
      <c r="BX72" s="9">
        <v>0.55757693052061152</v>
      </c>
    </row>
    <row r="73" spans="1:76" x14ac:dyDescent="0.4">
      <c r="A73" t="s">
        <v>64</v>
      </c>
      <c r="B73">
        <v>49</v>
      </c>
      <c r="C73" t="s">
        <v>68</v>
      </c>
      <c r="D73" s="7">
        <v>108.10455849952669</v>
      </c>
      <c r="E73" s="7">
        <v>116.71222170650965</v>
      </c>
      <c r="F73" s="7">
        <v>99.496895292543712</v>
      </c>
      <c r="G73" s="7">
        <v>117.01869361214412</v>
      </c>
      <c r="H73" s="7">
        <v>107.88423455884984</v>
      </c>
      <c r="I73" s="7">
        <v>97.840320308161949</v>
      </c>
      <c r="J73" s="7">
        <v>75.244332691018968</v>
      </c>
      <c r="K73" s="8">
        <v>0.13843351548269581</v>
      </c>
      <c r="L73" s="8">
        <v>3.2786885245901639E-3</v>
      </c>
      <c r="M73" s="7">
        <v>1607.2334000000001</v>
      </c>
      <c r="N73" s="8">
        <v>4.8685671973343198E-2</v>
      </c>
      <c r="O73" s="8">
        <v>4.4444444444444446E-2</v>
      </c>
      <c r="P73" s="8">
        <v>4.5719489981785065E-2</v>
      </c>
      <c r="Q73" s="8">
        <v>0.78925318761384333</v>
      </c>
      <c r="R73" s="7">
        <v>126.4806</v>
      </c>
      <c r="S73" s="7">
        <v>259.32710280373834</v>
      </c>
      <c r="T73" s="8">
        <v>0.66076457904624031</v>
      </c>
      <c r="U73" s="8">
        <v>0.57882624059763854</v>
      </c>
      <c r="V73" s="8">
        <v>0.60283593056233076</v>
      </c>
      <c r="W73" s="8">
        <v>4.4444444444444446E-2</v>
      </c>
      <c r="X73" s="8">
        <v>0.19886363636363635</v>
      </c>
      <c r="Y73" s="8">
        <v>0.13636363636363635</v>
      </c>
      <c r="Z73" s="8">
        <v>0.16981132075471697</v>
      </c>
      <c r="AA73" s="8">
        <v>0.11363636363636363</v>
      </c>
      <c r="AB73" s="8">
        <v>0.2768361581920904</v>
      </c>
      <c r="AC73" s="8">
        <v>0.15909090909090895</v>
      </c>
      <c r="AD73" s="8">
        <v>4.5454545454545461E-3</v>
      </c>
      <c r="AE73" s="8">
        <v>1.3636363636363636E-2</v>
      </c>
      <c r="AF73" s="7">
        <v>7.0531400966183577</v>
      </c>
      <c r="AG73" s="9">
        <v>0</v>
      </c>
      <c r="AH73" s="9">
        <v>4.3749999999999997E-2</v>
      </c>
      <c r="AI73" s="8">
        <v>0.44899817850637525</v>
      </c>
      <c r="AJ73" s="8">
        <v>0.43333333333333335</v>
      </c>
      <c r="AK73" s="8">
        <v>0.4772313296903461</v>
      </c>
      <c r="AL73" s="9">
        <v>0.43661202185792347</v>
      </c>
      <c r="AM73" s="8">
        <v>1.2717668488160292</v>
      </c>
      <c r="AN73" s="7">
        <v>1.1473588342440801</v>
      </c>
      <c r="AO73" s="8">
        <v>0.95719489981785066</v>
      </c>
      <c r="AP73" s="7">
        <v>1.1730418943533698</v>
      </c>
      <c r="AQ73" s="8">
        <v>0.57905282331511843</v>
      </c>
      <c r="AR73" s="9">
        <v>0.86047358834244081</v>
      </c>
      <c r="AS73" s="8">
        <v>0.63497267759562837</v>
      </c>
      <c r="AT73" s="9">
        <v>0.9555555555555556</v>
      </c>
      <c r="AU73" s="7">
        <v>0.93843351548269582</v>
      </c>
      <c r="AV73" s="7">
        <v>1.2850637522768671</v>
      </c>
      <c r="AW73" s="7">
        <v>0.63497267759562837</v>
      </c>
      <c r="AX73" s="7">
        <v>1.8650273224043716</v>
      </c>
      <c r="AY73" s="9">
        <v>0.79289617486338793</v>
      </c>
      <c r="AZ73" s="9">
        <v>0</v>
      </c>
      <c r="BA73" s="7">
        <v>0.79289617486338793</v>
      </c>
      <c r="BB73" s="7">
        <v>0</v>
      </c>
      <c r="BC73" s="9">
        <v>0.51402550091074684</v>
      </c>
      <c r="BD73" s="9">
        <v>0.6887067395264117</v>
      </c>
      <c r="BE73" s="9">
        <v>0.81238615664845171</v>
      </c>
      <c r="BF73" s="7">
        <v>0.71530054644808738</v>
      </c>
      <c r="BG73" s="7">
        <v>2.9730418943533699</v>
      </c>
      <c r="BH73" s="7">
        <v>2.2836065573770492</v>
      </c>
      <c r="BI73" s="9">
        <v>0.62222222222222223</v>
      </c>
      <c r="BJ73" s="9">
        <v>0.88524590163934425</v>
      </c>
      <c r="BK73" s="9">
        <v>0.74134790528233152</v>
      </c>
      <c r="BL73" s="9">
        <v>0.78433515482695815</v>
      </c>
      <c r="BM73" s="7">
        <v>1.040983606557377</v>
      </c>
      <c r="BN73" s="7">
        <v>1.2581056466302367</v>
      </c>
      <c r="BO73" s="7">
        <v>1.5440801457194899</v>
      </c>
      <c r="BP73" s="7">
        <v>0.81293260473588347</v>
      </c>
      <c r="BQ73" s="9">
        <v>0.86156648451730422</v>
      </c>
      <c r="BR73" s="9">
        <v>0.82422586520947172</v>
      </c>
      <c r="BS73" s="9">
        <v>0</v>
      </c>
      <c r="BT73" s="7">
        <v>1.3018214936247723</v>
      </c>
      <c r="BU73" s="7">
        <v>2.2285974499089254</v>
      </c>
      <c r="BV73" s="7">
        <v>0</v>
      </c>
      <c r="BW73" s="9">
        <v>0.8830667054275001</v>
      </c>
      <c r="BX73" s="9">
        <v>0.58899789768745625</v>
      </c>
    </row>
    <row r="74" spans="1:76" x14ac:dyDescent="0.4">
      <c r="A74" t="s">
        <v>64</v>
      </c>
      <c r="B74">
        <v>63</v>
      </c>
      <c r="C74" t="s">
        <v>69</v>
      </c>
      <c r="D74" s="7">
        <v>116.26767140691071</v>
      </c>
      <c r="E74" s="7">
        <v>121.45624623939918</v>
      </c>
      <c r="F74" s="7">
        <v>111.07909657442224</v>
      </c>
      <c r="G74" s="7">
        <v>128.44120035072962</v>
      </c>
      <c r="H74" s="7">
        <v>114.34128075530634</v>
      </c>
      <c r="I74" s="7">
        <v>93.24789591776279</v>
      </c>
      <c r="J74" s="7">
        <v>108.28600927389022</v>
      </c>
      <c r="K74" s="8">
        <v>9.7423004399748592E-3</v>
      </c>
      <c r="L74" s="8">
        <v>1.8934632306725329E-2</v>
      </c>
      <c r="M74" s="7">
        <v>1617.9604999999999</v>
      </c>
      <c r="N74" s="8">
        <v>0.12545860583825172</v>
      </c>
      <c r="O74" s="8">
        <v>3.7319296040226276E-2</v>
      </c>
      <c r="P74" s="8">
        <v>2.6948460087994973E-2</v>
      </c>
      <c r="Q74" s="8">
        <v>0.83225958516656195</v>
      </c>
      <c r="R74" s="7">
        <v>136.3991</v>
      </c>
      <c r="S74" s="7">
        <v>206.37068965517241</v>
      </c>
      <c r="T74" s="8">
        <v>0.65529370693199651</v>
      </c>
      <c r="U74" s="8">
        <v>0.58819049451169458</v>
      </c>
      <c r="V74" s="8">
        <v>0.62518533519441621</v>
      </c>
      <c r="W74" s="8">
        <v>2.0833333333333332E-2</v>
      </c>
      <c r="X74" s="8">
        <v>0.13170731707317074</v>
      </c>
      <c r="Y74" s="8">
        <v>0.11707317073170732</v>
      </c>
      <c r="Z74" s="8">
        <v>0.10071942446043165</v>
      </c>
      <c r="AA74" s="8">
        <v>5.3921568627450983E-2</v>
      </c>
      <c r="AB74" s="8">
        <v>0.16826923076923078</v>
      </c>
      <c r="AC74" s="8">
        <v>0.11287128712871282</v>
      </c>
      <c r="AD74" s="8">
        <v>5.9405940594059415E-3</v>
      </c>
      <c r="AE74" s="8">
        <v>3.7623762376237636E-2</v>
      </c>
      <c r="AF74" s="7">
        <v>3.872685465327363</v>
      </c>
      <c r="AG74" s="9">
        <v>0</v>
      </c>
      <c r="AH74" s="9">
        <v>1.3793103448275864E-2</v>
      </c>
      <c r="AI74" s="8">
        <v>0.42622564424890008</v>
      </c>
      <c r="AJ74" s="8">
        <v>0.4511313639220616</v>
      </c>
      <c r="AK74" s="8">
        <v>0.44806725329981145</v>
      </c>
      <c r="AL74" s="9">
        <v>0.45270270270270269</v>
      </c>
      <c r="AM74" s="8">
        <v>1.315131992457574</v>
      </c>
      <c r="AN74" s="7">
        <v>1.1400062853551225</v>
      </c>
      <c r="AO74" s="8">
        <v>1.1301854179761157</v>
      </c>
      <c r="AP74" s="7">
        <v>1.5845380263984916</v>
      </c>
      <c r="AQ74" s="8">
        <v>0.48797925832809552</v>
      </c>
      <c r="AR74" s="9">
        <v>0.27922690131992456</v>
      </c>
      <c r="AS74" s="8">
        <v>9.2708988057825271E-3</v>
      </c>
      <c r="AT74" s="9">
        <v>0.51579195474544315</v>
      </c>
      <c r="AU74" s="7">
        <v>0.55845380263984912</v>
      </c>
      <c r="AV74" s="7">
        <v>0.27969830295411691</v>
      </c>
      <c r="AW74" s="7">
        <v>9.2708988057825271E-3</v>
      </c>
      <c r="AX74" s="7">
        <v>0.79839723444374611</v>
      </c>
      <c r="AY74" s="9">
        <v>0.53142677561282214</v>
      </c>
      <c r="AZ74" s="9">
        <v>0.62060025141420494</v>
      </c>
      <c r="BA74" s="7">
        <v>0.53488372093023251</v>
      </c>
      <c r="BB74" s="7">
        <v>0.62060025141420494</v>
      </c>
      <c r="BC74" s="9">
        <v>0.41090509113764928</v>
      </c>
      <c r="BD74" s="9">
        <v>0.3024041483343809</v>
      </c>
      <c r="BE74" s="9">
        <v>0.40799811439346323</v>
      </c>
      <c r="BF74" s="7">
        <v>0.56921747328724071</v>
      </c>
      <c r="BG74" s="7">
        <v>0.33320238843494659</v>
      </c>
      <c r="BH74" s="7">
        <v>0.43141106222501574</v>
      </c>
      <c r="BI74" s="9">
        <v>0.57660276555625389</v>
      </c>
      <c r="BJ74" s="9">
        <v>0.72234443746071653</v>
      </c>
      <c r="BK74" s="9">
        <v>0.53511942174732874</v>
      </c>
      <c r="BL74" s="9">
        <v>0.65273412947831555</v>
      </c>
      <c r="BM74" s="7">
        <v>1.3925204274041483</v>
      </c>
      <c r="BN74" s="7">
        <v>1.8233029541169077</v>
      </c>
      <c r="BO74" s="7">
        <v>0.53999057196731615</v>
      </c>
      <c r="BP74" s="7">
        <v>0.81081081081081086</v>
      </c>
      <c r="BQ74" s="9">
        <v>0.62130735386549341</v>
      </c>
      <c r="BR74" s="9">
        <v>1</v>
      </c>
      <c r="BS74" s="9">
        <v>3.3469516027655563E-2</v>
      </c>
      <c r="BT74" s="7">
        <v>0.9512884978001257</v>
      </c>
      <c r="BU74" s="7">
        <v>4.0205059710873661</v>
      </c>
      <c r="BV74" s="7">
        <v>3.3469516027655563E-2</v>
      </c>
      <c r="BW74" s="9">
        <v>0.80208650602499998</v>
      </c>
      <c r="BX74" s="9">
        <v>0.4784929599257311</v>
      </c>
    </row>
    <row r="75" spans="1:76" x14ac:dyDescent="0.4">
      <c r="A75" t="s">
        <v>64</v>
      </c>
      <c r="B75">
        <v>66</v>
      </c>
      <c r="C75" t="s">
        <v>70</v>
      </c>
      <c r="D75" s="7">
        <v>105.58232172567831</v>
      </c>
      <c r="E75" s="7">
        <v>108.49004814877465</v>
      </c>
      <c r="F75" s="7">
        <v>102.67459530258198</v>
      </c>
      <c r="G75" s="7">
        <v>110.71379016177424</v>
      </c>
      <c r="H75" s="7">
        <v>92.159494640766994</v>
      </c>
      <c r="I75" s="7">
        <v>85.984657528375791</v>
      </c>
      <c r="J75" s="7">
        <v>121.8404388794109</v>
      </c>
      <c r="K75" s="8">
        <v>9.3434343434343439E-2</v>
      </c>
      <c r="L75" s="8">
        <v>0.19823232323232323</v>
      </c>
      <c r="M75" s="7">
        <v>1612.0201999999999</v>
      </c>
      <c r="N75" s="8">
        <v>4.1999160016799666E-4</v>
      </c>
      <c r="O75" s="8">
        <v>2.8479236812570145E-2</v>
      </c>
      <c r="P75" s="8">
        <v>6.9725028058361394E-2</v>
      </c>
      <c r="Q75" s="8">
        <v>0.71548821548821551</v>
      </c>
      <c r="R75" s="7">
        <v>244.39840000000001</v>
      </c>
      <c r="S75" s="7">
        <v>257.875</v>
      </c>
      <c r="T75" s="8">
        <v>0.60872227007225277</v>
      </c>
      <c r="U75" s="8">
        <v>0.51001112175001162</v>
      </c>
      <c r="V75" s="8">
        <v>0.49860190518192815</v>
      </c>
      <c r="W75" s="8">
        <v>5.4054054054054057E-2</v>
      </c>
      <c r="X75" s="8">
        <v>0.3574660633484163</v>
      </c>
      <c r="Y75" s="8">
        <v>0.14027149321266968</v>
      </c>
      <c r="Z75" s="8">
        <v>0.1</v>
      </c>
      <c r="AA75" s="8">
        <v>0.15525114155251141</v>
      </c>
      <c r="AB75" s="8">
        <v>0.43243243243243246</v>
      </c>
      <c r="AC75" s="8">
        <v>0.13953488372093012</v>
      </c>
      <c r="AD75" s="8">
        <v>1.3953488372093021E-2</v>
      </c>
      <c r="AE75" s="8">
        <v>6.9767441860465129E-2</v>
      </c>
      <c r="AF75" s="7">
        <v>4.5998160073597054</v>
      </c>
      <c r="AG75" s="9">
        <v>0</v>
      </c>
      <c r="AH75" s="9">
        <v>0.15873015873015872</v>
      </c>
      <c r="AI75" s="8">
        <v>0.37331649831649832</v>
      </c>
      <c r="AJ75" s="8">
        <v>0.39772727272727271</v>
      </c>
      <c r="AK75" s="8">
        <v>0.39113355780022446</v>
      </c>
      <c r="AL75" s="9">
        <v>0.39772727272727271</v>
      </c>
      <c r="AM75" s="8">
        <v>0.8031705948372615</v>
      </c>
      <c r="AN75" s="7">
        <v>0.73484848484848486</v>
      </c>
      <c r="AO75" s="8">
        <v>0.88313692480359152</v>
      </c>
      <c r="AP75" s="7">
        <v>0.91287878787878785</v>
      </c>
      <c r="AQ75" s="8">
        <v>0.55934343434343436</v>
      </c>
      <c r="AR75" s="9">
        <v>0.99747474747474751</v>
      </c>
      <c r="AS75" s="8">
        <v>0.98681257014590351</v>
      </c>
      <c r="AT75" s="9">
        <v>0.99621212121212122</v>
      </c>
      <c r="AU75" s="7">
        <v>0.5650953984287318</v>
      </c>
      <c r="AV75" s="7">
        <v>0.99747474747474751</v>
      </c>
      <c r="AW75" s="7">
        <v>0.98681257014590351</v>
      </c>
      <c r="AX75" s="7">
        <v>2.3501683501683504</v>
      </c>
      <c r="AY75" s="9">
        <v>0.69430415263748602</v>
      </c>
      <c r="AZ75" s="9">
        <v>1</v>
      </c>
      <c r="BA75" s="7">
        <v>0.69430415263748602</v>
      </c>
      <c r="BB75" s="7">
        <v>1</v>
      </c>
      <c r="BC75" s="9">
        <v>0.57702020202020199</v>
      </c>
      <c r="BD75" s="9">
        <v>0.56369248035914699</v>
      </c>
      <c r="BE75" s="9">
        <v>0.68560606060606055</v>
      </c>
      <c r="BF75" s="7">
        <v>0.68265993265993263</v>
      </c>
      <c r="BG75" s="7">
        <v>0.56369248035914699</v>
      </c>
      <c r="BH75" s="7">
        <v>0.68799102132435463</v>
      </c>
      <c r="BI75" s="9">
        <v>0.40768799102132436</v>
      </c>
      <c r="BJ75" s="9">
        <v>0.55625701459034793</v>
      </c>
      <c r="BK75" s="9">
        <v>0.36321548821548821</v>
      </c>
      <c r="BL75" s="9">
        <v>0.48176206509539843</v>
      </c>
      <c r="BM75" s="7">
        <v>0.46127946127946129</v>
      </c>
      <c r="BN75" s="7">
        <v>1.050364758698092</v>
      </c>
      <c r="BO75" s="7">
        <v>0.61602132435465773</v>
      </c>
      <c r="BP75" s="7">
        <v>0.48176206509539843</v>
      </c>
      <c r="BQ75" s="9">
        <v>0.45187991021324353</v>
      </c>
      <c r="BR75" s="9">
        <v>1</v>
      </c>
      <c r="BS75" s="9">
        <v>0</v>
      </c>
      <c r="BT75" s="7">
        <v>0.75350729517396187</v>
      </c>
      <c r="BU75" s="7">
        <v>3.4792368125701461</v>
      </c>
      <c r="BV75" s="7">
        <v>0</v>
      </c>
      <c r="BW75" s="9">
        <v>0.78891858267750015</v>
      </c>
      <c r="BX75" s="9">
        <v>0.40050132293552432</v>
      </c>
    </row>
    <row r="76" spans="1:76" x14ac:dyDescent="0.4">
      <c r="A76" t="s">
        <v>64</v>
      </c>
      <c r="B76">
        <v>67</v>
      </c>
      <c r="C76" t="s">
        <v>71</v>
      </c>
      <c r="D76" s="7">
        <v>104.46005892661303</v>
      </c>
      <c r="E76" s="7">
        <v>108.79787598223054</v>
      </c>
      <c r="F76" s="7">
        <v>100.12224187099552</v>
      </c>
      <c r="G76" s="7">
        <v>110.8102424631017</v>
      </c>
      <c r="H76" s="7">
        <v>103.05940346776617</v>
      </c>
      <c r="I76" s="7">
        <v>96.2951035619556</v>
      </c>
      <c r="J76" s="7">
        <v>90.324217991158605</v>
      </c>
      <c r="K76" s="8">
        <v>0.13532025175860793</v>
      </c>
      <c r="L76" s="8">
        <v>6.590151795631248E-2</v>
      </c>
      <c r="M76" s="7">
        <v>1649.8114</v>
      </c>
      <c r="N76" s="8">
        <v>4.9962990377498146E-3</v>
      </c>
      <c r="O76" s="8">
        <v>2.8137726767863754E-2</v>
      </c>
      <c r="P76" s="8">
        <v>6.4235468345057389E-2</v>
      </c>
      <c r="Q76" s="8">
        <v>0.7432432432432432</v>
      </c>
      <c r="R76" s="7">
        <v>139.22640000000001</v>
      </c>
      <c r="S76" s="7">
        <v>241.47222222222223</v>
      </c>
      <c r="T76" s="8">
        <v>0.6057657035655446</v>
      </c>
      <c r="U76" s="8">
        <v>0.53134653929849285</v>
      </c>
      <c r="V76" s="8">
        <v>0.45133353328937814</v>
      </c>
      <c r="W76" s="8">
        <v>1.7391304347826087E-2</v>
      </c>
      <c r="X76" s="8">
        <v>8.5000000000000006E-2</v>
      </c>
      <c r="Y76" s="8">
        <v>0.125</v>
      </c>
      <c r="Z76" s="8">
        <v>7.1942446043165464E-2</v>
      </c>
      <c r="AA76" s="8">
        <v>4.0404040404040407E-2</v>
      </c>
      <c r="AB76" s="8">
        <v>0.30499999999999999</v>
      </c>
      <c r="AC76" s="8">
        <v>0.1</v>
      </c>
      <c r="AD76" s="8">
        <v>2.2000000000000006E-2</v>
      </c>
      <c r="AE76" s="8">
        <v>0.05</v>
      </c>
      <c r="AF76" s="7">
        <v>7.3961691636639477</v>
      </c>
      <c r="AG76" s="9">
        <v>3.731343283582089E-3</v>
      </c>
      <c r="AH76" s="9">
        <v>1.8656716417910446E-2</v>
      </c>
      <c r="AI76" s="8">
        <v>0.51888189559422437</v>
      </c>
      <c r="AJ76" s="8">
        <v>0.3841169937060348</v>
      </c>
      <c r="AK76" s="8">
        <v>0.53813402443539426</v>
      </c>
      <c r="AL76" s="9">
        <v>0.44613106256941876</v>
      </c>
      <c r="AM76" s="8">
        <v>1.0272121436504997</v>
      </c>
      <c r="AN76" s="7">
        <v>0.41132913735653459</v>
      </c>
      <c r="AO76" s="8">
        <v>0.79877823028507955</v>
      </c>
      <c r="AP76" s="7">
        <v>1.283598667160311</v>
      </c>
      <c r="AQ76" s="8">
        <v>0.84005923731951126</v>
      </c>
      <c r="AR76" s="9">
        <v>1</v>
      </c>
      <c r="AS76" s="8">
        <v>0.29489078119215106</v>
      </c>
      <c r="AT76" s="9">
        <v>1</v>
      </c>
      <c r="AU76" s="7">
        <v>1.9220659015179564</v>
      </c>
      <c r="AV76" s="7">
        <v>1.6336542021473528</v>
      </c>
      <c r="AW76" s="7">
        <v>0.29489078119215106</v>
      </c>
      <c r="AX76" s="7">
        <v>1.4187338022954461</v>
      </c>
      <c r="AY76" s="9">
        <v>0.35968159940762678</v>
      </c>
      <c r="AZ76" s="9">
        <v>0</v>
      </c>
      <c r="BA76" s="7">
        <v>0.35968159940762678</v>
      </c>
      <c r="BB76" s="7">
        <v>0</v>
      </c>
      <c r="BC76" s="9">
        <v>0.39226212513883746</v>
      </c>
      <c r="BD76" s="9">
        <v>1</v>
      </c>
      <c r="BE76" s="9">
        <v>1</v>
      </c>
      <c r="BF76" s="7">
        <v>0.93872639763050725</v>
      </c>
      <c r="BG76" s="7">
        <v>4.7591632728619029</v>
      </c>
      <c r="BH76" s="7">
        <v>3.8606071825249906</v>
      </c>
      <c r="BI76" s="9">
        <v>0.22528693076638281</v>
      </c>
      <c r="BJ76" s="9">
        <v>0.77027027027027029</v>
      </c>
      <c r="BK76" s="9">
        <v>0.83135875601629028</v>
      </c>
      <c r="BL76" s="9">
        <v>0.47001110699740839</v>
      </c>
      <c r="BM76" s="7">
        <v>0.44761199555720105</v>
      </c>
      <c r="BN76" s="7">
        <v>1.0118474639022583</v>
      </c>
      <c r="BO76" s="7">
        <v>1.3826360607182524</v>
      </c>
      <c r="BP76" s="7">
        <v>0.47001110699740839</v>
      </c>
      <c r="BQ76" s="9">
        <v>0.88689374305812663</v>
      </c>
      <c r="BR76" s="9">
        <v>1</v>
      </c>
      <c r="BS76" s="9">
        <v>0</v>
      </c>
      <c r="BT76" s="7">
        <v>1.5721954831543872</v>
      </c>
      <c r="BU76" s="7">
        <v>3.1734542761940023</v>
      </c>
      <c r="BV76" s="7">
        <v>0</v>
      </c>
      <c r="BW76" s="9">
        <v>0.85106144801999983</v>
      </c>
      <c r="BX76" s="9">
        <v>0.52597522647439454</v>
      </c>
    </row>
    <row r="77" spans="1:76" x14ac:dyDescent="0.4">
      <c r="A77" t="s">
        <v>64</v>
      </c>
      <c r="B77">
        <v>68</v>
      </c>
      <c r="C77" t="s">
        <v>72</v>
      </c>
      <c r="D77" s="7">
        <v>131.62957444426397</v>
      </c>
      <c r="E77" s="7">
        <v>145.98049208848664</v>
      </c>
      <c r="F77" s="7">
        <v>117.27865680004128</v>
      </c>
      <c r="G77" s="7">
        <v>124.1744420643472</v>
      </c>
      <c r="H77" s="7">
        <v>122.33402580050988</v>
      </c>
      <c r="I77" s="7">
        <v>59.379120845255819</v>
      </c>
      <c r="J77" s="7">
        <v>163.22703849005222</v>
      </c>
      <c r="K77" s="8">
        <v>1.6397282736003748E-3</v>
      </c>
      <c r="L77" s="8">
        <v>5.1534317170297489E-3</v>
      </c>
      <c r="M77" s="7">
        <v>2499.1412999999998</v>
      </c>
      <c r="N77" s="8">
        <v>2.8925619834710745E-2</v>
      </c>
      <c r="O77" s="8">
        <v>3.7245256500351369E-2</v>
      </c>
      <c r="P77" s="8">
        <v>5.5516514406184117E-2</v>
      </c>
      <c r="Q77" s="8">
        <v>0.75591473412977273</v>
      </c>
      <c r="R77" s="7"/>
      <c r="S77" s="7">
        <v>370.952</v>
      </c>
      <c r="T77" s="8">
        <v>0.91070201833588948</v>
      </c>
      <c r="U77" s="8">
        <v>0.84306012822406418</v>
      </c>
      <c r="V77" s="8">
        <v>0.82980100304061666</v>
      </c>
      <c r="W77" s="8">
        <v>3.5294117647058823E-2</v>
      </c>
      <c r="X77" s="8">
        <v>0.16230366492146597</v>
      </c>
      <c r="Y77" s="8">
        <v>9.947643979057591E-2</v>
      </c>
      <c r="Z77" s="8">
        <v>0.1015625</v>
      </c>
      <c r="AA77" s="8">
        <v>5.2631578947368418E-2</v>
      </c>
      <c r="AB77" s="8">
        <v>0.125</v>
      </c>
      <c r="AC77" s="8">
        <v>3.3333333333333333E-2</v>
      </c>
      <c r="AD77" s="8">
        <v>1.0416666666666668E-2</v>
      </c>
      <c r="AE77" s="8">
        <v>4.5833333333333337E-2</v>
      </c>
      <c r="AF77" s="7">
        <v>2.2666218938885154</v>
      </c>
      <c r="AG77" s="9">
        <v>0</v>
      </c>
      <c r="AH77" s="9">
        <v>5.3571428571428568E-2</v>
      </c>
      <c r="AI77" s="8">
        <v>0.18271257905832747</v>
      </c>
      <c r="AJ77" s="8">
        <v>0.18856875146404309</v>
      </c>
      <c r="AK77" s="8">
        <v>0.18552354181307099</v>
      </c>
      <c r="AL77" s="9">
        <v>0.18880299836027173</v>
      </c>
      <c r="AM77" s="8">
        <v>0.50152260482548605</v>
      </c>
      <c r="AN77" s="7">
        <v>0.35230733192785196</v>
      </c>
      <c r="AO77" s="8">
        <v>0.34879362848442258</v>
      </c>
      <c r="AP77" s="7">
        <v>0.69032560318575775</v>
      </c>
      <c r="AQ77" s="8">
        <v>0.19442492386975874</v>
      </c>
      <c r="AR77" s="9">
        <v>8.0112438510189746E-2</v>
      </c>
      <c r="AS77" s="8">
        <v>7.0976809557273368E-2</v>
      </c>
      <c r="AT77" s="9">
        <v>0.11829468259545561</v>
      </c>
      <c r="AU77" s="7">
        <v>0.19442492386975874</v>
      </c>
      <c r="AV77" s="7">
        <v>8.0112438510189746E-2</v>
      </c>
      <c r="AW77" s="7">
        <v>7.0976809557273368E-2</v>
      </c>
      <c r="AX77" s="7">
        <v>0.11829468259545561</v>
      </c>
      <c r="AY77" s="9">
        <v>0</v>
      </c>
      <c r="AZ77" s="9">
        <v>7.3787772312016872E-2</v>
      </c>
      <c r="BA77" s="7">
        <v>0</v>
      </c>
      <c r="BB77" s="7">
        <v>7.3787772312016872E-2</v>
      </c>
      <c r="BC77" s="9">
        <v>0.20473178730381822</v>
      </c>
      <c r="BD77" s="9">
        <v>0</v>
      </c>
      <c r="BE77" s="9">
        <v>0</v>
      </c>
      <c r="BF77" s="7">
        <v>0.53993909580698052</v>
      </c>
      <c r="BG77" s="7">
        <v>0</v>
      </c>
      <c r="BH77" s="7">
        <v>0</v>
      </c>
      <c r="BI77" s="9">
        <v>0.38205668774888735</v>
      </c>
      <c r="BJ77" s="9">
        <v>0.41227453736237996</v>
      </c>
      <c r="BK77" s="9">
        <v>0.24783321620988522</v>
      </c>
      <c r="BL77" s="9">
        <v>0.38205668774888735</v>
      </c>
      <c r="BM77" s="7">
        <v>0.38838135394706019</v>
      </c>
      <c r="BN77" s="7">
        <v>0.78402436167720779</v>
      </c>
      <c r="BO77" s="7">
        <v>0.24783321620988522</v>
      </c>
      <c r="BP77" s="7">
        <v>0.38205668774888735</v>
      </c>
      <c r="BQ77" s="9">
        <v>0</v>
      </c>
      <c r="BR77" s="9">
        <v>0.99273834621691259</v>
      </c>
      <c r="BS77" s="9">
        <v>0</v>
      </c>
      <c r="BT77" s="7">
        <v>0</v>
      </c>
      <c r="BU77" s="7">
        <v>1.256734598266573</v>
      </c>
      <c r="BV77" s="7">
        <v>0</v>
      </c>
      <c r="BW77" s="9">
        <v>0.69159370500000006</v>
      </c>
      <c r="BX77" s="9">
        <v>0.2931436567164179</v>
      </c>
    </row>
    <row r="78" spans="1:76" x14ac:dyDescent="0.4">
      <c r="A78" t="s">
        <v>64</v>
      </c>
      <c r="B78">
        <v>4006</v>
      </c>
      <c r="C78" t="s">
        <v>64</v>
      </c>
      <c r="D78" s="7">
        <v>114.3451463039398</v>
      </c>
      <c r="E78" s="7">
        <v>121.60593746868953</v>
      </c>
      <c r="F78" s="7">
        <v>107.08435513919008</v>
      </c>
      <c r="G78" s="7">
        <v>120.19249889914637</v>
      </c>
      <c r="H78" s="7">
        <v>107.90142349816045</v>
      </c>
      <c r="I78" s="7">
        <v>90.454533160761585</v>
      </c>
      <c r="J78" s="7">
        <v>109.7889649986919</v>
      </c>
      <c r="K78" s="8">
        <v>6.1356223953614786E-2</v>
      </c>
      <c r="L78" s="8">
        <v>5.8094763544120312E-2</v>
      </c>
      <c r="M78" s="7">
        <v>1794.9927</v>
      </c>
      <c r="N78" s="8">
        <v>6.2133401340041278E-2</v>
      </c>
      <c r="O78" s="8">
        <v>3.5921362565682187E-2</v>
      </c>
      <c r="P78" s="8">
        <v>4.6339916651567316E-2</v>
      </c>
      <c r="Q78" s="8">
        <v>0.78016850878782384</v>
      </c>
      <c r="R78" s="7">
        <v>158.7225</v>
      </c>
      <c r="S78" s="7">
        <v>271.98704663212436</v>
      </c>
      <c r="T78" s="8">
        <v>0.6867821377725819</v>
      </c>
      <c r="U78" s="8">
        <v>0.61292158722412737</v>
      </c>
      <c r="V78" s="8">
        <v>0.61571862234025354</v>
      </c>
      <c r="W78" s="8">
        <v>3.0349013657056147E-2</v>
      </c>
      <c r="X78" s="8">
        <v>0.176056338028169</v>
      </c>
      <c r="Y78" s="8">
        <v>0.11589663273296789</v>
      </c>
      <c r="Z78" s="8">
        <v>9.862385321100918E-2</v>
      </c>
      <c r="AA78" s="8">
        <v>9.1123330714846823E-2</v>
      </c>
      <c r="AB78" s="8">
        <v>0.24164724164724163</v>
      </c>
      <c r="AC78" s="8">
        <v>0.10376432078559789</v>
      </c>
      <c r="AD78" s="8">
        <v>9.7879282218597107E-3</v>
      </c>
      <c r="AE78" s="8">
        <v>4.5573770491803257E-2</v>
      </c>
      <c r="AF78" s="7">
        <v>4.4719862007282947</v>
      </c>
      <c r="AG78" s="9">
        <v>1.3227513227513227E-3</v>
      </c>
      <c r="AH78" s="9">
        <v>3.5714285714285712E-2</v>
      </c>
      <c r="AI78" s="8">
        <v>0.38793259648487044</v>
      </c>
      <c r="AJ78" s="8">
        <v>0.37146675122304768</v>
      </c>
      <c r="AK78" s="8">
        <v>0.39357220510962132</v>
      </c>
      <c r="AL78" s="9">
        <v>0.38002808479797062</v>
      </c>
      <c r="AM78" s="8">
        <v>0.94489490849791624</v>
      </c>
      <c r="AN78" s="7">
        <v>0.74737271244790726</v>
      </c>
      <c r="AO78" s="8">
        <v>0.80281753940931333</v>
      </c>
      <c r="AP78" s="7">
        <v>1.0586156912484146</v>
      </c>
      <c r="AQ78" s="8">
        <v>0.50047562964305126</v>
      </c>
      <c r="AR78" s="9">
        <v>0.62635894183728935</v>
      </c>
      <c r="AS78" s="8">
        <v>0.41887117231382498</v>
      </c>
      <c r="AT78" s="9">
        <v>0.73477985142235913</v>
      </c>
      <c r="AU78" s="7">
        <v>0.77767711541946005</v>
      </c>
      <c r="AV78" s="7">
        <v>0.76148305852509512</v>
      </c>
      <c r="AW78" s="7">
        <v>0.41887117231382498</v>
      </c>
      <c r="AX78" s="7">
        <v>1.3000090596122487</v>
      </c>
      <c r="AY78" s="9">
        <v>0.54396176843631094</v>
      </c>
      <c r="AZ78" s="9">
        <v>0.36460409494473639</v>
      </c>
      <c r="BA78" s="7">
        <v>0.55764178293169053</v>
      </c>
      <c r="BB78" s="7">
        <v>0.36460409494473639</v>
      </c>
      <c r="BC78" s="9">
        <v>0.41291447726037328</v>
      </c>
      <c r="BD78" s="9">
        <v>0.47662620039862291</v>
      </c>
      <c r="BE78" s="9">
        <v>0.54133448088421821</v>
      </c>
      <c r="BF78" s="7">
        <v>0.61834118499728208</v>
      </c>
      <c r="BG78" s="7">
        <v>1.4259829679289726</v>
      </c>
      <c r="BH78" s="7">
        <v>1.1805580721145135</v>
      </c>
      <c r="BI78" s="9">
        <v>0.45445279942018479</v>
      </c>
      <c r="BJ78" s="9">
        <v>0.61451349882225037</v>
      </c>
      <c r="BK78" s="9">
        <v>0.48314912121761189</v>
      </c>
      <c r="BL78" s="9">
        <v>0.51363471643413661</v>
      </c>
      <c r="BM78" s="7">
        <v>0.82320166696865371</v>
      </c>
      <c r="BN78" s="7">
        <v>1.1814413843087517</v>
      </c>
      <c r="BO78" s="7">
        <v>0.73326236637071929</v>
      </c>
      <c r="BP78" s="7">
        <v>0.56276046385214717</v>
      </c>
      <c r="BQ78" s="9">
        <v>0.6156912484145679</v>
      </c>
      <c r="BR78" s="9">
        <v>0.93554085885124116</v>
      </c>
      <c r="BS78" s="9">
        <v>6.7312919007066499E-2</v>
      </c>
      <c r="BT78" s="7">
        <v>0.9770112339191882</v>
      </c>
      <c r="BU78" s="7">
        <v>2.8307437941656097</v>
      </c>
      <c r="BV78" s="7">
        <v>0.12253125566225766</v>
      </c>
      <c r="BW78" s="9">
        <v>0.79914014636898723</v>
      </c>
      <c r="BX78" s="9">
        <v>0.47245197438633935</v>
      </c>
    </row>
    <row r="79" spans="1:76" x14ac:dyDescent="0.4">
      <c r="A79" t="s">
        <v>73</v>
      </c>
      <c r="B79">
        <v>10</v>
      </c>
      <c r="C79" t="s">
        <v>74</v>
      </c>
      <c r="D79" s="7">
        <v>102.57668780949476</v>
      </c>
      <c r="E79" s="7">
        <v>110.29423758729891</v>
      </c>
      <c r="F79" s="7">
        <v>94.859138031690605</v>
      </c>
      <c r="G79" s="7">
        <v>122.99249753940606</v>
      </c>
      <c r="H79" s="7">
        <v>116.91201123819742</v>
      </c>
      <c r="I79" s="7">
        <v>100.68754630591395</v>
      </c>
      <c r="J79" s="7">
        <v>38.844497043244971</v>
      </c>
      <c r="K79" s="8">
        <v>9.5968131337518109E-2</v>
      </c>
      <c r="L79" s="8">
        <v>0</v>
      </c>
      <c r="M79" s="7">
        <v>2185.6936999999998</v>
      </c>
      <c r="N79" s="8">
        <v>0</v>
      </c>
      <c r="O79" s="8">
        <v>8.7397392563978757E-2</v>
      </c>
      <c r="P79" s="8">
        <v>2.7281506518590053E-2</v>
      </c>
      <c r="Q79" s="8">
        <v>0.7748672139063254</v>
      </c>
      <c r="R79" s="7">
        <v>250.6557</v>
      </c>
      <c r="S79" s="7">
        <v>255.33333333333334</v>
      </c>
      <c r="T79" s="8">
        <v>0.5919620213515685</v>
      </c>
      <c r="U79" s="8">
        <v>0.53670562472323513</v>
      </c>
      <c r="V79" s="8">
        <v>0.57921391819814172</v>
      </c>
      <c r="W79" s="8">
        <v>1.7482517482517484E-2</v>
      </c>
      <c r="X79" s="8">
        <v>3.0211480362537766E-2</v>
      </c>
      <c r="Y79" s="8">
        <v>7.575757575757576E-2</v>
      </c>
      <c r="Z79" s="8">
        <v>6.3063063063063057E-2</v>
      </c>
      <c r="AA79" s="8">
        <v>3.3536585365853661E-2</v>
      </c>
      <c r="AB79" s="8">
        <v>5.9523809523809521E-2</v>
      </c>
      <c r="AC79" s="8">
        <v>2.6495726495726506E-2</v>
      </c>
      <c r="AD79" s="8">
        <v>2.0600858369098713E-2</v>
      </c>
      <c r="AE79" s="8">
        <v>8.8105726872246711E-4</v>
      </c>
      <c r="AF79" s="7">
        <v>29.331363132619138</v>
      </c>
      <c r="AG79" s="9">
        <v>5.5248618784530376E-3</v>
      </c>
      <c r="AH79" s="9">
        <v>9.2541436464088397E-2</v>
      </c>
      <c r="AI79" s="8">
        <v>0.85574601641718973</v>
      </c>
      <c r="AJ79" s="8">
        <v>0.89027040077257369</v>
      </c>
      <c r="AK79" s="8">
        <v>0.85188314823756639</v>
      </c>
      <c r="AL79" s="9">
        <v>0.89051183003380008</v>
      </c>
      <c r="AM79" s="8">
        <v>2.5082085948816997</v>
      </c>
      <c r="AN79" s="7">
        <v>1.7126991791405117</v>
      </c>
      <c r="AO79" s="8">
        <v>2.2356349589570255</v>
      </c>
      <c r="AP79" s="7">
        <v>2.5140028971511348</v>
      </c>
      <c r="AQ79" s="8">
        <v>0.36986962819893771</v>
      </c>
      <c r="AR79" s="9">
        <v>0.55226943505552872</v>
      </c>
      <c r="AS79" s="8">
        <v>0.52366006760019312</v>
      </c>
      <c r="AT79" s="9">
        <v>0</v>
      </c>
      <c r="AU79" s="7">
        <v>0.46414775470787062</v>
      </c>
      <c r="AV79" s="7">
        <v>0.63242394978271366</v>
      </c>
      <c r="AW79" s="7">
        <v>0.53742153549010141</v>
      </c>
      <c r="AX79" s="7">
        <v>0</v>
      </c>
      <c r="AY79" s="9">
        <v>0</v>
      </c>
      <c r="AZ79" s="9">
        <v>1</v>
      </c>
      <c r="BA79" s="7">
        <v>0</v>
      </c>
      <c r="BB79" s="7">
        <v>20.695316272332207</v>
      </c>
      <c r="BC79" s="9">
        <v>0.24480927088363111</v>
      </c>
      <c r="BD79" s="9">
        <v>0.65620473201352003</v>
      </c>
      <c r="BE79" s="9">
        <v>0.9018590053114437</v>
      </c>
      <c r="BF79" s="7">
        <v>0.43964268469338486</v>
      </c>
      <c r="BG79" s="7">
        <v>0.86781747947851284</v>
      </c>
      <c r="BH79" s="7">
        <v>2.0057943022694351</v>
      </c>
      <c r="BI79" s="9">
        <v>0.99939642684693386</v>
      </c>
      <c r="BJ79" s="9">
        <v>0.67805408015451474</v>
      </c>
      <c r="BK79" s="9">
        <v>0.66731047802993726</v>
      </c>
      <c r="BL79" s="9">
        <v>0.37469821342346693</v>
      </c>
      <c r="BM79" s="7">
        <v>3.4940849830999516</v>
      </c>
      <c r="BN79" s="7">
        <v>1.1345968131337518</v>
      </c>
      <c r="BO79" s="7">
        <v>1.0761709319169483</v>
      </c>
      <c r="BP79" s="7">
        <v>0.66887976822790918</v>
      </c>
      <c r="BQ79" s="9">
        <v>0.74553355866731053</v>
      </c>
      <c r="BR79" s="9">
        <v>1</v>
      </c>
      <c r="BS79" s="9">
        <v>1</v>
      </c>
      <c r="BT79" s="7">
        <v>1.428174794785128</v>
      </c>
      <c r="BU79" s="7">
        <v>5.8605746016417193</v>
      </c>
      <c r="BV79" s="7">
        <v>46.774987928536937</v>
      </c>
      <c r="BW79" s="9">
        <v>0.96034689220250002</v>
      </c>
      <c r="BX79" s="9">
        <v>0.76136106714899388</v>
      </c>
    </row>
    <row r="80" spans="1:76" x14ac:dyDescent="0.4">
      <c r="A80" t="s">
        <v>73</v>
      </c>
      <c r="B80">
        <v>11</v>
      </c>
      <c r="C80" t="s">
        <v>75</v>
      </c>
      <c r="D80" s="7">
        <v>91.934912954690134</v>
      </c>
      <c r="E80" s="7">
        <v>87.672758465204453</v>
      </c>
      <c r="F80" s="7">
        <v>96.197067444175829</v>
      </c>
      <c r="G80" s="7">
        <v>95.404454991053555</v>
      </c>
      <c r="H80" s="7">
        <v>117.38543420974955</v>
      </c>
      <c r="I80" s="7">
        <v>117.79161117397099</v>
      </c>
      <c r="J80" s="7">
        <v>54.206769401929201</v>
      </c>
      <c r="K80" s="8">
        <v>0.32253711201079621</v>
      </c>
      <c r="L80" s="8">
        <v>1.7993702204228521E-3</v>
      </c>
      <c r="M80" s="7">
        <v>1438.9920999999999</v>
      </c>
      <c r="N80" s="8">
        <v>0.89097065462753955</v>
      </c>
      <c r="O80" s="8">
        <v>7.6923076923076927E-2</v>
      </c>
      <c r="P80" s="8">
        <v>0.11740890688259109</v>
      </c>
      <c r="Q80" s="8">
        <v>0.65317139001349522</v>
      </c>
      <c r="R80" s="7">
        <v>311</v>
      </c>
      <c r="S80" s="7">
        <v>174.77586206896552</v>
      </c>
      <c r="T80" s="8">
        <v>0.52668363077843172</v>
      </c>
      <c r="U80" s="8">
        <v>0.46415226080665767</v>
      </c>
      <c r="V80" s="8">
        <v>0.38636892864986899</v>
      </c>
      <c r="W80" s="8">
        <v>8.0321285140562242E-3</v>
      </c>
      <c r="X80" s="8">
        <v>3.007518796992481E-2</v>
      </c>
      <c r="Y80" s="8">
        <v>7.9545454545454544E-2</v>
      </c>
      <c r="Z80" s="8">
        <v>0.10144927536231885</v>
      </c>
      <c r="AA80" s="8">
        <v>6.0606060606060608E-2</v>
      </c>
      <c r="AB80" s="8">
        <v>2.9520295202952029E-2</v>
      </c>
      <c r="AC80" s="8">
        <v>5.0955414012738787E-2</v>
      </c>
      <c r="AD80" s="8">
        <v>2.4920127795527165E-2</v>
      </c>
      <c r="AE80" s="8">
        <v>8.3067092651757189E-3</v>
      </c>
      <c r="AF80" s="7">
        <v>15.164279696714406</v>
      </c>
      <c r="AG80" s="9">
        <v>2.9673590504451043E-2</v>
      </c>
      <c r="AH80" s="9">
        <v>9.4955489614243327E-2</v>
      </c>
      <c r="AI80" s="8">
        <v>0.97638326585695012</v>
      </c>
      <c r="AJ80" s="8">
        <v>0.98493027440395864</v>
      </c>
      <c r="AK80" s="8">
        <v>0.98493027440395864</v>
      </c>
      <c r="AL80" s="9">
        <v>0.98493027440395864</v>
      </c>
      <c r="AM80" s="8">
        <v>5.5467836257309946</v>
      </c>
      <c r="AN80" s="7">
        <v>3.9689608636977058</v>
      </c>
      <c r="AO80" s="8">
        <v>5.9212775528565</v>
      </c>
      <c r="AP80" s="7">
        <v>4.8421052631578947</v>
      </c>
      <c r="AQ80" s="8">
        <v>0.92442645074224017</v>
      </c>
      <c r="AR80" s="9">
        <v>1</v>
      </c>
      <c r="AS80" s="8">
        <v>1</v>
      </c>
      <c r="AT80" s="9">
        <v>0</v>
      </c>
      <c r="AU80" s="7">
        <v>1.3065677013045434</v>
      </c>
      <c r="AV80" s="7">
        <v>1</v>
      </c>
      <c r="AW80" s="7">
        <v>1</v>
      </c>
      <c r="AX80" s="7">
        <v>0</v>
      </c>
      <c r="AY80" s="9">
        <v>0.85065227170490332</v>
      </c>
      <c r="AZ80" s="9">
        <v>1</v>
      </c>
      <c r="BA80" s="7">
        <v>0.96851102114260013</v>
      </c>
      <c r="BB80" s="7">
        <v>18.966936572199732</v>
      </c>
      <c r="BC80" s="9">
        <v>0.74044084570400359</v>
      </c>
      <c r="BD80" s="9">
        <v>1</v>
      </c>
      <c r="BE80" s="9">
        <v>1</v>
      </c>
      <c r="BF80" s="7">
        <v>1.4561403508771931</v>
      </c>
      <c r="BG80" s="7">
        <v>3.4455690508322085</v>
      </c>
      <c r="BH80" s="7">
        <v>6.8668466036887086</v>
      </c>
      <c r="BI80" s="9">
        <v>0.93927125506072873</v>
      </c>
      <c r="BJ80" s="9">
        <v>0.9705353126405758</v>
      </c>
      <c r="BK80" s="9">
        <v>0.93409806567701303</v>
      </c>
      <c r="BL80" s="9">
        <v>0.95321637426900585</v>
      </c>
      <c r="BM80" s="7">
        <v>2.322762033288349</v>
      </c>
      <c r="BN80" s="7">
        <v>2.8594242015294649</v>
      </c>
      <c r="BO80" s="7">
        <v>2.271030139451192</v>
      </c>
      <c r="BP80" s="7">
        <v>1.1916329284750338</v>
      </c>
      <c r="BQ80" s="9">
        <v>0.42645074224021595</v>
      </c>
      <c r="BR80" s="9">
        <v>1</v>
      </c>
      <c r="BS80" s="9">
        <v>1</v>
      </c>
      <c r="BT80" s="7">
        <v>0.81309041835357621</v>
      </c>
      <c r="BU80" s="7">
        <v>5.8895636527215478</v>
      </c>
      <c r="BV80" s="7">
        <v>47.140800719748086</v>
      </c>
      <c r="BW80" s="9">
        <v>0.98111153333250001</v>
      </c>
      <c r="BX80" s="9">
        <v>0.57270218637232007</v>
      </c>
    </row>
    <row r="81" spans="1:76" x14ac:dyDescent="0.4">
      <c r="A81" t="s">
        <v>73</v>
      </c>
      <c r="B81">
        <v>12</v>
      </c>
      <c r="C81" t="s">
        <v>76</v>
      </c>
      <c r="D81" s="7">
        <v>95.496342280630358</v>
      </c>
      <c r="E81" s="7">
        <v>96.352562678048656</v>
      </c>
      <c r="F81" s="7">
        <v>94.640121883212061</v>
      </c>
      <c r="G81" s="7">
        <v>106.58225871657335</v>
      </c>
      <c r="H81" s="7">
        <v>102.69361836595155</v>
      </c>
      <c r="I81" s="7">
        <v>105.09873275932735</v>
      </c>
      <c r="J81" s="7">
        <v>64.185877690995994</v>
      </c>
      <c r="K81" s="8">
        <v>0.1080701754385965</v>
      </c>
      <c r="L81" s="8">
        <v>3.5087719298245611E-4</v>
      </c>
      <c r="M81" s="7">
        <v>1752.3327999999999</v>
      </c>
      <c r="N81" s="8">
        <v>0.57710100231303008</v>
      </c>
      <c r="O81" s="8">
        <v>0.15052631578947367</v>
      </c>
      <c r="P81" s="8">
        <v>4.3157894736842103E-2</v>
      </c>
      <c r="Q81" s="8">
        <v>0.68771929824561406</v>
      </c>
      <c r="R81" s="7">
        <v>278.26920000000001</v>
      </c>
      <c r="S81" s="7">
        <v>147.95714285714286</v>
      </c>
      <c r="T81" s="8">
        <v>0.50630644810171854</v>
      </c>
      <c r="U81" s="8">
        <v>0.4506987232786776</v>
      </c>
      <c r="V81" s="8">
        <v>0.48790127553073248</v>
      </c>
      <c r="W81" s="8">
        <v>4.807692307692308E-3</v>
      </c>
      <c r="X81" s="8">
        <v>5.3497942386831275E-2</v>
      </c>
      <c r="Y81" s="8">
        <v>0.20164609053497942</v>
      </c>
      <c r="Z81" s="8">
        <v>0.41269841269841268</v>
      </c>
      <c r="AA81" s="8">
        <v>3.7344398340248962E-2</v>
      </c>
      <c r="AB81" s="8">
        <v>0.11740890688259109</v>
      </c>
      <c r="AC81" s="8">
        <v>5.6488549618320637E-2</v>
      </c>
      <c r="AD81" s="8">
        <v>2.7480916030534361E-2</v>
      </c>
      <c r="AE81" s="8">
        <v>0</v>
      </c>
      <c r="AF81" s="7">
        <v>37.019898195279964</v>
      </c>
      <c r="AG81" s="9">
        <v>1.1730205278592375E-2</v>
      </c>
      <c r="AH81" s="9">
        <v>6.7448680351906154E-2</v>
      </c>
      <c r="AI81" s="8">
        <v>1</v>
      </c>
      <c r="AJ81" s="8">
        <v>1</v>
      </c>
      <c r="AK81" s="8">
        <v>0.99964912280701756</v>
      </c>
      <c r="AL81" s="9">
        <v>1</v>
      </c>
      <c r="AM81" s="8">
        <v>2.7028070175438597</v>
      </c>
      <c r="AN81" s="7">
        <v>2.2936842105263158</v>
      </c>
      <c r="AO81" s="8">
        <v>1.6571929824561404</v>
      </c>
      <c r="AP81" s="7">
        <v>3.8585964912280701</v>
      </c>
      <c r="AQ81" s="8">
        <v>0.33157894736842103</v>
      </c>
      <c r="AR81" s="9">
        <v>0.66982456140350877</v>
      </c>
      <c r="AS81" s="8">
        <v>0.60912280701754384</v>
      </c>
      <c r="AT81" s="9">
        <v>0</v>
      </c>
      <c r="AU81" s="7">
        <v>0.63754385964912286</v>
      </c>
      <c r="AV81" s="7">
        <v>0.66982456140350877</v>
      </c>
      <c r="AW81" s="7">
        <v>0.60912280701754384</v>
      </c>
      <c r="AX81" s="7">
        <v>0</v>
      </c>
      <c r="AY81" s="9">
        <v>0.51368421052631574</v>
      </c>
      <c r="AZ81" s="9">
        <v>1</v>
      </c>
      <c r="BA81" s="7">
        <v>0.54771929824561405</v>
      </c>
      <c r="BB81" s="7">
        <v>17.805263157894736</v>
      </c>
      <c r="BC81" s="9">
        <v>0.34385964912280703</v>
      </c>
      <c r="BD81" s="9">
        <v>0.64</v>
      </c>
      <c r="BE81" s="9">
        <v>1</v>
      </c>
      <c r="BF81" s="7">
        <v>0.6171929824561404</v>
      </c>
      <c r="BG81" s="7">
        <v>0.77894736842105261</v>
      </c>
      <c r="BH81" s="7">
        <v>3.1547368421052631</v>
      </c>
      <c r="BI81" s="9">
        <v>0.6880701754385965</v>
      </c>
      <c r="BJ81" s="9">
        <v>0.95964912280701753</v>
      </c>
      <c r="BK81" s="9">
        <v>0.26982456140350874</v>
      </c>
      <c r="BL81" s="9">
        <v>0.84771929824561398</v>
      </c>
      <c r="BM81" s="7">
        <v>2.1642105263157894</v>
      </c>
      <c r="BN81" s="7">
        <v>1.8414035087719298</v>
      </c>
      <c r="BO81" s="7">
        <v>0.26982456140350874</v>
      </c>
      <c r="BP81" s="7">
        <v>0.95859649122807022</v>
      </c>
      <c r="BQ81" s="9">
        <v>0.46561403508771931</v>
      </c>
      <c r="BR81" s="9">
        <v>1</v>
      </c>
      <c r="BS81" s="9">
        <v>1</v>
      </c>
      <c r="BT81" s="7">
        <v>0.6428070175438596</v>
      </c>
      <c r="BU81" s="7">
        <v>6.8305263157894736</v>
      </c>
      <c r="BV81" s="7">
        <v>49.29543859649123</v>
      </c>
      <c r="BW81" s="9">
        <v>0.95951371875000002</v>
      </c>
      <c r="BX81" s="9">
        <v>0.52964547677261609</v>
      </c>
    </row>
    <row r="82" spans="1:76" x14ac:dyDescent="0.4">
      <c r="A82" t="s">
        <v>73</v>
      </c>
      <c r="B82">
        <v>13</v>
      </c>
      <c r="C82" t="s">
        <v>77</v>
      </c>
      <c r="D82" s="7">
        <v>88.729393207436999</v>
      </c>
      <c r="E82" s="7">
        <v>92.704124209039449</v>
      </c>
      <c r="F82" s="7">
        <v>84.754662205834563</v>
      </c>
      <c r="G82" s="7">
        <v>108.56463735512436</v>
      </c>
      <c r="H82" s="7">
        <v>104.24382773446435</v>
      </c>
      <c r="I82" s="7">
        <v>100.88146623849018</v>
      </c>
      <c r="J82" s="7">
        <v>25.328717495259394</v>
      </c>
      <c r="K82" s="8">
        <v>1.8796992481203006E-3</v>
      </c>
      <c r="L82" s="8">
        <v>0</v>
      </c>
      <c r="M82" s="7">
        <v>1710.9167</v>
      </c>
      <c r="N82" s="8">
        <v>0</v>
      </c>
      <c r="O82" s="8">
        <v>0.11842105263157894</v>
      </c>
      <c r="P82" s="8">
        <v>1.3157894736842105E-2</v>
      </c>
      <c r="Q82" s="8">
        <v>0.78007518796992481</v>
      </c>
      <c r="R82" s="7"/>
      <c r="S82" s="7">
        <v>322.07692307692309</v>
      </c>
      <c r="T82" s="8">
        <v>0.65316197399721465</v>
      </c>
      <c r="U82" s="8">
        <v>0.53343871845015611</v>
      </c>
      <c r="V82" s="8">
        <v>0.47781479939383992</v>
      </c>
      <c r="W82" s="8">
        <v>0</v>
      </c>
      <c r="X82" s="8">
        <v>1.0638297872340425E-2</v>
      </c>
      <c r="Y82" s="8">
        <v>6.3829787234042548E-2</v>
      </c>
      <c r="Z82" s="8">
        <v>0.10606060606060606</v>
      </c>
      <c r="AA82" s="8">
        <v>0</v>
      </c>
      <c r="AB82" s="8">
        <v>0</v>
      </c>
      <c r="AC82" s="8">
        <v>3.7209302325581395E-2</v>
      </c>
      <c r="AD82" s="8">
        <v>9.3023255813953487E-3</v>
      </c>
      <c r="AE82" s="8">
        <v>4.1025641025641026E-2</v>
      </c>
      <c r="AF82" s="7">
        <v>40.451552210724365</v>
      </c>
      <c r="AG82" s="9">
        <v>0</v>
      </c>
      <c r="AH82" s="9">
        <v>7.6923076923076927E-2</v>
      </c>
      <c r="AI82" s="8">
        <v>0.62406015037593987</v>
      </c>
      <c r="AJ82" s="8">
        <v>0.62406015037593987</v>
      </c>
      <c r="AK82" s="8">
        <v>3.7593984962406013E-3</v>
      </c>
      <c r="AL82" s="9">
        <v>0.37218045112781956</v>
      </c>
      <c r="AM82" s="8">
        <v>0.63157894736842102</v>
      </c>
      <c r="AN82" s="7">
        <v>0.6278195488721805</v>
      </c>
      <c r="AO82" s="8">
        <v>7.5187969924812026E-3</v>
      </c>
      <c r="AP82" s="7">
        <v>0.37969924812030076</v>
      </c>
      <c r="AQ82" s="8">
        <v>0.63157894736842102</v>
      </c>
      <c r="AR82" s="9">
        <v>0.75</v>
      </c>
      <c r="AS82" s="8">
        <v>0.74812030075187974</v>
      </c>
      <c r="AT82" s="9">
        <v>0</v>
      </c>
      <c r="AU82" s="7">
        <v>1.0319548872180451</v>
      </c>
      <c r="AV82" s="7">
        <v>0.75</v>
      </c>
      <c r="AW82" s="7">
        <v>0.75187969924812026</v>
      </c>
      <c r="AX82" s="7">
        <v>0</v>
      </c>
      <c r="AY82" s="9">
        <v>0.75</v>
      </c>
      <c r="AZ82" s="9">
        <v>1</v>
      </c>
      <c r="BA82" s="7">
        <v>1.5</v>
      </c>
      <c r="BB82" s="7">
        <v>19.736842105263158</v>
      </c>
      <c r="BC82" s="9">
        <v>0.35526315789473684</v>
      </c>
      <c r="BD82" s="9">
        <v>1</v>
      </c>
      <c r="BE82" s="9">
        <v>1</v>
      </c>
      <c r="BF82" s="7">
        <v>0.46052631578947367</v>
      </c>
      <c r="BG82" s="7">
        <v>5.2518796992481205</v>
      </c>
      <c r="BH82" s="7">
        <v>6.1221804511278197</v>
      </c>
      <c r="BI82" s="9">
        <v>0.62030075187969924</v>
      </c>
      <c r="BJ82" s="9">
        <v>1</v>
      </c>
      <c r="BK82" s="9">
        <v>0.10526315789473684</v>
      </c>
      <c r="BL82" s="9">
        <v>0.10526315789473684</v>
      </c>
      <c r="BM82" s="7">
        <v>0.62030075187969924</v>
      </c>
      <c r="BN82" s="7">
        <v>2.0037593984962405</v>
      </c>
      <c r="BO82" s="7">
        <v>0.10526315789473684</v>
      </c>
      <c r="BP82" s="7">
        <v>0.10526315789473684</v>
      </c>
      <c r="BQ82" s="9">
        <v>0.89849624060150379</v>
      </c>
      <c r="BR82" s="9">
        <v>1</v>
      </c>
      <c r="BS82" s="9">
        <v>1</v>
      </c>
      <c r="BT82" s="7">
        <v>1.7669172932330828</v>
      </c>
      <c r="BU82" s="7">
        <v>5.3740601503759402</v>
      </c>
      <c r="BV82" s="7">
        <v>50.236842105263158</v>
      </c>
      <c r="BW82" s="9">
        <v>0.95767416666749994</v>
      </c>
      <c r="BX82" s="9">
        <v>0.99671592775041051</v>
      </c>
    </row>
    <row r="83" spans="1:76" x14ac:dyDescent="0.4">
      <c r="A83" t="s">
        <v>73</v>
      </c>
      <c r="B83">
        <v>3003</v>
      </c>
      <c r="C83" t="s">
        <v>78</v>
      </c>
      <c r="D83" s="7">
        <v>103.89811135742164</v>
      </c>
      <c r="E83" s="7">
        <v>123.94055865139278</v>
      </c>
      <c r="F83" s="7">
        <v>83.855664063450519</v>
      </c>
      <c r="G83" s="7">
        <v>103.92752088044998</v>
      </c>
      <c r="H83" s="7">
        <v>112.06344989548636</v>
      </c>
      <c r="I83" s="7">
        <v>84.863158165938401</v>
      </c>
      <c r="J83" s="7">
        <v>34.568527311927326</v>
      </c>
      <c r="K83" s="8">
        <v>1.1123470522803114E-3</v>
      </c>
      <c r="L83" s="8">
        <v>0</v>
      </c>
      <c r="M83" s="7">
        <v>2906.2597999999998</v>
      </c>
      <c r="N83" s="8">
        <v>0.52278481012658229</v>
      </c>
      <c r="O83" s="8">
        <v>0.18242491657397109</v>
      </c>
      <c r="P83" s="8">
        <v>2.3359288097886542E-2</v>
      </c>
      <c r="Q83" s="8">
        <v>0.67741935483870963</v>
      </c>
      <c r="R83" s="7"/>
      <c r="S83" s="7">
        <v>322.21875</v>
      </c>
      <c r="T83" s="8">
        <v>0.58064162579448575</v>
      </c>
      <c r="U83" s="8">
        <v>0.54098918456779699</v>
      </c>
      <c r="V83" s="8">
        <v>0.6391404157239976</v>
      </c>
      <c r="W83" s="8">
        <v>4.7619047619047616E-2</v>
      </c>
      <c r="X83" s="8">
        <v>1.680672268907563E-2</v>
      </c>
      <c r="Y83" s="8">
        <v>8.4033613445378148E-3</v>
      </c>
      <c r="Z83" s="8">
        <v>1.4492753623188406E-2</v>
      </c>
      <c r="AA83" s="8">
        <v>3.4482758620689655E-2</v>
      </c>
      <c r="AB83" s="8">
        <v>5.8823529411764705E-2</v>
      </c>
      <c r="AC83" s="8">
        <v>4.8888888888888891E-2</v>
      </c>
      <c r="AD83" s="8">
        <v>4.4444444444444444E-3</v>
      </c>
      <c r="AE83" s="8">
        <v>6.7415730337078662E-3</v>
      </c>
      <c r="AF83" s="7">
        <v>55.315055315055318</v>
      </c>
      <c r="AG83" s="9">
        <v>0</v>
      </c>
      <c r="AH83" s="9">
        <v>3.2786885245901641E-2</v>
      </c>
      <c r="AI83" s="8">
        <v>0.50166852057842048</v>
      </c>
      <c r="AJ83" s="8">
        <v>0.49944382647385982</v>
      </c>
      <c r="AK83" s="8">
        <v>0.49721913236929921</v>
      </c>
      <c r="AL83" s="9">
        <v>0.50055617352614012</v>
      </c>
      <c r="AM83" s="8">
        <v>0.91101223581757507</v>
      </c>
      <c r="AN83" s="7">
        <v>0.50500556173526145</v>
      </c>
      <c r="AO83" s="8">
        <v>0.50389321468298109</v>
      </c>
      <c r="AP83" s="7">
        <v>0.50723025583982206</v>
      </c>
      <c r="AQ83" s="8">
        <v>8.7875417130144601E-2</v>
      </c>
      <c r="AR83" s="9">
        <v>6.6740823136818691E-3</v>
      </c>
      <c r="AS83" s="8">
        <v>3.3370411568409346E-3</v>
      </c>
      <c r="AT83" s="9">
        <v>0</v>
      </c>
      <c r="AU83" s="7">
        <v>8.7875417130144601E-2</v>
      </c>
      <c r="AV83" s="7">
        <v>6.6740823136818691E-3</v>
      </c>
      <c r="AW83" s="7">
        <v>3.3370411568409346E-3</v>
      </c>
      <c r="AX83" s="7">
        <v>0</v>
      </c>
      <c r="AY83" s="9">
        <v>8.4538375973303673E-2</v>
      </c>
      <c r="AZ83" s="9">
        <v>1</v>
      </c>
      <c r="BA83" s="7">
        <v>0.16907675194660735</v>
      </c>
      <c r="BB83" s="7">
        <v>15.146829810901002</v>
      </c>
      <c r="BC83" s="9">
        <v>9.3437152391546166E-2</v>
      </c>
      <c r="BD83" s="9">
        <v>0.17352614015572859</v>
      </c>
      <c r="BE83" s="9">
        <v>1</v>
      </c>
      <c r="BF83" s="7">
        <v>9.4549499443826471E-2</v>
      </c>
      <c r="BG83" s="7">
        <v>0.51167964404894328</v>
      </c>
      <c r="BH83" s="7">
        <v>1.5661846496106786</v>
      </c>
      <c r="BI83" s="9">
        <v>0.80533926585094551</v>
      </c>
      <c r="BJ83" s="9">
        <v>0.83092324805339268</v>
      </c>
      <c r="BK83" s="9">
        <v>0.79532814238042271</v>
      </c>
      <c r="BL83" s="9">
        <v>5.5617352614015575E-3</v>
      </c>
      <c r="BM83" s="7">
        <v>1.6963292547274749</v>
      </c>
      <c r="BN83" s="7">
        <v>2.8598442714126806</v>
      </c>
      <c r="BO83" s="7">
        <v>1.064516129032258</v>
      </c>
      <c r="BP83" s="7">
        <v>5.5617352614015575E-3</v>
      </c>
      <c r="BQ83" s="9">
        <v>6.6740823136818691E-3</v>
      </c>
      <c r="BR83" s="9">
        <v>1</v>
      </c>
      <c r="BS83" s="9">
        <v>1</v>
      </c>
      <c r="BT83" s="7">
        <v>8.8987764182424916E-3</v>
      </c>
      <c r="BU83" s="7">
        <v>4.5873192436040044</v>
      </c>
      <c r="BV83" s="7">
        <v>38.637374860956619</v>
      </c>
      <c r="BW83" s="9">
        <v>0.91814243622500002</v>
      </c>
      <c r="BX83" s="9">
        <v>0.9256530475552579</v>
      </c>
    </row>
    <row r="84" spans="1:76" x14ac:dyDescent="0.4">
      <c r="A84" t="s">
        <v>73</v>
      </c>
      <c r="B84">
        <v>4000</v>
      </c>
      <c r="C84" t="s">
        <v>73</v>
      </c>
      <c r="D84" s="7">
        <v>97.769178712759384</v>
      </c>
      <c r="E84" s="7">
        <v>102.20266831675899</v>
      </c>
      <c r="F84" s="7">
        <v>93.335689108759766</v>
      </c>
      <c r="G84" s="7">
        <v>109.0999545625172</v>
      </c>
      <c r="H84" s="7">
        <v>108.58147834869871</v>
      </c>
      <c r="I84" s="7">
        <v>107.33832772568856</v>
      </c>
      <c r="J84" s="7">
        <v>48.322995798134578</v>
      </c>
      <c r="K84" s="8">
        <v>0.14925636352948093</v>
      </c>
      <c r="L84" s="8">
        <v>5.2906942566574567E-4</v>
      </c>
      <c r="M84" s="7">
        <v>1942.1228000000001</v>
      </c>
      <c r="N84" s="8">
        <v>0.35238553636965286</v>
      </c>
      <c r="O84" s="8">
        <v>0.10122861677737935</v>
      </c>
      <c r="P84" s="8">
        <v>5.284815707483393E-2</v>
      </c>
      <c r="Q84" s="8">
        <v>0.72347304685203695</v>
      </c>
      <c r="R84" s="7">
        <v>274.81939999999997</v>
      </c>
      <c r="S84" s="7">
        <v>235.15604395604396</v>
      </c>
      <c r="T84" s="8">
        <v>0.56308406778818754</v>
      </c>
      <c r="U84" s="8">
        <v>0.5049948315378826</v>
      </c>
      <c r="V84" s="8">
        <v>0.51683901838242818</v>
      </c>
      <c r="W84" s="8">
        <v>1.3498312710911136E-2</v>
      </c>
      <c r="X84" s="8">
        <v>3.2288698955365625E-2</v>
      </c>
      <c r="Y84" s="8">
        <v>9.7142857142857142E-2</v>
      </c>
      <c r="Z84" s="8">
        <v>0.13768115942028986</v>
      </c>
      <c r="AA84" s="8">
        <v>3.8424591738712779E-2</v>
      </c>
      <c r="AB84" s="8">
        <v>5.8877644894204231E-2</v>
      </c>
      <c r="AC84" s="8">
        <v>4.3842364532019694E-2</v>
      </c>
      <c r="AD84" s="8">
        <v>2.098765432098763E-2</v>
      </c>
      <c r="AE84" s="8">
        <v>6.2735257214554599E-3</v>
      </c>
      <c r="AF84" s="7">
        <v>28.168552221675686</v>
      </c>
      <c r="AG84" s="9">
        <v>1.132269686052496E-2</v>
      </c>
      <c r="AH84" s="9">
        <v>7.9773546062789497E-2</v>
      </c>
      <c r="AI84" s="8">
        <v>0.88548586208923641</v>
      </c>
      <c r="AJ84" s="8">
        <v>0.90441479042972195</v>
      </c>
      <c r="AK84" s="8">
        <v>0.86614543530656629</v>
      </c>
      <c r="AL84" s="9">
        <v>0.89671389101169829</v>
      </c>
      <c r="AM84" s="8">
        <v>3.1918758450414439</v>
      </c>
      <c r="AN84" s="7">
        <v>2.3019810710716597</v>
      </c>
      <c r="AO84" s="8">
        <v>2.9408030098171771</v>
      </c>
      <c r="AP84" s="7">
        <v>3.1749456234201401</v>
      </c>
      <c r="AQ84" s="8">
        <v>0.50167538651460819</v>
      </c>
      <c r="AR84" s="9">
        <v>0.66633354888013641</v>
      </c>
      <c r="AS84" s="8">
        <v>0.64199635529951204</v>
      </c>
      <c r="AT84" s="9">
        <v>0</v>
      </c>
      <c r="AU84" s="7">
        <v>0.71124566456998417</v>
      </c>
      <c r="AV84" s="7">
        <v>0.70536711539592034</v>
      </c>
      <c r="AW84" s="7">
        <v>0.64881547234142611</v>
      </c>
      <c r="AX84" s="7">
        <v>0</v>
      </c>
      <c r="AY84" s="9">
        <v>0.33631179824819235</v>
      </c>
      <c r="AZ84" s="9">
        <v>1</v>
      </c>
      <c r="BA84" s="7">
        <v>0.40074069719593203</v>
      </c>
      <c r="BB84" s="7">
        <v>19.436188348715536</v>
      </c>
      <c r="BC84" s="9">
        <v>0.38639703721121627</v>
      </c>
      <c r="BD84" s="9">
        <v>0.7285873846334725</v>
      </c>
      <c r="BE84" s="9">
        <v>0.95220739521486097</v>
      </c>
      <c r="BF84" s="7">
        <v>0.71747692669449181</v>
      </c>
      <c r="BG84" s="7">
        <v>1.6449356298865441</v>
      </c>
      <c r="BH84" s="7">
        <v>3.5742754688142968</v>
      </c>
      <c r="BI84" s="9">
        <v>0.90941155722767619</v>
      </c>
      <c r="BJ84" s="9">
        <v>0.81982246781494328</v>
      </c>
      <c r="BK84" s="9">
        <v>0.65963200282170364</v>
      </c>
      <c r="BL84" s="9">
        <v>0.5772147434013285</v>
      </c>
      <c r="BM84" s="7">
        <v>2.7802598318734937</v>
      </c>
      <c r="BN84" s="7">
        <v>1.8221738874845688</v>
      </c>
      <c r="BO84" s="7">
        <v>1.2223855152548351</v>
      </c>
      <c r="BP84" s="7">
        <v>0.80136382340838286</v>
      </c>
      <c r="BQ84" s="9">
        <v>0.58097701487272946</v>
      </c>
      <c r="BR84" s="9">
        <v>1</v>
      </c>
      <c r="BS84" s="9">
        <v>1</v>
      </c>
      <c r="BT84" s="7">
        <v>1.0714243724648758</v>
      </c>
      <c r="BU84" s="7">
        <v>5.9481511962847566</v>
      </c>
      <c r="BV84" s="7">
        <v>46.971077538063604</v>
      </c>
      <c r="BW84" s="9">
        <v>0.94859178490053497</v>
      </c>
      <c r="BX84" s="9">
        <v>0.69489197612381803</v>
      </c>
    </row>
    <row r="85" spans="1:76" x14ac:dyDescent="0.4">
      <c r="A85" t="s">
        <v>79</v>
      </c>
      <c r="B85">
        <v>4</v>
      </c>
      <c r="C85" t="s">
        <v>79</v>
      </c>
      <c r="D85" s="7">
        <v>105.69488448930566</v>
      </c>
      <c r="E85" s="7">
        <v>109.18400202528964</v>
      </c>
      <c r="F85" s="7">
        <v>102.20576695332169</v>
      </c>
      <c r="G85" s="7">
        <v>123.54051206966638</v>
      </c>
      <c r="H85" s="7">
        <v>108.77228885897422</v>
      </c>
      <c r="I85" s="7">
        <v>65.664029063366158</v>
      </c>
      <c r="J85" s="7">
        <v>110.84623782127997</v>
      </c>
      <c r="K85" s="8">
        <v>0</v>
      </c>
      <c r="L85" s="8">
        <v>7.948179271708683E-2</v>
      </c>
      <c r="M85" s="7">
        <v>1712.9283</v>
      </c>
      <c r="N85" s="8"/>
      <c r="O85" s="8">
        <v>3.6764705882352942E-2</v>
      </c>
      <c r="P85" s="8">
        <v>2.5910364145658265E-2</v>
      </c>
      <c r="Q85" s="8">
        <v>0.74299719887955185</v>
      </c>
      <c r="R85" s="7">
        <v>203.33940000000001</v>
      </c>
      <c r="S85" s="7">
        <v>275.70588235294116</v>
      </c>
      <c r="T85" s="8">
        <v>0.78037872748329018</v>
      </c>
      <c r="U85" s="8">
        <v>0.64936025575053713</v>
      </c>
      <c r="V85" s="8">
        <v>0.62482209951914525</v>
      </c>
      <c r="W85" s="8">
        <v>0</v>
      </c>
      <c r="X85" s="8">
        <v>0.17407407407407408</v>
      </c>
      <c r="Y85" s="8">
        <v>1.4705882352941176E-2</v>
      </c>
      <c r="Z85" s="8">
        <v>1.5228426395939087E-2</v>
      </c>
      <c r="AA85" s="8">
        <v>5.1470588235294115E-2</v>
      </c>
      <c r="AB85" s="8">
        <v>0.17279411764705882</v>
      </c>
      <c r="AC85" s="8">
        <v>8.725490196078417E-2</v>
      </c>
      <c r="AD85" s="8">
        <v>2.7450980392156873E-2</v>
      </c>
      <c r="AE85" s="8">
        <v>8.4848484848484729E-2</v>
      </c>
      <c r="AF85" s="7">
        <v>3.5432436785311645</v>
      </c>
      <c r="AG85" s="9">
        <v>8.1967213114754103E-3</v>
      </c>
      <c r="AH85" s="9">
        <v>9.0163934426229511E-2</v>
      </c>
      <c r="AI85" s="8">
        <v>0.33525910364145656</v>
      </c>
      <c r="AJ85" s="8">
        <v>0.37692577030812324</v>
      </c>
      <c r="AK85" s="8">
        <v>0.37692577030812324</v>
      </c>
      <c r="AL85" s="9">
        <v>0.39810924369747897</v>
      </c>
      <c r="AM85" s="8">
        <v>0.49457282913165268</v>
      </c>
      <c r="AN85" s="7">
        <v>0.37815126050420167</v>
      </c>
      <c r="AO85" s="8">
        <v>0.46200980392156865</v>
      </c>
      <c r="AP85" s="7">
        <v>0.5579481792717087</v>
      </c>
      <c r="AQ85" s="8">
        <v>0.40196078431372551</v>
      </c>
      <c r="AR85" s="9">
        <v>0.84173669467787116</v>
      </c>
      <c r="AS85" s="8">
        <v>0.73319327731092432</v>
      </c>
      <c r="AT85" s="9">
        <v>0.24404761904761904</v>
      </c>
      <c r="AU85" s="7">
        <v>0.40196078431372551</v>
      </c>
      <c r="AV85" s="7">
        <v>1.5749299719887955</v>
      </c>
      <c r="AW85" s="7">
        <v>0.73319327731092432</v>
      </c>
      <c r="AX85" s="7">
        <v>0.24404761904761904</v>
      </c>
      <c r="AY85" s="9">
        <v>0</v>
      </c>
      <c r="AZ85" s="9">
        <v>0</v>
      </c>
      <c r="BA85" s="7">
        <v>0</v>
      </c>
      <c r="BB85" s="7">
        <v>0</v>
      </c>
      <c r="BC85" s="9">
        <v>0.24894957983193278</v>
      </c>
      <c r="BD85" s="9">
        <v>0.53939075630252098</v>
      </c>
      <c r="BE85" s="9">
        <v>0.59926470588235292</v>
      </c>
      <c r="BF85" s="7">
        <v>0.40458683473389356</v>
      </c>
      <c r="BG85" s="7">
        <v>0.53939075630252098</v>
      </c>
      <c r="BH85" s="7">
        <v>0.59926470588235292</v>
      </c>
      <c r="BI85" s="9">
        <v>0.50350140056022408</v>
      </c>
      <c r="BJ85" s="9">
        <v>0.44765406162464988</v>
      </c>
      <c r="BK85" s="9">
        <v>0.21708683473389356</v>
      </c>
      <c r="BL85" s="9">
        <v>0.16666666666666666</v>
      </c>
      <c r="BM85" s="7">
        <v>0.66018907563025209</v>
      </c>
      <c r="BN85" s="7">
        <v>0.51242997198879547</v>
      </c>
      <c r="BO85" s="7">
        <v>0.21708683473389356</v>
      </c>
      <c r="BP85" s="7">
        <v>0.16666666666666666</v>
      </c>
      <c r="BQ85" s="9">
        <v>0.65493697478991597</v>
      </c>
      <c r="BR85" s="9">
        <v>0</v>
      </c>
      <c r="BS85" s="9">
        <v>0</v>
      </c>
      <c r="BT85" s="7">
        <v>0.92191876750700286</v>
      </c>
      <c r="BU85" s="7">
        <v>0</v>
      </c>
      <c r="BV85" s="7">
        <v>0</v>
      </c>
      <c r="BW85" s="9">
        <v>0.70900326832250005</v>
      </c>
      <c r="BX85" s="9">
        <v>0.66585956416464886</v>
      </c>
    </row>
    <row r="86" spans="1:76" x14ac:dyDescent="0.4">
      <c r="A86" t="s">
        <v>79</v>
      </c>
      <c r="B86">
        <v>4013</v>
      </c>
      <c r="C86" t="s">
        <v>79</v>
      </c>
      <c r="D86" s="7">
        <v>105.69488448930566</v>
      </c>
      <c r="E86" s="7">
        <v>109.18400202528964</v>
      </c>
      <c r="F86" s="7">
        <v>102.20576695332169</v>
      </c>
      <c r="G86" s="7">
        <v>123.54051206966638</v>
      </c>
      <c r="H86" s="7">
        <v>108.77228885897422</v>
      </c>
      <c r="I86" s="7">
        <v>65.664029063366158</v>
      </c>
      <c r="J86" s="7">
        <v>110.84623782127997</v>
      </c>
      <c r="K86" s="8">
        <v>0</v>
      </c>
      <c r="L86" s="8">
        <v>7.948179271708683E-2</v>
      </c>
      <c r="M86" s="7">
        <v>1712.9283</v>
      </c>
      <c r="N86" s="8"/>
      <c r="O86" s="8">
        <v>3.6764705882352942E-2</v>
      </c>
      <c r="P86" s="8">
        <v>2.5910364145658265E-2</v>
      </c>
      <c r="Q86" s="8">
        <v>0.74299719887955185</v>
      </c>
      <c r="R86" s="7">
        <v>203.33940000000001</v>
      </c>
      <c r="S86" s="7">
        <v>275.70588235294116</v>
      </c>
      <c r="T86" s="8">
        <v>0.78037872748329018</v>
      </c>
      <c r="U86" s="8">
        <v>0.64936025575053713</v>
      </c>
      <c r="V86" s="8">
        <v>0.62482209951914525</v>
      </c>
      <c r="W86" s="8">
        <v>0</v>
      </c>
      <c r="X86" s="8">
        <v>0.17407407407407408</v>
      </c>
      <c r="Y86" s="8">
        <v>1.4705882352941176E-2</v>
      </c>
      <c r="Z86" s="8">
        <v>1.5228426395939087E-2</v>
      </c>
      <c r="AA86" s="8">
        <v>5.1470588235294115E-2</v>
      </c>
      <c r="AB86" s="8">
        <v>0.17279411764705882</v>
      </c>
      <c r="AC86" s="8">
        <v>8.725490196078417E-2</v>
      </c>
      <c r="AD86" s="8">
        <v>2.7450980392156873E-2</v>
      </c>
      <c r="AE86" s="8">
        <v>8.4848484848484729E-2</v>
      </c>
      <c r="AF86" s="7">
        <v>3.5432436785311645</v>
      </c>
      <c r="AG86" s="9">
        <v>8.1967213114754103E-3</v>
      </c>
      <c r="AH86" s="9">
        <v>9.0163934426229511E-2</v>
      </c>
      <c r="AI86" s="8">
        <v>0.33525910364145656</v>
      </c>
      <c r="AJ86" s="8">
        <v>0.37692577030812324</v>
      </c>
      <c r="AK86" s="8">
        <v>0.37692577030812324</v>
      </c>
      <c r="AL86" s="9">
        <v>0.39810924369747897</v>
      </c>
      <c r="AM86" s="8">
        <v>0.49457282913165268</v>
      </c>
      <c r="AN86" s="7">
        <v>0.37815126050420167</v>
      </c>
      <c r="AO86" s="8">
        <v>0.46200980392156865</v>
      </c>
      <c r="AP86" s="7">
        <v>0.5579481792717087</v>
      </c>
      <c r="AQ86" s="8">
        <v>0.40196078431372551</v>
      </c>
      <c r="AR86" s="9">
        <v>0.84173669467787116</v>
      </c>
      <c r="AS86" s="8">
        <v>0.73319327731092432</v>
      </c>
      <c r="AT86" s="9">
        <v>0.24404761904761904</v>
      </c>
      <c r="AU86" s="7">
        <v>0.40196078431372551</v>
      </c>
      <c r="AV86" s="7">
        <v>1.5749299719887955</v>
      </c>
      <c r="AW86" s="7">
        <v>0.73319327731092432</v>
      </c>
      <c r="AX86" s="7">
        <v>0.24404761904761904</v>
      </c>
      <c r="AY86" s="9">
        <v>0</v>
      </c>
      <c r="AZ86" s="9">
        <v>0</v>
      </c>
      <c r="BA86" s="7">
        <v>0</v>
      </c>
      <c r="BB86" s="7">
        <v>0</v>
      </c>
      <c r="BC86" s="9">
        <v>0.24894957983193278</v>
      </c>
      <c r="BD86" s="9">
        <v>0.53939075630252098</v>
      </c>
      <c r="BE86" s="9">
        <v>0.59926470588235292</v>
      </c>
      <c r="BF86" s="7">
        <v>0.40458683473389356</v>
      </c>
      <c r="BG86" s="7">
        <v>0.53939075630252098</v>
      </c>
      <c r="BH86" s="7">
        <v>0.59926470588235292</v>
      </c>
      <c r="BI86" s="9">
        <v>0.50350140056022408</v>
      </c>
      <c r="BJ86" s="9">
        <v>0.44765406162464988</v>
      </c>
      <c r="BK86" s="9">
        <v>0.21708683473389356</v>
      </c>
      <c r="BL86" s="9">
        <v>0.16666666666666666</v>
      </c>
      <c r="BM86" s="7">
        <v>0.66018907563025209</v>
      </c>
      <c r="BN86" s="7">
        <v>0.51242997198879547</v>
      </c>
      <c r="BO86" s="7">
        <v>0.21708683473389356</v>
      </c>
      <c r="BP86" s="7">
        <v>0.16666666666666666</v>
      </c>
      <c r="BQ86" s="9">
        <v>0.65493697478991597</v>
      </c>
      <c r="BR86" s="9">
        <v>0</v>
      </c>
      <c r="BS86" s="9">
        <v>0</v>
      </c>
      <c r="BT86" s="7">
        <v>0.92191876750700286</v>
      </c>
      <c r="BU86" s="7">
        <v>0</v>
      </c>
      <c r="BV86" s="7">
        <v>0</v>
      </c>
      <c r="BW86" s="9">
        <v>0.70900326832250005</v>
      </c>
      <c r="BX86" s="9">
        <v>0.66585956416464886</v>
      </c>
    </row>
    <row r="87" spans="1:76" x14ac:dyDescent="0.4">
      <c r="A87" t="s">
        <v>80</v>
      </c>
      <c r="B87">
        <v>5000</v>
      </c>
      <c r="C87" t="s">
        <v>80</v>
      </c>
      <c r="D87" s="7">
        <v>100</v>
      </c>
      <c r="E87" s="7">
        <v>100</v>
      </c>
      <c r="F87" s="7">
        <v>100</v>
      </c>
      <c r="G87" s="7">
        <v>100</v>
      </c>
      <c r="H87" s="7">
        <v>100</v>
      </c>
      <c r="I87" s="7">
        <v>100</v>
      </c>
      <c r="J87" s="7">
        <v>100</v>
      </c>
      <c r="K87" s="8">
        <v>0.24398598963286408</v>
      </c>
      <c r="L87" s="8">
        <v>5.1895953602378815E-2</v>
      </c>
      <c r="M87" s="7">
        <v>1645.9096</v>
      </c>
      <c r="N87" s="8">
        <v>0.4063821049834529</v>
      </c>
      <c r="O87" s="8">
        <v>6.6110582783053623E-2</v>
      </c>
      <c r="P87" s="8">
        <v>8.306433249842618E-2</v>
      </c>
      <c r="Q87" s="8">
        <v>0.70473419145715854</v>
      </c>
      <c r="R87" s="7">
        <v>183.85769999999999</v>
      </c>
      <c r="S87" s="7">
        <v>224.57221336168703</v>
      </c>
      <c r="T87" s="8">
        <v>0.58926191914320625</v>
      </c>
      <c r="U87" s="8">
        <v>0.5053481039749409</v>
      </c>
      <c r="V87" s="8">
        <v>0.48252239256861656</v>
      </c>
      <c r="W87" s="8">
        <v>3.4831679315041837E-2</v>
      </c>
      <c r="X87" s="8">
        <v>0.16588735387885228</v>
      </c>
      <c r="Y87" s="8">
        <v>7.3832910274804112E-2</v>
      </c>
      <c r="Z87" s="8">
        <v>8.5183077214949721E-2</v>
      </c>
      <c r="AA87" s="8">
        <v>9.0149892933618844E-2</v>
      </c>
      <c r="AB87" s="8">
        <v>0.20304039983340275</v>
      </c>
      <c r="AC87" s="8">
        <v>7.9611069558712028E-2</v>
      </c>
      <c r="AD87" s="8">
        <v>2.879776328052162E-2</v>
      </c>
      <c r="AE87" s="8">
        <v>4.4211822660097738E-2</v>
      </c>
      <c r="AF87" s="7">
        <v>9.981843817893008</v>
      </c>
      <c r="AG87" s="9">
        <v>1.855779427359491E-2</v>
      </c>
      <c r="AH87" s="9">
        <v>8.0805938494167548E-2</v>
      </c>
      <c r="AI87" s="8">
        <v>0.61714595695093688</v>
      </c>
      <c r="AJ87" s="8">
        <v>0.6150564566897494</v>
      </c>
      <c r="AK87" s="8">
        <v>0.61661018765319653</v>
      </c>
      <c r="AL87" s="9">
        <v>0.61217669671439479</v>
      </c>
      <c r="AM87" s="8">
        <v>2.2678076320336462</v>
      </c>
      <c r="AN87" s="7">
        <v>1.8544515731526006</v>
      </c>
      <c r="AO87" s="8">
        <v>2.0156009322385779</v>
      </c>
      <c r="AP87" s="7">
        <v>2.063860351732544</v>
      </c>
      <c r="AQ87" s="8">
        <v>0.60072462797519388</v>
      </c>
      <c r="AR87" s="9">
        <v>0.70891319197953362</v>
      </c>
      <c r="AS87" s="8">
        <v>0.57291485286435662</v>
      </c>
      <c r="AT87" s="9">
        <v>0.61590364189180136</v>
      </c>
      <c r="AU87" s="7">
        <v>0.99071444835853684</v>
      </c>
      <c r="AV87" s="7">
        <v>0.97723315340414418</v>
      </c>
      <c r="AW87" s="7">
        <v>0.66726382619643976</v>
      </c>
      <c r="AX87" s="7">
        <v>1.4885211427959122</v>
      </c>
      <c r="AY87" s="9">
        <v>0.70065564767810984</v>
      </c>
      <c r="AZ87" s="9">
        <v>0.73709800559878913</v>
      </c>
      <c r="BA87" s="7">
        <v>1.2285424396254974</v>
      </c>
      <c r="BB87" s="7">
        <v>9.6017794237801208</v>
      </c>
      <c r="BC87" s="9">
        <v>0.59148260758917215</v>
      </c>
      <c r="BD87" s="9">
        <v>0.73250713242877619</v>
      </c>
      <c r="BE87" s="9">
        <v>0.70645869888426038</v>
      </c>
      <c r="BF87" s="7">
        <v>1.0653303687432192</v>
      </c>
      <c r="BG87" s="7">
        <v>1.8172892752380825</v>
      </c>
      <c r="BH87" s="7">
        <v>1.7196252293762306</v>
      </c>
      <c r="BI87" s="9">
        <v>0.62081597664045862</v>
      </c>
      <c r="BJ87" s="9">
        <v>0.6021042339168754</v>
      </c>
      <c r="BK87" s="9">
        <v>0.62084946222156734</v>
      </c>
      <c r="BL87" s="9">
        <v>0.59129508833496291</v>
      </c>
      <c r="BM87" s="7">
        <v>1.4403889685101596</v>
      </c>
      <c r="BN87" s="7">
        <v>1.1610221138777643</v>
      </c>
      <c r="BO87" s="7">
        <v>1.5218627359059189</v>
      </c>
      <c r="BP87" s="7">
        <v>0.71936069328547125</v>
      </c>
      <c r="BQ87" s="9">
        <v>0.65121083861289331</v>
      </c>
      <c r="BR87" s="9">
        <v>0.70528000642923161</v>
      </c>
      <c r="BS87" s="9">
        <v>0.74651749956468749</v>
      </c>
      <c r="BT87" s="7">
        <v>1.2077478937569484</v>
      </c>
      <c r="BU87" s="7">
        <v>1.9078912120440938</v>
      </c>
      <c r="BV87" s="7">
        <v>17.240858436357303</v>
      </c>
      <c r="BW87" s="9">
        <v>0.81323485731998613</v>
      </c>
      <c r="BX87" s="9">
        <v>0.52322221191048413</v>
      </c>
    </row>
    <row r="88" spans="1:76" x14ac:dyDescent="0.4">
      <c r="AM88" s="2"/>
      <c r="AV88" s="1"/>
    </row>
    <row r="89" spans="1:76" x14ac:dyDescent="0.4">
      <c r="AM89" s="2"/>
      <c r="AV89" s="1"/>
    </row>
    <row r="90" spans="1:76" x14ac:dyDescent="0.4">
      <c r="AM90" s="2"/>
      <c r="AV90" s="1"/>
    </row>
    <row r="91" spans="1:76" x14ac:dyDescent="0.4">
      <c r="AM91" s="2"/>
      <c r="AV91" s="1"/>
    </row>
    <row r="92" spans="1:76" x14ac:dyDescent="0.4">
      <c r="AM92" s="2"/>
      <c r="AV92" s="1"/>
    </row>
    <row r="93" spans="1:76" x14ac:dyDescent="0.4">
      <c r="AM93" s="2"/>
      <c r="AV93" s="1"/>
    </row>
    <row r="94" spans="1:76" x14ac:dyDescent="0.4">
      <c r="AM94" s="2"/>
      <c r="AV94" s="1"/>
    </row>
    <row r="95" spans="1:76" x14ac:dyDescent="0.4">
      <c r="AM95" s="2"/>
      <c r="AV95" s="1"/>
    </row>
    <row r="96" spans="1:76" x14ac:dyDescent="0.4">
      <c r="AM96" s="2"/>
      <c r="AV96" s="1"/>
    </row>
    <row r="97" spans="39:48" x14ac:dyDescent="0.4">
      <c r="AM97" s="2"/>
      <c r="AV97" s="1"/>
    </row>
    <row r="98" spans="39:48" x14ac:dyDescent="0.4">
      <c r="AM98" s="2"/>
      <c r="AV98" s="1"/>
    </row>
    <row r="99" spans="39:48" x14ac:dyDescent="0.4">
      <c r="AV99" s="1"/>
    </row>
    <row r="100" spans="39:48" x14ac:dyDescent="0.4">
      <c r="AV100" s="1"/>
    </row>
    <row r="101" spans="39:48" x14ac:dyDescent="0.4">
      <c r="AV101" s="1"/>
    </row>
    <row r="102" spans="39:48" x14ac:dyDescent="0.4">
      <c r="AV102" s="1"/>
    </row>
    <row r="103" spans="39:48" x14ac:dyDescent="0.4">
      <c r="AV103" s="1"/>
    </row>
    <row r="104" spans="39:48" x14ac:dyDescent="0.4">
      <c r="AV104" s="1"/>
    </row>
    <row r="105" spans="39:48" x14ac:dyDescent="0.4">
      <c r="AV105" s="1"/>
    </row>
    <row r="106" spans="39:48" x14ac:dyDescent="0.4">
      <c r="AV106" s="1"/>
    </row>
    <row r="107" spans="39:48" x14ac:dyDescent="0.4">
      <c r="AV107" s="1"/>
    </row>
    <row r="108" spans="39:48" x14ac:dyDescent="0.4">
      <c r="AV108" s="1"/>
    </row>
    <row r="109" spans="39:48" x14ac:dyDescent="0.4">
      <c r="AV109" s="1"/>
    </row>
    <row r="110" spans="39:48" x14ac:dyDescent="0.4">
      <c r="AV110" s="1"/>
    </row>
    <row r="111" spans="39:48" x14ac:dyDescent="0.4">
      <c r="AV111" s="1"/>
    </row>
    <row r="112" spans="39:48" x14ac:dyDescent="0.4">
      <c r="AV112" s="1"/>
    </row>
    <row r="113" spans="48:48" x14ac:dyDescent="0.4">
      <c r="AV113" s="1"/>
    </row>
    <row r="114" spans="48:48" x14ac:dyDescent="0.4">
      <c r="AV114" s="1"/>
    </row>
    <row r="115" spans="48:48" x14ac:dyDescent="0.4">
      <c r="AV115" s="1"/>
    </row>
    <row r="116" spans="48:48" x14ac:dyDescent="0.4">
      <c r="AV116" s="1"/>
    </row>
    <row r="117" spans="48:48" x14ac:dyDescent="0.4">
      <c r="AV117" s="1"/>
    </row>
    <row r="118" spans="48:48" x14ac:dyDescent="0.4">
      <c r="AV118" s="1"/>
    </row>
    <row r="119" spans="48:48" x14ac:dyDescent="0.4">
      <c r="AV119" s="1"/>
    </row>
    <row r="120" spans="48:48" x14ac:dyDescent="0.4">
      <c r="AV120" s="1"/>
    </row>
    <row r="121" spans="48:48" x14ac:dyDescent="0.4">
      <c r="AV121" s="1"/>
    </row>
    <row r="122" spans="48:48" x14ac:dyDescent="0.4">
      <c r="AV122" s="1"/>
    </row>
    <row r="123" spans="48:48" x14ac:dyDescent="0.4">
      <c r="AV123" s="1"/>
    </row>
    <row r="124" spans="48:48" x14ac:dyDescent="0.4">
      <c r="AV124" s="1"/>
    </row>
    <row r="125" spans="48:48" x14ac:dyDescent="0.4">
      <c r="AV125" s="1"/>
    </row>
    <row r="126" spans="48:48" x14ac:dyDescent="0.4">
      <c r="AV126" s="1"/>
    </row>
    <row r="127" spans="48:48" x14ac:dyDescent="0.4">
      <c r="AV127" s="1"/>
    </row>
    <row r="128" spans="48:48" x14ac:dyDescent="0.4">
      <c r="AV128" s="1"/>
    </row>
    <row r="129" spans="48:48" x14ac:dyDescent="0.4">
      <c r="AV129" s="1"/>
    </row>
    <row r="130" spans="48:48" x14ac:dyDescent="0.4">
      <c r="AV130" s="1"/>
    </row>
    <row r="131" spans="48:48" x14ac:dyDescent="0.4">
      <c r="AV131" s="1"/>
    </row>
    <row r="132" spans="48:48" x14ac:dyDescent="0.4">
      <c r="AV132" s="1"/>
    </row>
    <row r="133" spans="48:48" x14ac:dyDescent="0.4">
      <c r="AV133" s="1"/>
    </row>
    <row r="134" spans="48:48" x14ac:dyDescent="0.4">
      <c r="AV134" s="1"/>
    </row>
    <row r="135" spans="48:48" x14ac:dyDescent="0.4">
      <c r="AV135" s="1"/>
    </row>
    <row r="136" spans="48:48" x14ac:dyDescent="0.4">
      <c r="AV136" s="1"/>
    </row>
    <row r="137" spans="48:48" x14ac:dyDescent="0.4">
      <c r="AV137" s="1"/>
    </row>
    <row r="138" spans="48:48" x14ac:dyDescent="0.4">
      <c r="AV138" s="1"/>
    </row>
    <row r="139" spans="48:48" x14ac:dyDescent="0.4">
      <c r="AV139" s="1"/>
    </row>
    <row r="140" spans="48:48" x14ac:dyDescent="0.4">
      <c r="AV140" s="1"/>
    </row>
    <row r="141" spans="48:48" x14ac:dyDescent="0.4">
      <c r="AV141" s="1"/>
    </row>
    <row r="142" spans="48:48" x14ac:dyDescent="0.4">
      <c r="AV142" s="1"/>
    </row>
    <row r="143" spans="48:48" x14ac:dyDescent="0.4">
      <c r="AV143" s="1"/>
    </row>
    <row r="144" spans="48:48" x14ac:dyDescent="0.4">
      <c r="AV144" s="1"/>
    </row>
    <row r="145" spans="48:48" x14ac:dyDescent="0.4">
      <c r="AV145" s="1"/>
    </row>
    <row r="146" spans="48:48" x14ac:dyDescent="0.4">
      <c r="AV146" s="1"/>
    </row>
    <row r="147" spans="48:48" x14ac:dyDescent="0.4">
      <c r="AV147" s="1"/>
    </row>
    <row r="148" spans="48:48" x14ac:dyDescent="0.4">
      <c r="AV148" s="1"/>
    </row>
    <row r="149" spans="48:48" x14ac:dyDescent="0.4">
      <c r="AV149" s="1"/>
    </row>
    <row r="150" spans="48:48" x14ac:dyDescent="0.4">
      <c r="AV150" s="1"/>
    </row>
    <row r="151" spans="48:48" x14ac:dyDescent="0.4">
      <c r="AV151" s="1"/>
    </row>
    <row r="152" spans="48:48" x14ac:dyDescent="0.4">
      <c r="AV152" s="1"/>
    </row>
    <row r="153" spans="48:48" x14ac:dyDescent="0.4">
      <c r="AV153" s="1"/>
    </row>
    <row r="154" spans="48:48" x14ac:dyDescent="0.4">
      <c r="AV154" s="1"/>
    </row>
    <row r="155" spans="48:48" x14ac:dyDescent="0.4">
      <c r="AV155" s="1"/>
    </row>
    <row r="156" spans="48:48" x14ac:dyDescent="0.4">
      <c r="AV156" s="1"/>
    </row>
    <row r="157" spans="48:48" x14ac:dyDescent="0.4">
      <c r="AV157" s="1"/>
    </row>
    <row r="158" spans="48:48" x14ac:dyDescent="0.4">
      <c r="AV158" s="1"/>
    </row>
    <row r="159" spans="48:48" x14ac:dyDescent="0.4">
      <c r="AV159" s="1"/>
    </row>
    <row r="160" spans="48:48" x14ac:dyDescent="0.4">
      <c r="AV160" s="1"/>
    </row>
    <row r="161" spans="48:48" x14ac:dyDescent="0.4">
      <c r="AV161" s="1"/>
    </row>
    <row r="162" spans="48:48" x14ac:dyDescent="0.4">
      <c r="AV162" s="1"/>
    </row>
    <row r="163" spans="48:48" x14ac:dyDescent="0.4">
      <c r="AV163" s="1"/>
    </row>
    <row r="164" spans="48:48" x14ac:dyDescent="0.4">
      <c r="AV164" s="1"/>
    </row>
    <row r="165" spans="48:48" x14ac:dyDescent="0.4">
      <c r="AV165" s="1"/>
    </row>
    <row r="166" spans="48:48" x14ac:dyDescent="0.4">
      <c r="AV166" s="1"/>
    </row>
    <row r="167" spans="48:48" x14ac:dyDescent="0.4">
      <c r="AV167" s="1"/>
    </row>
    <row r="168" spans="48:48" x14ac:dyDescent="0.4">
      <c r="AV168" s="1"/>
    </row>
    <row r="169" spans="48:48" x14ac:dyDescent="0.4">
      <c r="AV169" s="1"/>
    </row>
    <row r="170" spans="48:48" x14ac:dyDescent="0.4">
      <c r="AV170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87"/>
  <sheetViews>
    <sheetView tabSelected="1" workbookViewId="0">
      <selection activeCell="R6" sqref="R6"/>
    </sheetView>
  </sheetViews>
  <sheetFormatPr defaultRowHeight="12.3" x14ac:dyDescent="0.4"/>
  <cols>
    <col min="4" max="4" width="8.88671875" customWidth="1"/>
    <col min="8" max="8" width="8.88671875" customWidth="1"/>
  </cols>
  <sheetData>
    <row r="1" spans="1:76" ht="123" x14ac:dyDescent="0.4">
      <c r="A1" s="6"/>
      <c r="B1" s="6"/>
      <c r="C1" s="6"/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113</v>
      </c>
      <c r="L1" s="6" t="s">
        <v>114</v>
      </c>
      <c r="M1" s="6" t="s">
        <v>88</v>
      </c>
      <c r="N1" s="6" t="s">
        <v>115</v>
      </c>
      <c r="O1" s="6" t="s">
        <v>116</v>
      </c>
      <c r="P1" s="6" t="s">
        <v>117</v>
      </c>
      <c r="Q1" s="6" t="s">
        <v>118</v>
      </c>
      <c r="R1" s="6" t="s">
        <v>89</v>
      </c>
      <c r="S1" s="6" t="s">
        <v>90</v>
      </c>
      <c r="T1" s="6" t="s">
        <v>119</v>
      </c>
      <c r="U1" s="6" t="s">
        <v>120</v>
      </c>
      <c r="V1" s="6" t="s">
        <v>121</v>
      </c>
      <c r="W1" s="6" t="s">
        <v>122</v>
      </c>
      <c r="X1" s="6" t="s">
        <v>122</v>
      </c>
      <c r="Y1" s="6" t="s">
        <v>122</v>
      </c>
      <c r="Z1" s="6" t="s">
        <v>122</v>
      </c>
      <c r="AA1" s="6" t="s">
        <v>122</v>
      </c>
      <c r="AB1" s="6" t="s">
        <v>122</v>
      </c>
      <c r="AC1" s="6" t="s">
        <v>122</v>
      </c>
      <c r="AD1" s="6" t="s">
        <v>122</v>
      </c>
      <c r="AE1" s="6" t="s">
        <v>122</v>
      </c>
      <c r="AF1" s="6" t="s">
        <v>91</v>
      </c>
      <c r="AG1" s="6" t="s">
        <v>123</v>
      </c>
      <c r="AH1" s="6" t="s">
        <v>124</v>
      </c>
      <c r="AI1" s="6" t="s">
        <v>125</v>
      </c>
      <c r="AJ1" s="6" t="s">
        <v>126</v>
      </c>
      <c r="AK1" s="6" t="s">
        <v>127</v>
      </c>
      <c r="AL1" s="6" t="s">
        <v>128</v>
      </c>
      <c r="AM1" s="6" t="s">
        <v>92</v>
      </c>
      <c r="AN1" s="6" t="s">
        <v>93</v>
      </c>
      <c r="AO1" s="6" t="s">
        <v>94</v>
      </c>
      <c r="AP1" s="6" t="s">
        <v>95</v>
      </c>
      <c r="AQ1" s="6" t="s">
        <v>129</v>
      </c>
      <c r="AR1" s="6" t="s">
        <v>130</v>
      </c>
      <c r="AS1" s="6" t="s">
        <v>131</v>
      </c>
      <c r="AT1" s="6" t="s">
        <v>132</v>
      </c>
      <c r="AU1" s="6" t="s">
        <v>96</v>
      </c>
      <c r="AV1" s="6" t="s">
        <v>97</v>
      </c>
      <c r="AW1" s="6" t="s">
        <v>98</v>
      </c>
      <c r="AX1" s="6" t="s">
        <v>99</v>
      </c>
      <c r="AY1" s="6" t="s">
        <v>133</v>
      </c>
      <c r="AZ1" s="6" t="s">
        <v>134</v>
      </c>
      <c r="BA1" s="6" t="s">
        <v>100</v>
      </c>
      <c r="BB1" s="6" t="s">
        <v>101</v>
      </c>
      <c r="BC1" s="6" t="s">
        <v>135</v>
      </c>
      <c r="BD1" s="6" t="s">
        <v>136</v>
      </c>
      <c r="BE1" s="6" t="s">
        <v>137</v>
      </c>
      <c r="BF1" s="6" t="s">
        <v>102</v>
      </c>
      <c r="BG1" s="6" t="s">
        <v>103</v>
      </c>
      <c r="BH1" s="6" t="s">
        <v>104</v>
      </c>
      <c r="BI1" s="6" t="s">
        <v>138</v>
      </c>
      <c r="BJ1" s="6" t="s">
        <v>139</v>
      </c>
      <c r="BK1" s="6" t="s">
        <v>140</v>
      </c>
      <c r="BL1" s="6" t="s">
        <v>141</v>
      </c>
      <c r="BM1" s="6" t="s">
        <v>105</v>
      </c>
      <c r="BN1" s="6" t="s">
        <v>106</v>
      </c>
      <c r="BO1" s="6" t="s">
        <v>107</v>
      </c>
      <c r="BP1" s="6" t="s">
        <v>108</v>
      </c>
      <c r="BQ1" s="6" t="s">
        <v>142</v>
      </c>
      <c r="BR1" s="6" t="s">
        <v>143</v>
      </c>
      <c r="BS1" s="6" t="s">
        <v>144</v>
      </c>
      <c r="BT1" s="6" t="s">
        <v>109</v>
      </c>
      <c r="BU1" s="6" t="s">
        <v>110</v>
      </c>
      <c r="BV1" s="6" t="s">
        <v>111</v>
      </c>
      <c r="BW1" s="6" t="s">
        <v>112</v>
      </c>
      <c r="BX1" s="6" t="s">
        <v>145</v>
      </c>
    </row>
    <row r="2" spans="1:76" x14ac:dyDescent="0.4">
      <c r="A2" t="s">
        <v>0</v>
      </c>
      <c r="B2">
        <v>71</v>
      </c>
      <c r="C2" t="s">
        <v>1</v>
      </c>
      <c r="D2" s="7">
        <f>ROUND('FI-obj 2014'!D2,3)</f>
        <v>74.811000000000007</v>
      </c>
      <c r="E2" s="7">
        <f>ROUND('FI-obj 2014'!E2,3)</f>
        <v>68.42</v>
      </c>
      <c r="F2" s="7">
        <f>ROUND('FI-obj 2014'!F2,3)</f>
        <v>81.200999999999993</v>
      </c>
      <c r="G2" s="7">
        <f>ROUND('FI-obj 2014'!G2,3)</f>
        <v>64.061999999999998</v>
      </c>
      <c r="H2" s="7">
        <f>ROUND('FI-obj 2014'!H2,3)</f>
        <v>88.293000000000006</v>
      </c>
      <c r="I2" s="7">
        <f>ROUND('FI-obj 2014'!I2,3)</f>
        <v>103.81399999999999</v>
      </c>
      <c r="J2" s="7">
        <f>ROUND('FI-obj 2014'!J2,3)</f>
        <v>68.632999999999996</v>
      </c>
      <c r="K2" s="7">
        <f>ROUND('FI-obj 2014'!K2,3)</f>
        <v>0.54700000000000004</v>
      </c>
      <c r="L2" s="7">
        <f>ROUND('FI-obj 2014'!L2,3)</f>
        <v>1.4999999999999999E-2</v>
      </c>
      <c r="M2" s="7">
        <f>ROUND('FI-obj 2014'!M2,3)</f>
        <v>1137.354</v>
      </c>
      <c r="N2" s="7">
        <f>ROUND('FI-obj 2014'!N2,3)</f>
        <v>0.83799999999999997</v>
      </c>
      <c r="O2" s="7">
        <f>ROUND('FI-obj 2014'!O2,3)</f>
        <v>0.106</v>
      </c>
      <c r="P2" s="7">
        <f>ROUND('FI-obj 2014'!P2,3)</f>
        <v>0.14099999999999999</v>
      </c>
      <c r="Q2" s="7">
        <f>ROUND('FI-obj 2014'!Q2,3)</f>
        <v>0.59099999999999997</v>
      </c>
      <c r="R2" s="7">
        <f>ROUND('FI-obj 2014'!R2,3)</f>
        <v>115.63500000000001</v>
      </c>
      <c r="S2" s="7">
        <f>ROUND('FI-obj 2014'!S2,3)</f>
        <v>214.39699999999999</v>
      </c>
      <c r="T2" s="7">
        <f>ROUND('FI-obj 2014'!T2,3)</f>
        <v>0.47799999999999998</v>
      </c>
      <c r="U2" s="7">
        <f>ROUND('FI-obj 2014'!U2,3)</f>
        <v>0.33300000000000002</v>
      </c>
      <c r="V2" s="7">
        <f>ROUND('FI-obj 2014'!V2,3)</f>
        <v>0.28100000000000003</v>
      </c>
      <c r="W2" s="7">
        <f>ROUND('FI-obj 2014'!W2,3)</f>
        <v>1.7000000000000001E-2</v>
      </c>
      <c r="X2" s="7">
        <f>ROUND('FI-obj 2014'!X2,3)</f>
        <v>0.104</v>
      </c>
      <c r="Y2" s="7">
        <f>ROUND('FI-obj 2014'!Y2,3)</f>
        <v>4.9000000000000002E-2</v>
      </c>
      <c r="Z2" s="7">
        <f>ROUND('FI-obj 2014'!Z2,3)</f>
        <v>6.6000000000000003E-2</v>
      </c>
      <c r="AA2" s="7">
        <f>ROUND('FI-obj 2014'!AA2,3)</f>
        <v>0.13</v>
      </c>
      <c r="AB2" s="7">
        <f>ROUND('FI-obj 2014'!AB2,3)</f>
        <v>0.19600000000000001</v>
      </c>
      <c r="AC2" s="7">
        <f>ROUND('FI-obj 2014'!AC2,3)</f>
        <v>0.115</v>
      </c>
      <c r="AD2" s="7">
        <f>ROUND('FI-obj 2014'!AD2,3)</f>
        <v>2.9000000000000001E-2</v>
      </c>
      <c r="AE2" s="7">
        <f>ROUND('FI-obj 2014'!AE2,3)</f>
        <v>0.09</v>
      </c>
      <c r="AF2" s="7">
        <f>ROUND('FI-obj 2014'!AF2,3)</f>
        <v>12.323</v>
      </c>
      <c r="AG2" s="7">
        <f>ROUND('FI-obj 2014'!AG2,3)</f>
        <v>9.8000000000000004E-2</v>
      </c>
      <c r="AH2" s="7">
        <f>ROUND('FI-obj 2014'!AH2,3)</f>
        <v>0.14699999999999999</v>
      </c>
      <c r="AI2" s="7">
        <f>ROUND('FI-obj 2014'!AI2,3)</f>
        <v>0.99299999999999999</v>
      </c>
      <c r="AJ2" s="7">
        <f>ROUND('FI-obj 2014'!AJ2,3)</f>
        <v>0.998</v>
      </c>
      <c r="AK2" s="7">
        <f>ROUND('FI-obj 2014'!AK2,3)</f>
        <v>0.998</v>
      </c>
      <c r="AL2" s="7">
        <f>ROUND('FI-obj 2014'!AL2,3)</f>
        <v>0.998</v>
      </c>
      <c r="AM2" s="7">
        <f>ROUND('FI-obj 2014'!AM2,3)</f>
        <v>4.5359999999999996</v>
      </c>
      <c r="AN2" s="7">
        <f>ROUND('FI-obj 2014'!AN2,3)</f>
        <v>4.5599999999999996</v>
      </c>
      <c r="AO2" s="7">
        <f>ROUND('FI-obj 2014'!AO2,3)</f>
        <v>4.8630000000000004</v>
      </c>
      <c r="AP2" s="7">
        <f>ROUND('FI-obj 2014'!AP2,3)</f>
        <v>4.8680000000000003</v>
      </c>
      <c r="AQ2" s="7">
        <f>ROUND('FI-obj 2014'!AQ2,3)</f>
        <v>0.83799999999999997</v>
      </c>
      <c r="AR2" s="7">
        <f>ROUND('FI-obj 2014'!AR2,3)</f>
        <v>0.95799999999999996</v>
      </c>
      <c r="AS2" s="7">
        <f>ROUND('FI-obj 2014'!AS2,3)</f>
        <v>1</v>
      </c>
      <c r="AT2" s="7">
        <f>ROUND('FI-obj 2014'!AT2,3)</f>
        <v>0.109</v>
      </c>
      <c r="AU2" s="7">
        <f>ROUND('FI-obj 2014'!AU2,3)</f>
        <v>1.7889999999999999</v>
      </c>
      <c r="AV2" s="7">
        <f>ROUND('FI-obj 2014'!AV2,3)</f>
        <v>1.1890000000000001</v>
      </c>
      <c r="AW2" s="7">
        <f>ROUND('FI-obj 2014'!AW2,3)</f>
        <v>1.08</v>
      </c>
      <c r="AX2" s="7">
        <f>ROUND('FI-obj 2014'!AX2,3)</f>
        <v>0.109</v>
      </c>
      <c r="AY2" s="7">
        <f>ROUND('FI-obj 2014'!AY2,3)</f>
        <v>1</v>
      </c>
      <c r="AZ2" s="7">
        <f>ROUND('FI-obj 2014'!AZ2,3)</f>
        <v>1</v>
      </c>
      <c r="BA2" s="7">
        <f>ROUND('FI-obj 2014'!BA2,3)</f>
        <v>3.5139999999999998</v>
      </c>
      <c r="BB2" s="7">
        <f>ROUND('FI-obj 2014'!BB2,3)</f>
        <v>20.449000000000002</v>
      </c>
      <c r="BC2" s="7">
        <f>ROUND('FI-obj 2014'!BC2,3)</f>
        <v>0.91</v>
      </c>
      <c r="BD2" s="7">
        <f>ROUND('FI-obj 2014'!BD2,3)</f>
        <v>0.83499999999999996</v>
      </c>
      <c r="BE2" s="7">
        <f>ROUND('FI-obj 2014'!BE2,3)</f>
        <v>0.93</v>
      </c>
      <c r="BF2" s="7">
        <f>ROUND('FI-obj 2014'!BF2,3)</f>
        <v>2.4140000000000001</v>
      </c>
      <c r="BG2" s="7">
        <f>ROUND('FI-obj 2014'!BG2,3)</f>
        <v>1.6359999999999999</v>
      </c>
      <c r="BH2" s="7">
        <f>ROUND('FI-obj 2014'!BH2,3)</f>
        <v>1.4059999999999999</v>
      </c>
      <c r="BI2" s="7">
        <f>ROUND('FI-obj 2014'!BI2,3)</f>
        <v>0.80100000000000005</v>
      </c>
      <c r="BJ2" s="7">
        <f>ROUND('FI-obj 2014'!BJ2,3)</f>
        <v>0.75600000000000001</v>
      </c>
      <c r="BK2" s="7">
        <f>ROUND('FI-obj 2014'!BK2,3)</f>
        <v>0.85899999999999999</v>
      </c>
      <c r="BL2" s="7">
        <f>ROUND('FI-obj 2014'!BL2,3)</f>
        <v>0.89400000000000002</v>
      </c>
      <c r="BM2" s="7">
        <f>ROUND('FI-obj 2014'!BM2,3)</f>
        <v>2.629</v>
      </c>
      <c r="BN2" s="7">
        <f>ROUND('FI-obj 2014'!BN2,3)</f>
        <v>1.387</v>
      </c>
      <c r="BO2" s="7">
        <f>ROUND('FI-obj 2014'!BO2,3)</f>
        <v>1.1180000000000001</v>
      </c>
      <c r="BP2" s="7">
        <f>ROUND('FI-obj 2014'!BP2,3)</f>
        <v>1.4650000000000001</v>
      </c>
      <c r="BQ2" s="7">
        <f>ROUND('FI-obj 2014'!BQ2,3)</f>
        <v>0.122</v>
      </c>
      <c r="BR2" s="7">
        <f>ROUND('FI-obj 2014'!BR2,3)</f>
        <v>1</v>
      </c>
      <c r="BS2" s="7">
        <f>ROUND('FI-obj 2014'!BS2,3)</f>
        <v>1</v>
      </c>
      <c r="BT2" s="7">
        <f>ROUND('FI-obj 2014'!BT2,3)</f>
        <v>0.20300000000000001</v>
      </c>
      <c r="BU2" s="7">
        <f>ROUND('FI-obj 2014'!BU2,3)</f>
        <v>2.2570000000000001</v>
      </c>
      <c r="BV2" s="7">
        <f>ROUND('FI-obj 2014'!BV2,3)</f>
        <v>16.591000000000001</v>
      </c>
      <c r="BW2" s="7">
        <f>ROUND('FI-obj 2014'!BW2,3)</f>
        <v>0.91100000000000003</v>
      </c>
      <c r="BX2" s="7">
        <f>ROUND('FI-obj 2014'!BX2,3)</f>
        <v>0.58799999999999997</v>
      </c>
    </row>
    <row r="3" spans="1:76" x14ac:dyDescent="0.4">
      <c r="A3" t="s">
        <v>0</v>
      </c>
      <c r="B3">
        <v>72</v>
      </c>
      <c r="C3" t="s">
        <v>2</v>
      </c>
      <c r="D3" s="1"/>
      <c r="E3" s="1"/>
      <c r="F3" s="1"/>
      <c r="G3" s="1"/>
      <c r="H3" s="1"/>
      <c r="I3" s="1"/>
      <c r="J3" s="1"/>
      <c r="K3" s="2"/>
      <c r="L3" s="2"/>
      <c r="M3" s="1"/>
      <c r="N3" s="2"/>
      <c r="O3" s="2"/>
      <c r="P3" s="2"/>
      <c r="Q3" s="2"/>
      <c r="R3" s="1"/>
      <c r="S3" s="1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1"/>
      <c r="AG3" s="3"/>
      <c r="AH3" s="3"/>
      <c r="AI3" s="2"/>
      <c r="AJ3" s="2"/>
      <c r="AK3" s="2"/>
      <c r="AL3" s="3"/>
      <c r="AM3" s="4"/>
      <c r="AN3" s="5"/>
      <c r="AO3" s="4"/>
      <c r="AP3" s="5"/>
      <c r="AQ3" s="2"/>
      <c r="AR3" s="3"/>
      <c r="AS3" s="2"/>
      <c r="AT3" s="3"/>
      <c r="AU3" s="5"/>
      <c r="AV3" s="5"/>
      <c r="AW3" s="5"/>
      <c r="AX3" s="5"/>
      <c r="AY3" s="3"/>
      <c r="AZ3" s="3"/>
      <c r="BA3" s="5"/>
      <c r="BB3" s="5"/>
      <c r="BC3" s="3"/>
      <c r="BD3" s="3"/>
      <c r="BE3" s="3"/>
      <c r="BF3" s="5"/>
      <c r="BG3" s="5"/>
      <c r="BH3" s="5"/>
      <c r="BI3" s="3"/>
      <c r="BJ3" s="3"/>
      <c r="BK3" s="3"/>
      <c r="BL3" s="3"/>
      <c r="BM3" s="5"/>
      <c r="BN3" s="5"/>
      <c r="BO3" s="5"/>
      <c r="BP3" s="5"/>
      <c r="BQ3" s="3"/>
      <c r="BR3" s="3"/>
      <c r="BS3" s="3"/>
      <c r="BT3" s="5"/>
      <c r="BU3" s="5"/>
      <c r="BV3" s="5"/>
      <c r="BW3" s="3"/>
      <c r="BX3" s="3"/>
    </row>
    <row r="4" spans="1:76" x14ac:dyDescent="0.4">
      <c r="A4" t="s">
        <v>0</v>
      </c>
      <c r="B4">
        <v>73</v>
      </c>
      <c r="C4" t="s">
        <v>3</v>
      </c>
      <c r="D4" s="1"/>
      <c r="E4" s="1"/>
      <c r="F4" s="1"/>
      <c r="G4" s="1"/>
      <c r="H4" s="1"/>
      <c r="I4" s="1"/>
      <c r="J4" s="1"/>
      <c r="K4" s="2"/>
      <c r="L4" s="2"/>
      <c r="M4" s="1"/>
      <c r="N4" s="2"/>
      <c r="O4" s="2"/>
      <c r="P4" s="2"/>
      <c r="Q4" s="2"/>
      <c r="R4" s="1"/>
      <c r="S4" s="1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1"/>
      <c r="AG4" s="3"/>
      <c r="AH4" s="3"/>
      <c r="AI4" s="2"/>
      <c r="AJ4" s="2"/>
      <c r="AK4" s="2"/>
      <c r="AL4" s="3"/>
      <c r="AM4" s="4"/>
      <c r="AN4" s="5"/>
      <c r="AO4" s="4"/>
      <c r="AP4" s="5"/>
      <c r="AQ4" s="2"/>
      <c r="AR4" s="3"/>
      <c r="AS4" s="2"/>
      <c r="AT4" s="3"/>
      <c r="AU4" s="5"/>
      <c r="AV4" s="5"/>
      <c r="AW4" s="5"/>
      <c r="AX4" s="5"/>
      <c r="AY4" s="3"/>
      <c r="AZ4" s="3"/>
      <c r="BA4" s="5"/>
      <c r="BB4" s="5"/>
      <c r="BC4" s="3"/>
      <c r="BD4" s="3"/>
      <c r="BE4" s="3"/>
      <c r="BF4" s="5"/>
      <c r="BG4" s="5"/>
      <c r="BH4" s="5"/>
      <c r="BI4" s="3"/>
      <c r="BJ4" s="3"/>
      <c r="BK4" s="3"/>
      <c r="BL4" s="3"/>
      <c r="BM4" s="5"/>
      <c r="BN4" s="5"/>
      <c r="BO4" s="5"/>
      <c r="BP4" s="5"/>
      <c r="BQ4" s="3"/>
      <c r="BR4" s="3"/>
      <c r="BS4" s="3"/>
      <c r="BT4" s="5"/>
      <c r="BU4" s="5"/>
      <c r="BV4" s="5"/>
      <c r="BW4" s="3"/>
      <c r="BX4" s="3"/>
    </row>
    <row r="5" spans="1:76" x14ac:dyDescent="0.4">
      <c r="A5" t="s">
        <v>0</v>
      </c>
      <c r="B5">
        <v>74</v>
      </c>
      <c r="C5" t="s">
        <v>4</v>
      </c>
      <c r="D5" s="1"/>
      <c r="E5" s="1"/>
      <c r="F5" s="1"/>
      <c r="G5" s="1"/>
      <c r="H5" s="1"/>
      <c r="I5" s="1"/>
      <c r="J5" s="1"/>
      <c r="K5" s="2"/>
      <c r="L5" s="2"/>
      <c r="M5" s="1"/>
      <c r="N5" s="2"/>
      <c r="O5" s="2"/>
      <c r="P5" s="2"/>
      <c r="Q5" s="2"/>
      <c r="R5" s="1"/>
      <c r="S5" s="1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1"/>
      <c r="AG5" s="3"/>
      <c r="AH5" s="3"/>
      <c r="AI5" s="2"/>
      <c r="AJ5" s="2"/>
      <c r="AK5" s="2"/>
      <c r="AL5" s="3"/>
      <c r="AM5" s="4"/>
      <c r="AN5" s="5"/>
      <c r="AO5" s="4"/>
      <c r="AP5" s="5"/>
      <c r="AQ5" s="2"/>
      <c r="AR5" s="3"/>
      <c r="AS5" s="2"/>
      <c r="AT5" s="3"/>
      <c r="AU5" s="5"/>
      <c r="AV5" s="5"/>
      <c r="AW5" s="5"/>
      <c r="AX5" s="5"/>
      <c r="AY5" s="3"/>
      <c r="AZ5" s="3"/>
      <c r="BA5" s="5"/>
      <c r="BB5" s="5"/>
      <c r="BC5" s="3"/>
      <c r="BD5" s="3"/>
      <c r="BE5" s="3"/>
      <c r="BF5" s="5"/>
      <c r="BG5" s="5"/>
      <c r="BH5" s="5"/>
      <c r="BI5" s="3"/>
      <c r="BJ5" s="3"/>
      <c r="BK5" s="3"/>
      <c r="BL5" s="3"/>
      <c r="BM5" s="5"/>
      <c r="BN5" s="5"/>
      <c r="BO5" s="5"/>
      <c r="BP5" s="5"/>
      <c r="BQ5" s="3"/>
      <c r="BR5" s="3"/>
      <c r="BS5" s="3"/>
      <c r="BT5" s="5"/>
      <c r="BU5" s="5"/>
      <c r="BV5" s="5"/>
      <c r="BW5" s="3"/>
      <c r="BX5" s="3"/>
    </row>
    <row r="6" spans="1:76" x14ac:dyDescent="0.4">
      <c r="A6" t="s">
        <v>0</v>
      </c>
      <c r="B6">
        <v>75</v>
      </c>
      <c r="C6" t="s">
        <v>5</v>
      </c>
      <c r="D6" s="1"/>
      <c r="E6" s="1"/>
      <c r="F6" s="1"/>
      <c r="G6" s="1"/>
      <c r="H6" s="1"/>
      <c r="I6" s="1"/>
      <c r="J6" s="1"/>
      <c r="K6" s="2"/>
      <c r="L6" s="2"/>
      <c r="M6" s="1"/>
      <c r="N6" s="2"/>
      <c r="O6" s="2"/>
      <c r="P6" s="2"/>
      <c r="Q6" s="2"/>
      <c r="R6" s="1"/>
      <c r="S6" s="1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"/>
      <c r="AG6" s="3"/>
      <c r="AH6" s="3"/>
      <c r="AI6" s="2"/>
      <c r="AJ6" s="2"/>
      <c r="AK6" s="2"/>
      <c r="AL6" s="3"/>
      <c r="AM6" s="4"/>
      <c r="AN6" s="5"/>
      <c r="AO6" s="4"/>
      <c r="AP6" s="5"/>
      <c r="AQ6" s="2"/>
      <c r="AR6" s="3"/>
      <c r="AS6" s="2"/>
      <c r="AT6" s="3"/>
      <c r="AU6" s="5"/>
      <c r="AV6" s="5"/>
      <c r="AW6" s="5"/>
      <c r="AX6" s="5"/>
      <c r="AY6" s="3"/>
      <c r="AZ6" s="3"/>
      <c r="BA6" s="5"/>
      <c r="BB6" s="5"/>
      <c r="BC6" s="3"/>
      <c r="BD6" s="3"/>
      <c r="BE6" s="3"/>
      <c r="BF6" s="5"/>
      <c r="BG6" s="5"/>
      <c r="BH6" s="5"/>
      <c r="BI6" s="3"/>
      <c r="BJ6" s="3"/>
      <c r="BK6" s="3"/>
      <c r="BL6" s="3"/>
      <c r="BM6" s="5"/>
      <c r="BN6" s="5"/>
      <c r="BO6" s="5"/>
      <c r="BP6" s="5"/>
      <c r="BQ6" s="3"/>
      <c r="BR6" s="3"/>
      <c r="BS6" s="3"/>
      <c r="BT6" s="5"/>
      <c r="BU6" s="5"/>
      <c r="BV6" s="5"/>
      <c r="BW6" s="3"/>
      <c r="BX6" s="3"/>
    </row>
    <row r="7" spans="1:76" x14ac:dyDescent="0.4">
      <c r="A7" t="s">
        <v>0</v>
      </c>
      <c r="B7">
        <v>76</v>
      </c>
      <c r="C7" t="s">
        <v>6</v>
      </c>
      <c r="D7" s="1"/>
      <c r="E7" s="1"/>
      <c r="F7" s="1"/>
      <c r="G7" s="1"/>
      <c r="H7" s="1"/>
      <c r="I7" s="1"/>
      <c r="J7" s="1"/>
      <c r="K7" s="2"/>
      <c r="L7" s="2"/>
      <c r="M7" s="1"/>
      <c r="N7" s="2"/>
      <c r="O7" s="2"/>
      <c r="P7" s="2"/>
      <c r="Q7" s="2"/>
      <c r="R7" s="1"/>
      <c r="S7" s="1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"/>
      <c r="AG7" s="3"/>
      <c r="AH7" s="3"/>
      <c r="AI7" s="2"/>
      <c r="AJ7" s="2"/>
      <c r="AK7" s="2"/>
      <c r="AL7" s="3"/>
      <c r="AM7" s="4"/>
      <c r="AN7" s="5"/>
      <c r="AO7" s="4"/>
      <c r="AP7" s="5"/>
      <c r="AQ7" s="2"/>
      <c r="AR7" s="3"/>
      <c r="AS7" s="2"/>
      <c r="AT7" s="3"/>
      <c r="AU7" s="5"/>
      <c r="AV7" s="5"/>
      <c r="AW7" s="5"/>
      <c r="AX7" s="5"/>
      <c r="AY7" s="3"/>
      <c r="AZ7" s="3"/>
      <c r="BA7" s="5"/>
      <c r="BB7" s="5"/>
      <c r="BC7" s="3"/>
      <c r="BD7" s="3"/>
      <c r="BE7" s="3"/>
      <c r="BF7" s="5"/>
      <c r="BG7" s="5"/>
      <c r="BH7" s="5"/>
      <c r="BI7" s="3"/>
      <c r="BJ7" s="3"/>
      <c r="BK7" s="3"/>
      <c r="BL7" s="3"/>
      <c r="BM7" s="5"/>
      <c r="BN7" s="5"/>
      <c r="BO7" s="5"/>
      <c r="BP7" s="5"/>
      <c r="BQ7" s="3"/>
      <c r="BR7" s="3"/>
      <c r="BS7" s="3"/>
      <c r="BT7" s="5"/>
      <c r="BU7" s="5"/>
      <c r="BV7" s="5"/>
      <c r="BW7" s="3"/>
      <c r="BX7" s="3"/>
    </row>
    <row r="8" spans="1:76" x14ac:dyDescent="0.4">
      <c r="A8" t="s">
        <v>0</v>
      </c>
      <c r="B8">
        <v>77</v>
      </c>
      <c r="C8" t="s">
        <v>7</v>
      </c>
      <c r="D8" s="1"/>
      <c r="E8" s="1"/>
      <c r="F8" s="1"/>
      <c r="G8" s="1"/>
      <c r="H8" s="1"/>
      <c r="I8" s="1"/>
      <c r="J8" s="1"/>
      <c r="K8" s="2"/>
      <c r="L8" s="2"/>
      <c r="M8" s="1"/>
      <c r="N8" s="2"/>
      <c r="O8" s="2"/>
      <c r="P8" s="2"/>
      <c r="Q8" s="2"/>
      <c r="R8" s="1"/>
      <c r="S8" s="1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"/>
      <c r="AG8" s="3"/>
      <c r="AH8" s="3"/>
      <c r="AI8" s="2"/>
      <c r="AJ8" s="2"/>
      <c r="AK8" s="2"/>
      <c r="AL8" s="3"/>
      <c r="AM8" s="4"/>
      <c r="AN8" s="5"/>
      <c r="AO8" s="4"/>
      <c r="AP8" s="5"/>
      <c r="AQ8" s="2"/>
      <c r="AR8" s="3"/>
      <c r="AS8" s="2"/>
      <c r="AT8" s="3"/>
      <c r="AU8" s="5"/>
      <c r="AV8" s="5"/>
      <c r="AW8" s="5"/>
      <c r="AX8" s="5"/>
      <c r="AY8" s="3"/>
      <c r="AZ8" s="3"/>
      <c r="BA8" s="5"/>
      <c r="BB8" s="5"/>
      <c r="BC8" s="3"/>
      <c r="BD8" s="3"/>
      <c r="BE8" s="3"/>
      <c r="BF8" s="5"/>
      <c r="BG8" s="5"/>
      <c r="BH8" s="5"/>
      <c r="BI8" s="3"/>
      <c r="BJ8" s="3"/>
      <c r="BK8" s="3"/>
      <c r="BL8" s="3"/>
      <c r="BM8" s="5"/>
      <c r="BN8" s="5"/>
      <c r="BO8" s="5"/>
      <c r="BP8" s="5"/>
      <c r="BQ8" s="3"/>
      <c r="BR8" s="3"/>
      <c r="BS8" s="3"/>
      <c r="BT8" s="5"/>
      <c r="BU8" s="5"/>
      <c r="BV8" s="5"/>
      <c r="BW8" s="3"/>
      <c r="BX8" s="3"/>
    </row>
    <row r="9" spans="1:76" x14ac:dyDescent="0.4">
      <c r="A9" t="s">
        <v>0</v>
      </c>
      <c r="B9">
        <v>78</v>
      </c>
      <c r="C9" t="s">
        <v>8</v>
      </c>
      <c r="D9" s="1"/>
      <c r="E9" s="1"/>
      <c r="F9" s="1"/>
      <c r="G9" s="1"/>
      <c r="H9" s="1"/>
      <c r="I9" s="1"/>
      <c r="J9" s="1"/>
      <c r="K9" s="2"/>
      <c r="L9" s="2"/>
      <c r="M9" s="1"/>
      <c r="N9" s="2"/>
      <c r="O9" s="2"/>
      <c r="P9" s="2"/>
      <c r="Q9" s="2"/>
      <c r="R9" s="1"/>
      <c r="S9" s="1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"/>
      <c r="AG9" s="3"/>
      <c r="AH9" s="3"/>
      <c r="AI9" s="2"/>
      <c r="AJ9" s="2"/>
      <c r="AK9" s="2"/>
      <c r="AL9" s="3"/>
      <c r="AM9" s="4"/>
      <c r="AN9" s="5"/>
      <c r="AO9" s="4"/>
      <c r="AP9" s="5"/>
      <c r="AQ9" s="2"/>
      <c r="AR9" s="3"/>
      <c r="AS9" s="2"/>
      <c r="AT9" s="3"/>
      <c r="AU9" s="5"/>
      <c r="AV9" s="5"/>
      <c r="AW9" s="5"/>
      <c r="AX9" s="5"/>
      <c r="AY9" s="3"/>
      <c r="AZ9" s="3"/>
      <c r="BA9" s="5"/>
      <c r="BB9" s="5"/>
      <c r="BC9" s="3"/>
      <c r="BD9" s="3"/>
      <c r="BE9" s="3"/>
      <c r="BF9" s="5"/>
      <c r="BG9" s="5"/>
      <c r="BH9" s="5"/>
      <c r="BI9" s="3"/>
      <c r="BJ9" s="3"/>
      <c r="BK9" s="3"/>
      <c r="BL9" s="3"/>
      <c r="BM9" s="5"/>
      <c r="BN9" s="5"/>
      <c r="BO9" s="5"/>
      <c r="BP9" s="5"/>
      <c r="BQ9" s="3"/>
      <c r="BR9" s="3"/>
      <c r="BS9" s="3"/>
      <c r="BT9" s="5"/>
      <c r="BU9" s="5"/>
      <c r="BV9" s="5"/>
      <c r="BW9" s="3"/>
      <c r="BX9" s="3"/>
    </row>
    <row r="10" spans="1:76" x14ac:dyDescent="0.4">
      <c r="A10" t="s">
        <v>0</v>
      </c>
      <c r="B10">
        <v>93</v>
      </c>
      <c r="C10" t="s">
        <v>9</v>
      </c>
      <c r="D10" s="1"/>
      <c r="E10" s="1"/>
      <c r="F10" s="1"/>
      <c r="G10" s="1"/>
      <c r="H10" s="1"/>
      <c r="I10" s="1"/>
      <c r="J10" s="1"/>
      <c r="K10" s="2"/>
      <c r="L10" s="2"/>
      <c r="M10" s="1"/>
      <c r="N10" s="2"/>
      <c r="O10" s="2"/>
      <c r="P10" s="2"/>
      <c r="Q10" s="2"/>
      <c r="R10" s="1"/>
      <c r="S10" s="1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"/>
      <c r="AG10" s="3"/>
      <c r="AH10" s="3"/>
      <c r="AI10" s="2"/>
      <c r="AJ10" s="2"/>
      <c r="AK10" s="2"/>
      <c r="AL10" s="3"/>
      <c r="AM10" s="4"/>
      <c r="AN10" s="5"/>
      <c r="AO10" s="4"/>
      <c r="AP10" s="5"/>
      <c r="AQ10" s="2"/>
      <c r="AR10" s="3"/>
      <c r="AS10" s="2"/>
      <c r="AT10" s="3"/>
      <c r="AU10" s="5"/>
      <c r="AV10" s="5"/>
      <c r="AW10" s="5"/>
      <c r="AX10" s="5"/>
      <c r="AY10" s="3"/>
      <c r="AZ10" s="3"/>
      <c r="BA10" s="5"/>
      <c r="BB10" s="5"/>
      <c r="BC10" s="3"/>
      <c r="BD10" s="3"/>
      <c r="BE10" s="3"/>
      <c r="BF10" s="5"/>
      <c r="BG10" s="5"/>
      <c r="BH10" s="5"/>
      <c r="BI10" s="3"/>
      <c r="BJ10" s="3"/>
      <c r="BK10" s="3"/>
      <c r="BL10" s="3"/>
      <c r="BM10" s="5"/>
      <c r="BN10" s="5"/>
      <c r="BO10" s="5"/>
      <c r="BP10" s="5"/>
      <c r="BQ10" s="3"/>
      <c r="BR10" s="3"/>
      <c r="BS10" s="3"/>
      <c r="BT10" s="5"/>
      <c r="BU10" s="5"/>
      <c r="BV10" s="5"/>
      <c r="BW10" s="3"/>
      <c r="BX10" s="3"/>
    </row>
    <row r="11" spans="1:76" x14ac:dyDescent="0.4">
      <c r="A11" t="s">
        <v>0</v>
      </c>
      <c r="B11">
        <v>4009</v>
      </c>
      <c r="C11" t="s">
        <v>0</v>
      </c>
      <c r="D11" s="1"/>
      <c r="E11" s="1"/>
      <c r="F11" s="1"/>
      <c r="G11" s="1"/>
      <c r="H11" s="1"/>
      <c r="I11" s="1"/>
      <c r="J11" s="1"/>
      <c r="K11" s="2"/>
      <c r="L11" s="2"/>
      <c r="M11" s="1"/>
      <c r="N11" s="2"/>
      <c r="O11" s="2"/>
      <c r="P11" s="2"/>
      <c r="Q11" s="2"/>
      <c r="R11" s="1"/>
      <c r="S11" s="1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"/>
      <c r="AG11" s="3"/>
      <c r="AH11" s="3"/>
      <c r="AI11" s="2"/>
      <c r="AJ11" s="2"/>
      <c r="AK11" s="2"/>
      <c r="AL11" s="3"/>
      <c r="AM11" s="4"/>
      <c r="AN11" s="5"/>
      <c r="AO11" s="4"/>
      <c r="AP11" s="5"/>
      <c r="AQ11" s="2"/>
      <c r="AR11" s="3"/>
      <c r="AS11" s="2"/>
      <c r="AT11" s="3"/>
      <c r="AU11" s="5"/>
      <c r="AV11" s="5"/>
      <c r="AW11" s="5"/>
      <c r="AX11" s="5"/>
      <c r="AY11" s="3"/>
      <c r="AZ11" s="3"/>
      <c r="BA11" s="5"/>
      <c r="BB11" s="5"/>
      <c r="BC11" s="3"/>
      <c r="BD11" s="3"/>
      <c r="BE11" s="3"/>
      <c r="BF11" s="5"/>
      <c r="BG11" s="5"/>
      <c r="BH11" s="5"/>
      <c r="BI11" s="3"/>
      <c r="BJ11" s="3"/>
      <c r="BK11" s="3"/>
      <c r="BL11" s="3"/>
      <c r="BM11" s="5"/>
      <c r="BN11" s="5"/>
      <c r="BO11" s="5"/>
      <c r="BP11" s="5"/>
      <c r="BQ11" s="3"/>
      <c r="BR11" s="3"/>
      <c r="BS11" s="3"/>
      <c r="BT11" s="5"/>
      <c r="BU11" s="5"/>
      <c r="BV11" s="5"/>
      <c r="BW11" s="3"/>
      <c r="BX11" s="3"/>
    </row>
    <row r="12" spans="1:76" x14ac:dyDescent="0.4">
      <c r="A12" t="s">
        <v>10</v>
      </c>
      <c r="B12">
        <v>20</v>
      </c>
      <c r="C12" t="s">
        <v>10</v>
      </c>
      <c r="D12" s="1"/>
      <c r="E12" s="1"/>
      <c r="F12" s="1"/>
      <c r="G12" s="1"/>
      <c r="H12" s="1"/>
      <c r="I12" s="1"/>
      <c r="J12" s="1"/>
      <c r="K12" s="2"/>
      <c r="L12" s="2"/>
      <c r="M12" s="1"/>
      <c r="N12" s="2"/>
      <c r="O12" s="2"/>
      <c r="P12" s="2"/>
      <c r="Q12" s="2"/>
      <c r="R12" s="1"/>
      <c r="S12" s="1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"/>
      <c r="AG12" s="3"/>
      <c r="AH12" s="3"/>
      <c r="AI12" s="2"/>
      <c r="AJ12" s="2"/>
      <c r="AK12" s="2"/>
      <c r="AL12" s="3"/>
      <c r="AM12" s="4"/>
      <c r="AN12" s="5"/>
      <c r="AO12" s="4"/>
      <c r="AP12" s="5"/>
      <c r="AQ12" s="2"/>
      <c r="AR12" s="3"/>
      <c r="AS12" s="2"/>
      <c r="AT12" s="3"/>
      <c r="AU12" s="5"/>
      <c r="AV12" s="5"/>
      <c r="AW12" s="5"/>
      <c r="AX12" s="5"/>
      <c r="AY12" s="3"/>
      <c r="AZ12" s="3"/>
      <c r="BA12" s="5"/>
      <c r="BB12" s="5"/>
      <c r="BC12" s="3"/>
      <c r="BD12" s="3"/>
      <c r="BE12" s="3"/>
      <c r="BF12" s="5"/>
      <c r="BG12" s="5"/>
      <c r="BH12" s="5"/>
      <c r="BI12" s="3"/>
      <c r="BJ12" s="3"/>
      <c r="BK12" s="3"/>
      <c r="BL12" s="3"/>
      <c r="BM12" s="5"/>
      <c r="BN12" s="5"/>
      <c r="BO12" s="5"/>
      <c r="BP12" s="5"/>
      <c r="BQ12" s="3"/>
      <c r="BR12" s="3"/>
      <c r="BS12" s="3"/>
      <c r="BT12" s="5"/>
      <c r="BU12" s="5"/>
      <c r="BV12" s="5"/>
      <c r="BW12" s="3"/>
      <c r="BX12" s="3"/>
    </row>
    <row r="13" spans="1:76" x14ac:dyDescent="0.4">
      <c r="A13" t="s">
        <v>10</v>
      </c>
      <c r="B13">
        <v>21</v>
      </c>
      <c r="C13" t="s">
        <v>11</v>
      </c>
      <c r="D13" s="1"/>
      <c r="E13" s="1"/>
      <c r="F13" s="1"/>
      <c r="G13" s="1"/>
      <c r="H13" s="1"/>
      <c r="I13" s="1"/>
      <c r="J13" s="1"/>
      <c r="K13" s="2"/>
      <c r="L13" s="2"/>
      <c r="M13" s="1"/>
      <c r="N13" s="2"/>
      <c r="O13" s="2"/>
      <c r="P13" s="2"/>
      <c r="Q13" s="2"/>
      <c r="R13" s="1"/>
      <c r="S13" s="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"/>
      <c r="AG13" s="3"/>
      <c r="AH13" s="3"/>
      <c r="AI13" s="2"/>
      <c r="AJ13" s="2"/>
      <c r="AK13" s="2"/>
      <c r="AL13" s="3"/>
      <c r="AM13" s="4"/>
      <c r="AN13" s="5"/>
      <c r="AO13" s="4"/>
      <c r="AP13" s="5"/>
      <c r="AQ13" s="2"/>
      <c r="AR13" s="3"/>
      <c r="AS13" s="2"/>
      <c r="AT13" s="3"/>
      <c r="AU13" s="5"/>
      <c r="AV13" s="5"/>
      <c r="AW13" s="5"/>
      <c r="AX13" s="5"/>
      <c r="AY13" s="3"/>
      <c r="AZ13" s="3"/>
      <c r="BA13" s="5"/>
      <c r="BB13" s="5"/>
      <c r="BC13" s="3"/>
      <c r="BD13" s="3"/>
      <c r="BE13" s="3"/>
      <c r="BF13" s="5"/>
      <c r="BG13" s="5"/>
      <c r="BH13" s="5"/>
      <c r="BI13" s="3"/>
      <c r="BJ13" s="3"/>
      <c r="BK13" s="3"/>
      <c r="BL13" s="3"/>
      <c r="BM13" s="5"/>
      <c r="BN13" s="5"/>
      <c r="BO13" s="5"/>
      <c r="BP13" s="5"/>
      <c r="BQ13" s="3"/>
      <c r="BR13" s="3"/>
      <c r="BS13" s="3"/>
      <c r="BT13" s="5"/>
      <c r="BU13" s="5"/>
      <c r="BV13" s="5"/>
      <c r="BW13" s="3"/>
      <c r="BX13" s="3"/>
    </row>
    <row r="14" spans="1:76" x14ac:dyDescent="0.4">
      <c r="A14" t="s">
        <v>10</v>
      </c>
      <c r="B14">
        <v>22</v>
      </c>
      <c r="C14" t="s">
        <v>12</v>
      </c>
      <c r="D14" s="1"/>
      <c r="E14" s="1"/>
      <c r="F14" s="1"/>
      <c r="G14" s="1"/>
      <c r="H14" s="1"/>
      <c r="I14" s="1"/>
      <c r="J14" s="1"/>
      <c r="K14" s="2"/>
      <c r="L14" s="2"/>
      <c r="M14" s="1"/>
      <c r="N14" s="2"/>
      <c r="O14" s="2"/>
      <c r="P14" s="2"/>
      <c r="Q14" s="2"/>
      <c r="R14" s="1"/>
      <c r="S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"/>
      <c r="AG14" s="3"/>
      <c r="AH14" s="3"/>
      <c r="AI14" s="2"/>
      <c r="AJ14" s="2"/>
      <c r="AK14" s="2"/>
      <c r="AL14" s="3"/>
      <c r="AM14" s="4"/>
      <c r="AN14" s="5"/>
      <c r="AO14" s="4"/>
      <c r="AP14" s="5"/>
      <c r="AQ14" s="2"/>
      <c r="AR14" s="3"/>
      <c r="AS14" s="2"/>
      <c r="AT14" s="3"/>
      <c r="AU14" s="5"/>
      <c r="AV14" s="5"/>
      <c r="AW14" s="5"/>
      <c r="AX14" s="5"/>
      <c r="AY14" s="3"/>
      <c r="AZ14" s="3"/>
      <c r="BA14" s="5"/>
      <c r="BB14" s="5"/>
      <c r="BC14" s="3"/>
      <c r="BD14" s="3"/>
      <c r="BE14" s="3"/>
      <c r="BF14" s="5"/>
      <c r="BG14" s="5"/>
      <c r="BH14" s="5"/>
      <c r="BI14" s="3"/>
      <c r="BJ14" s="3"/>
      <c r="BK14" s="3"/>
      <c r="BL14" s="3"/>
      <c r="BM14" s="5"/>
      <c r="BN14" s="5"/>
      <c r="BO14" s="5"/>
      <c r="BP14" s="5"/>
      <c r="BQ14" s="3"/>
      <c r="BR14" s="3"/>
      <c r="BS14" s="3"/>
      <c r="BT14" s="5"/>
      <c r="BU14" s="5"/>
      <c r="BV14" s="5"/>
      <c r="BW14" s="3"/>
      <c r="BX14" s="3"/>
    </row>
    <row r="15" spans="1:76" x14ac:dyDescent="0.4">
      <c r="A15" t="s">
        <v>10</v>
      </c>
      <c r="B15">
        <v>23</v>
      </c>
      <c r="C15" t="s">
        <v>13</v>
      </c>
      <c r="D15" s="1"/>
      <c r="E15" s="1"/>
      <c r="F15" s="1"/>
      <c r="G15" s="1"/>
      <c r="H15" s="1"/>
      <c r="I15" s="1"/>
      <c r="J15" s="1"/>
      <c r="K15" s="2"/>
      <c r="L15" s="10"/>
      <c r="M15" s="1"/>
      <c r="N15" s="2"/>
      <c r="O15" s="2"/>
      <c r="P15" s="2"/>
      <c r="Q15" s="2"/>
      <c r="R15" s="1"/>
      <c r="S15" s="1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"/>
      <c r="AG15" s="3"/>
      <c r="AH15" s="3"/>
      <c r="AI15" s="2"/>
      <c r="AJ15" s="2"/>
      <c r="AK15" s="2"/>
      <c r="AL15" s="3"/>
      <c r="AM15" s="4"/>
      <c r="AN15" s="5"/>
      <c r="AO15" s="4"/>
      <c r="AP15" s="5"/>
      <c r="AQ15" s="2"/>
      <c r="AR15" s="3"/>
      <c r="AS15" s="2"/>
      <c r="AT15" s="3"/>
      <c r="AU15" s="5"/>
      <c r="AV15" s="5"/>
      <c r="AW15" s="5"/>
      <c r="AX15" s="5"/>
      <c r="AY15" s="3"/>
      <c r="AZ15" s="3"/>
      <c r="BA15" s="5"/>
      <c r="BB15" s="5"/>
      <c r="BC15" s="3"/>
      <c r="BD15" s="3"/>
      <c r="BE15" s="3"/>
      <c r="BF15" s="5"/>
      <c r="BG15" s="5"/>
      <c r="BH15" s="5"/>
      <c r="BI15" s="3"/>
      <c r="BJ15" s="3"/>
      <c r="BK15" s="3"/>
      <c r="BL15" s="3"/>
      <c r="BM15" s="5"/>
      <c r="BN15" s="5"/>
      <c r="BO15" s="5"/>
      <c r="BP15" s="5"/>
      <c r="BQ15" s="3"/>
      <c r="BR15" s="3"/>
      <c r="BS15" s="3"/>
      <c r="BT15" s="5"/>
      <c r="BU15" s="5"/>
      <c r="BV15" s="5"/>
      <c r="BW15" s="3"/>
      <c r="BX15" s="3"/>
    </row>
    <row r="16" spans="1:76" x14ac:dyDescent="0.4">
      <c r="A16" t="s">
        <v>10</v>
      </c>
      <c r="B16">
        <v>24</v>
      </c>
      <c r="C16" t="s">
        <v>14</v>
      </c>
      <c r="D16" s="1"/>
      <c r="E16" s="1"/>
      <c r="F16" s="1"/>
      <c r="G16" s="1"/>
      <c r="H16" s="1"/>
      <c r="I16" s="1"/>
      <c r="J16" s="1"/>
      <c r="K16" s="2"/>
      <c r="L16" s="2"/>
      <c r="M16" s="1"/>
      <c r="N16" s="2"/>
      <c r="O16" s="2"/>
      <c r="P16" s="2"/>
      <c r="Q16" s="2"/>
      <c r="R16" s="1"/>
      <c r="S16" s="1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"/>
      <c r="AG16" s="3"/>
      <c r="AH16" s="3"/>
      <c r="AI16" s="2"/>
      <c r="AJ16" s="2"/>
      <c r="AK16" s="2"/>
      <c r="AL16" s="3"/>
      <c r="AM16" s="4"/>
      <c r="AN16" s="5"/>
      <c r="AO16" s="4"/>
      <c r="AP16" s="5"/>
      <c r="AQ16" s="2"/>
      <c r="AR16" s="3"/>
      <c r="AS16" s="2"/>
      <c r="AT16" s="3"/>
      <c r="AU16" s="5"/>
      <c r="AV16" s="5"/>
      <c r="AW16" s="5"/>
      <c r="AX16" s="5"/>
      <c r="AY16" s="3"/>
      <c r="AZ16" s="3"/>
      <c r="BA16" s="5"/>
      <c r="BB16" s="5"/>
      <c r="BC16" s="3"/>
      <c r="BD16" s="3"/>
      <c r="BE16" s="3"/>
      <c r="BF16" s="5"/>
      <c r="BG16" s="5"/>
      <c r="BH16" s="5"/>
      <c r="BI16" s="3"/>
      <c r="BJ16" s="3"/>
      <c r="BK16" s="3"/>
      <c r="BL16" s="3"/>
      <c r="BM16" s="5"/>
      <c r="BN16" s="5"/>
      <c r="BO16" s="5"/>
      <c r="BP16" s="5"/>
      <c r="BQ16" s="3"/>
      <c r="BR16" s="3"/>
      <c r="BS16" s="3"/>
      <c r="BT16" s="5"/>
      <c r="BU16" s="5"/>
      <c r="BV16" s="5"/>
      <c r="BW16" s="3"/>
      <c r="BX16" s="3"/>
    </row>
    <row r="17" spans="1:76" x14ac:dyDescent="0.4">
      <c r="A17" t="s">
        <v>10</v>
      </c>
      <c r="B17">
        <v>25</v>
      </c>
      <c r="C17" t="s">
        <v>15</v>
      </c>
      <c r="D17" s="1"/>
      <c r="E17" s="1"/>
      <c r="F17" s="1"/>
      <c r="G17" s="1"/>
      <c r="H17" s="1"/>
      <c r="I17" s="1"/>
      <c r="J17" s="1"/>
      <c r="K17" s="2"/>
      <c r="L17" s="2"/>
      <c r="M17" s="1"/>
      <c r="N17" s="2"/>
      <c r="O17" s="2"/>
      <c r="P17" s="2"/>
      <c r="Q17" s="2"/>
      <c r="R17" s="1"/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"/>
      <c r="AG17" s="3"/>
      <c r="AH17" s="3"/>
      <c r="AI17" s="2"/>
      <c r="AJ17" s="2"/>
      <c r="AK17" s="2"/>
      <c r="AL17" s="3"/>
      <c r="AM17" s="4"/>
      <c r="AN17" s="5"/>
      <c r="AO17" s="4"/>
      <c r="AP17" s="5"/>
      <c r="AQ17" s="2"/>
      <c r="AR17" s="3"/>
      <c r="AS17" s="2"/>
      <c r="AT17" s="3"/>
      <c r="AU17" s="5"/>
      <c r="AV17" s="5"/>
      <c r="AW17" s="5"/>
      <c r="AX17" s="5"/>
      <c r="AY17" s="3"/>
      <c r="AZ17" s="3"/>
      <c r="BA17" s="5"/>
      <c r="BB17" s="5"/>
      <c r="BC17" s="3"/>
      <c r="BD17" s="3"/>
      <c r="BE17" s="3"/>
      <c r="BF17" s="5"/>
      <c r="BG17" s="5"/>
      <c r="BH17" s="5"/>
      <c r="BI17" s="3"/>
      <c r="BJ17" s="3"/>
      <c r="BK17" s="3"/>
      <c r="BL17" s="3"/>
      <c r="BM17" s="5"/>
      <c r="BN17" s="5"/>
      <c r="BO17" s="5"/>
      <c r="BP17" s="5"/>
      <c r="BQ17" s="3"/>
      <c r="BR17" s="3"/>
      <c r="BS17" s="3"/>
      <c r="BT17" s="5"/>
      <c r="BU17" s="5"/>
      <c r="BV17" s="5"/>
      <c r="BW17" s="3"/>
      <c r="BX17" s="3"/>
    </row>
    <row r="18" spans="1:76" x14ac:dyDescent="0.4">
      <c r="A18" t="s">
        <v>10</v>
      </c>
      <c r="B18">
        <v>29</v>
      </c>
      <c r="C18" t="s">
        <v>16</v>
      </c>
      <c r="D18" s="1"/>
      <c r="E18" s="1"/>
      <c r="F18" s="1"/>
      <c r="G18" s="1"/>
      <c r="H18" s="1"/>
      <c r="I18" s="1"/>
      <c r="J18" s="1"/>
      <c r="K18" s="2"/>
      <c r="L18" s="2"/>
      <c r="M18" s="1"/>
      <c r="N18" s="2"/>
      <c r="O18" s="2"/>
      <c r="P18" s="2"/>
      <c r="Q18" s="2"/>
      <c r="R18" s="1"/>
      <c r="S18" s="1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"/>
      <c r="AG18" s="3"/>
      <c r="AH18" s="3"/>
      <c r="AI18" s="2"/>
      <c r="AJ18" s="2"/>
      <c r="AK18" s="2"/>
      <c r="AL18" s="3"/>
      <c r="AM18" s="4"/>
      <c r="AN18" s="5"/>
      <c r="AO18" s="4"/>
      <c r="AP18" s="5"/>
      <c r="AQ18" s="2"/>
      <c r="AR18" s="3"/>
      <c r="AS18" s="2"/>
      <c r="AT18" s="3"/>
      <c r="AU18" s="5"/>
      <c r="AV18" s="5"/>
      <c r="AW18" s="5"/>
      <c r="AX18" s="5"/>
      <c r="AY18" s="3"/>
      <c r="AZ18" s="3"/>
      <c r="BA18" s="5"/>
      <c r="BB18" s="5"/>
      <c r="BC18" s="3"/>
      <c r="BD18" s="3"/>
      <c r="BE18" s="3"/>
      <c r="BF18" s="5"/>
      <c r="BG18" s="5"/>
      <c r="BH18" s="5"/>
      <c r="BI18" s="3"/>
      <c r="BJ18" s="3"/>
      <c r="BK18" s="3"/>
      <c r="BL18" s="3"/>
      <c r="BM18" s="5"/>
      <c r="BN18" s="5"/>
      <c r="BO18" s="5"/>
      <c r="BP18" s="5"/>
      <c r="BQ18" s="3"/>
      <c r="BR18" s="3"/>
      <c r="BS18" s="3"/>
      <c r="BT18" s="5"/>
      <c r="BU18" s="5"/>
      <c r="BV18" s="5"/>
      <c r="BW18" s="3"/>
      <c r="BX18" s="3"/>
    </row>
    <row r="19" spans="1:76" x14ac:dyDescent="0.4">
      <c r="A19" t="s">
        <v>10</v>
      </c>
      <c r="B19">
        <v>3004</v>
      </c>
      <c r="C19" t="s">
        <v>17</v>
      </c>
      <c r="D19" s="1"/>
      <c r="E19" s="1"/>
      <c r="F19" s="1"/>
      <c r="G19" s="1"/>
      <c r="H19" s="1"/>
      <c r="I19" s="1"/>
      <c r="J19" s="1"/>
      <c r="K19" s="2"/>
      <c r="L19" s="2"/>
      <c r="M19" s="1"/>
      <c r="N19" s="2"/>
      <c r="O19" s="2"/>
      <c r="P19" s="2"/>
      <c r="Q19" s="2"/>
      <c r="R19" s="1"/>
      <c r="S19" s="1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"/>
      <c r="AG19" s="3"/>
      <c r="AH19" s="3"/>
      <c r="AI19" s="2"/>
      <c r="AJ19" s="2"/>
      <c r="AK19" s="2"/>
      <c r="AL19" s="3"/>
      <c r="AM19" s="4"/>
      <c r="AN19" s="5"/>
      <c r="AO19" s="4"/>
      <c r="AP19" s="5"/>
      <c r="AQ19" s="2"/>
      <c r="AR19" s="3"/>
      <c r="AS19" s="2"/>
      <c r="AT19" s="3"/>
      <c r="AU19" s="5"/>
      <c r="AV19" s="5"/>
      <c r="AW19" s="5"/>
      <c r="AX19" s="5"/>
      <c r="AY19" s="3"/>
      <c r="AZ19" s="3"/>
      <c r="BA19" s="5"/>
      <c r="BB19" s="5"/>
      <c r="BC19" s="3"/>
      <c r="BD19" s="3"/>
      <c r="BE19" s="3"/>
      <c r="BF19" s="5"/>
      <c r="BG19" s="5"/>
      <c r="BH19" s="5"/>
      <c r="BI19" s="3"/>
      <c r="BJ19" s="3"/>
      <c r="BK19" s="3"/>
      <c r="BL19" s="3"/>
      <c r="BM19" s="5"/>
      <c r="BN19" s="5"/>
      <c r="BO19" s="5"/>
      <c r="BP19" s="5"/>
      <c r="BQ19" s="3"/>
      <c r="BR19" s="3"/>
      <c r="BS19" s="3"/>
      <c r="BT19" s="5"/>
      <c r="BU19" s="5"/>
      <c r="BV19" s="5"/>
      <c r="BW19" s="3"/>
      <c r="BX19" s="3"/>
    </row>
    <row r="20" spans="1:76" x14ac:dyDescent="0.4">
      <c r="A20" t="s">
        <v>10</v>
      </c>
      <c r="B20">
        <v>4001</v>
      </c>
      <c r="C20" t="s">
        <v>10</v>
      </c>
      <c r="D20" s="1"/>
      <c r="E20" s="1"/>
      <c r="F20" s="1"/>
      <c r="G20" s="1"/>
      <c r="H20" s="1"/>
      <c r="I20" s="1"/>
      <c r="J20" s="1"/>
      <c r="K20" s="2"/>
      <c r="L20" s="2"/>
      <c r="M20" s="1"/>
      <c r="N20" s="2"/>
      <c r="O20" s="2"/>
      <c r="P20" s="2"/>
      <c r="Q20" s="2"/>
      <c r="R20" s="1"/>
      <c r="S20" s="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"/>
      <c r="AG20" s="3"/>
      <c r="AH20" s="3"/>
      <c r="AI20" s="2"/>
      <c r="AJ20" s="2"/>
      <c r="AK20" s="2"/>
      <c r="AL20" s="3"/>
      <c r="AM20" s="4"/>
      <c r="AN20" s="5"/>
      <c r="AO20" s="4"/>
      <c r="AP20" s="5"/>
      <c r="AQ20" s="2"/>
      <c r="AR20" s="3"/>
      <c r="AS20" s="2"/>
      <c r="AT20" s="3"/>
      <c r="AU20" s="5"/>
      <c r="AV20" s="5"/>
      <c r="AW20" s="5"/>
      <c r="AX20" s="5"/>
      <c r="AY20" s="3"/>
      <c r="AZ20" s="3"/>
      <c r="BA20" s="5"/>
      <c r="BB20" s="5"/>
      <c r="BC20" s="3"/>
      <c r="BD20" s="3"/>
      <c r="BE20" s="3"/>
      <c r="BF20" s="5"/>
      <c r="BG20" s="5"/>
      <c r="BH20" s="5"/>
      <c r="BI20" s="3"/>
      <c r="BJ20" s="3"/>
      <c r="BK20" s="3"/>
      <c r="BL20" s="3"/>
      <c r="BM20" s="5"/>
      <c r="BN20" s="5"/>
      <c r="BO20" s="5"/>
      <c r="BP20" s="5"/>
      <c r="BQ20" s="3"/>
      <c r="BR20" s="3"/>
      <c r="BS20" s="3"/>
      <c r="BT20" s="5"/>
      <c r="BU20" s="5"/>
      <c r="BV20" s="5"/>
      <c r="BW20" s="3"/>
      <c r="BX20" s="3"/>
    </row>
    <row r="21" spans="1:76" x14ac:dyDescent="0.4">
      <c r="A21" t="s">
        <v>18</v>
      </c>
      <c r="B21">
        <v>17</v>
      </c>
      <c r="C21" t="s">
        <v>19</v>
      </c>
      <c r="D21" s="1"/>
      <c r="E21" s="1"/>
      <c r="F21" s="1"/>
      <c r="G21" s="1"/>
      <c r="H21" s="1"/>
      <c r="I21" s="1"/>
      <c r="J21" s="1"/>
      <c r="K21" s="2"/>
      <c r="L21" s="2"/>
      <c r="M21" s="1"/>
      <c r="N21" s="2"/>
      <c r="O21" s="2"/>
      <c r="P21" s="2"/>
      <c r="Q21" s="2"/>
      <c r="R21" s="1"/>
      <c r="S21" s="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"/>
      <c r="AG21" s="3"/>
      <c r="AH21" s="3"/>
      <c r="AI21" s="2"/>
      <c r="AJ21" s="2"/>
      <c r="AK21" s="2"/>
      <c r="AL21" s="3"/>
      <c r="AM21" s="4"/>
      <c r="AN21" s="5"/>
      <c r="AO21" s="4"/>
      <c r="AP21" s="5"/>
      <c r="AQ21" s="2"/>
      <c r="AR21" s="3"/>
      <c r="AS21" s="2"/>
      <c r="AT21" s="3"/>
      <c r="AU21" s="5"/>
      <c r="AV21" s="5"/>
      <c r="AW21" s="5"/>
      <c r="AX21" s="5"/>
      <c r="AY21" s="3"/>
      <c r="AZ21" s="3"/>
      <c r="BA21" s="5"/>
      <c r="BB21" s="5"/>
      <c r="BC21" s="3"/>
      <c r="BD21" s="3"/>
      <c r="BE21" s="3"/>
      <c r="BF21" s="5"/>
      <c r="BG21" s="5"/>
      <c r="BH21" s="5"/>
      <c r="BI21" s="3"/>
      <c r="BJ21" s="3"/>
      <c r="BK21" s="3"/>
      <c r="BL21" s="3"/>
      <c r="BM21" s="5"/>
      <c r="BN21" s="5"/>
      <c r="BO21" s="5"/>
      <c r="BP21" s="5"/>
      <c r="BQ21" s="3"/>
      <c r="BR21" s="3"/>
      <c r="BS21" s="3"/>
      <c r="BT21" s="5"/>
      <c r="BU21" s="5"/>
      <c r="BV21" s="5"/>
      <c r="BW21" s="3"/>
      <c r="BX21" s="3"/>
    </row>
    <row r="22" spans="1:76" x14ac:dyDescent="0.4">
      <c r="A22" t="s">
        <v>18</v>
      </c>
      <c r="B22">
        <v>79</v>
      </c>
      <c r="C22" t="s">
        <v>20</v>
      </c>
      <c r="D22" s="1"/>
      <c r="E22" s="1"/>
      <c r="F22" s="1"/>
      <c r="G22" s="1"/>
      <c r="H22" s="1"/>
      <c r="I22" s="1"/>
      <c r="J22" s="1"/>
      <c r="K22" s="2"/>
      <c r="L22" s="2"/>
      <c r="M22" s="1"/>
      <c r="N22" s="2"/>
      <c r="O22" s="2"/>
      <c r="P22" s="2"/>
      <c r="Q22" s="2"/>
      <c r="R22" s="1"/>
      <c r="S22" s="1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"/>
      <c r="AG22" s="3"/>
      <c r="AH22" s="3"/>
      <c r="AI22" s="2"/>
      <c r="AJ22" s="2"/>
      <c r="AK22" s="2"/>
      <c r="AL22" s="3"/>
      <c r="AM22" s="4"/>
      <c r="AN22" s="5"/>
      <c r="AO22" s="4"/>
      <c r="AP22" s="5"/>
      <c r="AQ22" s="2"/>
      <c r="AR22" s="3"/>
      <c r="AS22" s="2"/>
      <c r="AT22" s="3"/>
      <c r="AU22" s="5"/>
      <c r="AV22" s="5"/>
      <c r="AW22" s="5"/>
      <c r="AX22" s="5"/>
      <c r="AY22" s="3"/>
      <c r="AZ22" s="3"/>
      <c r="BA22" s="5"/>
      <c r="BB22" s="5"/>
      <c r="BC22" s="3"/>
      <c r="BD22" s="3"/>
      <c r="BE22" s="3"/>
      <c r="BF22" s="5"/>
      <c r="BG22" s="5"/>
      <c r="BH22" s="5"/>
      <c r="BI22" s="3"/>
      <c r="BJ22" s="3"/>
      <c r="BK22" s="3"/>
      <c r="BL22" s="3"/>
      <c r="BM22" s="5"/>
      <c r="BN22" s="5"/>
      <c r="BO22" s="5"/>
      <c r="BP22" s="5"/>
      <c r="BQ22" s="3"/>
      <c r="BR22" s="3"/>
      <c r="BS22" s="3"/>
      <c r="BT22" s="5"/>
      <c r="BU22" s="5"/>
      <c r="BV22" s="5"/>
      <c r="BW22" s="3"/>
      <c r="BX22" s="3"/>
    </row>
    <row r="23" spans="1:76" x14ac:dyDescent="0.4">
      <c r="A23" t="s">
        <v>18</v>
      </c>
      <c r="B23">
        <v>80</v>
      </c>
      <c r="C23" t="s">
        <v>21</v>
      </c>
      <c r="D23" s="1"/>
      <c r="E23" s="1"/>
      <c r="F23" s="1"/>
      <c r="G23" s="1"/>
      <c r="H23" s="1"/>
      <c r="I23" s="1"/>
      <c r="J23" s="1"/>
      <c r="K23" s="2"/>
      <c r="L23" s="2"/>
      <c r="M23" s="1"/>
      <c r="N23" s="2"/>
      <c r="O23" s="2"/>
      <c r="P23" s="2"/>
      <c r="Q23" s="2"/>
      <c r="R23" s="1"/>
      <c r="S23" s="1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"/>
      <c r="AG23" s="3"/>
      <c r="AH23" s="3"/>
      <c r="AI23" s="2"/>
      <c r="AJ23" s="2"/>
      <c r="AK23" s="2"/>
      <c r="AL23" s="3"/>
      <c r="AM23" s="4"/>
      <c r="AN23" s="5"/>
      <c r="AO23" s="4"/>
      <c r="AP23" s="5"/>
      <c r="AQ23" s="2"/>
      <c r="AR23" s="3"/>
      <c r="AS23" s="2"/>
      <c r="AT23" s="3"/>
      <c r="AU23" s="5"/>
      <c r="AV23" s="5"/>
      <c r="AW23" s="5"/>
      <c r="AX23" s="5"/>
      <c r="AY23" s="3"/>
      <c r="AZ23" s="3"/>
      <c r="BA23" s="5"/>
      <c r="BB23" s="5"/>
      <c r="BC23" s="3"/>
      <c r="BD23" s="3"/>
      <c r="BE23" s="3"/>
      <c r="BF23" s="5"/>
      <c r="BG23" s="5"/>
      <c r="BH23" s="5"/>
      <c r="BI23" s="3"/>
      <c r="BJ23" s="3"/>
      <c r="BK23" s="3"/>
      <c r="BL23" s="3"/>
      <c r="BM23" s="5"/>
      <c r="BN23" s="5"/>
      <c r="BO23" s="5"/>
      <c r="BP23" s="5"/>
      <c r="BQ23" s="3"/>
      <c r="BR23" s="3"/>
      <c r="BS23" s="3"/>
      <c r="BT23" s="5"/>
      <c r="BU23" s="5"/>
      <c r="BV23" s="5"/>
      <c r="BW23" s="3"/>
      <c r="BX23" s="3"/>
    </row>
    <row r="24" spans="1:76" x14ac:dyDescent="0.4">
      <c r="A24" t="s">
        <v>18</v>
      </c>
      <c r="B24">
        <v>81</v>
      </c>
      <c r="C24" t="s">
        <v>22</v>
      </c>
      <c r="D24" s="1"/>
      <c r="E24" s="1"/>
      <c r="F24" s="1"/>
      <c r="G24" s="1"/>
      <c r="H24" s="1"/>
      <c r="I24" s="1"/>
      <c r="J24" s="1"/>
      <c r="K24" s="2"/>
      <c r="L24" s="2"/>
      <c r="M24" s="1"/>
      <c r="N24" s="2"/>
      <c r="O24" s="2"/>
      <c r="P24" s="2"/>
      <c r="Q24" s="2"/>
      <c r="R24" s="1"/>
      <c r="S24" s="1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"/>
      <c r="AG24" s="3"/>
      <c r="AH24" s="3"/>
      <c r="AI24" s="2"/>
      <c r="AJ24" s="2"/>
      <c r="AK24" s="2"/>
      <c r="AL24" s="3"/>
      <c r="AM24" s="4"/>
      <c r="AN24" s="5"/>
      <c r="AO24" s="4"/>
      <c r="AP24" s="5"/>
      <c r="AQ24" s="2"/>
      <c r="AR24" s="3"/>
      <c r="AS24" s="2"/>
      <c r="AT24" s="3"/>
      <c r="AU24" s="5"/>
      <c r="AV24" s="5"/>
      <c r="AW24" s="5"/>
      <c r="AX24" s="5"/>
      <c r="AY24" s="3"/>
      <c r="AZ24" s="3"/>
      <c r="BA24" s="5"/>
      <c r="BB24" s="5"/>
      <c r="BC24" s="3"/>
      <c r="BD24" s="3"/>
      <c r="BE24" s="3"/>
      <c r="BF24" s="5"/>
      <c r="BG24" s="5"/>
      <c r="BH24" s="5"/>
      <c r="BI24" s="3"/>
      <c r="BJ24" s="3"/>
      <c r="BK24" s="3"/>
      <c r="BL24" s="3"/>
      <c r="BM24" s="5"/>
      <c r="BN24" s="5"/>
      <c r="BO24" s="5"/>
      <c r="BP24" s="5"/>
      <c r="BQ24" s="3"/>
      <c r="BR24" s="3"/>
      <c r="BS24" s="3"/>
      <c r="BT24" s="5"/>
      <c r="BU24" s="5"/>
      <c r="BV24" s="5"/>
      <c r="BW24" s="3"/>
      <c r="BX24" s="3"/>
    </row>
    <row r="25" spans="1:76" x14ac:dyDescent="0.4">
      <c r="A25" t="s">
        <v>18</v>
      </c>
      <c r="B25">
        <v>82</v>
      </c>
      <c r="C25" t="s">
        <v>23</v>
      </c>
      <c r="D25" s="1"/>
      <c r="E25" s="1"/>
      <c r="F25" s="1"/>
      <c r="G25" s="1"/>
      <c r="H25" s="1"/>
      <c r="I25" s="1"/>
      <c r="J25" s="1"/>
      <c r="K25" s="2"/>
      <c r="L25" s="2"/>
      <c r="M25" s="1"/>
      <c r="N25" s="2"/>
      <c r="O25" s="2"/>
      <c r="P25" s="2"/>
      <c r="Q25" s="2"/>
      <c r="R25" s="1"/>
      <c r="S25" s="1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"/>
      <c r="AG25" s="3"/>
      <c r="AH25" s="3"/>
      <c r="AI25" s="2"/>
      <c r="AJ25" s="2"/>
      <c r="AK25" s="2"/>
      <c r="AL25" s="3"/>
      <c r="AM25" s="4"/>
      <c r="AN25" s="5"/>
      <c r="AO25" s="4"/>
      <c r="AP25" s="5"/>
      <c r="AQ25" s="2"/>
      <c r="AR25" s="3"/>
      <c r="AS25" s="2"/>
      <c r="AT25" s="3"/>
      <c r="AU25" s="5"/>
      <c r="AV25" s="5"/>
      <c r="AW25" s="5"/>
      <c r="AX25" s="5"/>
      <c r="AY25" s="3"/>
      <c r="AZ25" s="3"/>
      <c r="BA25" s="5"/>
      <c r="BB25" s="5"/>
      <c r="BC25" s="3"/>
      <c r="BD25" s="3"/>
      <c r="BE25" s="3"/>
      <c r="BF25" s="5"/>
      <c r="BG25" s="5"/>
      <c r="BH25" s="5"/>
      <c r="BI25" s="3"/>
      <c r="BJ25" s="3"/>
      <c r="BK25" s="3"/>
      <c r="BL25" s="3"/>
      <c r="BM25" s="5"/>
      <c r="BN25" s="5"/>
      <c r="BO25" s="5"/>
      <c r="BP25" s="5"/>
      <c r="BQ25" s="3"/>
      <c r="BR25" s="3"/>
      <c r="BS25" s="3"/>
      <c r="BT25" s="5"/>
      <c r="BU25" s="5"/>
      <c r="BV25" s="5"/>
      <c r="BW25" s="3"/>
      <c r="BX25" s="3"/>
    </row>
    <row r="26" spans="1:76" x14ac:dyDescent="0.4">
      <c r="A26" t="s">
        <v>18</v>
      </c>
      <c r="B26">
        <v>85</v>
      </c>
      <c r="C26" t="s">
        <v>24</v>
      </c>
      <c r="D26" s="1"/>
      <c r="E26" s="1"/>
      <c r="F26" s="1"/>
      <c r="G26" s="1"/>
      <c r="H26" s="1"/>
      <c r="I26" s="1"/>
      <c r="J26" s="1"/>
      <c r="K26" s="2"/>
      <c r="L26" s="2"/>
      <c r="M26" s="1"/>
      <c r="N26" s="2"/>
      <c r="O26" s="2"/>
      <c r="P26" s="2"/>
      <c r="Q26" s="2"/>
      <c r="R26" s="1"/>
      <c r="S26" s="1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"/>
      <c r="AG26" s="3"/>
      <c r="AH26" s="3"/>
      <c r="AI26" s="2"/>
      <c r="AJ26" s="2"/>
      <c r="AK26" s="2"/>
      <c r="AL26" s="3"/>
      <c r="AM26" s="4"/>
      <c r="AN26" s="5"/>
      <c r="AO26" s="4"/>
      <c r="AP26" s="5"/>
      <c r="AQ26" s="2"/>
      <c r="AR26" s="3"/>
      <c r="AS26" s="2"/>
      <c r="AT26" s="3"/>
      <c r="AU26" s="5"/>
      <c r="AV26" s="5"/>
      <c r="AW26" s="5"/>
      <c r="AX26" s="5"/>
      <c r="AY26" s="3"/>
      <c r="AZ26" s="3"/>
      <c r="BA26" s="5"/>
      <c r="BB26" s="5"/>
      <c r="BC26" s="3"/>
      <c r="BD26" s="3"/>
      <c r="BE26" s="3"/>
      <c r="BF26" s="5"/>
      <c r="BG26" s="5"/>
      <c r="BH26" s="5"/>
      <c r="BI26" s="3"/>
      <c r="BJ26" s="3"/>
      <c r="BK26" s="3"/>
      <c r="BL26" s="3"/>
      <c r="BM26" s="5"/>
      <c r="BN26" s="5"/>
      <c r="BO26" s="5"/>
      <c r="BP26" s="5"/>
      <c r="BQ26" s="3"/>
      <c r="BR26" s="3"/>
      <c r="BS26" s="3"/>
      <c r="BT26" s="5"/>
      <c r="BU26" s="5"/>
      <c r="BV26" s="5"/>
      <c r="BW26" s="3"/>
      <c r="BX26" s="3"/>
    </row>
    <row r="27" spans="1:76" x14ac:dyDescent="0.4">
      <c r="A27" t="s">
        <v>18</v>
      </c>
      <c r="B27">
        <v>86</v>
      </c>
      <c r="C27" t="s">
        <v>25</v>
      </c>
      <c r="D27" s="1"/>
      <c r="E27" s="1"/>
      <c r="F27" s="1"/>
      <c r="G27" s="1"/>
      <c r="H27" s="1"/>
      <c r="I27" s="1"/>
      <c r="J27" s="1"/>
      <c r="K27" s="2"/>
      <c r="L27" s="2"/>
      <c r="M27" s="1"/>
      <c r="N27" s="2"/>
      <c r="O27" s="2"/>
      <c r="P27" s="2"/>
      <c r="Q27" s="2"/>
      <c r="R27" s="1"/>
      <c r="S27" s="1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"/>
      <c r="AG27" s="3"/>
      <c r="AH27" s="3"/>
      <c r="AI27" s="2"/>
      <c r="AJ27" s="2"/>
      <c r="AK27" s="2"/>
      <c r="AL27" s="3"/>
      <c r="AM27" s="4"/>
      <c r="AN27" s="5"/>
      <c r="AO27" s="4"/>
      <c r="AP27" s="5"/>
      <c r="AQ27" s="2"/>
      <c r="AR27" s="3"/>
      <c r="AS27" s="2"/>
      <c r="AT27" s="3"/>
      <c r="AU27" s="5"/>
      <c r="AV27" s="5"/>
      <c r="AW27" s="5"/>
      <c r="AX27" s="5"/>
      <c r="AY27" s="3"/>
      <c r="AZ27" s="3"/>
      <c r="BA27" s="5"/>
      <c r="BB27" s="5"/>
      <c r="BC27" s="3"/>
      <c r="BD27" s="3"/>
      <c r="BE27" s="3"/>
      <c r="BF27" s="5"/>
      <c r="BG27" s="5"/>
      <c r="BH27" s="5"/>
      <c r="BI27" s="3"/>
      <c r="BJ27" s="3"/>
      <c r="BK27" s="3"/>
      <c r="BL27" s="3"/>
      <c r="BM27" s="5"/>
      <c r="BN27" s="5"/>
      <c r="BO27" s="5"/>
      <c r="BP27" s="5"/>
      <c r="BQ27" s="3"/>
      <c r="BR27" s="3"/>
      <c r="BS27" s="3"/>
      <c r="BT27" s="5"/>
      <c r="BU27" s="5"/>
      <c r="BV27" s="5"/>
      <c r="BW27" s="3"/>
      <c r="BX27" s="3"/>
    </row>
    <row r="28" spans="1:76" x14ac:dyDescent="0.4">
      <c r="A28" t="s">
        <v>18</v>
      </c>
      <c r="B28">
        <v>87</v>
      </c>
      <c r="C28" t="s">
        <v>18</v>
      </c>
      <c r="D28" s="1"/>
      <c r="E28" s="1"/>
      <c r="F28" s="1"/>
      <c r="G28" s="1"/>
      <c r="H28" s="1"/>
      <c r="I28" s="1"/>
      <c r="J28" s="1"/>
      <c r="K28" s="2"/>
      <c r="L28" s="2"/>
      <c r="M28" s="1"/>
      <c r="N28" s="2"/>
      <c r="O28" s="2"/>
      <c r="P28" s="2"/>
      <c r="Q28" s="2"/>
      <c r="R28" s="1"/>
      <c r="S28" s="1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3"/>
      <c r="AH28" s="3"/>
      <c r="AI28" s="2"/>
      <c r="AJ28" s="2"/>
      <c r="AK28" s="2"/>
      <c r="AL28" s="3"/>
      <c r="AM28" s="4"/>
      <c r="AN28" s="5"/>
      <c r="AO28" s="4"/>
      <c r="AP28" s="5"/>
      <c r="AQ28" s="2"/>
      <c r="AR28" s="3"/>
      <c r="AS28" s="2"/>
      <c r="AT28" s="3"/>
      <c r="AU28" s="5"/>
      <c r="AV28" s="5"/>
      <c r="AW28" s="5"/>
      <c r="AX28" s="5"/>
      <c r="AY28" s="3"/>
      <c r="AZ28" s="3"/>
      <c r="BA28" s="5"/>
      <c r="BB28" s="5"/>
      <c r="BC28" s="3"/>
      <c r="BD28" s="3"/>
      <c r="BE28" s="3"/>
      <c r="BF28" s="5"/>
      <c r="BG28" s="5"/>
      <c r="BH28" s="5"/>
      <c r="BI28" s="3"/>
      <c r="BJ28" s="3"/>
      <c r="BK28" s="3"/>
      <c r="BL28" s="3"/>
      <c r="BM28" s="5"/>
      <c r="BN28" s="5"/>
      <c r="BO28" s="5"/>
      <c r="BP28" s="5"/>
      <c r="BQ28" s="3"/>
      <c r="BR28" s="3"/>
      <c r="BS28" s="3"/>
      <c r="BT28" s="5"/>
      <c r="BU28" s="5"/>
      <c r="BV28" s="5"/>
      <c r="BW28" s="3"/>
      <c r="BX28" s="3"/>
    </row>
    <row r="29" spans="1:76" x14ac:dyDescent="0.4">
      <c r="A29" t="s">
        <v>18</v>
      </c>
      <c r="B29">
        <v>88</v>
      </c>
      <c r="C29" t="s">
        <v>26</v>
      </c>
      <c r="D29" s="1"/>
      <c r="E29" s="1"/>
      <c r="F29" s="1"/>
      <c r="G29" s="1"/>
      <c r="H29" s="1"/>
      <c r="I29" s="1"/>
      <c r="J29" s="1"/>
      <c r="K29" s="2"/>
      <c r="L29" s="2"/>
      <c r="M29" s="1"/>
      <c r="N29" s="2"/>
      <c r="O29" s="2"/>
      <c r="P29" s="2"/>
      <c r="Q29" s="2"/>
      <c r="R29" s="1"/>
      <c r="S29" s="1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"/>
      <c r="AG29" s="3"/>
      <c r="AH29" s="3"/>
      <c r="AI29" s="2"/>
      <c r="AJ29" s="2"/>
      <c r="AK29" s="2"/>
      <c r="AL29" s="3"/>
      <c r="AM29" s="4"/>
      <c r="AN29" s="5"/>
      <c r="AO29" s="4"/>
      <c r="AP29" s="5"/>
      <c r="AQ29" s="2"/>
      <c r="AR29" s="3"/>
      <c r="AS29" s="2"/>
      <c r="AT29" s="3"/>
      <c r="AU29" s="5"/>
      <c r="AV29" s="5"/>
      <c r="AW29" s="5"/>
      <c r="AX29" s="5"/>
      <c r="AY29" s="3"/>
      <c r="AZ29" s="3"/>
      <c r="BA29" s="5"/>
      <c r="BB29" s="5"/>
      <c r="BC29" s="3"/>
      <c r="BD29" s="3"/>
      <c r="BE29" s="3"/>
      <c r="BF29" s="5"/>
      <c r="BG29" s="5"/>
      <c r="BH29" s="5"/>
      <c r="BI29" s="3"/>
      <c r="BJ29" s="3"/>
      <c r="BK29" s="3"/>
      <c r="BL29" s="3"/>
      <c r="BM29" s="5"/>
      <c r="BN29" s="5"/>
      <c r="BO29" s="5"/>
      <c r="BP29" s="5"/>
      <c r="BQ29" s="3"/>
      <c r="BR29" s="3"/>
      <c r="BS29" s="3"/>
      <c r="BT29" s="5"/>
      <c r="BU29" s="5"/>
      <c r="BV29" s="5"/>
      <c r="BW29" s="3"/>
      <c r="BX29" s="3"/>
    </row>
    <row r="30" spans="1:76" x14ac:dyDescent="0.4">
      <c r="A30" t="s">
        <v>18</v>
      </c>
      <c r="B30">
        <v>4007</v>
      </c>
      <c r="C30" t="s">
        <v>18</v>
      </c>
      <c r="D30" s="1"/>
      <c r="E30" s="1"/>
      <c r="F30" s="1"/>
      <c r="G30" s="1"/>
      <c r="H30" s="1"/>
      <c r="I30" s="1"/>
      <c r="J30" s="1"/>
      <c r="K30" s="2"/>
      <c r="L30" s="2"/>
      <c r="M30" s="1"/>
      <c r="N30" s="2"/>
      <c r="O30" s="2"/>
      <c r="P30" s="2"/>
      <c r="Q30" s="2"/>
      <c r="R30" s="1"/>
      <c r="S30" s="1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"/>
      <c r="AG30" s="3"/>
      <c r="AH30" s="3"/>
      <c r="AI30" s="2"/>
      <c r="AJ30" s="2"/>
      <c r="AK30" s="2"/>
      <c r="AL30" s="3"/>
      <c r="AM30" s="4"/>
      <c r="AN30" s="5"/>
      <c r="AO30" s="4"/>
      <c r="AP30" s="5"/>
      <c r="AQ30" s="2"/>
      <c r="AR30" s="3"/>
      <c r="AS30" s="2"/>
      <c r="AT30" s="3"/>
      <c r="AU30" s="5"/>
      <c r="AV30" s="5"/>
      <c r="AW30" s="5"/>
      <c r="AX30" s="5"/>
      <c r="AY30" s="3"/>
      <c r="AZ30" s="3"/>
      <c r="BA30" s="5"/>
      <c r="BB30" s="5"/>
      <c r="BC30" s="3"/>
      <c r="BD30" s="3"/>
      <c r="BE30" s="3"/>
      <c r="BF30" s="5"/>
      <c r="BG30" s="5"/>
      <c r="BH30" s="5"/>
      <c r="BI30" s="3"/>
      <c r="BJ30" s="3"/>
      <c r="BK30" s="3"/>
      <c r="BL30" s="3"/>
      <c r="BM30" s="5"/>
      <c r="BN30" s="5"/>
      <c r="BO30" s="5"/>
      <c r="BP30" s="5"/>
      <c r="BQ30" s="3"/>
      <c r="BR30" s="3"/>
      <c r="BS30" s="3"/>
      <c r="BT30" s="5"/>
      <c r="BU30" s="5"/>
      <c r="BV30" s="5"/>
      <c r="BW30" s="3"/>
      <c r="BX30" s="3"/>
    </row>
    <row r="31" spans="1:76" x14ac:dyDescent="0.4">
      <c r="A31" t="s">
        <v>27</v>
      </c>
      <c r="B31">
        <v>60</v>
      </c>
      <c r="C31" t="s">
        <v>28</v>
      </c>
      <c r="D31" s="1"/>
      <c r="E31" s="1"/>
      <c r="F31" s="1"/>
      <c r="G31" s="1"/>
      <c r="H31" s="1"/>
      <c r="I31" s="1"/>
      <c r="J31" s="1"/>
      <c r="K31" s="2"/>
      <c r="L31" s="2"/>
      <c r="M31" s="1"/>
      <c r="N31" s="2"/>
      <c r="O31" s="2"/>
      <c r="P31" s="2"/>
      <c r="Q31" s="2"/>
      <c r="R31" s="1"/>
      <c r="S31" s="1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"/>
      <c r="AG31" s="3"/>
      <c r="AH31" s="3"/>
      <c r="AI31" s="2"/>
      <c r="AJ31" s="2"/>
      <c r="AK31" s="2"/>
      <c r="AL31" s="3"/>
      <c r="AM31" s="4"/>
      <c r="AN31" s="5"/>
      <c r="AO31" s="4"/>
      <c r="AP31" s="5"/>
      <c r="AQ31" s="2"/>
      <c r="AR31" s="3"/>
      <c r="AS31" s="2"/>
      <c r="AT31" s="3"/>
      <c r="AU31" s="5"/>
      <c r="AV31" s="5"/>
      <c r="AW31" s="5"/>
      <c r="AX31" s="5"/>
      <c r="AY31" s="3"/>
      <c r="AZ31" s="3"/>
      <c r="BA31" s="5"/>
      <c r="BB31" s="5"/>
      <c r="BC31" s="3"/>
      <c r="BD31" s="3"/>
      <c r="BE31" s="3"/>
      <c r="BF31" s="5"/>
      <c r="BG31" s="5"/>
      <c r="BH31" s="5"/>
      <c r="BI31" s="3"/>
      <c r="BJ31" s="3"/>
      <c r="BK31" s="3"/>
      <c r="BL31" s="3"/>
      <c r="BM31" s="5"/>
      <c r="BN31" s="5"/>
      <c r="BO31" s="5"/>
      <c r="BP31" s="5"/>
      <c r="BQ31" s="3"/>
      <c r="BR31" s="3"/>
      <c r="BS31" s="3"/>
      <c r="BT31" s="5"/>
      <c r="BU31" s="5"/>
      <c r="BV31" s="5"/>
      <c r="BW31" s="3"/>
      <c r="BX31" s="3"/>
    </row>
    <row r="32" spans="1:76" x14ac:dyDescent="0.4">
      <c r="A32" t="s">
        <v>27</v>
      </c>
      <c r="B32">
        <v>61</v>
      </c>
      <c r="C32" t="s">
        <v>29</v>
      </c>
      <c r="D32" s="1"/>
      <c r="E32" s="1"/>
      <c r="F32" s="1"/>
      <c r="G32" s="1"/>
      <c r="H32" s="1"/>
      <c r="I32" s="1"/>
      <c r="J32" s="1"/>
      <c r="K32" s="2"/>
      <c r="L32" s="2"/>
      <c r="M32" s="1"/>
      <c r="N32" s="2"/>
      <c r="O32" s="2"/>
      <c r="P32" s="2"/>
      <c r="Q32" s="2"/>
      <c r="R32" s="1"/>
      <c r="S32" s="1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"/>
      <c r="AG32" s="3"/>
      <c r="AH32" s="3"/>
      <c r="AI32" s="2"/>
      <c r="AJ32" s="2"/>
      <c r="AK32" s="2"/>
      <c r="AL32" s="3"/>
      <c r="AM32" s="4"/>
      <c r="AN32" s="5"/>
      <c r="AO32" s="4"/>
      <c r="AP32" s="5"/>
      <c r="AQ32" s="2"/>
      <c r="AR32" s="3"/>
      <c r="AS32" s="2"/>
      <c r="AT32" s="3"/>
      <c r="AU32" s="5"/>
      <c r="AV32" s="5"/>
      <c r="AW32" s="5"/>
      <c r="AX32" s="5"/>
      <c r="AY32" s="3"/>
      <c r="AZ32" s="3"/>
      <c r="BA32" s="5"/>
      <c r="BB32" s="5"/>
      <c r="BC32" s="3"/>
      <c r="BD32" s="3"/>
      <c r="BE32" s="3"/>
      <c r="BF32" s="5"/>
      <c r="BG32" s="5"/>
      <c r="BH32" s="5"/>
      <c r="BI32" s="3"/>
      <c r="BJ32" s="3"/>
      <c r="BK32" s="3"/>
      <c r="BL32" s="3"/>
      <c r="BM32" s="5"/>
      <c r="BN32" s="5"/>
      <c r="BO32" s="5"/>
      <c r="BP32" s="5"/>
      <c r="BQ32" s="3"/>
      <c r="BR32" s="3"/>
      <c r="BS32" s="3"/>
      <c r="BT32" s="5"/>
      <c r="BU32" s="5"/>
      <c r="BV32" s="5"/>
      <c r="BW32" s="3"/>
      <c r="BX32" s="3"/>
    </row>
    <row r="33" spans="1:76" x14ac:dyDescent="0.4">
      <c r="A33" t="s">
        <v>27</v>
      </c>
      <c r="B33">
        <v>62</v>
      </c>
      <c r="C33" t="s">
        <v>30</v>
      </c>
      <c r="D33" s="1"/>
      <c r="E33" s="1"/>
      <c r="F33" s="1"/>
      <c r="G33" s="1"/>
      <c r="H33" s="1"/>
      <c r="I33" s="1"/>
      <c r="J33" s="1"/>
      <c r="K33" s="2"/>
      <c r="L33" s="2"/>
      <c r="M33" s="1"/>
      <c r="N33" s="2"/>
      <c r="O33" s="2"/>
      <c r="P33" s="2"/>
      <c r="Q33" s="2"/>
      <c r="R33" s="1"/>
      <c r="S33" s="1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"/>
      <c r="AG33" s="3"/>
      <c r="AH33" s="3"/>
      <c r="AI33" s="2"/>
      <c r="AJ33" s="2"/>
      <c r="AK33" s="2"/>
      <c r="AL33" s="3"/>
      <c r="AM33" s="4"/>
      <c r="AN33" s="5"/>
      <c r="AO33" s="4"/>
      <c r="AP33" s="5"/>
      <c r="AQ33" s="2"/>
      <c r="AR33" s="3"/>
      <c r="AS33" s="2"/>
      <c r="AT33" s="3"/>
      <c r="AU33" s="5"/>
      <c r="AV33" s="5"/>
      <c r="AW33" s="5"/>
      <c r="AX33" s="5"/>
      <c r="AY33" s="3"/>
      <c r="AZ33" s="3"/>
      <c r="BA33" s="5"/>
      <c r="BB33" s="5"/>
      <c r="BC33" s="3"/>
      <c r="BD33" s="3"/>
      <c r="BE33" s="3"/>
      <c r="BF33" s="5"/>
      <c r="BG33" s="5"/>
      <c r="BH33" s="5"/>
      <c r="BI33" s="3"/>
      <c r="BJ33" s="3"/>
      <c r="BK33" s="3"/>
      <c r="BL33" s="3"/>
      <c r="BM33" s="5"/>
      <c r="BN33" s="5"/>
      <c r="BO33" s="5"/>
      <c r="BP33" s="5"/>
      <c r="BQ33" s="3"/>
      <c r="BR33" s="3"/>
      <c r="BS33" s="3"/>
      <c r="BT33" s="5"/>
      <c r="BU33" s="5"/>
      <c r="BV33" s="5"/>
      <c r="BW33" s="3"/>
      <c r="BX33" s="3"/>
    </row>
    <row r="34" spans="1:76" x14ac:dyDescent="0.4">
      <c r="A34" t="s">
        <v>27</v>
      </c>
      <c r="B34">
        <v>64</v>
      </c>
      <c r="C34" t="s">
        <v>31</v>
      </c>
      <c r="D34" s="1"/>
      <c r="E34" s="1"/>
      <c r="F34" s="1"/>
      <c r="G34" s="1"/>
      <c r="H34" s="1"/>
      <c r="I34" s="1"/>
      <c r="J34" s="1"/>
      <c r="K34" s="2"/>
      <c r="L34" s="2"/>
      <c r="M34" s="1"/>
      <c r="N34" s="2"/>
      <c r="O34" s="2"/>
      <c r="P34" s="2"/>
      <c r="Q34" s="2"/>
      <c r="R34" s="1"/>
      <c r="S34" s="1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"/>
      <c r="AG34" s="3"/>
      <c r="AH34" s="3"/>
      <c r="AI34" s="2"/>
      <c r="AJ34" s="2"/>
      <c r="AK34" s="2"/>
      <c r="AL34" s="3"/>
      <c r="AM34" s="4"/>
      <c r="AN34" s="5"/>
      <c r="AO34" s="4"/>
      <c r="AP34" s="5"/>
      <c r="AQ34" s="2"/>
      <c r="AR34" s="3"/>
      <c r="AS34" s="2"/>
      <c r="AT34" s="3"/>
      <c r="AU34" s="5"/>
      <c r="AV34" s="5"/>
      <c r="AW34" s="5"/>
      <c r="AX34" s="5"/>
      <c r="AY34" s="3"/>
      <c r="AZ34" s="3"/>
      <c r="BA34" s="5"/>
      <c r="BB34" s="5"/>
      <c r="BC34" s="3"/>
      <c r="BD34" s="3"/>
      <c r="BE34" s="3"/>
      <c r="BF34" s="5"/>
      <c r="BG34" s="5"/>
      <c r="BH34" s="5"/>
      <c r="BI34" s="3"/>
      <c r="BJ34" s="3"/>
      <c r="BK34" s="3"/>
      <c r="BL34" s="3"/>
      <c r="BM34" s="5"/>
      <c r="BN34" s="5"/>
      <c r="BO34" s="5"/>
      <c r="BP34" s="5"/>
      <c r="BQ34" s="3"/>
      <c r="BR34" s="3"/>
      <c r="BS34" s="3"/>
      <c r="BT34" s="5"/>
      <c r="BU34" s="5"/>
      <c r="BV34" s="5"/>
      <c r="BW34" s="3"/>
      <c r="BX34" s="3"/>
    </row>
    <row r="35" spans="1:76" x14ac:dyDescent="0.4">
      <c r="A35" t="s">
        <v>27</v>
      </c>
      <c r="B35">
        <v>65</v>
      </c>
      <c r="C35" t="s">
        <v>32</v>
      </c>
      <c r="D35" s="1"/>
      <c r="E35" s="1"/>
      <c r="F35" s="1"/>
      <c r="G35" s="1"/>
      <c r="H35" s="1"/>
      <c r="I35" s="1"/>
      <c r="J35" s="1"/>
      <c r="K35" s="2"/>
      <c r="L35" s="2"/>
      <c r="M35" s="1"/>
      <c r="N35" s="2"/>
      <c r="O35" s="2"/>
      <c r="P35" s="2"/>
      <c r="Q35" s="2"/>
      <c r="R35" s="1"/>
      <c r="S35" s="1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"/>
      <c r="AG35" s="3"/>
      <c r="AH35" s="3"/>
      <c r="AI35" s="2"/>
      <c r="AJ35" s="2"/>
      <c r="AK35" s="2"/>
      <c r="AL35" s="3"/>
      <c r="AM35" s="4"/>
      <c r="AN35" s="5"/>
      <c r="AO35" s="4"/>
      <c r="AP35" s="5"/>
      <c r="AQ35" s="2"/>
      <c r="AR35" s="3"/>
      <c r="AS35" s="2"/>
      <c r="AT35" s="3"/>
      <c r="AU35" s="5"/>
      <c r="AV35" s="5"/>
      <c r="AW35" s="5"/>
      <c r="AX35" s="5"/>
      <c r="AY35" s="3"/>
      <c r="AZ35" s="3"/>
      <c r="BA35" s="5"/>
      <c r="BB35" s="5"/>
      <c r="BC35" s="3"/>
      <c r="BD35" s="3"/>
      <c r="BE35" s="3"/>
      <c r="BF35" s="5"/>
      <c r="BG35" s="5"/>
      <c r="BH35" s="5"/>
      <c r="BI35" s="3"/>
      <c r="BJ35" s="3"/>
      <c r="BK35" s="3"/>
      <c r="BL35" s="3"/>
      <c r="BM35" s="5"/>
      <c r="BN35" s="5"/>
      <c r="BO35" s="5"/>
      <c r="BP35" s="5"/>
      <c r="BQ35" s="3"/>
      <c r="BR35" s="3"/>
      <c r="BS35" s="3"/>
      <c r="BT35" s="5"/>
      <c r="BU35" s="5"/>
      <c r="BV35" s="5"/>
      <c r="BW35" s="3"/>
      <c r="BX35" s="3"/>
    </row>
    <row r="36" spans="1:76" x14ac:dyDescent="0.4">
      <c r="A36" t="s">
        <v>27</v>
      </c>
      <c r="B36">
        <v>4004</v>
      </c>
      <c r="C36" t="s">
        <v>27</v>
      </c>
      <c r="D36" s="1"/>
      <c r="E36" s="1"/>
      <c r="F36" s="1"/>
      <c r="G36" s="1"/>
      <c r="H36" s="1"/>
      <c r="I36" s="1"/>
      <c r="J36" s="1"/>
      <c r="K36" s="2"/>
      <c r="L36" s="2"/>
      <c r="M36" s="1"/>
      <c r="N36" s="2"/>
      <c r="O36" s="2"/>
      <c r="P36" s="2"/>
      <c r="Q36" s="2"/>
      <c r="R36" s="1"/>
      <c r="S36" s="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"/>
      <c r="AG36" s="3"/>
      <c r="AH36" s="3"/>
      <c r="AI36" s="2"/>
      <c r="AJ36" s="2"/>
      <c r="AK36" s="2"/>
      <c r="AL36" s="3"/>
      <c r="AM36" s="4"/>
      <c r="AN36" s="5"/>
      <c r="AO36" s="4"/>
      <c r="AP36" s="5"/>
      <c r="AQ36" s="2"/>
      <c r="AR36" s="3"/>
      <c r="AS36" s="2"/>
      <c r="AT36" s="3"/>
      <c r="AU36" s="5"/>
      <c r="AV36" s="5"/>
      <c r="AW36" s="5"/>
      <c r="AX36" s="5"/>
      <c r="AY36" s="3"/>
      <c r="AZ36" s="3"/>
      <c r="BA36" s="5"/>
      <c r="BB36" s="5"/>
      <c r="BC36" s="3"/>
      <c r="BD36" s="3"/>
      <c r="BE36" s="3"/>
      <c r="BF36" s="5"/>
      <c r="BG36" s="5"/>
      <c r="BH36" s="5"/>
      <c r="BI36" s="3"/>
      <c r="BJ36" s="3"/>
      <c r="BK36" s="3"/>
      <c r="BL36" s="3"/>
      <c r="BM36" s="5"/>
      <c r="BN36" s="5"/>
      <c r="BO36" s="5"/>
      <c r="BP36" s="5"/>
      <c r="BQ36" s="3"/>
      <c r="BR36" s="3"/>
      <c r="BS36" s="3"/>
      <c r="BT36" s="5"/>
      <c r="BU36" s="5"/>
      <c r="BV36" s="5"/>
      <c r="BW36" s="3"/>
      <c r="BX36" s="3"/>
    </row>
    <row r="37" spans="1:76" x14ac:dyDescent="0.4">
      <c r="A37" t="s">
        <v>33</v>
      </c>
      <c r="B37">
        <v>1</v>
      </c>
      <c r="C37" t="s">
        <v>34</v>
      </c>
      <c r="D37" s="1"/>
      <c r="E37" s="1"/>
      <c r="F37" s="1"/>
      <c r="G37" s="1"/>
      <c r="H37" s="1"/>
      <c r="I37" s="1"/>
      <c r="J37" s="1"/>
      <c r="K37" s="2"/>
      <c r="L37" s="2"/>
      <c r="M37" s="1"/>
      <c r="N37" s="2"/>
      <c r="O37" s="2"/>
      <c r="P37" s="2"/>
      <c r="Q37" s="2"/>
      <c r="S37" s="1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1"/>
      <c r="AG37" s="3"/>
      <c r="AH37" s="3"/>
      <c r="AI37" s="2"/>
      <c r="AJ37" s="2"/>
      <c r="AK37" s="2"/>
      <c r="AL37" s="3"/>
      <c r="AM37" s="4"/>
      <c r="AN37" s="5"/>
      <c r="AO37" s="4"/>
      <c r="AP37" s="5"/>
      <c r="AQ37" s="2"/>
      <c r="AR37" s="3"/>
      <c r="AS37" s="2"/>
      <c r="AT37" s="3"/>
      <c r="AU37" s="5"/>
      <c r="AV37" s="5"/>
      <c r="AW37" s="5"/>
      <c r="AX37" s="5"/>
      <c r="AY37" s="3"/>
      <c r="AZ37" s="3"/>
      <c r="BA37" s="5"/>
      <c r="BB37" s="5"/>
      <c r="BC37" s="3"/>
      <c r="BD37" s="3"/>
      <c r="BE37" s="3"/>
      <c r="BF37" s="5"/>
      <c r="BG37" s="5"/>
      <c r="BH37" s="5"/>
      <c r="BI37" s="3"/>
      <c r="BJ37" s="3"/>
      <c r="BK37" s="3"/>
      <c r="BL37" s="3"/>
      <c r="BM37" s="5"/>
      <c r="BN37" s="5"/>
      <c r="BO37" s="5"/>
      <c r="BP37" s="5"/>
      <c r="BQ37" s="3"/>
      <c r="BR37" s="3"/>
      <c r="BS37" s="3"/>
      <c r="BT37" s="5"/>
      <c r="BU37" s="5"/>
      <c r="BV37" s="5"/>
      <c r="BW37" s="3"/>
      <c r="BX37" s="3"/>
    </row>
    <row r="38" spans="1:76" x14ac:dyDescent="0.4">
      <c r="A38" t="s">
        <v>33</v>
      </c>
      <c r="B38">
        <v>3001</v>
      </c>
      <c r="C38" t="s">
        <v>35</v>
      </c>
      <c r="D38" s="1"/>
      <c r="E38" s="1"/>
      <c r="F38" s="1"/>
      <c r="G38" s="1"/>
      <c r="H38" s="1"/>
      <c r="I38" s="1"/>
      <c r="J38" s="1"/>
      <c r="K38" s="2"/>
      <c r="L38" s="2"/>
      <c r="M38" s="1"/>
      <c r="N38" s="2"/>
      <c r="O38" s="2"/>
      <c r="P38" s="2"/>
      <c r="Q38" s="2"/>
      <c r="R38" s="1"/>
      <c r="S38" s="1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1"/>
      <c r="AG38" s="3"/>
      <c r="AH38" s="3"/>
      <c r="AI38" s="2"/>
      <c r="AJ38" s="2"/>
      <c r="AK38" s="2"/>
      <c r="AL38" s="3"/>
      <c r="AM38" s="4"/>
      <c r="AN38" s="5"/>
      <c r="AO38" s="4"/>
      <c r="AP38" s="5"/>
      <c r="AQ38" s="2"/>
      <c r="AR38" s="3"/>
      <c r="AS38" s="2"/>
      <c r="AT38" s="3"/>
      <c r="AU38" s="5"/>
      <c r="AV38" s="5"/>
      <c r="AW38" s="5"/>
      <c r="AX38" s="5"/>
      <c r="AY38" s="3"/>
      <c r="AZ38" s="3"/>
      <c r="BA38" s="5"/>
      <c r="BB38" s="5"/>
      <c r="BC38" s="3"/>
      <c r="BD38" s="3"/>
      <c r="BE38" s="3"/>
      <c r="BF38" s="5"/>
      <c r="BG38" s="5"/>
      <c r="BH38" s="5"/>
      <c r="BI38" s="3"/>
      <c r="BJ38" s="3"/>
      <c r="BK38" s="3"/>
      <c r="BL38" s="3"/>
      <c r="BM38" s="5"/>
      <c r="BN38" s="5"/>
      <c r="BO38" s="5"/>
      <c r="BP38" s="5"/>
      <c r="BQ38" s="3"/>
      <c r="BR38" s="3"/>
      <c r="BS38" s="3"/>
      <c r="BT38" s="5"/>
      <c r="BU38" s="5"/>
      <c r="BV38" s="5"/>
      <c r="BW38" s="3"/>
      <c r="BX38" s="3"/>
    </row>
    <row r="39" spans="1:76" x14ac:dyDescent="0.4">
      <c r="A39" t="s">
        <v>33</v>
      </c>
      <c r="B39">
        <v>4012</v>
      </c>
      <c r="C39" t="s">
        <v>33</v>
      </c>
      <c r="D39" s="1"/>
      <c r="E39" s="1"/>
      <c r="F39" s="1"/>
      <c r="G39" s="1"/>
      <c r="H39" s="1"/>
      <c r="I39" s="1"/>
      <c r="J39" s="1"/>
      <c r="K39" s="2"/>
      <c r="L39" s="2"/>
      <c r="M39" s="1"/>
      <c r="N39" s="2"/>
      <c r="O39" s="2"/>
      <c r="P39" s="2"/>
      <c r="Q39" s="2"/>
      <c r="R39" s="1"/>
      <c r="S39" s="1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"/>
      <c r="AG39" s="3"/>
      <c r="AH39" s="3"/>
      <c r="AI39" s="2"/>
      <c r="AJ39" s="2"/>
      <c r="AK39" s="2"/>
      <c r="AL39" s="3"/>
      <c r="AM39" s="4"/>
      <c r="AN39" s="5"/>
      <c r="AO39" s="4"/>
      <c r="AP39" s="5"/>
      <c r="AQ39" s="2"/>
      <c r="AR39" s="3"/>
      <c r="AS39" s="2"/>
      <c r="AT39" s="3"/>
      <c r="AU39" s="5"/>
      <c r="AV39" s="5"/>
      <c r="AW39" s="5"/>
      <c r="AX39" s="5"/>
      <c r="AY39" s="3"/>
      <c r="AZ39" s="3"/>
      <c r="BA39" s="5"/>
      <c r="BB39" s="5"/>
      <c r="BC39" s="3"/>
      <c r="BD39" s="3"/>
      <c r="BE39" s="3"/>
      <c r="BF39" s="5"/>
      <c r="BG39" s="5"/>
      <c r="BH39" s="5"/>
      <c r="BI39" s="3"/>
      <c r="BJ39" s="3"/>
      <c r="BK39" s="3"/>
      <c r="BL39" s="3"/>
      <c r="BM39" s="5"/>
      <c r="BN39" s="5"/>
      <c r="BO39" s="5"/>
      <c r="BP39" s="5"/>
      <c r="BQ39" s="3"/>
      <c r="BR39" s="3"/>
      <c r="BS39" s="3"/>
      <c r="BT39" s="5"/>
      <c r="BU39" s="5"/>
      <c r="BV39" s="5"/>
      <c r="BW39" s="3"/>
      <c r="BX39" s="3"/>
    </row>
    <row r="40" spans="1:76" x14ac:dyDescent="0.4">
      <c r="A40" t="s">
        <v>36</v>
      </c>
      <c r="B40">
        <v>92</v>
      </c>
      <c r="C40" t="s">
        <v>37</v>
      </c>
      <c r="D40" s="1"/>
      <c r="E40" s="1"/>
      <c r="F40" s="1"/>
      <c r="G40" s="1"/>
      <c r="H40" s="1"/>
      <c r="I40" s="1"/>
      <c r="J40" s="1"/>
      <c r="K40" s="2"/>
      <c r="L40" s="2"/>
      <c r="M40" s="1"/>
      <c r="N40" s="2"/>
      <c r="O40" s="2"/>
      <c r="P40" s="2"/>
      <c r="Q40" s="2"/>
      <c r="R40" s="1"/>
      <c r="S40" s="1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"/>
      <c r="AG40" s="3"/>
      <c r="AH40" s="3"/>
      <c r="AI40" s="2"/>
      <c r="AJ40" s="2"/>
      <c r="AK40" s="2"/>
      <c r="AL40" s="3"/>
      <c r="AM40" s="4"/>
      <c r="AN40" s="5"/>
      <c r="AO40" s="4"/>
      <c r="AP40" s="5"/>
      <c r="AQ40" s="2"/>
      <c r="AR40" s="3"/>
      <c r="AS40" s="2"/>
      <c r="AT40" s="3"/>
      <c r="AU40" s="5"/>
      <c r="AV40" s="5"/>
      <c r="AW40" s="5"/>
      <c r="AX40" s="5"/>
      <c r="AY40" s="3"/>
      <c r="AZ40" s="3"/>
      <c r="BA40" s="5"/>
      <c r="BB40" s="5"/>
      <c r="BC40" s="3"/>
      <c r="BD40" s="3"/>
      <c r="BE40" s="3"/>
      <c r="BF40" s="5"/>
      <c r="BG40" s="5"/>
      <c r="BH40" s="5"/>
      <c r="BI40" s="3"/>
      <c r="BJ40" s="3"/>
      <c r="BK40" s="3"/>
      <c r="BL40" s="3"/>
      <c r="BM40" s="5"/>
      <c r="BN40" s="5"/>
      <c r="BO40" s="5"/>
      <c r="BP40" s="5"/>
      <c r="BQ40" s="3"/>
      <c r="BR40" s="3"/>
      <c r="BS40" s="3"/>
      <c r="BT40" s="5"/>
      <c r="BU40" s="5"/>
      <c r="BV40" s="5"/>
      <c r="BW40" s="3"/>
      <c r="BX40" s="3"/>
    </row>
    <row r="41" spans="1:76" x14ac:dyDescent="0.4">
      <c r="A41" t="s">
        <v>36</v>
      </c>
      <c r="B41">
        <v>99</v>
      </c>
      <c r="C41" t="s">
        <v>38</v>
      </c>
      <c r="D41" s="1"/>
      <c r="E41" s="1"/>
      <c r="F41" s="1"/>
      <c r="G41" s="1"/>
      <c r="H41" s="1"/>
      <c r="I41" s="1"/>
      <c r="J41" s="1"/>
      <c r="K41" s="2"/>
      <c r="L41" s="2"/>
      <c r="M41" s="1"/>
      <c r="N41" s="2"/>
      <c r="O41" s="2"/>
      <c r="P41" s="2"/>
      <c r="Q41" s="2"/>
      <c r="R41" s="1"/>
      <c r="S41" s="1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"/>
      <c r="AG41" s="3"/>
      <c r="AH41" s="3"/>
      <c r="AI41" s="2"/>
      <c r="AJ41" s="2"/>
      <c r="AK41" s="2"/>
      <c r="AL41" s="3"/>
      <c r="AM41" s="4"/>
      <c r="AN41" s="5"/>
      <c r="AO41" s="4"/>
      <c r="AP41" s="5"/>
      <c r="AQ41" s="2"/>
      <c r="AR41" s="3"/>
      <c r="AS41" s="2"/>
      <c r="AT41" s="3"/>
      <c r="AU41" s="5"/>
      <c r="AV41" s="5"/>
      <c r="AW41" s="5"/>
      <c r="AX41" s="5"/>
      <c r="AY41" s="3"/>
      <c r="AZ41" s="3"/>
      <c r="BA41" s="5"/>
      <c r="BB41" s="5"/>
      <c r="BC41" s="3"/>
      <c r="BD41" s="3"/>
      <c r="BE41" s="3"/>
      <c r="BF41" s="5"/>
      <c r="BG41" s="5"/>
      <c r="BH41" s="5"/>
      <c r="BI41" s="3"/>
      <c r="BJ41" s="3"/>
      <c r="BK41" s="3"/>
      <c r="BL41" s="3"/>
      <c r="BM41" s="5"/>
      <c r="BN41" s="5"/>
      <c r="BO41" s="5"/>
      <c r="BP41" s="5"/>
      <c r="BQ41" s="3"/>
      <c r="BR41" s="3"/>
      <c r="BS41" s="3"/>
      <c r="BT41" s="5"/>
      <c r="BU41" s="5"/>
      <c r="BV41" s="5"/>
      <c r="BW41" s="3"/>
      <c r="BX41" s="3"/>
    </row>
    <row r="42" spans="1:76" x14ac:dyDescent="0.4">
      <c r="A42" t="s">
        <v>36</v>
      </c>
      <c r="B42">
        <v>4011</v>
      </c>
      <c r="C42" t="s">
        <v>36</v>
      </c>
      <c r="D42" s="1"/>
      <c r="E42" s="1"/>
      <c r="F42" s="1"/>
      <c r="G42" s="1"/>
      <c r="H42" s="1"/>
      <c r="I42" s="1"/>
      <c r="J42" s="1"/>
      <c r="K42" s="2"/>
      <c r="L42" s="2"/>
      <c r="M42" s="1"/>
      <c r="N42" s="2"/>
      <c r="O42" s="2"/>
      <c r="P42" s="2"/>
      <c r="Q42" s="2"/>
      <c r="R42" s="1"/>
      <c r="S42" s="1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"/>
      <c r="AG42" s="3"/>
      <c r="AH42" s="3"/>
      <c r="AI42" s="2"/>
      <c r="AJ42" s="2"/>
      <c r="AK42" s="2"/>
      <c r="AL42" s="3"/>
      <c r="AM42" s="4"/>
      <c r="AN42" s="5"/>
      <c r="AO42" s="4"/>
      <c r="AP42" s="5"/>
      <c r="AQ42" s="2"/>
      <c r="AR42" s="3"/>
      <c r="AS42" s="2"/>
      <c r="AT42" s="3"/>
      <c r="AU42" s="5"/>
      <c r="AV42" s="5"/>
      <c r="AW42" s="5"/>
      <c r="AX42" s="5"/>
      <c r="AY42" s="3"/>
      <c r="AZ42" s="3"/>
      <c r="BA42" s="5"/>
      <c r="BB42" s="5"/>
      <c r="BC42" s="3"/>
      <c r="BD42" s="3"/>
      <c r="BE42" s="3"/>
      <c r="BF42" s="5"/>
      <c r="BG42" s="5"/>
      <c r="BH42" s="5"/>
      <c r="BI42" s="3"/>
      <c r="BJ42" s="3"/>
      <c r="BK42" s="3"/>
      <c r="BL42" s="3"/>
      <c r="BM42" s="5"/>
      <c r="BN42" s="5"/>
      <c r="BO42" s="5"/>
      <c r="BP42" s="5"/>
      <c r="BQ42" s="3"/>
      <c r="BR42" s="3"/>
      <c r="BS42" s="3"/>
      <c r="BT42" s="5"/>
      <c r="BU42" s="5"/>
      <c r="BV42" s="5"/>
      <c r="BW42" s="3"/>
      <c r="BX42" s="3"/>
    </row>
    <row r="43" spans="1:76" x14ac:dyDescent="0.4">
      <c r="A43" t="s">
        <v>39</v>
      </c>
      <c r="B43">
        <v>83</v>
      </c>
      <c r="C43" t="s">
        <v>40</v>
      </c>
      <c r="D43" s="1"/>
      <c r="E43" s="1"/>
      <c r="F43" s="1"/>
      <c r="G43" s="1"/>
      <c r="H43" s="1"/>
      <c r="I43" s="1"/>
      <c r="J43" s="1"/>
      <c r="K43" s="2"/>
      <c r="L43" s="2"/>
      <c r="M43" s="1"/>
      <c r="N43" s="2"/>
      <c r="O43" s="2"/>
      <c r="P43" s="2"/>
      <c r="Q43" s="2"/>
      <c r="R43" s="1"/>
      <c r="S43" s="1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"/>
      <c r="AG43" s="3"/>
      <c r="AH43" s="3"/>
      <c r="AI43" s="2"/>
      <c r="AJ43" s="2"/>
      <c r="AK43" s="2"/>
      <c r="AL43" s="3"/>
      <c r="AM43" s="4"/>
      <c r="AN43" s="5"/>
      <c r="AO43" s="4"/>
      <c r="AP43" s="5"/>
      <c r="AQ43" s="2"/>
      <c r="AR43" s="3"/>
      <c r="AS43" s="2"/>
      <c r="AT43" s="3"/>
      <c r="AU43" s="5"/>
      <c r="AV43" s="5"/>
      <c r="AW43" s="5"/>
      <c r="AX43" s="5"/>
      <c r="AY43" s="3"/>
      <c r="AZ43" s="3"/>
      <c r="BA43" s="5"/>
      <c r="BB43" s="5"/>
      <c r="BC43" s="3"/>
      <c r="BD43" s="3"/>
      <c r="BE43" s="3"/>
      <c r="BF43" s="5"/>
      <c r="BG43" s="5"/>
      <c r="BH43" s="5"/>
      <c r="BI43" s="3"/>
      <c r="BJ43" s="3"/>
      <c r="BK43" s="3"/>
      <c r="BL43" s="3"/>
      <c r="BM43" s="5"/>
      <c r="BN43" s="5"/>
      <c r="BO43" s="5"/>
      <c r="BP43" s="5"/>
      <c r="BQ43" s="3"/>
      <c r="BR43" s="3"/>
      <c r="BS43" s="3"/>
      <c r="BT43" s="5"/>
      <c r="BU43" s="5"/>
      <c r="BV43" s="5"/>
      <c r="BW43" s="3"/>
      <c r="BX43" s="3"/>
    </row>
    <row r="44" spans="1:76" x14ac:dyDescent="0.4">
      <c r="A44" t="s">
        <v>39</v>
      </c>
      <c r="B44">
        <v>84</v>
      </c>
      <c r="C44" t="s">
        <v>41</v>
      </c>
      <c r="D44" s="1"/>
      <c r="E44" s="1"/>
      <c r="F44" s="1"/>
      <c r="G44" s="1"/>
      <c r="H44" s="1"/>
      <c r="I44" s="1"/>
      <c r="J44" s="1"/>
      <c r="K44" s="2"/>
      <c r="L44" s="2"/>
      <c r="M44" s="1"/>
      <c r="N44" s="2"/>
      <c r="O44" s="2"/>
      <c r="P44" s="2"/>
      <c r="Q44" s="2"/>
      <c r="R44" s="1"/>
      <c r="S44" s="1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"/>
      <c r="AG44" s="3"/>
      <c r="AH44" s="3"/>
      <c r="AI44" s="2"/>
      <c r="AJ44" s="2"/>
      <c r="AK44" s="2"/>
      <c r="AL44" s="3"/>
      <c r="AM44" s="4"/>
      <c r="AN44" s="5"/>
      <c r="AO44" s="4"/>
      <c r="AP44" s="5"/>
      <c r="AQ44" s="2"/>
      <c r="AR44" s="3"/>
      <c r="AS44" s="2"/>
      <c r="AT44" s="3"/>
      <c r="AU44" s="5"/>
      <c r="AV44" s="5"/>
      <c r="AW44" s="5"/>
      <c r="AX44" s="5"/>
      <c r="AY44" s="3"/>
      <c r="AZ44" s="3"/>
      <c r="BA44" s="5"/>
      <c r="BB44" s="5"/>
      <c r="BC44" s="3"/>
      <c r="BD44" s="3"/>
      <c r="BE44" s="3"/>
      <c r="BF44" s="5"/>
      <c r="BG44" s="5"/>
      <c r="BH44" s="5"/>
      <c r="BI44" s="3"/>
      <c r="BJ44" s="3"/>
      <c r="BK44" s="3"/>
      <c r="BL44" s="3"/>
      <c r="BM44" s="5"/>
      <c r="BN44" s="5"/>
      <c r="BO44" s="5"/>
      <c r="BP44" s="5"/>
      <c r="BQ44" s="3"/>
      <c r="BR44" s="3"/>
      <c r="BS44" s="3"/>
      <c r="BT44" s="5"/>
      <c r="BU44" s="5"/>
      <c r="BV44" s="5"/>
      <c r="BW44" s="3"/>
      <c r="BX44" s="3"/>
    </row>
    <row r="45" spans="1:76" x14ac:dyDescent="0.4">
      <c r="A45" t="s">
        <v>39</v>
      </c>
      <c r="B45">
        <v>90</v>
      </c>
      <c r="C45" t="s">
        <v>42</v>
      </c>
      <c r="D45" s="1"/>
      <c r="E45" s="1"/>
      <c r="F45" s="1"/>
      <c r="G45" s="1"/>
      <c r="H45" s="1"/>
      <c r="I45" s="1"/>
      <c r="J45" s="1"/>
      <c r="K45" s="2"/>
      <c r="L45" s="2"/>
      <c r="M45" s="1"/>
      <c r="N45" s="2"/>
      <c r="O45" s="2"/>
      <c r="P45" s="2"/>
      <c r="Q45" s="2"/>
      <c r="R45" s="1"/>
      <c r="S45" s="1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"/>
      <c r="AG45" s="3"/>
      <c r="AH45" s="3"/>
      <c r="AI45" s="2"/>
      <c r="AJ45" s="2"/>
      <c r="AK45" s="2"/>
      <c r="AL45" s="3"/>
      <c r="AM45" s="4"/>
      <c r="AN45" s="5"/>
      <c r="AO45" s="4"/>
      <c r="AP45" s="5"/>
      <c r="AQ45" s="2"/>
      <c r="AR45" s="3"/>
      <c r="AS45" s="2"/>
      <c r="AT45" s="3"/>
      <c r="AU45" s="5"/>
      <c r="AV45" s="5"/>
      <c r="AW45" s="5"/>
      <c r="AX45" s="5"/>
      <c r="AY45" s="3"/>
      <c r="AZ45" s="3"/>
      <c r="BA45" s="5"/>
      <c r="BB45" s="5"/>
      <c r="BC45" s="3"/>
      <c r="BD45" s="3"/>
      <c r="BE45" s="3"/>
      <c r="BF45" s="5"/>
      <c r="BG45" s="5"/>
      <c r="BH45" s="5"/>
      <c r="BI45" s="3"/>
      <c r="BJ45" s="3"/>
      <c r="BK45" s="3"/>
      <c r="BL45" s="3"/>
      <c r="BM45" s="5"/>
      <c r="BN45" s="5"/>
      <c r="BO45" s="5"/>
      <c r="BP45" s="5"/>
      <c r="BQ45" s="3"/>
      <c r="BR45" s="3"/>
      <c r="BS45" s="3"/>
      <c r="BT45" s="5"/>
      <c r="BU45" s="5"/>
      <c r="BV45" s="5"/>
      <c r="BW45" s="3"/>
      <c r="BX45" s="3"/>
    </row>
    <row r="46" spans="1:76" x14ac:dyDescent="0.4">
      <c r="A46" t="s">
        <v>39</v>
      </c>
      <c r="B46">
        <v>1009</v>
      </c>
      <c r="C46" t="s">
        <v>43</v>
      </c>
      <c r="D46" s="1"/>
      <c r="E46" s="1"/>
      <c r="F46" s="1"/>
      <c r="G46" s="1"/>
      <c r="H46" s="1"/>
      <c r="I46" s="1"/>
      <c r="J46" s="1"/>
      <c r="K46" s="2"/>
      <c r="L46" s="2"/>
      <c r="M46" s="1"/>
      <c r="N46" s="2"/>
      <c r="O46" s="2"/>
      <c r="P46" s="2"/>
      <c r="Q46" s="2"/>
      <c r="R46" s="1"/>
      <c r="S46" s="1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"/>
      <c r="AG46" s="3"/>
      <c r="AH46" s="3"/>
      <c r="AI46" s="2"/>
      <c r="AJ46" s="2"/>
      <c r="AK46" s="2"/>
      <c r="AL46" s="3"/>
      <c r="AM46" s="4"/>
      <c r="AN46" s="5"/>
      <c r="AO46" s="4"/>
      <c r="AP46" s="5"/>
      <c r="AQ46" s="2"/>
      <c r="AR46" s="3"/>
      <c r="AS46" s="2"/>
      <c r="AT46" s="3"/>
      <c r="AU46" s="5"/>
      <c r="AV46" s="5"/>
      <c r="AW46" s="5"/>
      <c r="AX46" s="5"/>
      <c r="AY46" s="3"/>
      <c r="AZ46" s="3"/>
      <c r="BA46" s="5"/>
      <c r="BB46" s="5"/>
      <c r="BC46" s="3"/>
      <c r="BD46" s="3"/>
      <c r="BE46" s="3"/>
      <c r="BF46" s="5"/>
      <c r="BG46" s="5"/>
      <c r="BH46" s="5"/>
      <c r="BI46" s="3"/>
      <c r="BJ46" s="3"/>
      <c r="BK46" s="3"/>
      <c r="BL46" s="3"/>
      <c r="BM46" s="5"/>
      <c r="BN46" s="5"/>
      <c r="BO46" s="5"/>
      <c r="BP46" s="5"/>
      <c r="BQ46" s="3"/>
      <c r="BR46" s="3"/>
      <c r="BS46" s="3"/>
      <c r="BT46" s="5"/>
      <c r="BU46" s="5"/>
      <c r="BV46" s="5"/>
      <c r="BW46" s="3"/>
      <c r="BX46" s="3"/>
    </row>
    <row r="47" spans="1:76" x14ac:dyDescent="0.4">
      <c r="A47" t="s">
        <v>39</v>
      </c>
      <c r="B47">
        <v>1010</v>
      </c>
      <c r="C47" t="s">
        <v>44</v>
      </c>
      <c r="D47" s="1"/>
      <c r="E47" s="1"/>
      <c r="F47" s="1"/>
      <c r="G47" s="1"/>
      <c r="H47" s="1"/>
      <c r="I47" s="1"/>
      <c r="J47" s="1"/>
      <c r="K47" s="2"/>
      <c r="L47" s="2"/>
      <c r="M47" s="1"/>
      <c r="N47" s="2"/>
      <c r="O47" s="2"/>
      <c r="P47" s="2"/>
      <c r="Q47" s="2"/>
      <c r="R47" s="1"/>
      <c r="S47" s="1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"/>
      <c r="AG47" s="3"/>
      <c r="AH47" s="3"/>
      <c r="AI47" s="2"/>
      <c r="AJ47" s="2"/>
      <c r="AK47" s="2"/>
      <c r="AL47" s="3"/>
      <c r="AM47" s="4"/>
      <c r="AN47" s="5"/>
      <c r="AO47" s="4"/>
      <c r="AP47" s="5"/>
      <c r="AQ47" s="2"/>
      <c r="AR47" s="3"/>
      <c r="AS47" s="2"/>
      <c r="AT47" s="3"/>
      <c r="AU47" s="5"/>
      <c r="AV47" s="5"/>
      <c r="AW47" s="5"/>
      <c r="AX47" s="5"/>
      <c r="AY47" s="3"/>
      <c r="AZ47" s="3"/>
      <c r="BA47" s="5"/>
      <c r="BB47" s="5"/>
      <c r="BC47" s="3"/>
      <c r="BD47" s="3"/>
      <c r="BE47" s="3"/>
      <c r="BF47" s="5"/>
      <c r="BG47" s="5"/>
      <c r="BH47" s="5"/>
      <c r="BI47" s="3"/>
      <c r="BJ47" s="3"/>
      <c r="BK47" s="3"/>
      <c r="BL47" s="3"/>
      <c r="BM47" s="5"/>
      <c r="BN47" s="5"/>
      <c r="BO47" s="5"/>
      <c r="BP47" s="5"/>
      <c r="BQ47" s="3"/>
      <c r="BR47" s="3"/>
      <c r="BS47" s="3"/>
      <c r="BT47" s="5"/>
      <c r="BU47" s="5"/>
      <c r="BV47" s="5"/>
      <c r="BW47" s="3"/>
      <c r="BX47" s="3"/>
    </row>
    <row r="48" spans="1:76" x14ac:dyDescent="0.4">
      <c r="A48" t="s">
        <v>39</v>
      </c>
      <c r="B48">
        <v>4008</v>
      </c>
      <c r="C48" t="s">
        <v>39</v>
      </c>
      <c r="D48" s="1"/>
      <c r="E48" s="1"/>
      <c r="F48" s="1"/>
      <c r="G48" s="1"/>
      <c r="H48" s="1"/>
      <c r="I48" s="1"/>
      <c r="J48" s="1"/>
      <c r="K48" s="2"/>
      <c r="L48" s="2"/>
      <c r="M48" s="1"/>
      <c r="N48" s="2"/>
      <c r="O48" s="2"/>
      <c r="P48" s="2"/>
      <c r="Q48" s="2"/>
      <c r="R48" s="1"/>
      <c r="S48" s="1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"/>
      <c r="AG48" s="3"/>
      <c r="AH48" s="3"/>
      <c r="AI48" s="2"/>
      <c r="AJ48" s="2"/>
      <c r="AK48" s="2"/>
      <c r="AL48" s="3"/>
      <c r="AM48" s="4"/>
      <c r="AN48" s="5"/>
      <c r="AO48" s="4"/>
      <c r="AP48" s="5"/>
      <c r="AQ48" s="2"/>
      <c r="AR48" s="3"/>
      <c r="AS48" s="2"/>
      <c r="AT48" s="3"/>
      <c r="AU48" s="5"/>
      <c r="AV48" s="5"/>
      <c r="AW48" s="5"/>
      <c r="AX48" s="5"/>
      <c r="AY48" s="3"/>
      <c r="AZ48" s="3"/>
      <c r="BA48" s="5"/>
      <c r="BB48" s="5"/>
      <c r="BC48" s="3"/>
      <c r="BD48" s="3"/>
      <c r="BE48" s="3"/>
      <c r="BF48" s="5"/>
      <c r="BG48" s="5"/>
      <c r="BH48" s="5"/>
      <c r="BI48" s="3"/>
      <c r="BJ48" s="3"/>
      <c r="BK48" s="3"/>
      <c r="BL48" s="3"/>
      <c r="BM48" s="5"/>
      <c r="BN48" s="5"/>
      <c r="BO48" s="5"/>
      <c r="BP48" s="5"/>
      <c r="BQ48" s="3"/>
      <c r="BR48" s="3"/>
      <c r="BS48" s="3"/>
      <c r="BT48" s="5"/>
      <c r="BU48" s="5"/>
      <c r="BV48" s="5"/>
      <c r="BW48" s="3"/>
      <c r="BX48" s="3"/>
    </row>
    <row r="49" spans="1:76" x14ac:dyDescent="0.4">
      <c r="A49" t="s">
        <v>45</v>
      </c>
      <c r="B49">
        <v>14</v>
      </c>
      <c r="C49" t="s">
        <v>46</v>
      </c>
      <c r="D49" s="1"/>
      <c r="E49" s="1"/>
      <c r="F49" s="1"/>
      <c r="G49" s="1"/>
      <c r="H49" s="1"/>
      <c r="I49" s="1"/>
      <c r="J49" s="1"/>
      <c r="K49" s="2"/>
      <c r="L49" s="2"/>
      <c r="M49" s="1"/>
      <c r="N49" s="2"/>
      <c r="O49" s="2"/>
      <c r="P49" s="2"/>
      <c r="Q49" s="2"/>
      <c r="R49" s="1"/>
      <c r="S49" s="1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"/>
      <c r="AG49" s="3"/>
      <c r="AH49" s="3"/>
      <c r="AI49" s="2"/>
      <c r="AJ49" s="2"/>
      <c r="AK49" s="2"/>
      <c r="AL49" s="3"/>
      <c r="AM49" s="4"/>
      <c r="AN49" s="5"/>
      <c r="AO49" s="4"/>
      <c r="AP49" s="5"/>
      <c r="AQ49" s="2"/>
      <c r="AR49" s="3"/>
      <c r="AS49" s="2"/>
      <c r="AT49" s="3"/>
      <c r="AU49" s="5"/>
      <c r="AV49" s="5"/>
      <c r="AW49" s="5"/>
      <c r="AX49" s="5"/>
      <c r="AY49" s="3"/>
      <c r="AZ49" s="3"/>
      <c r="BA49" s="5"/>
      <c r="BB49" s="5"/>
      <c r="BC49" s="3"/>
      <c r="BD49" s="3"/>
      <c r="BE49" s="3"/>
      <c r="BF49" s="5"/>
      <c r="BG49" s="5"/>
      <c r="BH49" s="5"/>
      <c r="BI49" s="3"/>
      <c r="BJ49" s="3"/>
      <c r="BK49" s="3"/>
      <c r="BL49" s="3"/>
      <c r="BM49" s="5"/>
      <c r="BN49" s="5"/>
      <c r="BO49" s="5"/>
      <c r="BP49" s="5"/>
      <c r="BQ49" s="3"/>
      <c r="BR49" s="3"/>
      <c r="BS49" s="3"/>
      <c r="BT49" s="5"/>
      <c r="BU49" s="5"/>
      <c r="BV49" s="5"/>
      <c r="BW49" s="3"/>
      <c r="BX49" s="3"/>
    </row>
    <row r="50" spans="1:76" x14ac:dyDescent="0.4">
      <c r="A50" t="s">
        <v>45</v>
      </c>
      <c r="B50">
        <v>36</v>
      </c>
      <c r="C50" t="s">
        <v>47</v>
      </c>
      <c r="D50" s="1"/>
      <c r="E50" s="1"/>
      <c r="F50" s="1"/>
      <c r="G50" s="1"/>
      <c r="H50" s="1"/>
      <c r="I50" s="1"/>
      <c r="J50" s="1"/>
      <c r="K50" s="2"/>
      <c r="L50" s="2"/>
      <c r="M50" s="1"/>
      <c r="N50" s="2"/>
      <c r="O50" s="2"/>
      <c r="P50" s="2"/>
      <c r="Q50" s="2"/>
      <c r="R50" s="1"/>
      <c r="S50" s="1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"/>
      <c r="AG50" s="3"/>
      <c r="AH50" s="3"/>
      <c r="AI50" s="2"/>
      <c r="AJ50" s="2"/>
      <c r="AK50" s="2"/>
      <c r="AL50" s="3"/>
      <c r="AM50" s="4"/>
      <c r="AN50" s="5"/>
      <c r="AO50" s="4"/>
      <c r="AP50" s="5"/>
      <c r="AQ50" s="2"/>
      <c r="AR50" s="3"/>
      <c r="AS50" s="2"/>
      <c r="AT50" s="3"/>
      <c r="AU50" s="5"/>
      <c r="AV50" s="5"/>
      <c r="AW50" s="5"/>
      <c r="AX50" s="5"/>
      <c r="AY50" s="3"/>
      <c r="AZ50" s="3"/>
      <c r="BA50" s="5"/>
      <c r="BB50" s="5"/>
      <c r="BC50" s="3"/>
      <c r="BD50" s="3"/>
      <c r="BE50" s="3"/>
      <c r="BF50" s="5"/>
      <c r="BG50" s="5"/>
      <c r="BH50" s="5"/>
      <c r="BI50" s="3"/>
      <c r="BJ50" s="3"/>
      <c r="BK50" s="3"/>
      <c r="BL50" s="3"/>
      <c r="BM50" s="5"/>
      <c r="BN50" s="5"/>
      <c r="BO50" s="5"/>
      <c r="BP50" s="5"/>
      <c r="BQ50" s="3"/>
      <c r="BR50" s="3"/>
      <c r="BS50" s="3"/>
      <c r="BT50" s="5"/>
      <c r="BU50" s="5"/>
      <c r="BV50" s="5"/>
      <c r="BW50" s="3"/>
      <c r="BX50" s="3"/>
    </row>
    <row r="51" spans="1:76" x14ac:dyDescent="0.4">
      <c r="A51" t="s">
        <v>45</v>
      </c>
      <c r="B51">
        <v>37</v>
      </c>
      <c r="C51" t="s">
        <v>48</v>
      </c>
      <c r="D51" s="1"/>
      <c r="E51" s="1"/>
      <c r="F51" s="1"/>
      <c r="G51" s="1"/>
      <c r="H51" s="1"/>
      <c r="I51" s="1"/>
      <c r="J51" s="1"/>
      <c r="K51" s="2"/>
      <c r="L51" s="2"/>
      <c r="M51" s="1"/>
      <c r="N51" s="2"/>
      <c r="O51" s="2"/>
      <c r="P51" s="2"/>
      <c r="Q51" s="2"/>
      <c r="R51" s="1"/>
      <c r="S51" s="1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"/>
      <c r="AG51" s="3"/>
      <c r="AH51" s="3"/>
      <c r="AI51" s="2"/>
      <c r="AJ51" s="2"/>
      <c r="AK51" s="2"/>
      <c r="AL51" s="3"/>
      <c r="AM51" s="4"/>
      <c r="AN51" s="5"/>
      <c r="AO51" s="4"/>
      <c r="AP51" s="5"/>
      <c r="AQ51" s="2"/>
      <c r="AR51" s="3"/>
      <c r="AS51" s="2"/>
      <c r="AT51" s="3"/>
      <c r="AU51" s="5"/>
      <c r="AV51" s="5"/>
      <c r="AW51" s="5"/>
      <c r="AX51" s="5"/>
      <c r="AY51" s="3"/>
      <c r="AZ51" s="3"/>
      <c r="BA51" s="5"/>
      <c r="BB51" s="5"/>
      <c r="BC51" s="3"/>
      <c r="BD51" s="3"/>
      <c r="BE51" s="3"/>
      <c r="BF51" s="5"/>
      <c r="BG51" s="5"/>
      <c r="BH51" s="5"/>
      <c r="BI51" s="3"/>
      <c r="BJ51" s="3"/>
      <c r="BK51" s="3"/>
      <c r="BL51" s="3"/>
      <c r="BM51" s="5"/>
      <c r="BN51" s="5"/>
      <c r="BO51" s="5"/>
      <c r="BP51" s="5"/>
      <c r="BQ51" s="3"/>
      <c r="BR51" s="3"/>
      <c r="BS51" s="3"/>
      <c r="BT51" s="5"/>
      <c r="BU51" s="5"/>
      <c r="BV51" s="5"/>
      <c r="BW51" s="3"/>
      <c r="BX51" s="3"/>
    </row>
    <row r="52" spans="1:76" x14ac:dyDescent="0.4">
      <c r="A52" t="s">
        <v>45</v>
      </c>
      <c r="B52">
        <v>41</v>
      </c>
      <c r="C52" t="s">
        <v>49</v>
      </c>
      <c r="D52" s="1"/>
      <c r="E52" s="1"/>
      <c r="F52" s="1"/>
      <c r="G52" s="1"/>
      <c r="H52" s="1"/>
      <c r="I52" s="1"/>
      <c r="J52" s="1"/>
      <c r="K52" s="2"/>
      <c r="L52" s="2"/>
      <c r="M52" s="1"/>
      <c r="N52" s="2"/>
      <c r="O52" s="2"/>
      <c r="P52" s="2"/>
      <c r="Q52" s="2"/>
      <c r="R52" s="1"/>
      <c r="S52" s="1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"/>
      <c r="AG52" s="3"/>
      <c r="AH52" s="3"/>
      <c r="AI52" s="2"/>
      <c r="AJ52" s="2"/>
      <c r="AK52" s="2"/>
      <c r="AL52" s="3"/>
      <c r="AM52" s="4"/>
      <c r="AN52" s="5"/>
      <c r="AO52" s="4"/>
      <c r="AP52" s="5"/>
      <c r="AQ52" s="2"/>
      <c r="AR52" s="3"/>
      <c r="AS52" s="2"/>
      <c r="AT52" s="3"/>
      <c r="AU52" s="5"/>
      <c r="AV52" s="5"/>
      <c r="AW52" s="5"/>
      <c r="AX52" s="5"/>
      <c r="AY52" s="3"/>
      <c r="AZ52" s="3"/>
      <c r="BA52" s="5"/>
      <c r="BB52" s="5"/>
      <c r="BC52" s="3"/>
      <c r="BD52" s="3"/>
      <c r="BE52" s="3"/>
      <c r="BF52" s="5"/>
      <c r="BG52" s="5"/>
      <c r="BH52" s="5"/>
      <c r="BI52" s="3"/>
      <c r="BJ52" s="3"/>
      <c r="BK52" s="3"/>
      <c r="BL52" s="3"/>
      <c r="BM52" s="5"/>
      <c r="BN52" s="5"/>
      <c r="BO52" s="5"/>
      <c r="BP52" s="5"/>
      <c r="BQ52" s="3"/>
      <c r="BR52" s="3"/>
      <c r="BS52" s="3"/>
      <c r="BT52" s="5"/>
      <c r="BU52" s="5"/>
      <c r="BV52" s="5"/>
      <c r="BW52" s="3"/>
      <c r="BX52" s="3"/>
    </row>
    <row r="53" spans="1:76" x14ac:dyDescent="0.4">
      <c r="A53" t="s">
        <v>45</v>
      </c>
      <c r="B53">
        <v>45</v>
      </c>
      <c r="C53" t="s">
        <v>50</v>
      </c>
      <c r="D53" s="1"/>
      <c r="E53" s="1"/>
      <c r="F53" s="1"/>
      <c r="G53" s="1"/>
      <c r="H53" s="1"/>
      <c r="I53" s="1"/>
      <c r="J53" s="1"/>
      <c r="K53" s="2"/>
      <c r="L53" s="2"/>
      <c r="M53" s="1"/>
      <c r="N53" s="2"/>
      <c r="O53" s="2"/>
      <c r="P53" s="2"/>
      <c r="Q53" s="2"/>
      <c r="R53" s="1"/>
      <c r="S53" s="1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"/>
      <c r="AG53" s="3"/>
      <c r="AH53" s="3"/>
      <c r="AI53" s="2"/>
      <c r="AJ53" s="2"/>
      <c r="AK53" s="2"/>
      <c r="AL53" s="3"/>
      <c r="AM53" s="4"/>
      <c r="AN53" s="5"/>
      <c r="AO53" s="4"/>
      <c r="AP53" s="5"/>
      <c r="AQ53" s="2"/>
      <c r="AR53" s="3"/>
      <c r="AS53" s="2"/>
      <c r="AT53" s="3"/>
      <c r="AU53" s="5"/>
      <c r="AV53" s="5"/>
      <c r="AW53" s="5"/>
      <c r="AX53" s="5"/>
      <c r="AY53" s="3"/>
      <c r="AZ53" s="3"/>
      <c r="BA53" s="5"/>
      <c r="BB53" s="5"/>
      <c r="BC53" s="3"/>
      <c r="BD53" s="3"/>
      <c r="BE53" s="3"/>
      <c r="BF53" s="5"/>
      <c r="BG53" s="5"/>
      <c r="BH53" s="5"/>
      <c r="BI53" s="3"/>
      <c r="BJ53" s="3"/>
      <c r="BK53" s="3"/>
      <c r="BL53" s="3"/>
      <c r="BM53" s="5"/>
      <c r="BN53" s="5"/>
      <c r="BO53" s="5"/>
      <c r="BP53" s="5"/>
      <c r="BQ53" s="3"/>
      <c r="BR53" s="3"/>
      <c r="BS53" s="3"/>
      <c r="BT53" s="5"/>
      <c r="BU53" s="5"/>
      <c r="BV53" s="5"/>
      <c r="BW53" s="3"/>
      <c r="BX53" s="3"/>
    </row>
    <row r="54" spans="1:76" x14ac:dyDescent="0.4">
      <c r="A54" t="s">
        <v>45</v>
      </c>
      <c r="B54">
        <v>47</v>
      </c>
      <c r="C54" t="s">
        <v>51</v>
      </c>
      <c r="D54" s="1"/>
      <c r="E54" s="1"/>
      <c r="F54" s="1"/>
      <c r="G54" s="1"/>
      <c r="H54" s="1"/>
      <c r="I54" s="1"/>
      <c r="J54" s="1"/>
      <c r="K54" s="2"/>
      <c r="L54" s="2"/>
      <c r="M54" s="1"/>
      <c r="N54" s="2"/>
      <c r="O54" s="2"/>
      <c r="P54" s="2"/>
      <c r="Q54" s="2"/>
      <c r="R54" s="1"/>
      <c r="S54" s="1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"/>
      <c r="AG54" s="3"/>
      <c r="AH54" s="3"/>
      <c r="AI54" s="2"/>
      <c r="AJ54" s="2"/>
      <c r="AK54" s="2"/>
      <c r="AL54" s="3"/>
      <c r="AM54" s="4"/>
      <c r="AN54" s="5"/>
      <c r="AO54" s="4"/>
      <c r="AP54" s="5"/>
      <c r="AQ54" s="2"/>
      <c r="AR54" s="3"/>
      <c r="AS54" s="2"/>
      <c r="AT54" s="3"/>
      <c r="AU54" s="5"/>
      <c r="AV54" s="5"/>
      <c r="AW54" s="5"/>
      <c r="AX54" s="5"/>
      <c r="AY54" s="3"/>
      <c r="AZ54" s="3"/>
      <c r="BA54" s="5"/>
      <c r="BB54" s="5"/>
      <c r="BC54" s="3"/>
      <c r="BD54" s="3"/>
      <c r="BE54" s="3"/>
      <c r="BF54" s="5"/>
      <c r="BG54" s="5"/>
      <c r="BH54" s="5"/>
      <c r="BI54" s="3"/>
      <c r="BJ54" s="3"/>
      <c r="BK54" s="3"/>
      <c r="BL54" s="3"/>
      <c r="BM54" s="5"/>
      <c r="BN54" s="5"/>
      <c r="BO54" s="5"/>
      <c r="BP54" s="5"/>
      <c r="BQ54" s="3"/>
      <c r="BR54" s="3"/>
      <c r="BS54" s="3"/>
      <c r="BT54" s="5"/>
      <c r="BU54" s="5"/>
      <c r="BV54" s="5"/>
      <c r="BW54" s="3"/>
      <c r="BX54" s="3"/>
    </row>
    <row r="55" spans="1:76" x14ac:dyDescent="0.4">
      <c r="A55" t="s">
        <v>45</v>
      </c>
      <c r="B55">
        <v>3005</v>
      </c>
      <c r="C55" t="s">
        <v>52</v>
      </c>
      <c r="D55" s="1"/>
      <c r="E55" s="1"/>
      <c r="F55" s="1"/>
      <c r="G55" s="1"/>
      <c r="H55" s="1"/>
      <c r="I55" s="1"/>
      <c r="J55" s="1"/>
      <c r="K55" s="2"/>
      <c r="L55" s="2"/>
      <c r="M55" s="1"/>
      <c r="N55" s="2"/>
      <c r="O55" s="2"/>
      <c r="P55" s="2"/>
      <c r="Q55" s="2"/>
      <c r="R55" s="1"/>
      <c r="S55" s="1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"/>
      <c r="AG55" s="3"/>
      <c r="AH55" s="3"/>
      <c r="AI55" s="2"/>
      <c r="AJ55" s="2"/>
      <c r="AK55" s="2"/>
      <c r="AL55" s="3"/>
      <c r="AM55" s="4"/>
      <c r="AN55" s="5"/>
      <c r="AO55" s="4"/>
      <c r="AP55" s="5"/>
      <c r="AQ55" s="2"/>
      <c r="AR55" s="3"/>
      <c r="AS55" s="2"/>
      <c r="AT55" s="3"/>
      <c r="AU55" s="5"/>
      <c r="AV55" s="5"/>
      <c r="AW55" s="5"/>
      <c r="AX55" s="5"/>
      <c r="AY55" s="3"/>
      <c r="AZ55" s="3"/>
      <c r="BA55" s="5"/>
      <c r="BB55" s="5"/>
      <c r="BC55" s="3"/>
      <c r="BD55" s="3"/>
      <c r="BE55" s="3"/>
      <c r="BF55" s="5"/>
      <c r="BG55" s="5"/>
      <c r="BH55" s="5"/>
      <c r="BI55" s="3"/>
      <c r="BJ55" s="3"/>
      <c r="BK55" s="3"/>
      <c r="BL55" s="3"/>
      <c r="BM55" s="5"/>
      <c r="BN55" s="5"/>
      <c r="BO55" s="5"/>
      <c r="BP55" s="5"/>
      <c r="BQ55" s="3"/>
      <c r="BR55" s="3"/>
      <c r="BS55" s="3"/>
      <c r="BT55" s="5"/>
      <c r="BU55" s="5"/>
      <c r="BV55" s="5"/>
      <c r="BW55" s="3"/>
      <c r="BX55" s="3"/>
    </row>
    <row r="56" spans="1:76" x14ac:dyDescent="0.4">
      <c r="A56" t="s">
        <v>45</v>
      </c>
      <c r="B56">
        <v>4005</v>
      </c>
      <c r="C56" t="s">
        <v>45</v>
      </c>
      <c r="D56" s="1"/>
      <c r="E56" s="1"/>
      <c r="F56" s="1"/>
      <c r="G56" s="1"/>
      <c r="H56" s="1"/>
      <c r="I56" s="1"/>
      <c r="J56" s="1"/>
      <c r="K56" s="2"/>
      <c r="L56" s="2"/>
      <c r="M56" s="1"/>
      <c r="N56" s="2"/>
      <c r="O56" s="2"/>
      <c r="P56" s="2"/>
      <c r="Q56" s="2"/>
      <c r="R56" s="1"/>
      <c r="S56" s="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"/>
      <c r="AG56" s="3"/>
      <c r="AH56" s="3"/>
      <c r="AI56" s="2"/>
      <c r="AJ56" s="2"/>
      <c r="AK56" s="2"/>
      <c r="AL56" s="3"/>
      <c r="AM56" s="4"/>
      <c r="AN56" s="5"/>
      <c r="AO56" s="4"/>
      <c r="AP56" s="5"/>
      <c r="AQ56" s="2"/>
      <c r="AR56" s="3"/>
      <c r="AS56" s="2"/>
      <c r="AT56" s="3"/>
      <c r="AU56" s="5"/>
      <c r="AV56" s="5"/>
      <c r="AW56" s="5"/>
      <c r="AX56" s="5"/>
      <c r="AY56" s="3"/>
      <c r="AZ56" s="3"/>
      <c r="BA56" s="5"/>
      <c r="BB56" s="5"/>
      <c r="BC56" s="3"/>
      <c r="BD56" s="3"/>
      <c r="BE56" s="3"/>
      <c r="BF56" s="5"/>
      <c r="BG56" s="5"/>
      <c r="BH56" s="5"/>
      <c r="BI56" s="3"/>
      <c r="BJ56" s="3"/>
      <c r="BK56" s="3"/>
      <c r="BL56" s="3"/>
      <c r="BM56" s="5"/>
      <c r="BN56" s="5"/>
      <c r="BO56" s="5"/>
      <c r="BP56" s="5"/>
      <c r="BQ56" s="3"/>
      <c r="BR56" s="3"/>
      <c r="BS56" s="3"/>
      <c r="BT56" s="5"/>
      <c r="BU56" s="5"/>
      <c r="BV56" s="5"/>
      <c r="BW56" s="3"/>
      <c r="BX56" s="3"/>
    </row>
    <row r="57" spans="1:76" x14ac:dyDescent="0.4">
      <c r="A57" t="s">
        <v>53</v>
      </c>
      <c r="B57">
        <v>15</v>
      </c>
      <c r="C57" t="s">
        <v>54</v>
      </c>
      <c r="D57" s="1"/>
      <c r="E57" s="1"/>
      <c r="F57" s="1"/>
      <c r="G57" s="1"/>
      <c r="H57" s="1"/>
      <c r="I57" s="1"/>
      <c r="J57" s="1"/>
      <c r="K57" s="2"/>
      <c r="L57" s="2"/>
      <c r="M57" s="1"/>
      <c r="N57" s="2"/>
      <c r="O57" s="2"/>
      <c r="P57" s="2"/>
      <c r="Q57" s="2"/>
      <c r="R57" s="1"/>
      <c r="S57" s="1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"/>
      <c r="AG57" s="3"/>
      <c r="AH57" s="3"/>
      <c r="AI57" s="2"/>
      <c r="AJ57" s="2"/>
      <c r="AK57" s="2"/>
      <c r="AL57" s="3"/>
      <c r="AM57" s="4"/>
      <c r="AN57" s="5"/>
      <c r="AO57" s="4"/>
      <c r="AP57" s="5"/>
      <c r="AQ57" s="2"/>
      <c r="AR57" s="3"/>
      <c r="AS57" s="2"/>
      <c r="AT57" s="3"/>
      <c r="AU57" s="5"/>
      <c r="AV57" s="5"/>
      <c r="AW57" s="5"/>
      <c r="AX57" s="5"/>
      <c r="AY57" s="3"/>
      <c r="AZ57" s="3"/>
      <c r="BA57" s="5"/>
      <c r="BB57" s="5"/>
      <c r="BC57" s="3"/>
      <c r="BD57" s="3"/>
      <c r="BE57" s="3"/>
      <c r="BF57" s="5"/>
      <c r="BG57" s="5"/>
      <c r="BH57" s="5"/>
      <c r="BI57" s="3"/>
      <c r="BJ57" s="3"/>
      <c r="BK57" s="3"/>
      <c r="BL57" s="3"/>
      <c r="BM57" s="5"/>
      <c r="BN57" s="5"/>
      <c r="BO57" s="5"/>
      <c r="BP57" s="5"/>
      <c r="BQ57" s="3"/>
      <c r="BR57" s="3"/>
      <c r="BS57" s="3"/>
      <c r="BT57" s="5"/>
      <c r="BU57" s="5"/>
      <c r="BV57" s="5"/>
      <c r="BW57" s="3"/>
      <c r="BX57" s="3"/>
    </row>
    <row r="58" spans="1:76" x14ac:dyDescent="0.4">
      <c r="A58" t="s">
        <v>53</v>
      </c>
      <c r="B58">
        <v>16</v>
      </c>
      <c r="C58" t="s">
        <v>55</v>
      </c>
      <c r="D58" s="1"/>
      <c r="E58" s="1"/>
      <c r="F58" s="1"/>
      <c r="G58" s="1"/>
      <c r="H58" s="1"/>
      <c r="I58" s="1"/>
      <c r="J58" s="1"/>
      <c r="K58" s="2"/>
      <c r="L58" s="2"/>
      <c r="M58" s="1"/>
      <c r="N58" s="2"/>
      <c r="O58" s="2"/>
      <c r="P58" s="2"/>
      <c r="Q58" s="2"/>
      <c r="R58" s="1"/>
      <c r="S58" s="1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"/>
      <c r="AG58" s="3"/>
      <c r="AH58" s="3"/>
      <c r="AI58" s="2"/>
      <c r="AJ58" s="2"/>
      <c r="AK58" s="2"/>
      <c r="AL58" s="3"/>
      <c r="AM58" s="4"/>
      <c r="AN58" s="5"/>
      <c r="AO58" s="4"/>
      <c r="AP58" s="5"/>
      <c r="AQ58" s="2"/>
      <c r="AR58" s="3"/>
      <c r="AS58" s="2"/>
      <c r="AT58" s="3"/>
      <c r="AU58" s="5"/>
      <c r="AV58" s="5"/>
      <c r="AW58" s="5"/>
      <c r="AX58" s="5"/>
      <c r="AY58" s="3"/>
      <c r="AZ58" s="3"/>
      <c r="BA58" s="5"/>
      <c r="BB58" s="5"/>
      <c r="BC58" s="3"/>
      <c r="BD58" s="3"/>
      <c r="BE58" s="3"/>
      <c r="BF58" s="5"/>
      <c r="BG58" s="5"/>
      <c r="BH58" s="5"/>
      <c r="BI58" s="3"/>
      <c r="BJ58" s="3"/>
      <c r="BK58" s="3"/>
      <c r="BL58" s="3"/>
      <c r="BM58" s="5"/>
      <c r="BN58" s="5"/>
      <c r="BO58" s="5"/>
      <c r="BP58" s="5"/>
      <c r="BQ58" s="3"/>
      <c r="BR58" s="3"/>
      <c r="BS58" s="3"/>
      <c r="BT58" s="5"/>
      <c r="BU58" s="5"/>
      <c r="BV58" s="5"/>
      <c r="BW58" s="3"/>
      <c r="BX58" s="3"/>
    </row>
    <row r="59" spans="1:76" x14ac:dyDescent="0.4">
      <c r="A59" t="s">
        <v>53</v>
      </c>
      <c r="B59">
        <v>31</v>
      </c>
      <c r="C59" t="s">
        <v>56</v>
      </c>
      <c r="D59" s="1"/>
      <c r="E59" s="1"/>
      <c r="F59" s="1"/>
      <c r="G59" s="1"/>
      <c r="H59" s="1"/>
      <c r="I59" s="1"/>
      <c r="J59" s="1"/>
      <c r="K59" s="2"/>
      <c r="L59" s="2"/>
      <c r="M59" s="1"/>
      <c r="N59" s="2"/>
      <c r="O59" s="2"/>
      <c r="P59" s="2"/>
      <c r="Q59" s="2"/>
      <c r="R59" s="1"/>
      <c r="S59" s="1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"/>
      <c r="AG59" s="3"/>
      <c r="AH59" s="3"/>
      <c r="AI59" s="2"/>
      <c r="AJ59" s="2"/>
      <c r="AK59" s="2"/>
      <c r="AL59" s="3"/>
      <c r="AM59" s="4"/>
      <c r="AN59" s="5"/>
      <c r="AO59" s="4"/>
      <c r="AP59" s="5"/>
      <c r="AQ59" s="2"/>
      <c r="AR59" s="3"/>
      <c r="AS59" s="2"/>
      <c r="AT59" s="3"/>
      <c r="AU59" s="5"/>
      <c r="AV59" s="5"/>
      <c r="AW59" s="5"/>
      <c r="AX59" s="5"/>
      <c r="AY59" s="3"/>
      <c r="AZ59" s="3"/>
      <c r="BA59" s="5"/>
      <c r="BB59" s="5"/>
      <c r="BC59" s="3"/>
      <c r="BD59" s="3"/>
      <c r="BE59" s="3"/>
      <c r="BF59" s="5"/>
      <c r="BG59" s="5"/>
      <c r="BH59" s="5"/>
      <c r="BI59" s="3"/>
      <c r="BJ59" s="3"/>
      <c r="BK59" s="3"/>
      <c r="BL59" s="3"/>
      <c r="BM59" s="5"/>
      <c r="BN59" s="5"/>
      <c r="BO59" s="5"/>
      <c r="BP59" s="5"/>
      <c r="BQ59" s="3"/>
      <c r="BR59" s="3"/>
      <c r="BS59" s="3"/>
      <c r="BT59" s="5"/>
      <c r="BU59" s="5"/>
      <c r="BV59" s="5"/>
      <c r="BW59" s="3"/>
      <c r="BX59" s="3"/>
    </row>
    <row r="60" spans="1:76" x14ac:dyDescent="0.4">
      <c r="A60" t="s">
        <v>53</v>
      </c>
      <c r="B60">
        <v>34</v>
      </c>
      <c r="C60" t="s">
        <v>57</v>
      </c>
      <c r="D60" s="1"/>
      <c r="E60" s="1"/>
      <c r="F60" s="1"/>
      <c r="G60" s="1"/>
      <c r="H60" s="1"/>
      <c r="I60" s="1"/>
      <c r="J60" s="1"/>
      <c r="K60" s="2"/>
      <c r="L60" s="2"/>
      <c r="M60" s="1"/>
      <c r="N60" s="2"/>
      <c r="O60" s="2"/>
      <c r="P60" s="2"/>
      <c r="Q60" s="2"/>
      <c r="R60" s="1"/>
      <c r="S60" s="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"/>
      <c r="AG60" s="3"/>
      <c r="AH60" s="3"/>
      <c r="AI60" s="2"/>
      <c r="AJ60" s="2"/>
      <c r="AK60" s="2"/>
      <c r="AL60" s="3"/>
      <c r="AM60" s="4"/>
      <c r="AN60" s="5"/>
      <c r="AO60" s="4"/>
      <c r="AP60" s="5"/>
      <c r="AQ60" s="2"/>
      <c r="AR60" s="3"/>
      <c r="AS60" s="2"/>
      <c r="AT60" s="3"/>
      <c r="AU60" s="5"/>
      <c r="AV60" s="5"/>
      <c r="AW60" s="5"/>
      <c r="AX60" s="5"/>
      <c r="AY60" s="3"/>
      <c r="AZ60" s="3"/>
      <c r="BA60" s="5"/>
      <c r="BB60" s="5"/>
      <c r="BC60" s="3"/>
      <c r="BD60" s="3"/>
      <c r="BE60" s="3"/>
      <c r="BF60" s="5"/>
      <c r="BG60" s="5"/>
      <c r="BH60" s="5"/>
      <c r="BI60" s="3"/>
      <c r="BJ60" s="3"/>
      <c r="BK60" s="3"/>
      <c r="BL60" s="3"/>
      <c r="BM60" s="5"/>
      <c r="BN60" s="5"/>
      <c r="BO60" s="5"/>
      <c r="BP60" s="5"/>
      <c r="BQ60" s="3"/>
      <c r="BR60" s="3"/>
      <c r="BS60" s="3"/>
      <c r="BT60" s="5"/>
      <c r="BU60" s="5"/>
      <c r="BV60" s="5"/>
      <c r="BW60" s="3"/>
      <c r="BX60" s="3"/>
    </row>
    <row r="61" spans="1:76" x14ac:dyDescent="0.4">
      <c r="A61" t="s">
        <v>53</v>
      </c>
      <c r="B61">
        <v>35</v>
      </c>
      <c r="C61" t="s">
        <v>58</v>
      </c>
      <c r="D61" s="1"/>
      <c r="E61" s="1"/>
      <c r="F61" s="1"/>
      <c r="G61" s="1"/>
      <c r="H61" s="1"/>
      <c r="I61" s="1"/>
      <c r="J61" s="1"/>
      <c r="K61" s="2"/>
      <c r="L61" s="2"/>
      <c r="M61" s="1"/>
      <c r="N61" s="2"/>
      <c r="O61" s="2"/>
      <c r="P61" s="2"/>
      <c r="Q61" s="2"/>
      <c r="R61" s="1"/>
      <c r="S61" s="1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"/>
      <c r="AG61" s="3"/>
      <c r="AH61" s="3"/>
      <c r="AI61" s="2"/>
      <c r="AJ61" s="2"/>
      <c r="AK61" s="2"/>
      <c r="AL61" s="3"/>
      <c r="AM61" s="4"/>
      <c r="AN61" s="5"/>
      <c r="AO61" s="4"/>
      <c r="AP61" s="5"/>
      <c r="AQ61" s="2"/>
      <c r="AR61" s="3"/>
      <c r="AS61" s="2"/>
      <c r="AT61" s="3"/>
      <c r="AU61" s="5"/>
      <c r="AV61" s="5"/>
      <c r="AW61" s="5"/>
      <c r="AX61" s="5"/>
      <c r="AY61" s="3"/>
      <c r="AZ61" s="3"/>
      <c r="BA61" s="5"/>
      <c r="BB61" s="5"/>
      <c r="BC61" s="3"/>
      <c r="BD61" s="3"/>
      <c r="BE61" s="3"/>
      <c r="BF61" s="5"/>
      <c r="BG61" s="5"/>
      <c r="BH61" s="5"/>
      <c r="BI61" s="3"/>
      <c r="BJ61" s="3"/>
      <c r="BK61" s="3"/>
      <c r="BL61" s="3"/>
      <c r="BM61" s="5"/>
      <c r="BN61" s="5"/>
      <c r="BO61" s="5"/>
      <c r="BP61" s="5"/>
      <c r="BQ61" s="3"/>
      <c r="BR61" s="3"/>
      <c r="BS61" s="3"/>
      <c r="BT61" s="5"/>
      <c r="BU61" s="5"/>
      <c r="BV61" s="5"/>
      <c r="BW61" s="3"/>
      <c r="BX61" s="3"/>
    </row>
    <row r="62" spans="1:76" x14ac:dyDescent="0.4">
      <c r="A62" t="s">
        <v>53</v>
      </c>
      <c r="B62">
        <v>3011</v>
      </c>
      <c r="C62" t="s">
        <v>59</v>
      </c>
      <c r="D62" s="1"/>
      <c r="E62" s="1"/>
      <c r="F62" s="1"/>
      <c r="G62" s="1"/>
      <c r="H62" s="1"/>
      <c r="I62" s="1"/>
      <c r="J62" s="1"/>
      <c r="K62" s="2"/>
      <c r="L62" s="2"/>
      <c r="M62" s="1"/>
      <c r="N62" s="2"/>
      <c r="O62" s="2"/>
      <c r="P62" s="2"/>
      <c r="Q62" s="2"/>
      <c r="R62" s="1"/>
      <c r="S62" s="1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"/>
      <c r="AG62" s="3"/>
      <c r="AH62" s="3"/>
      <c r="AI62" s="2"/>
      <c r="AJ62" s="2"/>
      <c r="AK62" s="2"/>
      <c r="AL62" s="3"/>
      <c r="AM62" s="4"/>
      <c r="AN62" s="5"/>
      <c r="AO62" s="4"/>
      <c r="AP62" s="5"/>
      <c r="AQ62" s="2"/>
      <c r="AR62" s="3"/>
      <c r="AS62" s="2"/>
      <c r="AT62" s="3"/>
      <c r="AU62" s="5"/>
      <c r="AV62" s="5"/>
      <c r="AW62" s="5"/>
      <c r="AX62" s="5"/>
      <c r="AY62" s="3"/>
      <c r="AZ62" s="3"/>
      <c r="BA62" s="5"/>
      <c r="BB62" s="5"/>
      <c r="BC62" s="3"/>
      <c r="BD62" s="3"/>
      <c r="BE62" s="3"/>
      <c r="BF62" s="5"/>
      <c r="BG62" s="5"/>
      <c r="BH62" s="5"/>
      <c r="BI62" s="3"/>
      <c r="BJ62" s="3"/>
      <c r="BK62" s="3"/>
      <c r="BL62" s="3"/>
      <c r="BM62" s="5"/>
      <c r="BN62" s="5"/>
      <c r="BO62" s="5"/>
      <c r="BP62" s="5"/>
      <c r="BQ62" s="3"/>
      <c r="BR62" s="3"/>
      <c r="BS62" s="3"/>
      <c r="BT62" s="5"/>
      <c r="BU62" s="5"/>
      <c r="BV62" s="5"/>
      <c r="BW62" s="3"/>
      <c r="BX62" s="3"/>
    </row>
    <row r="63" spans="1:76" x14ac:dyDescent="0.4">
      <c r="A63" t="s">
        <v>53</v>
      </c>
      <c r="B63">
        <v>4003</v>
      </c>
      <c r="C63" t="s">
        <v>53</v>
      </c>
      <c r="D63" s="1"/>
      <c r="E63" s="1"/>
      <c r="F63" s="1"/>
      <c r="G63" s="1"/>
      <c r="H63" s="1"/>
      <c r="I63" s="1"/>
      <c r="J63" s="1"/>
      <c r="K63" s="2"/>
      <c r="L63" s="2"/>
      <c r="M63" s="1"/>
      <c r="N63" s="2"/>
      <c r="O63" s="2"/>
      <c r="P63" s="2"/>
      <c r="Q63" s="2"/>
      <c r="R63" s="1"/>
      <c r="S63" s="1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"/>
      <c r="AG63" s="3"/>
      <c r="AH63" s="3"/>
      <c r="AI63" s="2"/>
      <c r="AJ63" s="2"/>
      <c r="AK63" s="2"/>
      <c r="AL63" s="3"/>
      <c r="AM63" s="4"/>
      <c r="AN63" s="5"/>
      <c r="AO63" s="4"/>
      <c r="AP63" s="5"/>
      <c r="AQ63" s="2"/>
      <c r="AR63" s="3"/>
      <c r="AS63" s="2"/>
      <c r="AT63" s="3"/>
      <c r="AU63" s="5"/>
      <c r="AV63" s="5"/>
      <c r="AW63" s="5"/>
      <c r="AX63" s="5"/>
      <c r="AY63" s="3"/>
      <c r="AZ63" s="3"/>
      <c r="BA63" s="5"/>
      <c r="BB63" s="5"/>
      <c r="BC63" s="3"/>
      <c r="BD63" s="3"/>
      <c r="BE63" s="3"/>
      <c r="BF63" s="5"/>
      <c r="BG63" s="5"/>
      <c r="BH63" s="5"/>
      <c r="BI63" s="3"/>
      <c r="BJ63" s="3"/>
      <c r="BK63" s="3"/>
      <c r="BL63" s="3"/>
      <c r="BM63" s="5"/>
      <c r="BN63" s="5"/>
      <c r="BO63" s="5"/>
      <c r="BP63" s="5"/>
      <c r="BQ63" s="3"/>
      <c r="BR63" s="3"/>
      <c r="BS63" s="3"/>
      <c r="BT63" s="5"/>
      <c r="BU63" s="5"/>
      <c r="BV63" s="5"/>
      <c r="BW63" s="3"/>
      <c r="BX63" s="3"/>
    </row>
    <row r="64" spans="1:76" x14ac:dyDescent="0.4">
      <c r="A64" t="s">
        <v>60</v>
      </c>
      <c r="B64">
        <v>51</v>
      </c>
      <c r="C64" t="s">
        <v>61</v>
      </c>
      <c r="D64" s="1"/>
      <c r="E64" s="1"/>
      <c r="F64" s="1"/>
      <c r="G64" s="1"/>
      <c r="H64" s="1"/>
      <c r="I64" s="1"/>
      <c r="J64" s="1"/>
      <c r="K64" s="2"/>
      <c r="L64" s="2"/>
      <c r="M64" s="1"/>
      <c r="N64" s="2"/>
      <c r="O64" s="2"/>
      <c r="P64" s="2"/>
      <c r="Q64" s="2"/>
      <c r="R64" s="1"/>
      <c r="S64" s="1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"/>
      <c r="AG64" s="3"/>
      <c r="AH64" s="3"/>
      <c r="AI64" s="2"/>
      <c r="AJ64" s="2"/>
      <c r="AK64" s="2"/>
      <c r="AL64" s="3"/>
      <c r="AM64" s="4"/>
      <c r="AN64" s="5"/>
      <c r="AO64" s="4"/>
      <c r="AP64" s="5"/>
      <c r="AQ64" s="2"/>
      <c r="AR64" s="3"/>
      <c r="AS64" s="2"/>
      <c r="AT64" s="3"/>
      <c r="AU64" s="5"/>
      <c r="AV64" s="5"/>
      <c r="AW64" s="5"/>
      <c r="AX64" s="5"/>
      <c r="AY64" s="3"/>
      <c r="AZ64" s="3"/>
      <c r="BA64" s="5"/>
      <c r="BB64" s="5"/>
      <c r="BC64" s="3"/>
      <c r="BD64" s="3"/>
      <c r="BE64" s="3"/>
      <c r="BF64" s="5"/>
      <c r="BG64" s="5"/>
      <c r="BH64" s="5"/>
      <c r="BI64" s="3"/>
      <c r="BJ64" s="3"/>
      <c r="BK64" s="3"/>
      <c r="BL64" s="3"/>
      <c r="BM64" s="5"/>
      <c r="BN64" s="5"/>
      <c r="BO64" s="5"/>
      <c r="BP64" s="5"/>
      <c r="BQ64" s="3"/>
      <c r="BR64" s="3"/>
      <c r="BS64" s="3"/>
      <c r="BT64" s="5"/>
      <c r="BU64" s="5"/>
      <c r="BV64" s="5"/>
      <c r="BW64" s="3"/>
      <c r="BX64" s="3"/>
    </row>
    <row r="65" spans="1:76" x14ac:dyDescent="0.4">
      <c r="A65" t="s">
        <v>60</v>
      </c>
      <c r="B65">
        <v>56</v>
      </c>
      <c r="C65" t="s">
        <v>60</v>
      </c>
      <c r="D65" s="1"/>
      <c r="E65" s="1"/>
      <c r="F65" s="1"/>
      <c r="G65" s="1"/>
      <c r="H65" s="1"/>
      <c r="I65" s="1"/>
      <c r="J65" s="1"/>
      <c r="K65" s="2"/>
      <c r="L65" s="2"/>
      <c r="M65" s="1"/>
      <c r="N65" s="2"/>
      <c r="O65" s="2"/>
      <c r="P65" s="2"/>
      <c r="Q65" s="2"/>
      <c r="R65" s="1"/>
      <c r="S65" s="1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"/>
      <c r="AG65" s="3"/>
      <c r="AH65" s="3"/>
      <c r="AI65" s="2"/>
      <c r="AJ65" s="2"/>
      <c r="AK65" s="2"/>
      <c r="AL65" s="3"/>
      <c r="AM65" s="4"/>
      <c r="AN65" s="5"/>
      <c r="AO65" s="4"/>
      <c r="AP65" s="5"/>
      <c r="AQ65" s="2"/>
      <c r="AR65" s="3"/>
      <c r="AS65" s="2"/>
      <c r="AT65" s="3"/>
      <c r="AU65" s="5"/>
      <c r="AV65" s="5"/>
      <c r="AW65" s="5"/>
      <c r="AX65" s="5"/>
      <c r="AY65" s="3"/>
      <c r="AZ65" s="3"/>
      <c r="BA65" s="5"/>
      <c r="BB65" s="5"/>
      <c r="BC65" s="3"/>
      <c r="BD65" s="3"/>
      <c r="BE65" s="3"/>
      <c r="BF65" s="5"/>
      <c r="BG65" s="5"/>
      <c r="BH65" s="5"/>
      <c r="BI65" s="3"/>
      <c r="BJ65" s="3"/>
      <c r="BK65" s="3"/>
      <c r="BL65" s="3"/>
      <c r="BM65" s="5"/>
      <c r="BN65" s="5"/>
      <c r="BO65" s="5"/>
      <c r="BP65" s="5"/>
      <c r="BQ65" s="3"/>
      <c r="BR65" s="3"/>
      <c r="BS65" s="3"/>
      <c r="BT65" s="5"/>
      <c r="BU65" s="5"/>
      <c r="BV65" s="5"/>
      <c r="BW65" s="3"/>
      <c r="BX65" s="3"/>
    </row>
    <row r="66" spans="1:76" x14ac:dyDescent="0.4">
      <c r="A66" t="s">
        <v>60</v>
      </c>
      <c r="B66">
        <v>3006</v>
      </c>
      <c r="C66" t="s">
        <v>62</v>
      </c>
      <c r="D66" s="1"/>
      <c r="E66" s="1"/>
      <c r="F66" s="1"/>
      <c r="G66" s="1"/>
      <c r="H66" s="1"/>
      <c r="I66" s="1"/>
      <c r="J66" s="1"/>
      <c r="K66" s="2"/>
      <c r="L66" s="2"/>
      <c r="M66" s="1"/>
      <c r="N66" s="2"/>
      <c r="O66" s="2"/>
      <c r="P66" s="2"/>
      <c r="Q66" s="2"/>
      <c r="R66" s="1"/>
      <c r="S66" s="1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"/>
      <c r="AG66" s="3"/>
      <c r="AH66" s="3"/>
      <c r="AI66" s="2"/>
      <c r="AJ66" s="2"/>
      <c r="AK66" s="2"/>
      <c r="AL66" s="3"/>
      <c r="AM66" s="4"/>
      <c r="AN66" s="5"/>
      <c r="AO66" s="4"/>
      <c r="AP66" s="5"/>
      <c r="AQ66" s="2"/>
      <c r="AR66" s="3"/>
      <c r="AS66" s="2"/>
      <c r="AT66" s="3"/>
      <c r="AU66" s="5"/>
      <c r="AV66" s="5"/>
      <c r="AW66" s="5"/>
      <c r="AX66" s="5"/>
      <c r="AY66" s="3"/>
      <c r="AZ66" s="3"/>
      <c r="BA66" s="5"/>
      <c r="BB66" s="5"/>
      <c r="BC66" s="3"/>
      <c r="BD66" s="3"/>
      <c r="BE66" s="3"/>
      <c r="BF66" s="5"/>
      <c r="BG66" s="5"/>
      <c r="BH66" s="5"/>
      <c r="BI66" s="3"/>
      <c r="BJ66" s="3"/>
      <c r="BK66" s="3"/>
      <c r="BL66" s="3"/>
      <c r="BM66" s="5"/>
      <c r="BN66" s="5"/>
      <c r="BO66" s="5"/>
      <c r="BP66" s="5"/>
      <c r="BQ66" s="3"/>
      <c r="BR66" s="3"/>
      <c r="BS66" s="3"/>
      <c r="BT66" s="5"/>
      <c r="BU66" s="5"/>
      <c r="BV66" s="5"/>
      <c r="BW66" s="3"/>
      <c r="BX66" s="3"/>
    </row>
    <row r="67" spans="1:76" x14ac:dyDescent="0.4">
      <c r="A67" t="s">
        <v>60</v>
      </c>
      <c r="B67">
        <v>4002</v>
      </c>
      <c r="C67" t="s">
        <v>60</v>
      </c>
      <c r="D67" s="1"/>
      <c r="E67" s="1"/>
      <c r="F67" s="1"/>
      <c r="G67" s="1"/>
      <c r="H67" s="1"/>
      <c r="I67" s="1"/>
      <c r="J67" s="1"/>
      <c r="K67" s="2"/>
      <c r="L67" s="2"/>
      <c r="M67" s="1"/>
      <c r="N67" s="2"/>
      <c r="O67" s="2"/>
      <c r="P67" s="2"/>
      <c r="Q67" s="2"/>
      <c r="R67" s="1"/>
      <c r="S67" s="1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"/>
      <c r="AG67" s="3"/>
      <c r="AH67" s="3"/>
      <c r="AI67" s="2"/>
      <c r="AJ67" s="2"/>
      <c r="AK67" s="2"/>
      <c r="AL67" s="3"/>
      <c r="AM67" s="4"/>
      <c r="AN67" s="5"/>
      <c r="AO67" s="4"/>
      <c r="AP67" s="5"/>
      <c r="AQ67" s="2"/>
      <c r="AR67" s="3"/>
      <c r="AS67" s="2"/>
      <c r="AT67" s="3"/>
      <c r="AU67" s="5"/>
      <c r="AV67" s="5"/>
      <c r="AW67" s="5"/>
      <c r="AX67" s="5"/>
      <c r="AY67" s="3"/>
      <c r="AZ67" s="3"/>
      <c r="BA67" s="5"/>
      <c r="BB67" s="5"/>
      <c r="BC67" s="3"/>
      <c r="BD67" s="3"/>
      <c r="BE67" s="3"/>
      <c r="BF67" s="5"/>
      <c r="BG67" s="5"/>
      <c r="BH67" s="5"/>
      <c r="BI67" s="3"/>
      <c r="BJ67" s="3"/>
      <c r="BK67" s="3"/>
      <c r="BL67" s="3"/>
      <c r="BM67" s="5"/>
      <c r="BN67" s="5"/>
      <c r="BO67" s="5"/>
      <c r="BP67" s="5"/>
      <c r="BQ67" s="3"/>
      <c r="BR67" s="3"/>
      <c r="BS67" s="3"/>
      <c r="BT67" s="5"/>
      <c r="BU67" s="5"/>
      <c r="BV67" s="5"/>
      <c r="BW67" s="3"/>
      <c r="BX67" s="3"/>
    </row>
    <row r="68" spans="1:76" x14ac:dyDescent="0.4">
      <c r="A68" t="s">
        <v>63</v>
      </c>
      <c r="B68">
        <v>91</v>
      </c>
      <c r="C68" t="s">
        <v>63</v>
      </c>
      <c r="D68" s="1"/>
      <c r="E68" s="1"/>
      <c r="F68" s="1"/>
      <c r="G68" s="1"/>
      <c r="H68" s="1"/>
      <c r="I68" s="1"/>
      <c r="J68" s="1"/>
      <c r="K68" s="2"/>
      <c r="L68" s="2"/>
      <c r="M68" s="1"/>
      <c r="N68" s="2"/>
      <c r="O68" s="2"/>
      <c r="P68" s="2"/>
      <c r="Q68" s="2"/>
      <c r="R68" s="1"/>
      <c r="S68" s="1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"/>
      <c r="AG68" s="3"/>
      <c r="AH68" s="3"/>
      <c r="AI68" s="2"/>
      <c r="AJ68" s="2"/>
      <c r="AK68" s="2"/>
      <c r="AL68" s="3"/>
      <c r="AM68" s="4"/>
      <c r="AN68" s="5"/>
      <c r="AO68" s="4"/>
      <c r="AP68" s="5"/>
      <c r="AQ68" s="2"/>
      <c r="AR68" s="3"/>
      <c r="AS68" s="2"/>
      <c r="AT68" s="3"/>
      <c r="AU68" s="5"/>
      <c r="AV68" s="5"/>
      <c r="AW68" s="5"/>
      <c r="AX68" s="5"/>
      <c r="AY68" s="3"/>
      <c r="AZ68" s="3"/>
      <c r="BA68" s="5"/>
      <c r="BB68" s="5"/>
      <c r="BC68" s="3"/>
      <c r="BD68" s="3"/>
      <c r="BE68" s="3"/>
      <c r="BF68" s="5"/>
      <c r="BG68" s="5"/>
      <c r="BH68" s="5"/>
      <c r="BI68" s="3"/>
      <c r="BJ68" s="3"/>
      <c r="BK68" s="3"/>
      <c r="BL68" s="3"/>
      <c r="BM68" s="5"/>
      <c r="BN68" s="5"/>
      <c r="BO68" s="5"/>
      <c r="BP68" s="5"/>
      <c r="BQ68" s="3"/>
      <c r="BR68" s="3"/>
      <c r="BS68" s="3"/>
      <c r="BT68" s="5"/>
      <c r="BU68" s="5"/>
      <c r="BV68" s="5"/>
      <c r="BW68" s="3"/>
      <c r="BX68" s="3"/>
    </row>
    <row r="69" spans="1:76" x14ac:dyDescent="0.4">
      <c r="A69" t="s">
        <v>63</v>
      </c>
      <c r="B69">
        <v>4010</v>
      </c>
      <c r="C69" t="s">
        <v>63</v>
      </c>
      <c r="D69" s="1"/>
      <c r="E69" s="1"/>
      <c r="F69" s="1"/>
      <c r="G69" s="1"/>
      <c r="H69" s="1"/>
      <c r="I69" s="1"/>
      <c r="J69" s="1"/>
      <c r="K69" s="2"/>
      <c r="L69" s="2"/>
      <c r="M69" s="1"/>
      <c r="N69" s="2"/>
      <c r="O69" s="2"/>
      <c r="P69" s="2"/>
      <c r="Q69" s="2"/>
      <c r="R69" s="1"/>
      <c r="S69" s="1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"/>
      <c r="AG69" s="3"/>
      <c r="AH69" s="3"/>
      <c r="AI69" s="2"/>
      <c r="AJ69" s="2"/>
      <c r="AK69" s="2"/>
      <c r="AL69" s="3"/>
      <c r="AM69" s="4"/>
      <c r="AN69" s="5"/>
      <c r="AO69" s="4"/>
      <c r="AP69" s="5"/>
      <c r="AQ69" s="2"/>
      <c r="AR69" s="3"/>
      <c r="AS69" s="2"/>
      <c r="AT69" s="3"/>
      <c r="AU69" s="5"/>
      <c r="AV69" s="5"/>
      <c r="AW69" s="5"/>
      <c r="AX69" s="5"/>
      <c r="AY69" s="3"/>
      <c r="AZ69" s="3"/>
      <c r="BA69" s="5"/>
      <c r="BB69" s="5"/>
      <c r="BC69" s="3"/>
      <c r="BD69" s="3"/>
      <c r="BE69" s="3"/>
      <c r="BF69" s="5"/>
      <c r="BG69" s="5"/>
      <c r="BH69" s="5"/>
      <c r="BI69" s="3"/>
      <c r="BJ69" s="3"/>
      <c r="BK69" s="3"/>
      <c r="BL69" s="3"/>
      <c r="BM69" s="5"/>
      <c r="BN69" s="5"/>
      <c r="BO69" s="5"/>
      <c r="BP69" s="5"/>
      <c r="BQ69" s="3"/>
      <c r="BR69" s="3"/>
      <c r="BS69" s="3"/>
      <c r="BT69" s="5"/>
      <c r="BU69" s="5"/>
      <c r="BV69" s="5"/>
      <c r="BW69" s="3"/>
      <c r="BX69" s="3"/>
    </row>
    <row r="70" spans="1:76" x14ac:dyDescent="0.4">
      <c r="A70" t="s">
        <v>64</v>
      </c>
      <c r="B70">
        <v>44</v>
      </c>
      <c r="C70" t="s">
        <v>65</v>
      </c>
      <c r="D70" s="1"/>
      <c r="E70" s="1"/>
      <c r="F70" s="1"/>
      <c r="G70" s="1"/>
      <c r="H70" s="1"/>
      <c r="I70" s="1"/>
      <c r="J70" s="1"/>
      <c r="K70" s="2"/>
      <c r="L70" s="2"/>
      <c r="M70" s="1"/>
      <c r="N70" s="2"/>
      <c r="O70" s="2"/>
      <c r="P70" s="2"/>
      <c r="Q70" s="2"/>
      <c r="R70" s="1"/>
      <c r="S70" s="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"/>
      <c r="AG70" s="3"/>
      <c r="AH70" s="3"/>
      <c r="AI70" s="2"/>
      <c r="AJ70" s="2"/>
      <c r="AK70" s="2"/>
      <c r="AL70" s="3"/>
      <c r="AM70" s="4"/>
      <c r="AN70" s="5"/>
      <c r="AO70" s="4"/>
      <c r="AP70" s="5"/>
      <c r="AQ70" s="2"/>
      <c r="AR70" s="3"/>
      <c r="AS70" s="2"/>
      <c r="AT70" s="3"/>
      <c r="AU70" s="5"/>
      <c r="AV70" s="5"/>
      <c r="AW70" s="5"/>
      <c r="AX70" s="5"/>
      <c r="AY70" s="3"/>
      <c r="AZ70" s="3"/>
      <c r="BA70" s="5"/>
      <c r="BB70" s="5"/>
      <c r="BC70" s="3"/>
      <c r="BD70" s="3"/>
      <c r="BE70" s="3"/>
      <c r="BF70" s="5"/>
      <c r="BG70" s="5"/>
      <c r="BH70" s="5"/>
      <c r="BI70" s="3"/>
      <c r="BJ70" s="3"/>
      <c r="BK70" s="3"/>
      <c r="BL70" s="3"/>
      <c r="BM70" s="5"/>
      <c r="BN70" s="5"/>
      <c r="BO70" s="5"/>
      <c r="BP70" s="5"/>
      <c r="BQ70" s="3"/>
      <c r="BR70" s="3"/>
      <c r="BS70" s="3"/>
      <c r="BT70" s="5"/>
      <c r="BU70" s="5"/>
      <c r="BV70" s="5"/>
      <c r="BW70" s="3"/>
      <c r="BX70" s="3"/>
    </row>
    <row r="71" spans="1:76" x14ac:dyDescent="0.4">
      <c r="A71" t="s">
        <v>64</v>
      </c>
      <c r="B71">
        <v>46</v>
      </c>
      <c r="C71" t="s">
        <v>66</v>
      </c>
      <c r="D71" s="1"/>
      <c r="E71" s="1"/>
      <c r="F71" s="1"/>
      <c r="G71" s="1"/>
      <c r="H71" s="1"/>
      <c r="I71" s="1"/>
      <c r="J71" s="1"/>
      <c r="K71" s="2"/>
      <c r="L71" s="2"/>
      <c r="M71" s="1"/>
      <c r="N71" s="2"/>
      <c r="O71" s="2"/>
      <c r="P71" s="2"/>
      <c r="Q71" s="2"/>
      <c r="R71" s="1"/>
      <c r="S71" s="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"/>
      <c r="AG71" s="3"/>
      <c r="AH71" s="3"/>
      <c r="AI71" s="2"/>
      <c r="AJ71" s="2"/>
      <c r="AK71" s="2"/>
      <c r="AL71" s="3"/>
      <c r="AM71" s="4"/>
      <c r="AN71" s="5"/>
      <c r="AO71" s="4"/>
      <c r="AP71" s="5"/>
      <c r="AQ71" s="2"/>
      <c r="AR71" s="3"/>
      <c r="AS71" s="2"/>
      <c r="AT71" s="3"/>
      <c r="AU71" s="5"/>
      <c r="AV71" s="5"/>
      <c r="AW71" s="5"/>
      <c r="AX71" s="5"/>
      <c r="AY71" s="3"/>
      <c r="AZ71" s="3"/>
      <c r="BA71" s="5"/>
      <c r="BB71" s="5"/>
      <c r="BC71" s="3"/>
      <c r="BD71" s="3"/>
      <c r="BE71" s="3"/>
      <c r="BF71" s="5"/>
      <c r="BG71" s="5"/>
      <c r="BH71" s="5"/>
      <c r="BI71" s="3"/>
      <c r="BJ71" s="3"/>
      <c r="BK71" s="3"/>
      <c r="BL71" s="3"/>
      <c r="BM71" s="5"/>
      <c r="BN71" s="5"/>
      <c r="BO71" s="5"/>
      <c r="BP71" s="5"/>
      <c r="BQ71" s="3"/>
      <c r="BR71" s="3"/>
      <c r="BS71" s="3"/>
      <c r="BT71" s="5"/>
      <c r="BU71" s="5"/>
      <c r="BV71" s="5"/>
      <c r="BW71" s="3"/>
      <c r="BX71" s="3"/>
    </row>
    <row r="72" spans="1:76" x14ac:dyDescent="0.4">
      <c r="A72" t="s">
        <v>64</v>
      </c>
      <c r="B72">
        <v>48</v>
      </c>
      <c r="C72" t="s">
        <v>67</v>
      </c>
      <c r="D72" s="1"/>
      <c r="E72" s="1"/>
      <c r="F72" s="1"/>
      <c r="G72" s="1"/>
      <c r="H72" s="1"/>
      <c r="I72" s="1"/>
      <c r="J72" s="1"/>
      <c r="K72" s="2"/>
      <c r="L72" s="2"/>
      <c r="M72" s="1"/>
      <c r="N72" s="2"/>
      <c r="O72" s="2"/>
      <c r="P72" s="2"/>
      <c r="Q72" s="2"/>
      <c r="R72" s="1"/>
      <c r="S72" s="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"/>
      <c r="AG72" s="3"/>
      <c r="AH72" s="3"/>
      <c r="AI72" s="2"/>
      <c r="AJ72" s="2"/>
      <c r="AK72" s="2"/>
      <c r="AL72" s="3"/>
      <c r="AM72" s="4"/>
      <c r="AN72" s="5"/>
      <c r="AO72" s="4"/>
      <c r="AP72" s="5"/>
      <c r="AQ72" s="2"/>
      <c r="AR72" s="3"/>
      <c r="AS72" s="2"/>
      <c r="AT72" s="3"/>
      <c r="AU72" s="5"/>
      <c r="AV72" s="5"/>
      <c r="AW72" s="5"/>
      <c r="AX72" s="5"/>
      <c r="AY72" s="3"/>
      <c r="AZ72" s="3"/>
      <c r="BA72" s="5"/>
      <c r="BB72" s="5"/>
      <c r="BC72" s="3"/>
      <c r="BD72" s="3"/>
      <c r="BE72" s="3"/>
      <c r="BF72" s="5"/>
      <c r="BG72" s="5"/>
      <c r="BH72" s="5"/>
      <c r="BI72" s="3"/>
      <c r="BJ72" s="3"/>
      <c r="BK72" s="3"/>
      <c r="BL72" s="3"/>
      <c r="BM72" s="5"/>
      <c r="BN72" s="5"/>
      <c r="BO72" s="5"/>
      <c r="BP72" s="5"/>
      <c r="BQ72" s="3"/>
      <c r="BR72" s="3"/>
      <c r="BS72" s="3"/>
      <c r="BT72" s="5"/>
      <c r="BU72" s="5"/>
      <c r="BV72" s="5"/>
      <c r="BW72" s="3"/>
      <c r="BX72" s="3"/>
    </row>
    <row r="73" spans="1:76" x14ac:dyDescent="0.4">
      <c r="A73" t="s">
        <v>64</v>
      </c>
      <c r="B73">
        <v>49</v>
      </c>
      <c r="C73" t="s">
        <v>68</v>
      </c>
      <c r="D73" s="1"/>
      <c r="E73" s="1"/>
      <c r="F73" s="1"/>
      <c r="G73" s="1"/>
      <c r="H73" s="1"/>
      <c r="I73" s="1"/>
      <c r="J73" s="1"/>
      <c r="K73" s="2"/>
      <c r="L73" s="2"/>
      <c r="M73" s="1"/>
      <c r="N73" s="2"/>
      <c r="O73" s="2"/>
      <c r="P73" s="2"/>
      <c r="Q73" s="2"/>
      <c r="R73" s="1"/>
      <c r="S73" s="1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"/>
      <c r="AG73" s="3"/>
      <c r="AH73" s="3"/>
      <c r="AI73" s="2"/>
      <c r="AJ73" s="2"/>
      <c r="AK73" s="2"/>
      <c r="AL73" s="3"/>
      <c r="AM73" s="4"/>
      <c r="AN73" s="5"/>
      <c r="AO73" s="4"/>
      <c r="AP73" s="5"/>
      <c r="AQ73" s="2"/>
      <c r="AR73" s="3"/>
      <c r="AS73" s="2"/>
      <c r="AT73" s="3"/>
      <c r="AU73" s="5"/>
      <c r="AV73" s="5"/>
      <c r="AW73" s="5"/>
      <c r="AX73" s="5"/>
      <c r="AY73" s="3"/>
      <c r="AZ73" s="3"/>
      <c r="BA73" s="5"/>
      <c r="BB73" s="5"/>
      <c r="BC73" s="3"/>
      <c r="BD73" s="3"/>
      <c r="BE73" s="3"/>
      <c r="BF73" s="5"/>
      <c r="BG73" s="5"/>
      <c r="BH73" s="5"/>
      <c r="BI73" s="3"/>
      <c r="BJ73" s="3"/>
      <c r="BK73" s="3"/>
      <c r="BL73" s="3"/>
      <c r="BM73" s="5"/>
      <c r="BN73" s="5"/>
      <c r="BO73" s="5"/>
      <c r="BP73" s="5"/>
      <c r="BQ73" s="3"/>
      <c r="BR73" s="3"/>
      <c r="BS73" s="3"/>
      <c r="BT73" s="5"/>
      <c r="BU73" s="5"/>
      <c r="BV73" s="5"/>
      <c r="BW73" s="3"/>
      <c r="BX73" s="3"/>
    </row>
    <row r="74" spans="1:76" x14ac:dyDescent="0.4">
      <c r="A74" t="s">
        <v>64</v>
      </c>
      <c r="B74">
        <v>63</v>
      </c>
      <c r="C74" t="s">
        <v>69</v>
      </c>
      <c r="D74" s="1"/>
      <c r="E74" s="1"/>
      <c r="F74" s="1"/>
      <c r="G74" s="1"/>
      <c r="H74" s="1"/>
      <c r="I74" s="1"/>
      <c r="J74" s="1"/>
      <c r="K74" s="2"/>
      <c r="L74" s="2"/>
      <c r="M74" s="1"/>
      <c r="N74" s="2"/>
      <c r="O74" s="2"/>
      <c r="P74" s="2"/>
      <c r="Q74" s="2"/>
      <c r="R74" s="1"/>
      <c r="S74" s="1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"/>
      <c r="AG74" s="3"/>
      <c r="AH74" s="3"/>
      <c r="AI74" s="2"/>
      <c r="AJ74" s="2"/>
      <c r="AK74" s="2"/>
      <c r="AL74" s="3"/>
      <c r="AM74" s="4"/>
      <c r="AN74" s="5"/>
      <c r="AO74" s="4"/>
      <c r="AP74" s="5"/>
      <c r="AQ74" s="2"/>
      <c r="AR74" s="3"/>
      <c r="AS74" s="2"/>
      <c r="AT74" s="3"/>
      <c r="AU74" s="5"/>
      <c r="AV74" s="5"/>
      <c r="AW74" s="5"/>
      <c r="AX74" s="5"/>
      <c r="AY74" s="3"/>
      <c r="AZ74" s="3"/>
      <c r="BA74" s="5"/>
      <c r="BB74" s="5"/>
      <c r="BC74" s="3"/>
      <c r="BD74" s="3"/>
      <c r="BE74" s="3"/>
      <c r="BF74" s="5"/>
      <c r="BG74" s="5"/>
      <c r="BH74" s="5"/>
      <c r="BI74" s="3"/>
      <c r="BJ74" s="3"/>
      <c r="BK74" s="3"/>
      <c r="BL74" s="3"/>
      <c r="BM74" s="5"/>
      <c r="BN74" s="5"/>
      <c r="BO74" s="5"/>
      <c r="BP74" s="5"/>
      <c r="BQ74" s="3"/>
      <c r="BR74" s="3"/>
      <c r="BS74" s="3"/>
      <c r="BT74" s="5"/>
      <c r="BU74" s="5"/>
      <c r="BV74" s="5"/>
      <c r="BW74" s="3"/>
      <c r="BX74" s="3"/>
    </row>
    <row r="75" spans="1:76" x14ac:dyDescent="0.4">
      <c r="A75" t="s">
        <v>64</v>
      </c>
      <c r="B75">
        <v>66</v>
      </c>
      <c r="C75" t="s">
        <v>70</v>
      </c>
      <c r="D75" s="1"/>
      <c r="E75" s="1"/>
      <c r="F75" s="1"/>
      <c r="G75" s="1"/>
      <c r="H75" s="1"/>
      <c r="I75" s="1"/>
      <c r="J75" s="1"/>
      <c r="K75" s="2"/>
      <c r="L75" s="2"/>
      <c r="M75" s="1"/>
      <c r="N75" s="2"/>
      <c r="O75" s="2"/>
      <c r="P75" s="2"/>
      <c r="Q75" s="2"/>
      <c r="R75" s="1"/>
      <c r="S75" s="1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"/>
      <c r="AG75" s="3"/>
      <c r="AH75" s="3"/>
      <c r="AI75" s="2"/>
      <c r="AJ75" s="2"/>
      <c r="AK75" s="2"/>
      <c r="AL75" s="3"/>
      <c r="AM75" s="4"/>
      <c r="AN75" s="5"/>
      <c r="AO75" s="4"/>
      <c r="AP75" s="5"/>
      <c r="AQ75" s="2"/>
      <c r="AR75" s="3"/>
      <c r="AS75" s="2"/>
      <c r="AT75" s="3"/>
      <c r="AU75" s="5"/>
      <c r="AV75" s="5"/>
      <c r="AW75" s="5"/>
      <c r="AX75" s="5"/>
      <c r="AY75" s="3"/>
      <c r="AZ75" s="3"/>
      <c r="BA75" s="5"/>
      <c r="BB75" s="5"/>
      <c r="BC75" s="3"/>
      <c r="BD75" s="3"/>
      <c r="BE75" s="3"/>
      <c r="BF75" s="5"/>
      <c r="BG75" s="5"/>
      <c r="BH75" s="5"/>
      <c r="BI75" s="3"/>
      <c r="BJ75" s="3"/>
      <c r="BK75" s="3"/>
      <c r="BL75" s="3"/>
      <c r="BM75" s="5"/>
      <c r="BN75" s="5"/>
      <c r="BO75" s="5"/>
      <c r="BP75" s="5"/>
      <c r="BQ75" s="3"/>
      <c r="BR75" s="3"/>
      <c r="BS75" s="3"/>
      <c r="BT75" s="5"/>
      <c r="BU75" s="5"/>
      <c r="BV75" s="5"/>
      <c r="BW75" s="3"/>
      <c r="BX75" s="3"/>
    </row>
    <row r="76" spans="1:76" x14ac:dyDescent="0.4">
      <c r="A76" t="s">
        <v>64</v>
      </c>
      <c r="B76">
        <v>67</v>
      </c>
      <c r="C76" t="s">
        <v>71</v>
      </c>
      <c r="D76" s="1"/>
      <c r="E76" s="1"/>
      <c r="F76" s="1"/>
      <c r="G76" s="1"/>
      <c r="H76" s="1"/>
      <c r="I76" s="1"/>
      <c r="J76" s="1"/>
      <c r="K76" s="2"/>
      <c r="L76" s="2"/>
      <c r="M76" s="1"/>
      <c r="N76" s="2"/>
      <c r="O76" s="2"/>
      <c r="P76" s="2"/>
      <c r="Q76" s="2"/>
      <c r="R76" s="1"/>
      <c r="S76" s="1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"/>
      <c r="AG76" s="3"/>
      <c r="AH76" s="3"/>
      <c r="AI76" s="2"/>
      <c r="AJ76" s="2"/>
      <c r="AK76" s="2"/>
      <c r="AL76" s="3"/>
      <c r="AM76" s="4"/>
      <c r="AN76" s="5"/>
      <c r="AO76" s="4"/>
      <c r="AP76" s="5"/>
      <c r="AQ76" s="2"/>
      <c r="AR76" s="3"/>
      <c r="AS76" s="2"/>
      <c r="AT76" s="3"/>
      <c r="AU76" s="5"/>
      <c r="AV76" s="5"/>
      <c r="AW76" s="5"/>
      <c r="AX76" s="5"/>
      <c r="AY76" s="3"/>
      <c r="AZ76" s="3"/>
      <c r="BA76" s="5"/>
      <c r="BB76" s="5"/>
      <c r="BC76" s="3"/>
      <c r="BD76" s="3"/>
      <c r="BE76" s="3"/>
      <c r="BF76" s="5"/>
      <c r="BG76" s="5"/>
      <c r="BH76" s="5"/>
      <c r="BI76" s="3"/>
      <c r="BJ76" s="3"/>
      <c r="BK76" s="3"/>
      <c r="BL76" s="3"/>
      <c r="BM76" s="5"/>
      <c r="BN76" s="5"/>
      <c r="BO76" s="5"/>
      <c r="BP76" s="5"/>
      <c r="BQ76" s="3"/>
      <c r="BR76" s="3"/>
      <c r="BS76" s="3"/>
      <c r="BT76" s="5"/>
      <c r="BU76" s="5"/>
      <c r="BV76" s="5"/>
      <c r="BW76" s="3"/>
      <c r="BX76" s="3"/>
    </row>
    <row r="77" spans="1:76" x14ac:dyDescent="0.4">
      <c r="A77" t="s">
        <v>64</v>
      </c>
      <c r="B77">
        <v>68</v>
      </c>
      <c r="C77" t="s">
        <v>72</v>
      </c>
      <c r="D77" s="1"/>
      <c r="E77" s="1"/>
      <c r="F77" s="1"/>
      <c r="G77" s="1"/>
      <c r="H77" s="1"/>
      <c r="I77" s="1"/>
      <c r="J77" s="1"/>
      <c r="K77" s="2"/>
      <c r="L77" s="2"/>
      <c r="M77" s="1"/>
      <c r="N77" s="2"/>
      <c r="O77" s="2"/>
      <c r="P77" s="2"/>
      <c r="Q77" s="2"/>
      <c r="R77" s="1"/>
      <c r="S77" s="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1"/>
      <c r="AG77" s="3"/>
      <c r="AH77" s="3"/>
      <c r="AI77" s="2"/>
      <c r="AJ77" s="2"/>
      <c r="AK77" s="2"/>
      <c r="AL77" s="3"/>
      <c r="AM77" s="4"/>
      <c r="AN77" s="5"/>
      <c r="AO77" s="4"/>
      <c r="AP77" s="5"/>
      <c r="AQ77" s="2"/>
      <c r="AR77" s="3"/>
      <c r="AS77" s="2"/>
      <c r="AT77" s="3"/>
      <c r="AU77" s="5"/>
      <c r="AV77" s="5"/>
      <c r="AW77" s="5"/>
      <c r="AX77" s="5"/>
      <c r="AY77" s="3"/>
      <c r="AZ77" s="3"/>
      <c r="BA77" s="5"/>
      <c r="BB77" s="5"/>
      <c r="BC77" s="3"/>
      <c r="BD77" s="3"/>
      <c r="BE77" s="3"/>
      <c r="BF77" s="5"/>
      <c r="BG77" s="5"/>
      <c r="BH77" s="5"/>
      <c r="BI77" s="3"/>
      <c r="BJ77" s="3"/>
      <c r="BK77" s="3"/>
      <c r="BL77" s="3"/>
      <c r="BM77" s="5"/>
      <c r="BN77" s="5"/>
      <c r="BO77" s="5"/>
      <c r="BP77" s="5"/>
      <c r="BQ77" s="3"/>
      <c r="BR77" s="3"/>
      <c r="BS77" s="3"/>
      <c r="BT77" s="5"/>
      <c r="BU77" s="5"/>
      <c r="BV77" s="5"/>
      <c r="BW77" s="3"/>
      <c r="BX77" s="3"/>
    </row>
    <row r="78" spans="1:76" x14ac:dyDescent="0.4">
      <c r="A78" t="s">
        <v>64</v>
      </c>
      <c r="B78">
        <v>4006</v>
      </c>
      <c r="C78" t="s">
        <v>64</v>
      </c>
      <c r="D78" s="1"/>
      <c r="E78" s="1"/>
      <c r="F78" s="1"/>
      <c r="G78" s="1"/>
      <c r="H78" s="1"/>
      <c r="I78" s="1"/>
      <c r="J78" s="1"/>
      <c r="K78" s="2"/>
      <c r="L78" s="2"/>
      <c r="M78" s="1"/>
      <c r="N78" s="2"/>
      <c r="O78" s="2"/>
      <c r="P78" s="2"/>
      <c r="Q78" s="2"/>
      <c r="R78" s="1"/>
      <c r="S78" s="1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1"/>
      <c r="AG78" s="3"/>
      <c r="AH78" s="3"/>
      <c r="AI78" s="2"/>
      <c r="AJ78" s="2"/>
      <c r="AK78" s="2"/>
      <c r="AL78" s="3"/>
      <c r="AM78" s="4"/>
      <c r="AN78" s="5"/>
      <c r="AO78" s="4"/>
      <c r="AP78" s="5"/>
      <c r="AQ78" s="2"/>
      <c r="AR78" s="3"/>
      <c r="AS78" s="2"/>
      <c r="AT78" s="3"/>
      <c r="AU78" s="5"/>
      <c r="AV78" s="5"/>
      <c r="AW78" s="5"/>
      <c r="AX78" s="5"/>
      <c r="AY78" s="3"/>
      <c r="AZ78" s="3"/>
      <c r="BA78" s="5"/>
      <c r="BB78" s="5"/>
      <c r="BC78" s="3"/>
      <c r="BD78" s="3"/>
      <c r="BE78" s="3"/>
      <c r="BF78" s="5"/>
      <c r="BG78" s="5"/>
      <c r="BH78" s="5"/>
      <c r="BI78" s="3"/>
      <c r="BJ78" s="3"/>
      <c r="BK78" s="3"/>
      <c r="BL78" s="3"/>
      <c r="BM78" s="5"/>
      <c r="BN78" s="5"/>
      <c r="BO78" s="5"/>
      <c r="BP78" s="5"/>
      <c r="BQ78" s="3"/>
      <c r="BR78" s="3"/>
      <c r="BS78" s="3"/>
      <c r="BT78" s="5"/>
      <c r="BU78" s="5"/>
      <c r="BV78" s="5"/>
      <c r="BW78" s="3"/>
      <c r="BX78" s="3"/>
    </row>
    <row r="79" spans="1:76" x14ac:dyDescent="0.4">
      <c r="A79" t="s">
        <v>73</v>
      </c>
      <c r="B79">
        <v>10</v>
      </c>
      <c r="C79" t="s">
        <v>74</v>
      </c>
      <c r="D79" s="1"/>
      <c r="E79" s="1"/>
      <c r="F79" s="1"/>
      <c r="G79" s="1"/>
      <c r="H79" s="1"/>
      <c r="I79" s="1"/>
      <c r="J79" s="1"/>
      <c r="K79" s="2"/>
      <c r="L79" s="2"/>
      <c r="M79" s="1"/>
      <c r="N79" s="2"/>
      <c r="O79" s="2"/>
      <c r="P79" s="2"/>
      <c r="Q79" s="2"/>
      <c r="R79" s="1"/>
      <c r="S79" s="1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1"/>
      <c r="AG79" s="3"/>
      <c r="AH79" s="3"/>
      <c r="AI79" s="2"/>
      <c r="AJ79" s="2"/>
      <c r="AK79" s="2"/>
      <c r="AL79" s="3"/>
      <c r="AM79" s="4"/>
      <c r="AN79" s="5"/>
      <c r="AO79" s="4"/>
      <c r="AP79" s="5"/>
      <c r="AQ79" s="2"/>
      <c r="AR79" s="3"/>
      <c r="AS79" s="2"/>
      <c r="AT79" s="3"/>
      <c r="AU79" s="5"/>
      <c r="AV79" s="5"/>
      <c r="AW79" s="5"/>
      <c r="AX79" s="5"/>
      <c r="AY79" s="3"/>
      <c r="AZ79" s="3"/>
      <c r="BA79" s="5"/>
      <c r="BB79" s="5"/>
      <c r="BC79" s="3"/>
      <c r="BD79" s="3"/>
      <c r="BE79" s="3"/>
      <c r="BF79" s="5"/>
      <c r="BG79" s="5"/>
      <c r="BH79" s="5"/>
      <c r="BI79" s="3"/>
      <c r="BJ79" s="3"/>
      <c r="BK79" s="3"/>
      <c r="BL79" s="3"/>
      <c r="BM79" s="5"/>
      <c r="BN79" s="5"/>
      <c r="BO79" s="5"/>
      <c r="BP79" s="5"/>
      <c r="BQ79" s="3"/>
      <c r="BR79" s="3"/>
      <c r="BS79" s="3"/>
      <c r="BT79" s="5"/>
      <c r="BU79" s="5"/>
      <c r="BV79" s="5"/>
      <c r="BW79" s="3"/>
      <c r="BX79" s="3"/>
    </row>
    <row r="80" spans="1:76" x14ac:dyDescent="0.4">
      <c r="A80" t="s">
        <v>73</v>
      </c>
      <c r="B80">
        <v>11</v>
      </c>
      <c r="C80" t="s">
        <v>75</v>
      </c>
      <c r="D80" s="1"/>
      <c r="E80" s="1"/>
      <c r="F80" s="1"/>
      <c r="G80" s="1"/>
      <c r="H80" s="1"/>
      <c r="I80" s="1"/>
      <c r="J80" s="1"/>
      <c r="K80" s="2"/>
      <c r="L80" s="2"/>
      <c r="M80" s="1"/>
      <c r="N80" s="2"/>
      <c r="O80" s="2"/>
      <c r="P80" s="2"/>
      <c r="Q80" s="2"/>
      <c r="R80" s="1"/>
      <c r="S80" s="1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1"/>
      <c r="AG80" s="3"/>
      <c r="AH80" s="3"/>
      <c r="AI80" s="2"/>
      <c r="AJ80" s="2"/>
      <c r="AK80" s="2"/>
      <c r="AL80" s="3"/>
      <c r="AM80" s="4"/>
      <c r="AN80" s="5"/>
      <c r="AO80" s="4"/>
      <c r="AP80" s="5"/>
      <c r="AQ80" s="2"/>
      <c r="AR80" s="3"/>
      <c r="AS80" s="2"/>
      <c r="AT80" s="3"/>
      <c r="AU80" s="5"/>
      <c r="AV80" s="5"/>
      <c r="AW80" s="5"/>
      <c r="AX80" s="5"/>
      <c r="AY80" s="3"/>
      <c r="AZ80" s="3"/>
      <c r="BA80" s="5"/>
      <c r="BB80" s="5"/>
      <c r="BC80" s="3"/>
      <c r="BD80" s="3"/>
      <c r="BE80" s="3"/>
      <c r="BF80" s="5"/>
      <c r="BG80" s="5"/>
      <c r="BH80" s="5"/>
      <c r="BI80" s="3"/>
      <c r="BJ80" s="3"/>
      <c r="BK80" s="3"/>
      <c r="BL80" s="3"/>
      <c r="BM80" s="5"/>
      <c r="BN80" s="5"/>
      <c r="BO80" s="5"/>
      <c r="BP80" s="5"/>
      <c r="BQ80" s="3"/>
      <c r="BR80" s="3"/>
      <c r="BS80" s="3"/>
      <c r="BT80" s="5"/>
      <c r="BU80" s="5"/>
      <c r="BV80" s="5"/>
      <c r="BW80" s="3"/>
      <c r="BX80" s="3"/>
    </row>
    <row r="81" spans="1:76" x14ac:dyDescent="0.4">
      <c r="A81" t="s">
        <v>73</v>
      </c>
      <c r="B81">
        <v>12</v>
      </c>
      <c r="C81" t="s">
        <v>76</v>
      </c>
      <c r="D81" s="1"/>
      <c r="E81" s="1"/>
      <c r="F81" s="1"/>
      <c r="G81" s="1"/>
      <c r="H81" s="1"/>
      <c r="I81" s="1"/>
      <c r="J81" s="1"/>
      <c r="K81" s="2"/>
      <c r="L81" s="2"/>
      <c r="M81" s="1"/>
      <c r="N81" s="2"/>
      <c r="O81" s="2"/>
      <c r="P81" s="2"/>
      <c r="Q81" s="2"/>
      <c r="R81" s="1"/>
      <c r="S81" s="1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1"/>
      <c r="AG81" s="3"/>
      <c r="AH81" s="3"/>
      <c r="AI81" s="2"/>
      <c r="AJ81" s="2"/>
      <c r="AK81" s="2"/>
      <c r="AL81" s="3"/>
      <c r="AM81" s="4"/>
      <c r="AN81" s="5"/>
      <c r="AO81" s="4"/>
      <c r="AP81" s="5"/>
      <c r="AQ81" s="2"/>
      <c r="AR81" s="3"/>
      <c r="AS81" s="2"/>
      <c r="AT81" s="3"/>
      <c r="AU81" s="5"/>
      <c r="AV81" s="5"/>
      <c r="AW81" s="5"/>
      <c r="AX81" s="5"/>
      <c r="AY81" s="3"/>
      <c r="AZ81" s="3"/>
      <c r="BA81" s="5"/>
      <c r="BB81" s="5"/>
      <c r="BC81" s="3"/>
      <c r="BD81" s="3"/>
      <c r="BE81" s="3"/>
      <c r="BF81" s="5"/>
      <c r="BG81" s="5"/>
      <c r="BH81" s="5"/>
      <c r="BI81" s="3"/>
      <c r="BJ81" s="3"/>
      <c r="BK81" s="3"/>
      <c r="BL81" s="3"/>
      <c r="BM81" s="5"/>
      <c r="BN81" s="5"/>
      <c r="BO81" s="5"/>
      <c r="BP81" s="5"/>
      <c r="BQ81" s="3"/>
      <c r="BR81" s="3"/>
      <c r="BS81" s="3"/>
      <c r="BT81" s="5"/>
      <c r="BU81" s="5"/>
      <c r="BV81" s="5"/>
      <c r="BW81" s="3"/>
      <c r="BX81" s="3"/>
    </row>
    <row r="82" spans="1:76" x14ac:dyDescent="0.4">
      <c r="A82" t="s">
        <v>73</v>
      </c>
      <c r="B82">
        <v>13</v>
      </c>
      <c r="C82" t="s">
        <v>77</v>
      </c>
      <c r="D82" s="1"/>
      <c r="E82" s="1"/>
      <c r="F82" s="1"/>
      <c r="G82" s="1"/>
      <c r="H82" s="1"/>
      <c r="I82" s="1"/>
      <c r="J82" s="1"/>
      <c r="K82" s="2"/>
      <c r="L82" s="2"/>
      <c r="M82" s="1"/>
      <c r="N82" s="2"/>
      <c r="O82" s="2"/>
      <c r="P82" s="2"/>
      <c r="Q82" s="2"/>
      <c r="R82" s="1"/>
      <c r="S82" s="1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1"/>
      <c r="AG82" s="3"/>
      <c r="AH82" s="3"/>
      <c r="AI82" s="2"/>
      <c r="AJ82" s="2"/>
      <c r="AK82" s="2"/>
      <c r="AL82" s="3"/>
      <c r="AM82" s="4"/>
      <c r="AN82" s="5"/>
      <c r="AO82" s="4"/>
      <c r="AP82" s="5"/>
      <c r="AQ82" s="2"/>
      <c r="AR82" s="3"/>
      <c r="AS82" s="2"/>
      <c r="AT82" s="3"/>
      <c r="AU82" s="5"/>
      <c r="AV82" s="5"/>
      <c r="AW82" s="5"/>
      <c r="AX82" s="5"/>
      <c r="AY82" s="3"/>
      <c r="AZ82" s="3"/>
      <c r="BA82" s="5"/>
      <c r="BB82" s="5"/>
      <c r="BC82" s="3"/>
      <c r="BD82" s="3"/>
      <c r="BE82" s="3"/>
      <c r="BF82" s="5"/>
      <c r="BG82" s="5"/>
      <c r="BH82" s="5"/>
      <c r="BI82" s="3"/>
      <c r="BJ82" s="3"/>
      <c r="BK82" s="3"/>
      <c r="BL82" s="3"/>
      <c r="BM82" s="5"/>
      <c r="BN82" s="5"/>
      <c r="BO82" s="5"/>
      <c r="BP82" s="5"/>
      <c r="BQ82" s="3"/>
      <c r="BR82" s="3"/>
      <c r="BS82" s="3"/>
      <c r="BT82" s="5"/>
      <c r="BU82" s="5"/>
      <c r="BV82" s="5"/>
      <c r="BW82" s="3"/>
      <c r="BX82" s="3"/>
    </row>
    <row r="83" spans="1:76" x14ac:dyDescent="0.4">
      <c r="A83" t="s">
        <v>73</v>
      </c>
      <c r="B83">
        <v>3003</v>
      </c>
      <c r="C83" t="s">
        <v>78</v>
      </c>
      <c r="D83" s="1"/>
      <c r="E83" s="1"/>
      <c r="F83" s="1"/>
      <c r="G83" s="1"/>
      <c r="H83" s="1"/>
      <c r="I83" s="1"/>
      <c r="J83" s="1"/>
      <c r="K83" s="2"/>
      <c r="L83" s="2"/>
      <c r="M83" s="1"/>
      <c r="N83" s="2"/>
      <c r="O83" s="2"/>
      <c r="P83" s="2"/>
      <c r="Q83" s="2"/>
      <c r="R83" s="1"/>
      <c r="S83" s="1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1"/>
      <c r="AG83" s="3"/>
      <c r="AH83" s="3"/>
      <c r="AI83" s="2"/>
      <c r="AJ83" s="2"/>
      <c r="AK83" s="2"/>
      <c r="AL83" s="3"/>
      <c r="AM83" s="4"/>
      <c r="AN83" s="5"/>
      <c r="AO83" s="4"/>
      <c r="AP83" s="5"/>
      <c r="AQ83" s="2"/>
      <c r="AR83" s="3"/>
      <c r="AS83" s="2"/>
      <c r="AT83" s="3"/>
      <c r="AU83" s="5"/>
      <c r="AV83" s="5"/>
      <c r="AW83" s="5"/>
      <c r="AX83" s="5"/>
      <c r="AY83" s="3"/>
      <c r="AZ83" s="3"/>
      <c r="BA83" s="5"/>
      <c r="BB83" s="5"/>
      <c r="BC83" s="3"/>
      <c r="BD83" s="3"/>
      <c r="BE83" s="3"/>
      <c r="BF83" s="5"/>
      <c r="BG83" s="5"/>
      <c r="BH83" s="5"/>
      <c r="BI83" s="3"/>
      <c r="BJ83" s="3"/>
      <c r="BK83" s="3"/>
      <c r="BL83" s="3"/>
      <c r="BM83" s="5"/>
      <c r="BN83" s="5"/>
      <c r="BO83" s="5"/>
      <c r="BP83" s="5"/>
      <c r="BQ83" s="3"/>
      <c r="BR83" s="3"/>
      <c r="BS83" s="3"/>
      <c r="BT83" s="5"/>
      <c r="BU83" s="5"/>
      <c r="BV83" s="5"/>
      <c r="BW83" s="3"/>
      <c r="BX83" s="3"/>
    </row>
    <row r="84" spans="1:76" x14ac:dyDescent="0.4">
      <c r="A84" t="s">
        <v>73</v>
      </c>
      <c r="B84">
        <v>4000</v>
      </c>
      <c r="C84" t="s">
        <v>73</v>
      </c>
      <c r="D84" s="1"/>
      <c r="E84" s="1"/>
      <c r="F84" s="1"/>
      <c r="G84" s="1"/>
      <c r="H84" s="1"/>
      <c r="I84" s="1"/>
      <c r="J84" s="1"/>
      <c r="K84" s="2"/>
      <c r="L84" s="2"/>
      <c r="M84" s="1"/>
      <c r="N84" s="2"/>
      <c r="O84" s="2"/>
      <c r="P84" s="2"/>
      <c r="Q84" s="2"/>
      <c r="R84" s="1"/>
      <c r="S84" s="1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1"/>
      <c r="AG84" s="3"/>
      <c r="AH84" s="3"/>
      <c r="AI84" s="2"/>
      <c r="AJ84" s="2"/>
      <c r="AK84" s="2"/>
      <c r="AL84" s="3"/>
      <c r="AM84" s="4"/>
      <c r="AN84" s="5"/>
      <c r="AO84" s="4"/>
      <c r="AP84" s="5"/>
      <c r="AQ84" s="2"/>
      <c r="AR84" s="3"/>
      <c r="AS84" s="2"/>
      <c r="AT84" s="3"/>
      <c r="AU84" s="5"/>
      <c r="AV84" s="5"/>
      <c r="AW84" s="5"/>
      <c r="AX84" s="5"/>
      <c r="AY84" s="3"/>
      <c r="AZ84" s="3"/>
      <c r="BA84" s="5"/>
      <c r="BB84" s="5"/>
      <c r="BC84" s="3"/>
      <c r="BD84" s="3"/>
      <c r="BE84" s="3"/>
      <c r="BF84" s="5"/>
      <c r="BG84" s="5"/>
      <c r="BH84" s="5"/>
      <c r="BI84" s="3"/>
      <c r="BJ84" s="3"/>
      <c r="BK84" s="3"/>
      <c r="BL84" s="3"/>
      <c r="BM84" s="5"/>
      <c r="BN84" s="5"/>
      <c r="BO84" s="5"/>
      <c r="BP84" s="5"/>
      <c r="BQ84" s="3"/>
      <c r="BR84" s="3"/>
      <c r="BS84" s="3"/>
      <c r="BT84" s="5"/>
      <c r="BU84" s="5"/>
      <c r="BV84" s="5"/>
      <c r="BW84" s="3"/>
      <c r="BX84" s="3"/>
    </row>
    <row r="85" spans="1:76" x14ac:dyDescent="0.4">
      <c r="A85" t="s">
        <v>79</v>
      </c>
      <c r="B85">
        <v>4</v>
      </c>
      <c r="C85" t="s">
        <v>79</v>
      </c>
      <c r="D85" s="1"/>
      <c r="E85" s="1"/>
      <c r="F85" s="1"/>
      <c r="G85" s="1"/>
      <c r="H85" s="1"/>
      <c r="I85" s="1"/>
      <c r="J85" s="1"/>
      <c r="K85" s="2"/>
      <c r="L85" s="2"/>
      <c r="M85" s="1"/>
      <c r="N85" s="2"/>
      <c r="O85" s="2"/>
      <c r="P85" s="2"/>
      <c r="Q85" s="2"/>
      <c r="R85" s="1"/>
      <c r="S85" s="1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1"/>
      <c r="AG85" s="3"/>
      <c r="AH85" s="3"/>
      <c r="AI85" s="2"/>
      <c r="AJ85" s="2"/>
      <c r="AK85" s="2"/>
      <c r="AL85" s="3"/>
      <c r="AM85" s="4"/>
      <c r="AN85" s="5"/>
      <c r="AO85" s="4"/>
      <c r="AP85" s="5"/>
      <c r="AQ85" s="2"/>
      <c r="AR85" s="3"/>
      <c r="AS85" s="2"/>
      <c r="AT85" s="3"/>
      <c r="AU85" s="5"/>
      <c r="AV85" s="5"/>
      <c r="AW85" s="5"/>
      <c r="AX85" s="5"/>
      <c r="AY85" s="3"/>
      <c r="AZ85" s="3"/>
      <c r="BA85" s="5"/>
      <c r="BB85" s="5"/>
      <c r="BC85" s="3"/>
      <c r="BD85" s="3"/>
      <c r="BE85" s="3"/>
      <c r="BF85" s="5"/>
      <c r="BG85" s="5"/>
      <c r="BH85" s="5"/>
      <c r="BI85" s="3"/>
      <c r="BJ85" s="3"/>
      <c r="BK85" s="3"/>
      <c r="BL85" s="3"/>
      <c r="BM85" s="5"/>
      <c r="BN85" s="5"/>
      <c r="BO85" s="5"/>
      <c r="BP85" s="5"/>
      <c r="BQ85" s="3"/>
      <c r="BR85" s="3"/>
      <c r="BS85" s="3"/>
      <c r="BT85" s="5"/>
      <c r="BU85" s="5"/>
      <c r="BV85" s="5"/>
      <c r="BW85" s="3"/>
      <c r="BX85" s="3"/>
    </row>
    <row r="86" spans="1:76" x14ac:dyDescent="0.4">
      <c r="A86" t="s">
        <v>79</v>
      </c>
      <c r="B86">
        <v>4013</v>
      </c>
      <c r="C86" t="s">
        <v>79</v>
      </c>
      <c r="D86" s="1"/>
      <c r="E86" s="1"/>
      <c r="F86" s="1"/>
      <c r="G86" s="1"/>
      <c r="H86" s="1"/>
      <c r="I86" s="1"/>
      <c r="J86" s="1"/>
      <c r="K86" s="2"/>
      <c r="L86" s="2"/>
      <c r="M86" s="1"/>
      <c r="N86" s="2"/>
      <c r="O86" s="2"/>
      <c r="P86" s="2"/>
      <c r="Q86" s="2"/>
      <c r="R86" s="1"/>
      <c r="S86" s="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1"/>
      <c r="AG86" s="3"/>
      <c r="AH86" s="3"/>
      <c r="AI86" s="2"/>
      <c r="AJ86" s="2"/>
      <c r="AK86" s="2"/>
      <c r="AL86" s="3"/>
      <c r="AM86" s="4"/>
      <c r="AN86" s="5"/>
      <c r="AO86" s="4"/>
      <c r="AP86" s="5"/>
      <c r="AQ86" s="2"/>
      <c r="AR86" s="3"/>
      <c r="AS86" s="2"/>
      <c r="AT86" s="3"/>
      <c r="AU86" s="5"/>
      <c r="AV86" s="5"/>
      <c r="AW86" s="5"/>
      <c r="AX86" s="5"/>
      <c r="AY86" s="3"/>
      <c r="AZ86" s="3"/>
      <c r="BA86" s="5"/>
      <c r="BB86" s="5"/>
      <c r="BC86" s="3"/>
      <c r="BD86" s="3"/>
      <c r="BE86" s="3"/>
      <c r="BF86" s="5"/>
      <c r="BG86" s="5"/>
      <c r="BH86" s="5"/>
      <c r="BI86" s="3"/>
      <c r="BJ86" s="3"/>
      <c r="BK86" s="3"/>
      <c r="BL86" s="3"/>
      <c r="BM86" s="5"/>
      <c r="BN86" s="5"/>
      <c r="BO86" s="5"/>
      <c r="BP86" s="5"/>
      <c r="BQ86" s="3"/>
      <c r="BR86" s="3"/>
      <c r="BS86" s="3"/>
      <c r="BT86" s="5"/>
      <c r="BU86" s="5"/>
      <c r="BV86" s="5"/>
      <c r="BW86" s="3"/>
      <c r="BX86" s="3"/>
    </row>
    <row r="87" spans="1:76" x14ac:dyDescent="0.4">
      <c r="A87" t="s">
        <v>80</v>
      </c>
      <c r="B87">
        <v>5000</v>
      </c>
      <c r="C87" t="s">
        <v>80</v>
      </c>
      <c r="D87" s="1"/>
      <c r="E87" s="1"/>
      <c r="F87" s="1"/>
      <c r="G87" s="1"/>
      <c r="H87" s="1"/>
      <c r="I87" s="1"/>
      <c r="J87" s="1"/>
      <c r="K87" s="2"/>
      <c r="L87" s="2"/>
      <c r="M87" s="1"/>
      <c r="N87" s="2"/>
      <c r="O87" s="2"/>
      <c r="P87" s="2"/>
      <c r="Q87" s="2"/>
      <c r="R87" s="1"/>
      <c r="S87" s="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1"/>
      <c r="AG87" s="3"/>
      <c r="AH87" s="3"/>
      <c r="AI87" s="2"/>
      <c r="AJ87" s="2"/>
      <c r="AK87" s="2"/>
      <c r="AL87" s="3"/>
      <c r="AM87" s="4"/>
      <c r="AN87" s="5"/>
      <c r="AO87" s="4"/>
      <c r="AP87" s="5"/>
      <c r="AQ87" s="2"/>
      <c r="AR87" s="3"/>
      <c r="AS87" s="2"/>
      <c r="AT87" s="3"/>
      <c r="AU87" s="5"/>
      <c r="AV87" s="5"/>
      <c r="AW87" s="5"/>
      <c r="AX87" s="5"/>
      <c r="AY87" s="3"/>
      <c r="AZ87" s="3"/>
      <c r="BA87" s="5"/>
      <c r="BB87" s="5"/>
      <c r="BC87" s="3"/>
      <c r="BD87" s="3"/>
      <c r="BE87" s="3"/>
      <c r="BF87" s="5"/>
      <c r="BG87" s="5"/>
      <c r="BH87" s="5"/>
      <c r="BI87" s="3"/>
      <c r="BJ87" s="3"/>
      <c r="BK87" s="3"/>
      <c r="BL87" s="3"/>
      <c r="BM87" s="5"/>
      <c r="BN87" s="5"/>
      <c r="BO87" s="5"/>
      <c r="BP87" s="5"/>
      <c r="BQ87" s="3"/>
      <c r="BR87" s="3"/>
      <c r="BS87" s="3"/>
      <c r="BT87" s="5"/>
      <c r="BU87" s="5"/>
      <c r="BV87" s="5"/>
      <c r="BW87" s="3"/>
      <c r="BX8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FI-obj 2014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Santema</dc:creator>
  <cp:lastModifiedBy>Chris Santema</cp:lastModifiedBy>
  <dcterms:created xsi:type="dcterms:W3CDTF">2017-04-07T12:41:15Z</dcterms:created>
  <dcterms:modified xsi:type="dcterms:W3CDTF">2017-04-10T11:05:06Z</dcterms:modified>
</cp:coreProperties>
</file>