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_e6ug8um\Documents\GitHub\Project-3-Data\Data\"/>
    </mc:Choice>
  </mc:AlternateContent>
  <bookViews>
    <workbookView xWindow="0" yWindow="0" windowWidth="23040" windowHeight="8808"/>
  </bookViews>
  <sheets>
    <sheet name="FI-subj 2014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3" i="1" l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<sst xmlns="http://schemas.openxmlformats.org/spreadsheetml/2006/main" count="300" uniqueCount="151">
  <si>
    <t>in hoefijzer = 1</t>
  </si>
  <si>
    <t>FIs_ALG</t>
  </si>
  <si>
    <t>VGs</t>
  </si>
  <si>
    <t>ORs</t>
  </si>
  <si>
    <t>Vs</t>
  </si>
  <si>
    <t>Ms</t>
  </si>
  <si>
    <t>naam gebied (voormalig deelgemeente)</t>
  </si>
  <si>
    <t>wijknr</t>
  </si>
  <si>
    <t>BUURT85</t>
  </si>
  <si>
    <t>FI</t>
  </si>
  <si>
    <t>FIs</t>
  </si>
  <si>
    <t>FIo</t>
  </si>
  <si>
    <t>TvrdWoonSituatie_p</t>
  </si>
  <si>
    <t>Verhuisgeneigdheid_p</t>
  </si>
  <si>
    <t>TvrdWoningAlg_p</t>
  </si>
  <si>
    <t>TvrdWoningGrt_p</t>
  </si>
  <si>
    <t>TvrdWoningType_p</t>
  </si>
  <si>
    <t>TvrdWoningInd_p</t>
  </si>
  <si>
    <t>TvrdWoningBerg_p</t>
  </si>
  <si>
    <t>TvrdWoningBuit_p</t>
  </si>
  <si>
    <t>TvrdWoningUitz_p</t>
  </si>
  <si>
    <t>TvrdGeluidIsoBuit_p</t>
  </si>
  <si>
    <t>TvrdGeluidIsoBuren_p</t>
  </si>
  <si>
    <t>TvrdWarmteIso_p</t>
  </si>
  <si>
    <t>TvrdVentilatie_p</t>
  </si>
  <si>
    <t>TvrdPrijsKwalVer_p</t>
  </si>
  <si>
    <t>TvrdBebouwBuurt_p</t>
  </si>
  <si>
    <t>TvrdVeiligEntree_p</t>
  </si>
  <si>
    <t>TvrdVeiligBerging_p</t>
  </si>
  <si>
    <t>Bbrommel_p</t>
  </si>
  <si>
    <t>Bbvuil_p</t>
  </si>
  <si>
    <t>Hondenpoep_p</t>
  </si>
  <si>
    <t>BBverHok_p</t>
  </si>
  <si>
    <t>Bbkptor_p</t>
  </si>
  <si>
    <t>TvrdKijkGroen_p</t>
  </si>
  <si>
    <t>TvrdRecreatiefGroen_p</t>
  </si>
  <si>
    <t>TvrdSingels_p</t>
  </si>
  <si>
    <t>OnderhFietspad_p</t>
  </si>
  <si>
    <t>OnderhStoep_p</t>
  </si>
  <si>
    <t>BBgaten_p</t>
  </si>
  <si>
    <t>VeilighFietspad_p</t>
  </si>
  <si>
    <t>VeilighStoep_p</t>
  </si>
  <si>
    <t>AgressiefVerkeersGedrag_p</t>
  </si>
  <si>
    <t>TeHardRijden_p</t>
  </si>
  <si>
    <t>Aanrijding_p</t>
  </si>
  <si>
    <t>OpDeStoepParkeren_p</t>
  </si>
  <si>
    <t>AanrijdingMet_p</t>
  </si>
  <si>
    <t>AanrijdingZonder_p</t>
  </si>
  <si>
    <t>ToegangAutoVerkeer_p</t>
  </si>
  <si>
    <t>KwalStraatVerl_p</t>
  </si>
  <si>
    <t>TvrdVrzTotaal_p</t>
  </si>
  <si>
    <t>AanwWinkels_p</t>
  </si>
  <si>
    <t>AanwBankPost_p</t>
  </si>
  <si>
    <t>AanwMedischZorg_p</t>
  </si>
  <si>
    <t>AanwBinnenSport_p</t>
  </si>
  <si>
    <t>AanwSportVeld_p</t>
  </si>
  <si>
    <t>AanwBasisscholen_p</t>
  </si>
  <si>
    <t>AanwMiddelbScholen_p</t>
  </si>
  <si>
    <t>AanwOV_p</t>
  </si>
  <si>
    <t>TvrdParkeerMgl_p</t>
  </si>
  <si>
    <t>EigenParkeerPl_p</t>
  </si>
  <si>
    <t>BBsov_p</t>
  </si>
  <si>
    <t>BBsobi_p</t>
  </si>
  <si>
    <t>BBsorio_p</t>
  </si>
  <si>
    <t>BBsowat_p</t>
  </si>
  <si>
    <t>BBluidVk_p</t>
  </si>
  <si>
    <t>BBgobi_p</t>
  </si>
  <si>
    <t>BBgobs_p</t>
  </si>
  <si>
    <t>BBowt_p</t>
  </si>
  <si>
    <t>Bbowow_p</t>
  </si>
  <si>
    <t>Charlois</t>
  </si>
  <si>
    <t>Tarwewijk</t>
  </si>
  <si>
    <t>Carnisse</t>
  </si>
  <si>
    <t>Zuidwijk</t>
  </si>
  <si>
    <t>Oud-Charlois</t>
  </si>
  <si>
    <t>Wielewaal</t>
  </si>
  <si>
    <t>Zuidplein</t>
  </si>
  <si>
    <t>Pendrecht</t>
  </si>
  <si>
    <t>Zuiderpark en Zuidrand</t>
  </si>
  <si>
    <t>Heijplaat</t>
  </si>
  <si>
    <t>Delfshaven</t>
  </si>
  <si>
    <t>Bospolder</t>
  </si>
  <si>
    <t>Tussendijken</t>
  </si>
  <si>
    <t>Spangen</t>
  </si>
  <si>
    <t>Nieuwe Westen</t>
  </si>
  <si>
    <t>Middelland</t>
  </si>
  <si>
    <t>Schiemond</t>
  </si>
  <si>
    <t>OudMathenesse/Witte Dorp</t>
  </si>
  <si>
    <t>Feijenoord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</si>
  <si>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</si>
  <si>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</si>
  <si>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</si>
  <si>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</si>
  <si>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</si>
  <si>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</si>
  <si>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</si>
  <si>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Noordereiland</t>
  </si>
  <si>
    <t>Hillegersberg-Schiebroek</t>
  </si>
  <si>
    <t>Schiebroek</t>
  </si>
  <si>
    <t>Hillegersberg-zuid</t>
  </si>
  <si>
    <t>Hillegersberg-noord</t>
  </si>
  <si>
    <t>Terbregge</t>
  </si>
  <si>
    <t>Molenlaankwartier</t>
  </si>
  <si>
    <t>Hoek van Holland</t>
  </si>
  <si>
    <t>Strand en duin</t>
  </si>
  <si>
    <t>Dorp/Rijnpoort</t>
  </si>
  <si>
    <t>Hoogvliet</t>
  </si>
  <si>
    <t>Hoogvliet-noord</t>
  </si>
  <si>
    <t>Hoogvliet-zuid</t>
  </si>
  <si>
    <t>IJsselmonde</t>
  </si>
  <si>
    <t>Oud IJsselmonde</t>
  </si>
  <si>
    <t>Lombardijen</t>
  </si>
  <si>
    <t>Beverwaard</t>
  </si>
  <si>
    <t>Groot IJsselmonde-Noord</t>
  </si>
  <si>
    <t>Groot IJsselmonde-Zuid</t>
  </si>
  <si>
    <t>Kralingen-Crooswijk</t>
  </si>
  <si>
    <t>Rubroek</t>
  </si>
  <si>
    <t>Nieuw Crooswijk</t>
  </si>
  <si>
    <t>Oud Crooswijk</t>
  </si>
  <si>
    <t>Kralingen-west</t>
  </si>
  <si>
    <t>De Esch</t>
  </si>
  <si>
    <t>Struisenburg</t>
  </si>
  <si>
    <t>Kralingen Oost/Kralingse Bos</t>
  </si>
  <si>
    <t>Noord</t>
  </si>
  <si>
    <t>Agniesebuurt</t>
  </si>
  <si>
    <t>Provenierswijk</t>
  </si>
  <si>
    <t>Bergpolder</t>
  </si>
  <si>
    <t>Liskwartier</t>
  </si>
  <si>
    <t>Oude Noorden</t>
  </si>
  <si>
    <t>Blijdorp/Blijdorpsepolder</t>
  </si>
  <si>
    <t>Overschie</t>
  </si>
  <si>
    <t>Kleinpolder</t>
  </si>
  <si>
    <t>NoordKethel/Schieveen/Zestienhoven</t>
  </si>
  <si>
    <t>Pernis</t>
  </si>
  <si>
    <t>Prins Alexander</t>
  </si>
  <si>
    <t>s-Gravenland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</si>
  <si>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</si>
  <si>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</si>
  <si>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</si>
  <si>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</si>
  <si>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</si>
  <si>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</si>
  <si>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</si>
  <si>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Rotterdam Centrum</t>
  </si>
  <si>
    <t>Stadsdriehoek</t>
  </si>
  <si>
    <t>Oude Westen</t>
  </si>
  <si>
    <t>Cool</t>
  </si>
  <si>
    <t>CS-kwartier</t>
  </si>
  <si>
    <t>Nieuwe Werk/Dijkzigt</t>
  </si>
  <si>
    <t>Rozenburg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</si>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</sst>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0" fillId="0" borderId="0" xfId="0" applyFill="1"/>
    <xf numFmtId="9" fontId="1" fillId="0" borderId="0" xfId="1" applyFill="1"/>
    <xf numFmtId="0" fontId="0" fillId="0" borderId="0" xfId="0" applyAlignment="1">
      <alignment textRotation="90"/>
    </xf>
    <xf numFmtId="1" fontId="0" fillId="0" borderId="0" xfId="0" applyNumberFormat="1"/>
    <xf numFmtId="9" fontId="1" fillId="0" borderId="0" xfId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tructuur%20wijkprofiel%20vulling%202016_definitief%2003022016_Basis%20voor%20gebied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 2014"/>
      <sheetName val="FI-subj 2014"/>
      <sheetName val="FI-obj 2014"/>
      <sheetName val="VI 2014"/>
      <sheetName val="Labels"/>
      <sheetName val="SI 2016"/>
      <sheetName val="FI-subj 2016"/>
      <sheetName val="FI-obj 2016"/>
      <sheetName val="VI 2016"/>
    </sheetNames>
    <sheetDataSet>
      <sheetData sheetId="0"/>
      <sheetData sheetId="1"/>
      <sheetData sheetId="2"/>
      <sheetData sheetId="3"/>
      <sheetData sheetId="4">
        <row r="1">
          <cell r="G1" t="str">
            <v>Aanrijding_p</v>
          </cell>
          <cell r="H1" t="str">
            <v>% aanrijding komt vaak voor</v>
          </cell>
        </row>
        <row r="2">
          <cell r="G2" t="str">
            <v>AanrijdingMet_p</v>
          </cell>
          <cell r="H2" t="str">
            <v>% aanrijding met doorrijden</v>
          </cell>
        </row>
        <row r="3">
          <cell r="G3" t="str">
            <v>AanrijdingZonder_p</v>
          </cell>
          <cell r="H3" t="str">
            <v>% aanrijding zonder doorrijden</v>
          </cell>
        </row>
        <row r="4">
          <cell r="G4" t="str">
            <v>aant27a</v>
          </cell>
          <cell r="H4" t="str">
            <v xml:space="preserve">aantal bakkers </v>
          </cell>
        </row>
        <row r="5">
          <cell r="G5" t="str">
            <v>aant27b</v>
          </cell>
          <cell r="H5" t="str">
            <v xml:space="preserve">aantal drogisten </v>
          </cell>
        </row>
        <row r="6">
          <cell r="G6" t="str">
            <v>aant27c</v>
          </cell>
          <cell r="H6" t="str">
            <v xml:space="preserve">aantal groenteboeren </v>
          </cell>
        </row>
        <row r="7">
          <cell r="G7" t="str">
            <v>aant27dagboodsch</v>
          </cell>
          <cell r="H7" t="str">
            <v xml:space="preserve">aantal winkels </v>
          </cell>
        </row>
        <row r="8">
          <cell r="G8" t="str">
            <v>aant27f</v>
          </cell>
          <cell r="H8" t="str">
            <v xml:space="preserve">aantal slagers </v>
          </cell>
        </row>
        <row r="9">
          <cell r="G9" t="str">
            <v>aant32</v>
          </cell>
          <cell r="H9" t="str">
            <v xml:space="preserve">aantal basisscholen </v>
          </cell>
        </row>
        <row r="10">
          <cell r="G10" t="str">
            <v>aant32scholen</v>
          </cell>
          <cell r="H10" t="str">
            <v xml:space="preserve">aantal scholen </v>
          </cell>
        </row>
        <row r="11">
          <cell r="G11" t="str">
            <v>aant33a</v>
          </cell>
          <cell r="H11" t="str">
            <v xml:space="preserve">aantal VMBO scholen </v>
          </cell>
        </row>
        <row r="12">
          <cell r="G12" t="str">
            <v>aant33b</v>
          </cell>
          <cell r="H12" t="str">
            <v xml:space="preserve">aantal HAVO VWO scholen </v>
          </cell>
        </row>
        <row r="13">
          <cell r="G13" t="str">
            <v>aant38b</v>
          </cell>
          <cell r="H13" t="str">
            <v xml:space="preserve">aantal tandartspraktijken </v>
          </cell>
        </row>
        <row r="14">
          <cell r="G14" t="str">
            <v>aant38c</v>
          </cell>
          <cell r="H14" t="str">
            <v xml:space="preserve">aantal fysiotherapeuten </v>
          </cell>
        </row>
        <row r="15">
          <cell r="G15" t="str">
            <v>aant38d</v>
          </cell>
          <cell r="H15" t="str">
            <v xml:space="preserve">aantal huisartspraktijken </v>
          </cell>
        </row>
        <row r="16">
          <cell r="G16" t="str">
            <v>aant38e</v>
          </cell>
          <cell r="H16" t="str">
            <v xml:space="preserve">aantal apotheken </v>
          </cell>
        </row>
        <row r="17">
          <cell r="G17" t="str">
            <v>aant38regzorg</v>
          </cell>
          <cell r="H17" t="str">
            <v xml:space="preserve">aantal medische zorgvoorzieningen </v>
          </cell>
        </row>
        <row r="18">
          <cell r="G18" t="str">
            <v>aant43</v>
          </cell>
          <cell r="H18" t="str">
            <v xml:space="preserve">aantal gymzalen </v>
          </cell>
        </row>
        <row r="19">
          <cell r="G19" t="str">
            <v>aant43sportvoor</v>
          </cell>
          <cell r="H19" t="str">
            <v xml:space="preserve">aantal sportvoorzieningen </v>
          </cell>
        </row>
        <row r="20">
          <cell r="G20" t="str">
            <v>aant44</v>
          </cell>
          <cell r="H20" t="str">
            <v xml:space="preserve">aantal sporthallen </v>
          </cell>
        </row>
        <row r="21">
          <cell r="G21" t="str">
            <v>aant45</v>
          </cell>
          <cell r="H21" t="str">
            <v xml:space="preserve">aantal zwembaden </v>
          </cell>
        </row>
        <row r="22">
          <cell r="G22" t="str">
            <v>aant46</v>
          </cell>
          <cell r="H22" t="str">
            <v xml:space="preserve">aantal voetbalvelden </v>
          </cell>
        </row>
        <row r="23">
          <cell r="G23" t="str">
            <v>aant47</v>
          </cell>
          <cell r="H23" t="str">
            <v xml:space="preserve">aantal speeltuinen </v>
          </cell>
        </row>
        <row r="24">
          <cell r="G24" t="str">
            <v>aant48</v>
          </cell>
          <cell r="H24" t="str">
            <v xml:space="preserve">aantal TOS/Duimdrop </v>
          </cell>
        </row>
        <row r="25">
          <cell r="G25" t="str">
            <v>aant50a</v>
          </cell>
          <cell r="H25" t="str">
            <v xml:space="preserve">aantal bushaltes </v>
          </cell>
        </row>
        <row r="26">
          <cell r="G26" t="str">
            <v>aant50b</v>
          </cell>
          <cell r="H26" t="str">
            <v xml:space="preserve">aantal metrostations </v>
          </cell>
        </row>
        <row r="27">
          <cell r="G27" t="str">
            <v>aant50c</v>
          </cell>
          <cell r="H27" t="str">
            <v xml:space="preserve">aantal tramhaltes </v>
          </cell>
        </row>
        <row r="28">
          <cell r="G28" t="str">
            <v>aant50OVhaltes</v>
          </cell>
          <cell r="H28" t="str">
            <v xml:space="preserve">aantal OV-haltes </v>
          </cell>
        </row>
        <row r="29">
          <cell r="G29" t="str">
            <v>aantspeelvoorz</v>
          </cell>
          <cell r="H29" t="str">
            <v xml:space="preserve">aantal speelvoorzieningen </v>
          </cell>
        </row>
        <row r="30">
          <cell r="G30" t="str">
            <v>aanw27a_p</v>
          </cell>
          <cell r="H30" t="str">
            <v>% woningen met bakker binnen normafstand</v>
          </cell>
        </row>
        <row r="31">
          <cell r="G31" t="str">
            <v>aanw27b_p</v>
          </cell>
          <cell r="H31" t="str">
            <v>% woningen met drogist binnen normafstand</v>
          </cell>
        </row>
        <row r="32">
          <cell r="G32" t="str">
            <v>aanw27c_p</v>
          </cell>
          <cell r="H32" t="str">
            <v>% woningen met groenteboer binnen normafstand</v>
          </cell>
        </row>
        <row r="33">
          <cell r="G33" t="str">
            <v>aanw27dagboodsch_p</v>
          </cell>
          <cell r="H33" t="str">
            <v>% woningen met winkels binnen normafstand</v>
          </cell>
        </row>
        <row r="34">
          <cell r="G34" t="str">
            <v>aanw27f_p</v>
          </cell>
          <cell r="H34" t="str">
            <v>% woningen met slager binnen normafstand</v>
          </cell>
        </row>
        <row r="35">
          <cell r="G35" t="str">
            <v>aanw32_p</v>
          </cell>
          <cell r="H35" t="str">
            <v>% woningen met basisscholen binnen normafstand</v>
          </cell>
        </row>
        <row r="36">
          <cell r="G36" t="str">
            <v>aanw32scholen_p</v>
          </cell>
          <cell r="H36" t="str">
            <v>% woningen met scholen binnen normafstand</v>
          </cell>
        </row>
        <row r="37">
          <cell r="G37" t="str">
            <v>aanw33a_p</v>
          </cell>
          <cell r="H37" t="str">
            <v>% woningen met VMBO scholen binnen normafstand</v>
          </cell>
        </row>
        <row r="38">
          <cell r="G38" t="str">
            <v>aanw33b_p</v>
          </cell>
          <cell r="H38" t="str">
            <v>% woningen met HAVO VWO scholen binnen normafstand</v>
          </cell>
        </row>
        <row r="39">
          <cell r="G39" t="str">
            <v>aanw38b_p</v>
          </cell>
          <cell r="H39" t="str">
            <v>% woningen met tandartspraktijk binnen normafstand</v>
          </cell>
        </row>
        <row r="40">
          <cell r="G40" t="str">
            <v>aanw38c_p</v>
          </cell>
          <cell r="H40" t="str">
            <v>% woningen met fysiotherapeut binnen normafstand</v>
          </cell>
        </row>
        <row r="41">
          <cell r="G41" t="str">
            <v>aanw38d_p</v>
          </cell>
          <cell r="H41" t="str">
            <v>% woningen met huisartspraktijk binnen normafstand</v>
          </cell>
        </row>
        <row r="42">
          <cell r="G42" t="str">
            <v>aanw38e_p</v>
          </cell>
          <cell r="H42" t="str">
            <v>% woningen met apotheek binnen normafstand</v>
          </cell>
        </row>
        <row r="43">
          <cell r="G43" t="str">
            <v>aanw38regzorg_p</v>
          </cell>
          <cell r="H43" t="str">
            <v>% woningen met medische zorgvoorzieningen binnen normafstand</v>
          </cell>
        </row>
        <row r="44">
          <cell r="G44" t="str">
            <v>aanw43_p</v>
          </cell>
          <cell r="H44" t="str">
            <v>% woningen met gymzaal binnen normafstand</v>
          </cell>
        </row>
        <row r="45">
          <cell r="G45" t="str">
            <v>aanw43sportvoor_p</v>
          </cell>
          <cell r="H45" t="str">
            <v>% woningen met sportvoorzieningen binnen normafstand</v>
          </cell>
        </row>
        <row r="46">
          <cell r="G46" t="str">
            <v>aanw44_p</v>
          </cell>
          <cell r="H46" t="str">
            <v>% woningen met sporthal binnen normafstand</v>
          </cell>
        </row>
        <row r="47">
          <cell r="G47" t="str">
            <v>aanw45_p</v>
          </cell>
          <cell r="H47" t="str">
            <v>% woningen met zwembad binnen normafstand</v>
          </cell>
        </row>
        <row r="48">
          <cell r="G48" t="str">
            <v>aanw46_p</v>
          </cell>
          <cell r="H48" t="str">
            <v>% woningen met voetbalveld binnen normafstand</v>
          </cell>
        </row>
        <row r="49">
          <cell r="G49" t="str">
            <v>aanw47_p</v>
          </cell>
          <cell r="H49" t="str">
            <v>% woningen met speeltuin binnen normafstand</v>
          </cell>
        </row>
        <row r="50">
          <cell r="G50" t="str">
            <v>aanw48_p</v>
          </cell>
          <cell r="H50" t="str">
            <v>% woningen met TOS/Duimdrop binnen normafstand</v>
          </cell>
        </row>
        <row r="51">
          <cell r="G51" t="str">
            <v>aanw50a_p</v>
          </cell>
          <cell r="H51" t="str">
            <v>% woningen met bushaltes binnen normafstand</v>
          </cell>
        </row>
        <row r="52">
          <cell r="G52" t="str">
            <v>aanw50b_p</v>
          </cell>
          <cell r="H52" t="str">
            <v>% woningen met metrostations binnen normafstand</v>
          </cell>
        </row>
        <row r="53">
          <cell r="G53" t="str">
            <v>aanw50c_p</v>
          </cell>
          <cell r="H53" t="str">
            <v>% woningen met tramhaltes binnen normafstand</v>
          </cell>
        </row>
        <row r="54">
          <cell r="G54" t="str">
            <v>aanw50OVhaltes_p</v>
          </cell>
          <cell r="H54" t="str">
            <v>% woningen met OV-haltes binnen normafstand</v>
          </cell>
        </row>
        <row r="55">
          <cell r="G55" t="str">
            <v>AanwBankPost_p</v>
          </cell>
          <cell r="H55" t="str">
            <v>% voldoende aanwezig bank / postkantoor</v>
          </cell>
        </row>
        <row r="56">
          <cell r="G56" t="str">
            <v>AanwBasisscholen_p</v>
          </cell>
          <cell r="H56" t="str">
            <v>% voldoende aanwezig basisscholen</v>
          </cell>
        </row>
        <row r="57">
          <cell r="G57" t="str">
            <v>AanwBinnenSport_p</v>
          </cell>
          <cell r="H57" t="str">
            <v>% voldoende aanwezig binnensport</v>
          </cell>
        </row>
        <row r="58">
          <cell r="G58" t="str">
            <v>AanwMedischZorg_p</v>
          </cell>
          <cell r="H58" t="str">
            <v>% voldoende aanwezig medische 1e lijnzorg</v>
          </cell>
        </row>
        <row r="59">
          <cell r="G59" t="str">
            <v>AanwMiddelbScholen_p</v>
          </cell>
          <cell r="H59" t="str">
            <v>% voldoende aanwezig middelbare scholen</v>
          </cell>
        </row>
        <row r="60">
          <cell r="G60" t="str">
            <v>AanwOV_p</v>
          </cell>
          <cell r="H60" t="str">
            <v>% voldoende aanwezig OV</v>
          </cell>
        </row>
        <row r="61">
          <cell r="G61" t="str">
            <v>aanwspeelvoorz_p</v>
          </cell>
          <cell r="H61" t="str">
            <v>% woningen met speelvoorzieningen binnen normafstand</v>
          </cell>
        </row>
        <row r="62">
          <cell r="G62" t="str">
            <v>AanwSportVeld_p</v>
          </cell>
          <cell r="H62" t="str">
            <v>% voldoende aanwezig sportvelden</v>
          </cell>
        </row>
        <row r="63">
          <cell r="G63" t="str">
            <v>AanwWinkels_p</v>
          </cell>
          <cell r="H63" t="str">
            <v>% voldoende aanwezig winkels dagelijkse boodschappen</v>
          </cell>
        </row>
        <row r="64">
          <cell r="G64" t="str">
            <v>AgressiefVerkeersGedrag_p</v>
          </cell>
          <cell r="H64" t="str">
            <v>% vaak agressief verkeers gedrag</v>
          </cell>
        </row>
        <row r="65">
          <cell r="G65" t="str">
            <v>BBgaten_p</v>
          </cell>
          <cell r="H65" t="str">
            <v>% vaak gaten/verzakking bestrating</v>
          </cell>
        </row>
        <row r="66">
          <cell r="G66" t="str">
            <v>BBgobi_p</v>
          </cell>
          <cell r="H66" t="str">
            <v>% veel geluidsoverlast bedrijvigheid</v>
          </cell>
        </row>
        <row r="67">
          <cell r="G67" t="str">
            <v>BBgobs_p</v>
          </cell>
          <cell r="H67" t="str">
            <v>% veel geluidsoverlast bouw/sloop</v>
          </cell>
        </row>
        <row r="68">
          <cell r="G68" t="str">
            <v>Bbkptor_p</v>
          </cell>
          <cell r="H68" t="str">
            <v>% vaak vernieling straatmeubilair</v>
          </cell>
        </row>
        <row r="69">
          <cell r="G69" t="str">
            <v>BBluidVk_p</v>
          </cell>
          <cell r="H69" t="str">
            <v>% veel geluidsoverlast verkeer</v>
          </cell>
        </row>
        <row r="70">
          <cell r="G70" t="str">
            <v>Bbowow_p</v>
          </cell>
          <cell r="H70" t="str">
            <v>% veel wateroverlast onder woningen</v>
          </cell>
        </row>
        <row r="71">
          <cell r="G71" t="str">
            <v>BBowt_p</v>
          </cell>
          <cell r="H71" t="str">
            <v>% veel wateroverlast in tuinen/binnenterreinen</v>
          </cell>
        </row>
        <row r="72">
          <cell r="G72" t="str">
            <v>BBowt_p</v>
          </cell>
          <cell r="H72" t="str">
            <v>% veel overlast</v>
          </cell>
        </row>
        <row r="73">
          <cell r="G73" t="str">
            <v>Bbrommel_p</v>
          </cell>
          <cell r="H73" t="str">
            <v>% vaak overlast rommel</v>
          </cell>
        </row>
        <row r="74">
          <cell r="G74" t="str">
            <v>BBsobi_p</v>
          </cell>
          <cell r="H74" t="str">
            <v>% veel stankoverlast bedrijvigheid</v>
          </cell>
        </row>
        <row r="75">
          <cell r="G75" t="str">
            <v>BBsorio_p</v>
          </cell>
          <cell r="H75" t="str">
            <v>% veel stankoverlast riool buiten</v>
          </cell>
        </row>
        <row r="76">
          <cell r="G76" t="str">
            <v>BBsov_p</v>
          </cell>
          <cell r="H76" t="str">
            <v>% veel stankoverlast verkeer</v>
          </cell>
        </row>
        <row r="77">
          <cell r="G77" t="str">
            <v>BBsowat_p</v>
          </cell>
          <cell r="H77" t="str">
            <v>% veel stankoverlast water</v>
          </cell>
        </row>
        <row r="78">
          <cell r="G78" t="str">
            <v>BBverHok_p</v>
          </cell>
          <cell r="H78" t="str">
            <v>% vaak vernieling telcel/abri</v>
          </cell>
        </row>
        <row r="79">
          <cell r="G79" t="str">
            <v>Bbvuil_p</v>
          </cell>
          <cell r="H79" t="str">
            <v>% vaak overlast vuil naast container</v>
          </cell>
        </row>
        <row r="80">
          <cell r="G80" t="str">
            <v>EigenParkeerPl_p</v>
          </cell>
          <cell r="H80" t="str">
            <v>% eigen parkeerplaats</v>
          </cell>
        </row>
        <row r="81">
          <cell r="G81" t="str">
            <v>FI</v>
          </cell>
          <cell r="H81" t="str">
            <v>Fysieke Index</v>
          </cell>
        </row>
        <row r="82">
          <cell r="G82" t="str">
            <v>FIo</v>
          </cell>
          <cell r="H82" t="str">
            <v>Fysieke Index -objectief</v>
          </cell>
        </row>
        <row r="83">
          <cell r="G83" t="str">
            <v>FIs</v>
          </cell>
          <cell r="H83" t="str">
            <v>Fysieke Index -subjectief</v>
          </cell>
        </row>
        <row r="84">
          <cell r="G84" t="str">
            <v>FIs_Alg</v>
          </cell>
          <cell r="H84" t="str">
            <v>Woonbeleving</v>
          </cell>
        </row>
        <row r="85">
          <cell r="G85" t="str">
            <v>FIs_Alg.1</v>
          </cell>
          <cell r="H85" t="str">
            <v>woontevredenheid algemeen</v>
          </cell>
        </row>
        <row r="86">
          <cell r="G86" t="str">
            <v>FIs_Alg.2</v>
          </cell>
          <cell r="H86" t="str">
            <v>verhuisgeneigdheid uit de buurt</v>
          </cell>
        </row>
        <row r="87">
          <cell r="G87" t="str">
            <v>gemlooptyd_kooptot</v>
          </cell>
          <cell r="H87" t="str">
            <v>gemiddelde looptijd (dagen) per verkooptransactie koopwoningen</v>
          </cell>
        </row>
        <row r="88">
          <cell r="G88" t="str">
            <v>gemwoz</v>
          </cell>
          <cell r="H88" t="str">
            <v>gemiddelde WOZ per m2 woningoppervlakte</v>
          </cell>
        </row>
        <row r="89">
          <cell r="G89" t="str">
            <v>Hondenpoep_p</v>
          </cell>
          <cell r="H89" t="str">
            <v>% vaak hondenpoep</v>
          </cell>
        </row>
        <row r="90">
          <cell r="G90" t="str">
            <v>KwalStraatVerl_p</v>
          </cell>
          <cell r="H90" t="str">
            <v>% tevreden over kwaliteit straatverlichting</v>
          </cell>
        </row>
        <row r="91">
          <cell r="G91" t="str">
            <v>Mo</v>
          </cell>
          <cell r="H91" t="str">
            <v>Milieu objectief</v>
          </cell>
        </row>
        <row r="92">
          <cell r="G92" t="str">
            <v>Mo_1</v>
          </cell>
          <cell r="H92" t="str">
            <v>luchtkwaliteit NO2</v>
          </cell>
        </row>
        <row r="93">
          <cell r="G93" t="str">
            <v>Mo_2</v>
          </cell>
          <cell r="H93" t="str">
            <v>geluidskwaliteit</v>
          </cell>
        </row>
        <row r="94">
          <cell r="G94" t="str">
            <v>Ms</v>
          </cell>
          <cell r="H94" t="str">
            <v>Milieu subjectief</v>
          </cell>
        </row>
        <row r="95">
          <cell r="G95" t="str">
            <v>Ms_1</v>
          </cell>
          <cell r="H95" t="str">
            <v>stankoverlast</v>
          </cell>
        </row>
        <row r="96">
          <cell r="G96" t="str">
            <v>Ms_1.1</v>
          </cell>
          <cell r="H96" t="str">
            <v>stankoverlast verkeer</v>
          </cell>
        </row>
        <row r="97">
          <cell r="G97" t="str">
            <v>Ms_1.2</v>
          </cell>
          <cell r="H97" t="str">
            <v>stankoverlast bedrijvigheid</v>
          </cell>
        </row>
        <row r="98">
          <cell r="G98" t="str">
            <v>Ms_1.3</v>
          </cell>
          <cell r="H98" t="str">
            <v>stankoverlast riool buiten</v>
          </cell>
        </row>
        <row r="99">
          <cell r="G99" t="str">
            <v>Ms_1.4</v>
          </cell>
          <cell r="H99" t="str">
            <v>stankoverlast water</v>
          </cell>
        </row>
        <row r="100">
          <cell r="G100" t="str">
            <v>Ms_2</v>
          </cell>
          <cell r="H100" t="str">
            <v>geluidsoverlast</v>
          </cell>
        </row>
        <row r="101">
          <cell r="G101" t="str">
            <v>Ms_2.1</v>
          </cell>
          <cell r="H101" t="str">
            <v>geluidsoverlast verkeer</v>
          </cell>
        </row>
        <row r="102">
          <cell r="G102" t="str">
            <v>Ms_2.2</v>
          </cell>
          <cell r="H102" t="str">
            <v>geluidsoverlast bedrijvigheid</v>
          </cell>
        </row>
        <row r="103">
          <cell r="G103" t="str">
            <v>Ms_2.3</v>
          </cell>
          <cell r="H103" t="str">
            <v>geluidsoverlast bouw/sloop</v>
          </cell>
        </row>
        <row r="104">
          <cell r="G104" t="str">
            <v>Ms_3</v>
          </cell>
          <cell r="H104" t="str">
            <v>wateroverlast</v>
          </cell>
        </row>
        <row r="105">
          <cell r="G105" t="str">
            <v>Ms_3.1</v>
          </cell>
          <cell r="H105" t="str">
            <v>wateroverlast in tuinen/binnenterreinen</v>
          </cell>
        </row>
        <row r="106">
          <cell r="G106" t="str">
            <v>Ms_3.2</v>
          </cell>
          <cell r="H106" t="str">
            <v>wateroverlast in kruipruimte</v>
          </cell>
        </row>
        <row r="107">
          <cell r="G107" t="str">
            <v>no2gem_grensw</v>
          </cell>
          <cell r="H107" t="str">
            <v>gemiddelde NO2-concentratie 2009 irt grenswaarde 40 µg/m3</v>
          </cell>
        </row>
        <row r="108">
          <cell r="G108" t="str">
            <v>OnderhFietspad_p</v>
          </cell>
          <cell r="H108" t="str">
            <v>% tevreden over onderhoud fietspaden</v>
          </cell>
        </row>
        <row r="109">
          <cell r="G109" t="str">
            <v>OnderhoudBlok_p</v>
          </cell>
          <cell r="H109" t="str">
            <v>% tevreden over onderhoud naastgelegen woningen</v>
          </cell>
        </row>
        <row r="110">
          <cell r="G110" t="str">
            <v>OnderhoudBuurt_p</v>
          </cell>
          <cell r="H110" t="str">
            <v>% tevreden over onderhoud bebouwing buurt</v>
          </cell>
        </row>
        <row r="111">
          <cell r="G111" t="str">
            <v>OnderhoudWoning_p</v>
          </cell>
          <cell r="H111" t="str">
            <v>% tevreden over onderhoud eigen woning</v>
          </cell>
        </row>
        <row r="112">
          <cell r="G112" t="str">
            <v>OnderhStoep_p</v>
          </cell>
          <cell r="H112" t="str">
            <v>% tevreden over onderhoud stoepen</v>
          </cell>
        </row>
        <row r="113">
          <cell r="G113" t="str">
            <v>ongeval_norm</v>
          </cell>
          <cell r="H113" t="str">
            <v>aantal verkeersongevallen per duizend inwoners</v>
          </cell>
        </row>
        <row r="114">
          <cell r="G114" t="str">
            <v>OpDeStoepParkeren_p</v>
          </cell>
          <cell r="H114" t="str">
            <v>% vaak op de stoep parkeren</v>
          </cell>
        </row>
        <row r="115">
          <cell r="G115" t="str">
            <v>Oro</v>
          </cell>
          <cell r="H115" t="str">
            <v>Openbare Ruimte objectief</v>
          </cell>
        </row>
        <row r="116">
          <cell r="G116" t="str">
            <v>ORo_1</v>
          </cell>
          <cell r="H116" t="str">
            <v>schoon</v>
          </cell>
        </row>
        <row r="117">
          <cell r="G117" t="str">
            <v>ORo_1.1</v>
          </cell>
          <cell r="H117" t="str">
            <v>productnormering papierkorven</v>
          </cell>
        </row>
        <row r="118">
          <cell r="G118" t="str">
            <v>ORo_1.2</v>
          </cell>
          <cell r="H118" t="str">
            <v>productnormering onkruid</v>
          </cell>
        </row>
        <row r="119">
          <cell r="G119" t="str">
            <v>ORo_1.3</v>
          </cell>
          <cell r="H119" t="str">
            <v>productnormering bekladding openbaar</v>
          </cell>
        </row>
        <row r="120">
          <cell r="G120" t="str">
            <v>ORo_1.4</v>
          </cell>
          <cell r="H120" t="str">
            <v>productnormering bekladding particulier</v>
          </cell>
        </row>
        <row r="121">
          <cell r="G121" t="str">
            <v>ORo_1.5</v>
          </cell>
          <cell r="H121" t="str">
            <v>productnormering uitwerpselen</v>
          </cell>
        </row>
        <row r="122">
          <cell r="G122" t="str">
            <v>ORo_1.6</v>
          </cell>
          <cell r="H122" t="str">
            <v>productnormering zwerfvuil</v>
          </cell>
        </row>
        <row r="123">
          <cell r="G123" t="str">
            <v>ORo_2</v>
          </cell>
          <cell r="H123" t="str">
            <v>heel</v>
          </cell>
        </row>
        <row r="124">
          <cell r="G124" t="str">
            <v>ORo_2.1</v>
          </cell>
          <cell r="H124" t="str">
            <v>productnormering bestrating</v>
          </cell>
        </row>
        <row r="125">
          <cell r="G125" t="str">
            <v>ORo_2.2</v>
          </cell>
          <cell r="H125" t="str">
            <v>productnormering straatmeubilair</v>
          </cell>
        </row>
        <row r="126">
          <cell r="G126" t="str">
            <v>ORo_3</v>
          </cell>
          <cell r="H126" t="str">
            <v>productnormering groen</v>
          </cell>
        </row>
        <row r="127">
          <cell r="G127" t="str">
            <v>ORo_4</v>
          </cell>
          <cell r="H127" t="str">
            <v>meldingen ongeval-wegvervoer</v>
          </cell>
        </row>
        <row r="128">
          <cell r="G128" t="str">
            <v>Ors</v>
          </cell>
          <cell r="H128" t="str">
            <v>Openbare Ruimte subjectief</v>
          </cell>
        </row>
        <row r="129">
          <cell r="G129" t="str">
            <v>ORs_1</v>
          </cell>
          <cell r="H129" t="str">
            <v>schoon</v>
          </cell>
        </row>
        <row r="130">
          <cell r="G130" t="str">
            <v>ORs_1.1</v>
          </cell>
          <cell r="H130" t="str">
            <v>overlast rommel</v>
          </cell>
        </row>
        <row r="131">
          <cell r="G131" t="str">
            <v>ORs_1.2</v>
          </cell>
          <cell r="H131" t="str">
            <v>overlast vuil naast container</v>
          </cell>
        </row>
        <row r="132">
          <cell r="G132" t="str">
            <v>ORs_1.3</v>
          </cell>
          <cell r="H132" t="str">
            <v>overlast hondenpoep</v>
          </cell>
        </row>
        <row r="133">
          <cell r="G133" t="str">
            <v>ORs_2</v>
          </cell>
          <cell r="H133" t="str">
            <v>heel</v>
          </cell>
        </row>
        <row r="134">
          <cell r="G134" t="str">
            <v>ORs_2.1</v>
          </cell>
          <cell r="H134" t="str">
            <v>vernieling bus-/tramhokjes</v>
          </cell>
        </row>
        <row r="135">
          <cell r="G135" t="str">
            <v>ORs_2.2</v>
          </cell>
          <cell r="H135" t="str">
            <v>vernieling straatmeubilair</v>
          </cell>
        </row>
        <row r="136">
          <cell r="G136" t="str">
            <v>ORs_3</v>
          </cell>
          <cell r="H136" t="str">
            <v>groen en water</v>
          </cell>
        </row>
        <row r="137">
          <cell r="G137" t="str">
            <v>ORs_3.1</v>
          </cell>
          <cell r="H137" t="str">
            <v>aanwezigheid kijkgroen</v>
          </cell>
        </row>
        <row r="138">
          <cell r="G138" t="str">
            <v>ORs_3.2</v>
          </cell>
          <cell r="H138" t="str">
            <v>aanwezigheid gebruiksgroen</v>
          </cell>
        </row>
        <row r="139">
          <cell r="G139" t="str">
            <v>Ors_3.3</v>
          </cell>
          <cell r="H139" t="str">
            <v>aantrekkelijkheid singels,sloten,vijvers</v>
          </cell>
        </row>
        <row r="140">
          <cell r="G140" t="str">
            <v>ORs_4</v>
          </cell>
          <cell r="H140" t="str">
            <v>onderhoud bestrating</v>
          </cell>
        </row>
        <row r="141">
          <cell r="G141" t="str">
            <v>ORs_4.1</v>
          </cell>
          <cell r="H141" t="str">
            <v>onderhoud fietspaden</v>
          </cell>
        </row>
        <row r="142">
          <cell r="G142" t="str">
            <v>ORs_4.2</v>
          </cell>
          <cell r="H142" t="str">
            <v>onderhoud stoepen</v>
          </cell>
        </row>
        <row r="143">
          <cell r="G143" t="str">
            <v>ORs_4.3</v>
          </cell>
          <cell r="H143" t="str">
            <v>gaten/verzakking bestrating</v>
          </cell>
        </row>
        <row r="144">
          <cell r="G144" t="str">
            <v>ORs_5</v>
          </cell>
          <cell r="H144" t="str">
            <v>verkeersveiligheid</v>
          </cell>
        </row>
        <row r="145">
          <cell r="G145" t="str">
            <v>ORs_5.1</v>
          </cell>
          <cell r="H145" t="str">
            <v>veiligheid fietspaden</v>
          </cell>
        </row>
        <row r="146">
          <cell r="G146" t="str">
            <v>ORs_5.2</v>
          </cell>
          <cell r="H146" t="str">
            <v>veiligheid stoepen</v>
          </cell>
        </row>
        <row r="147">
          <cell r="G147" t="str">
            <v>ORs_5.3</v>
          </cell>
          <cell r="H147" t="str">
            <v>buurtprobleem agressief verkeersgedrag</v>
          </cell>
        </row>
        <row r="148">
          <cell r="G148" t="str">
            <v>ORs_5.4</v>
          </cell>
          <cell r="H148" t="str">
            <v>buurtprobleem te hard rijden</v>
          </cell>
        </row>
        <row r="149">
          <cell r="G149" t="str">
            <v>ORs_5.5</v>
          </cell>
          <cell r="H149" t="str">
            <v>buurtprobleem aanrijdingen</v>
          </cell>
        </row>
        <row r="150">
          <cell r="G150" t="str">
            <v>ORs_5.6</v>
          </cell>
          <cell r="H150" t="str">
            <v>buurtprobleem op de stoep parkeren</v>
          </cell>
        </row>
        <row r="151">
          <cell r="G151" t="str">
            <v>ORs_5.7</v>
          </cell>
          <cell r="H151" t="str">
            <v>slachtofferschap aanrijding met doorrijden</v>
          </cell>
        </row>
        <row r="152">
          <cell r="G152" t="str">
            <v>ORs_5.8</v>
          </cell>
          <cell r="H152" t="str">
            <v>slachtofferschap aanrijding zonder doorrijden</v>
          </cell>
        </row>
        <row r="153">
          <cell r="G153" t="str">
            <v>ORs_6</v>
          </cell>
          <cell r="H153" t="str">
            <v>toegankelijkheid autoverkeer</v>
          </cell>
        </row>
        <row r="154">
          <cell r="G154" t="str">
            <v>ORs_7</v>
          </cell>
          <cell r="H154" t="str">
            <v>kwaliteit straatverlichting</v>
          </cell>
        </row>
        <row r="155">
          <cell r="G155" t="str">
            <v>p_klein_EGW</v>
          </cell>
          <cell r="H155" t="str">
            <v>% kleine eengezinswoningen</v>
          </cell>
        </row>
        <row r="156">
          <cell r="G156" t="str">
            <v>p_kwetsbaar_MGW</v>
          </cell>
          <cell r="H156" t="str">
            <v>% kwetsbare meergezinswoningen</v>
          </cell>
        </row>
        <row r="157">
          <cell r="G157" t="str">
            <v>P_LaagBestratingG</v>
          </cell>
          <cell r="H157" t="str">
            <v>% metingen onder de norm (gewogen)</v>
          </cell>
        </row>
        <row r="158">
          <cell r="G158" t="str">
            <v>P_LaagGraffitiBedrG</v>
          </cell>
          <cell r="H158" t="str">
            <v>% metingen onder de norm (gewogen)</v>
          </cell>
        </row>
        <row r="159">
          <cell r="G159" t="str">
            <v>P_LaagGraffitiPartG</v>
          </cell>
          <cell r="H159" t="str">
            <v>% metingen onder de norm (gewogen)</v>
          </cell>
        </row>
        <row r="160">
          <cell r="G160" t="str">
            <v>P_LaagGroenG</v>
          </cell>
          <cell r="H160" t="str">
            <v>% metingen onder de norm (gewogen)</v>
          </cell>
        </row>
        <row r="161">
          <cell r="G161" t="str">
            <v>P_LaagOnkruidG</v>
          </cell>
          <cell r="H161" t="str">
            <v>% metingen onder de norm (gewogen)</v>
          </cell>
        </row>
        <row r="162">
          <cell r="G162" t="str">
            <v>P_LaagPapierkorvenG</v>
          </cell>
          <cell r="H162" t="str">
            <v>% metingen onder de norm (gewogen)</v>
          </cell>
        </row>
        <row r="163">
          <cell r="G163" t="str">
            <v>P_LaagStraatmeubilairG</v>
          </cell>
          <cell r="H163" t="str">
            <v>% metingen onder de norm (gewogen)</v>
          </cell>
        </row>
        <row r="164">
          <cell r="G164" t="str">
            <v>P_LaagUitwerpselenG</v>
          </cell>
          <cell r="H164" t="str">
            <v>% metingen onder de norm (gewogen)</v>
          </cell>
        </row>
        <row r="165">
          <cell r="G165" t="str">
            <v>P_LaagZwerfvuilG</v>
          </cell>
          <cell r="H165" t="str">
            <v>% metingen onder de norm (gewogen)</v>
          </cell>
        </row>
        <row r="166">
          <cell r="G166" t="str">
            <v>p_leegstand</v>
          </cell>
          <cell r="H166" t="str">
            <v>% leegstaande woningen</v>
          </cell>
        </row>
        <row r="167">
          <cell r="G167" t="str">
            <v>p_onderbezet</v>
          </cell>
          <cell r="H167" t="str">
            <v>% woningen met onderbezetting</v>
          </cell>
        </row>
        <row r="168">
          <cell r="G168" t="str">
            <v>p_overbezet</v>
          </cell>
          <cell r="H168" t="str">
            <v>% woningen met overbezetting</v>
          </cell>
        </row>
        <row r="169">
          <cell r="G169" t="str">
            <v>p_risfundtotaal</v>
          </cell>
          <cell r="H169" t="str">
            <v>% woningen in funderingsrisicogebied</v>
          </cell>
        </row>
        <row r="170">
          <cell r="G170" t="str">
            <v>p_risicobranche_direct</v>
          </cell>
          <cell r="H170" t="str">
            <v>% verkooppunten directe risicobranches</v>
          </cell>
        </row>
        <row r="171">
          <cell r="G171" t="str">
            <v>p_winkelsleeg</v>
          </cell>
          <cell r="H171" t="str">
            <v>% verkooppunten met leegstand</v>
          </cell>
        </row>
        <row r="172">
          <cell r="G172" t="str">
            <v>p_WonGe55dB</v>
          </cell>
          <cell r="H172" t="str">
            <v>% woningen in geluidscontour vanaf 55 dB</v>
          </cell>
        </row>
        <row r="173">
          <cell r="G173" t="str">
            <v>TeHardRijden_p</v>
          </cell>
          <cell r="H173" t="str">
            <v>% vaak te hard rijden</v>
          </cell>
        </row>
        <row r="174">
          <cell r="G174" t="str">
            <v>ToegangAutoVerkeer_p</v>
          </cell>
          <cell r="H174" t="str">
            <v>% tevreden over toegankelijkheid wijk voor auto</v>
          </cell>
        </row>
        <row r="175">
          <cell r="G175" t="str">
            <v>TvrdBebouwBuurt_p</v>
          </cell>
          <cell r="H175" t="str">
            <v>waardering bebouwing buurt</v>
          </cell>
        </row>
        <row r="176">
          <cell r="G176" t="str">
            <v>TvrdGeluidIsoBuit_p</v>
          </cell>
          <cell r="H176" t="str">
            <v>% tevreden over isolatie geluid van buiten</v>
          </cell>
        </row>
        <row r="177">
          <cell r="G177" t="str">
            <v>TvrdGeluidIsoBuren_p</v>
          </cell>
          <cell r="H177" t="str">
            <v>% tevreden over isolatie geluid van buren</v>
          </cell>
        </row>
        <row r="178">
          <cell r="G178" t="str">
            <v>TvrdKijkGroen_p</v>
          </cell>
          <cell r="H178" t="str">
            <v>% voldoende aanwezig groen (grasveldjes, bomen)</v>
          </cell>
        </row>
        <row r="179">
          <cell r="G179" t="str">
            <v>TvrdParkeerMgl_p</v>
          </cell>
          <cell r="H179" t="str">
            <v>% voldoende parkeermogelijkheden</v>
          </cell>
        </row>
        <row r="180">
          <cell r="G180" t="str">
            <v>TvrdPrijsKwalVer_p</v>
          </cell>
          <cell r="H180" t="str">
            <v>% tevreden over prijs-kwaliteit verhouding</v>
          </cell>
        </row>
        <row r="181">
          <cell r="G181" t="str">
            <v>TvrdRecreatiefGroen_p</v>
          </cell>
          <cell r="H181" t="str">
            <v>% voldoende aanwezig gebruiksgroen (picknick, sporten, spelen)</v>
          </cell>
        </row>
        <row r="182">
          <cell r="G182" t="str">
            <v>TvrdSingels_p</v>
          </cell>
          <cell r="H182" t="str">
            <v>% tevreden aantrekkelijkheid singels, sloten en vijvers</v>
          </cell>
        </row>
        <row r="183">
          <cell r="G183" t="str">
            <v>TvrdVeiligBerging_p</v>
          </cell>
          <cell r="H183" t="str">
            <v>% tevreden over veiligheid berging</v>
          </cell>
        </row>
        <row r="184">
          <cell r="G184" t="str">
            <v>TvrdVeiligEntree_p</v>
          </cell>
          <cell r="H184" t="str">
            <v>% tevreden over veiligheid entree</v>
          </cell>
        </row>
        <row r="185">
          <cell r="G185" t="str">
            <v>TvrdVentilatie_p</v>
          </cell>
          <cell r="H185" t="str">
            <v>% tevreden over ventilatie</v>
          </cell>
        </row>
        <row r="186">
          <cell r="G186" t="str">
            <v>TvrdVrzTotaal_p</v>
          </cell>
          <cell r="H186" t="str">
            <v>% tevreden over voorzieningen tezamen</v>
          </cell>
        </row>
        <row r="187">
          <cell r="G187" t="str">
            <v>TvrdWarmteIso_p</v>
          </cell>
          <cell r="H187" t="str">
            <v>% tevreden over warmteisolatie</v>
          </cell>
        </row>
        <row r="188">
          <cell r="G188" t="str">
            <v>TvrdWoningAlg_p</v>
          </cell>
          <cell r="H188" t="str">
            <v>% tevreden woning algemeen</v>
          </cell>
        </row>
        <row r="189">
          <cell r="G189" t="str">
            <v>TvrdWoningBerg_p</v>
          </cell>
          <cell r="H189" t="str">
            <v>% tevreden over afmetingen bergruimte</v>
          </cell>
        </row>
        <row r="190">
          <cell r="G190" t="str">
            <v>TvrdWoningBuit_p</v>
          </cell>
          <cell r="H190" t="str">
            <v>% tevreden over grootte buitenruimte</v>
          </cell>
        </row>
        <row r="191">
          <cell r="G191" t="str">
            <v>TvrdWoningGrt_p</v>
          </cell>
          <cell r="H191" t="str">
            <v>% tevreden over woninggrootte</v>
          </cell>
        </row>
        <row r="192">
          <cell r="G192" t="str">
            <v>TvrdWoningInd_p</v>
          </cell>
          <cell r="H192" t="str">
            <v>% tevreden over indeling/plattegrond</v>
          </cell>
        </row>
        <row r="193">
          <cell r="G193" t="str">
            <v>TvrdWoningType_p</v>
          </cell>
          <cell r="H193" t="str">
            <v>% tevreden over woningtype</v>
          </cell>
        </row>
        <row r="194">
          <cell r="G194" t="str">
            <v>TvrdWoningUitz_p</v>
          </cell>
          <cell r="H194" t="str">
            <v>% tevreden over uitzicht</v>
          </cell>
        </row>
        <row r="195">
          <cell r="G195" t="str">
            <v>TvrdWoonSituatie_p</v>
          </cell>
          <cell r="H195" t="str">
            <v>% (zeer) tevreden over de huidige woonsituatie</v>
          </cell>
        </row>
        <row r="196">
          <cell r="G196" t="str">
            <v>VeilighFietspad_p</v>
          </cell>
          <cell r="H196" t="str">
            <v>% tevreden over veiligheid fietspaden</v>
          </cell>
        </row>
        <row r="197">
          <cell r="G197" t="str">
            <v>VeilighStoep_p</v>
          </cell>
          <cell r="H197" t="str">
            <v>% tevreden over veiligheid stoepen</v>
          </cell>
        </row>
        <row r="198">
          <cell r="G198" t="str">
            <v>Verhuisgeneigdheid_p</v>
          </cell>
          <cell r="H198" t="str">
            <v>% verhuisgeneigdheid uit buurt</v>
          </cell>
        </row>
        <row r="199">
          <cell r="G199" t="str">
            <v>VGo</v>
          </cell>
          <cell r="H199" t="str">
            <v>Vastgoed objectief</v>
          </cell>
        </row>
        <row r="200">
          <cell r="G200" t="str">
            <v>VGo_1</v>
          </cell>
          <cell r="H200" t="str">
            <v>kwaliteit woningvoorraad</v>
          </cell>
        </row>
        <row r="201">
          <cell r="G201" t="str">
            <v>VGo_1.1</v>
          </cell>
          <cell r="H201" t="str">
            <v>kwetsbare voorraad</v>
          </cell>
        </row>
        <row r="202">
          <cell r="G202" t="str">
            <v>VGo_1.2</v>
          </cell>
          <cell r="H202" t="str">
            <v>kleine eengezinswoningen</v>
          </cell>
        </row>
        <row r="203">
          <cell r="G203" t="str">
            <v>VGo_1.3</v>
          </cell>
          <cell r="H203" t="str">
            <v>gemiddelde WOZ-waarde / m2</v>
          </cell>
        </row>
        <row r="204">
          <cell r="G204" t="str">
            <v>VGo_1.4</v>
          </cell>
          <cell r="H204" t="str">
            <v>risico funderingsproblemen</v>
          </cell>
        </row>
        <row r="205">
          <cell r="G205" t="str">
            <v>VGo_2</v>
          </cell>
          <cell r="H205" t="str">
            <v>bewoning voorraad</v>
          </cell>
        </row>
        <row r="206">
          <cell r="G206" t="str">
            <v>VGo_2.1</v>
          </cell>
          <cell r="H206" t="str">
            <v>leegstand</v>
          </cell>
        </row>
        <row r="207">
          <cell r="G207" t="str">
            <v>VGo_2.2</v>
          </cell>
          <cell r="H207" t="str">
            <v>overbezetting</v>
          </cell>
        </row>
        <row r="208">
          <cell r="G208" t="str">
            <v>VGo_2.3</v>
          </cell>
          <cell r="H208" t="str">
            <v>extra ruimtekwaliteit</v>
          </cell>
        </row>
        <row r="209">
          <cell r="G209" t="str">
            <v>VGo_3</v>
          </cell>
          <cell r="H209" t="str">
            <v>populariteit woningaanbod</v>
          </cell>
        </row>
        <row r="210">
          <cell r="G210" t="str">
            <v>VGo_3.1</v>
          </cell>
          <cell r="H210" t="str">
            <v>populariteit sociale huuraanbod</v>
          </cell>
        </row>
        <row r="211">
          <cell r="G211" t="str">
            <v>VGo_3.2</v>
          </cell>
          <cell r="H211" t="str">
            <v>populariteit koopaanbod</v>
          </cell>
        </row>
        <row r="212">
          <cell r="G212" t="str">
            <v>VGo_4</v>
          </cell>
          <cell r="H212" t="str">
            <v>oordeel onderhoud</v>
          </cell>
        </row>
        <row r="213">
          <cell r="G213" t="str">
            <v>VGo_4.1</v>
          </cell>
          <cell r="H213" t="str">
            <v>oordeel onderhoud woning</v>
          </cell>
        </row>
        <row r="214">
          <cell r="G214" t="str">
            <v>VGo_4.2</v>
          </cell>
          <cell r="H214" t="str">
            <v>oordeel onderhoud blok</v>
          </cell>
        </row>
        <row r="215">
          <cell r="G215" t="str">
            <v>VGo_4.3</v>
          </cell>
          <cell r="H215" t="str">
            <v>oordeel onderhoud bebouwing buurt</v>
          </cell>
        </row>
        <row r="216">
          <cell r="G216" t="str">
            <v>VGs</v>
          </cell>
          <cell r="H216" t="str">
            <v>Vastgoed subjectief</v>
          </cell>
        </row>
        <row r="217">
          <cell r="G217" t="str">
            <v>VGs_1</v>
          </cell>
          <cell r="H217" t="str">
            <v>waardering woning algemeen</v>
          </cell>
        </row>
        <row r="218">
          <cell r="G218" t="str">
            <v>VGs_2</v>
          </cell>
          <cell r="H218" t="str">
            <v>waardering woningaspecten</v>
          </cell>
        </row>
        <row r="219">
          <cell r="G219" t="str">
            <v>VGs_2.1</v>
          </cell>
          <cell r="H219" t="str">
            <v>tevredenheid woninggrootte</v>
          </cell>
        </row>
        <row r="220">
          <cell r="G220" t="str">
            <v>VGs_2.2</v>
          </cell>
          <cell r="H220" t="str">
            <v>tevredenheid woningtype</v>
          </cell>
        </row>
        <row r="221">
          <cell r="G221" t="str">
            <v>VGs_2.3</v>
          </cell>
          <cell r="H221" t="str">
            <v>tevredenheid indeling</v>
          </cell>
        </row>
        <row r="222">
          <cell r="G222" t="str">
            <v>VGs_2.4</v>
          </cell>
          <cell r="H222" t="str">
            <v>tevredenheid bergruimte</v>
          </cell>
        </row>
        <row r="223">
          <cell r="G223" t="str">
            <v>VGs_2.5</v>
          </cell>
          <cell r="H223" t="str">
            <v>tevredenheid buitenruimte</v>
          </cell>
        </row>
        <row r="224">
          <cell r="G224" t="str">
            <v>VGs_2.6</v>
          </cell>
          <cell r="H224" t="str">
            <v>tevredenheid uitzicht vanuit de woning</v>
          </cell>
        </row>
        <row r="225">
          <cell r="G225" t="str">
            <v>VGs_3</v>
          </cell>
          <cell r="H225" t="str">
            <v>tevredenheid binnenklimaat</v>
          </cell>
        </row>
        <row r="226">
          <cell r="G226" t="str">
            <v>VGs_3.1</v>
          </cell>
          <cell r="H226" t="str">
            <v>tevredenheid geluidsisolatie buiten</v>
          </cell>
        </row>
        <row r="227">
          <cell r="G227" t="str">
            <v>VGs_3.2</v>
          </cell>
          <cell r="H227" t="str">
            <v>tevredenheid geluidsisolatie buren</v>
          </cell>
        </row>
        <row r="228">
          <cell r="G228" t="str">
            <v>VGs_3.3</v>
          </cell>
          <cell r="H228" t="str">
            <v>tevredenheid warmteisolatie</v>
          </cell>
        </row>
        <row r="229">
          <cell r="G229" t="str">
            <v>VGs_3.4</v>
          </cell>
          <cell r="H229" t="str">
            <v>tevredenheid ventilatie</v>
          </cell>
        </row>
        <row r="230">
          <cell r="G230" t="str">
            <v>VGs_4</v>
          </cell>
          <cell r="H230" t="str">
            <v>tevredenheid prijs/kwaliteit</v>
          </cell>
        </row>
        <row r="231">
          <cell r="G231" t="str">
            <v>VGs_5</v>
          </cell>
          <cell r="H231" t="str">
            <v>waardering bebouwing buurt</v>
          </cell>
        </row>
        <row r="232">
          <cell r="G232" t="str">
            <v>VGs_6</v>
          </cell>
          <cell r="H232" t="str">
            <v>tevredenheid veiligheid woning</v>
          </cell>
        </row>
        <row r="233">
          <cell r="G233" t="str">
            <v>VGs_6.1</v>
          </cell>
          <cell r="H233" t="str">
            <v>tevredenheid veiligheid entree (hal, portiek)</v>
          </cell>
        </row>
        <row r="234">
          <cell r="G234" t="str">
            <v>VGs_6.2</v>
          </cell>
          <cell r="H234" t="str">
            <v>tevredenheid veiligheid berging / kelderbox</v>
          </cell>
        </row>
        <row r="235">
          <cell r="G235" t="str">
            <v>Vo</v>
          </cell>
          <cell r="H235" t="str">
            <v>Voorzieningen objectief</v>
          </cell>
        </row>
        <row r="236">
          <cell r="G236" t="str">
            <v>Vo_11</v>
          </cell>
          <cell r="H236" t="str">
            <v>onderwijsvoorzieningen</v>
          </cell>
        </row>
        <row r="237">
          <cell r="G237" t="str">
            <v>Vo_11.1</v>
          </cell>
          <cell r="H237" t="str">
            <v>aanwezigheid alle onderwijsvoorzieningen</v>
          </cell>
        </row>
        <row r="238">
          <cell r="G238" t="str">
            <v>Vo_11.1.1</v>
          </cell>
          <cell r="H238" t="str">
            <v>aanwezigheid basisscholen</v>
          </cell>
        </row>
        <row r="239">
          <cell r="G239" t="str">
            <v>Vo_11.1.2</v>
          </cell>
          <cell r="H239" t="str">
            <v>aanwezigheid VMBO scholen</v>
          </cell>
        </row>
        <row r="240">
          <cell r="G240" t="str">
            <v>Vo_11.1.3</v>
          </cell>
          <cell r="H240" t="str">
            <v>aanwezigheid HAVO VWO scholen</v>
          </cell>
        </row>
        <row r="241">
          <cell r="G241" t="str">
            <v>Vo_11.2</v>
          </cell>
          <cell r="H241" t="str">
            <v>aantal onderwijsvoorzieningen</v>
          </cell>
        </row>
        <row r="242">
          <cell r="G242" t="str">
            <v>Vo_11.2.1</v>
          </cell>
          <cell r="H242" t="str">
            <v>aantal basisscholen</v>
          </cell>
        </row>
        <row r="243">
          <cell r="G243" t="str">
            <v>Vo_11.2.2</v>
          </cell>
          <cell r="H243" t="str">
            <v>aantal VMBO scholen</v>
          </cell>
        </row>
        <row r="244">
          <cell r="G244" t="str">
            <v>Vo_11.2.3</v>
          </cell>
          <cell r="H244" t="str">
            <v>aantal HAVO VWO scholen</v>
          </cell>
        </row>
        <row r="245">
          <cell r="G245" t="str">
            <v>Vo_12</v>
          </cell>
          <cell r="H245" t="str">
            <v>aanwezigheid en aantal reguliere zorgvoorzieningen</v>
          </cell>
        </row>
        <row r="246">
          <cell r="G246" t="str">
            <v>Vo_12.1</v>
          </cell>
          <cell r="H246" t="str">
            <v>aanwezigheid alle reguliere zorgvoorzieningen</v>
          </cell>
        </row>
        <row r="247">
          <cell r="G247" t="str">
            <v>Vo_12.1.1</v>
          </cell>
          <cell r="H247" t="str">
            <v>aanwezigheid tandartspraktijk</v>
          </cell>
        </row>
        <row r="248">
          <cell r="G248" t="str">
            <v>Vo_12.1.2</v>
          </cell>
          <cell r="H248" t="str">
            <v>aanwezigheid fysiotherapeut</v>
          </cell>
        </row>
        <row r="249">
          <cell r="G249" t="str">
            <v>Vo_12.1.3</v>
          </cell>
          <cell r="H249" t="str">
            <v>aanwezigheid huisartspraktijk</v>
          </cell>
        </row>
        <row r="250">
          <cell r="G250" t="str">
            <v>Vo_12.1.4</v>
          </cell>
          <cell r="H250" t="str">
            <v>aanwezigheid apotheek</v>
          </cell>
        </row>
        <row r="251">
          <cell r="G251" t="str">
            <v>Vo_12.2</v>
          </cell>
          <cell r="H251" t="str">
            <v>aantal reguliere zorgvoorzieningen</v>
          </cell>
        </row>
        <row r="252">
          <cell r="G252" t="str">
            <v>Vo_12.2.1</v>
          </cell>
          <cell r="H252" t="str">
            <v>aantal tandartspraktijken</v>
          </cell>
        </row>
        <row r="253">
          <cell r="G253" t="str">
            <v>Vo_12.2.2</v>
          </cell>
          <cell r="H253" t="str">
            <v>aantal fysiotherapeutpraktijken</v>
          </cell>
        </row>
        <row r="254">
          <cell r="G254" t="str">
            <v>Vo_12.2.3</v>
          </cell>
          <cell r="H254" t="str">
            <v>aantal huisartspraktijken</v>
          </cell>
        </row>
        <row r="255">
          <cell r="G255" t="str">
            <v>Vo_12.2.4</v>
          </cell>
          <cell r="H255" t="str">
            <v>aantal apotheken</v>
          </cell>
        </row>
        <row r="256">
          <cell r="G256" t="str">
            <v>Vo_13</v>
          </cell>
          <cell r="H256" t="str">
            <v>halten openbaar vervoer</v>
          </cell>
        </row>
        <row r="257">
          <cell r="G257" t="str">
            <v>Vo_13.1</v>
          </cell>
          <cell r="H257" t="str">
            <v>aanwezigheid alle halten openbaar vervoer</v>
          </cell>
        </row>
        <row r="258">
          <cell r="G258" t="str">
            <v>Vo_13.1.1</v>
          </cell>
          <cell r="H258" t="str">
            <v>aanwezigheid bushaltes</v>
          </cell>
        </row>
        <row r="259">
          <cell r="G259" t="str">
            <v>Vo_13.1.2</v>
          </cell>
          <cell r="H259" t="str">
            <v>aanwezigheid metrostations</v>
          </cell>
        </row>
        <row r="260">
          <cell r="G260" t="str">
            <v>Vo_13.1.3</v>
          </cell>
          <cell r="H260" t="str">
            <v>aanwezigheid tramhaltes</v>
          </cell>
        </row>
        <row r="261">
          <cell r="G261" t="str">
            <v>Vo_13.2</v>
          </cell>
          <cell r="H261" t="str">
            <v>aantal halten openbaar vervoer</v>
          </cell>
        </row>
        <row r="262">
          <cell r="G262" t="str">
            <v>Vo_13.2.1</v>
          </cell>
          <cell r="H262" t="str">
            <v>aantal bushaltes</v>
          </cell>
        </row>
        <row r="263">
          <cell r="G263" t="str">
            <v>Vo_13.2.2</v>
          </cell>
          <cell r="H263" t="str">
            <v>aantal metrostations</v>
          </cell>
        </row>
        <row r="264">
          <cell r="G264" t="str">
            <v>Vo_13.2.3</v>
          </cell>
          <cell r="H264" t="str">
            <v>aantal tramhaltes</v>
          </cell>
        </row>
        <row r="265">
          <cell r="G265" t="str">
            <v>Vo_3</v>
          </cell>
          <cell r="H265" t="str">
            <v>aanwezigheid winkelproblematiek</v>
          </cell>
        </row>
        <row r="266">
          <cell r="G266" t="str">
            <v>Vo_3.1</v>
          </cell>
          <cell r="H266" t="str">
            <v>directe risocobranches winkels</v>
          </cell>
        </row>
        <row r="267">
          <cell r="G267" t="str">
            <v>Vo_3.2</v>
          </cell>
          <cell r="H267" t="str">
            <v>leegstand winkels</v>
          </cell>
        </row>
        <row r="268">
          <cell r="G268" t="str">
            <v>Vo_6</v>
          </cell>
          <cell r="H268" t="str">
            <v>winkels voor dagelijkse boodschappen</v>
          </cell>
        </row>
        <row r="269">
          <cell r="G269" t="str">
            <v>Vo_6.1</v>
          </cell>
          <cell r="H269" t="str">
            <v>aanwezigheid alle winkels voor dagelijkse boodschappen</v>
          </cell>
        </row>
        <row r="270">
          <cell r="G270" t="str">
            <v>Vo_6.1.1</v>
          </cell>
          <cell r="H270" t="str">
            <v>aanwezigheid bakker</v>
          </cell>
        </row>
        <row r="271">
          <cell r="G271" t="str">
            <v>Vo_6.1.2</v>
          </cell>
          <cell r="H271" t="str">
            <v>aanwezigheid groenteboer</v>
          </cell>
        </row>
        <row r="272">
          <cell r="G272" t="str">
            <v>Vo_6.1.3</v>
          </cell>
          <cell r="H272" t="str">
            <v>aanwezigheid slager</v>
          </cell>
        </row>
        <row r="273">
          <cell r="G273" t="str">
            <v>Vo_6.1.4</v>
          </cell>
          <cell r="H273" t="str">
            <v>aanwezigheid drogist</v>
          </cell>
        </row>
        <row r="274">
          <cell r="G274" t="str">
            <v>Vo_6.2</v>
          </cell>
          <cell r="H274" t="str">
            <v>aantal winkels voor dagelijkse boodschappen</v>
          </cell>
        </row>
        <row r="275">
          <cell r="G275" t="str">
            <v>Vo_6.2.1</v>
          </cell>
          <cell r="H275" t="str">
            <v>aantal bakkers</v>
          </cell>
        </row>
        <row r="276">
          <cell r="G276" t="str">
            <v>Vo_6.2.2</v>
          </cell>
          <cell r="H276" t="str">
            <v>aantal groenteboeren</v>
          </cell>
        </row>
        <row r="277">
          <cell r="G277" t="str">
            <v>Vo_6.2.3</v>
          </cell>
          <cell r="H277" t="str">
            <v>aantal slagers</v>
          </cell>
        </row>
        <row r="278">
          <cell r="G278" t="str">
            <v>Vo_6.2.4</v>
          </cell>
          <cell r="H278" t="str">
            <v>aantal drogisten</v>
          </cell>
        </row>
        <row r="279">
          <cell r="G279" t="str">
            <v>Vo_9</v>
          </cell>
          <cell r="H279" t="str">
            <v>sport en spelvoorzieningen</v>
          </cell>
        </row>
        <row r="280">
          <cell r="G280" t="str">
            <v>Vo_9.1</v>
          </cell>
          <cell r="H280" t="str">
            <v>aanwezigheid en aantal jeugdsportvoorzieningen</v>
          </cell>
        </row>
        <row r="281">
          <cell r="G281" t="str">
            <v>Vo_9.1.1</v>
          </cell>
          <cell r="H281" t="str">
            <v>aanwezigheid jeugdsportvoorzieningen</v>
          </cell>
        </row>
        <row r="282">
          <cell r="G282" t="str">
            <v>Vo_9.1.1.1</v>
          </cell>
          <cell r="H282" t="str">
            <v>aanwezigheid gymzaal</v>
          </cell>
        </row>
        <row r="283">
          <cell r="G283" t="str">
            <v>Vo_9.1.1.2</v>
          </cell>
          <cell r="H283" t="str">
            <v>aanwezigheid sporthal</v>
          </cell>
        </row>
        <row r="284">
          <cell r="G284" t="str">
            <v>Vo_9.1.1.3</v>
          </cell>
          <cell r="H284" t="str">
            <v>aanwezigheid zwembad</v>
          </cell>
        </row>
        <row r="285">
          <cell r="G285" t="str">
            <v>Vo_9.1.1.4</v>
          </cell>
          <cell r="H285" t="str">
            <v>aanwezigheid voetbalveld</v>
          </cell>
        </row>
        <row r="286">
          <cell r="G286" t="str">
            <v>Vo_9.1.2</v>
          </cell>
          <cell r="H286" t="str">
            <v>aantal jeugdvoorzieningen</v>
          </cell>
        </row>
        <row r="287">
          <cell r="G287" t="str">
            <v>Vo_9.1.2.1</v>
          </cell>
          <cell r="H287" t="str">
            <v>aantal gymzalen</v>
          </cell>
        </row>
        <row r="288">
          <cell r="G288" t="str">
            <v>Vo_9.1.2.2</v>
          </cell>
          <cell r="H288" t="str">
            <v>aantal sporthallen</v>
          </cell>
        </row>
        <row r="289">
          <cell r="G289" t="str">
            <v>Vo_9.1.2.3</v>
          </cell>
          <cell r="H289" t="str">
            <v>aantal zwembaden</v>
          </cell>
        </row>
        <row r="290">
          <cell r="G290" t="str">
            <v>Vo_9.1.2.4</v>
          </cell>
          <cell r="H290" t="str">
            <v>aantal voetbalvelden</v>
          </cell>
        </row>
        <row r="291">
          <cell r="G291" t="str">
            <v>Vo_9.2</v>
          </cell>
          <cell r="H291" t="str">
            <v>aanwezigheid en aantal georganiseerde speelvoorzieningen</v>
          </cell>
        </row>
        <row r="292">
          <cell r="G292" t="str">
            <v>Vo_9.2.1</v>
          </cell>
          <cell r="H292" t="str">
            <v>aanwezigheid alle georganiseerde speelvoorzieningen</v>
          </cell>
        </row>
        <row r="293">
          <cell r="G293" t="str">
            <v>Vo_9.2.1.1</v>
          </cell>
          <cell r="H293" t="str">
            <v>aanwezigheid speeltuin</v>
          </cell>
        </row>
        <row r="294">
          <cell r="G294" t="str">
            <v>Vo_9.2.1.2</v>
          </cell>
          <cell r="H294" t="str">
            <v>aanwezigheid TOS/Duimdrop</v>
          </cell>
        </row>
        <row r="295">
          <cell r="G295" t="str">
            <v>Vo_9.2.2</v>
          </cell>
          <cell r="H295" t="str">
            <v>aantal georganiseerde speelvoorzieningen</v>
          </cell>
        </row>
        <row r="296">
          <cell r="G296" t="str">
            <v>Vo_9.2.2.1</v>
          </cell>
          <cell r="H296" t="str">
            <v>aantal speeltuinen</v>
          </cell>
        </row>
        <row r="297">
          <cell r="G297" t="str">
            <v>Vo_9.2.2.2</v>
          </cell>
          <cell r="H297" t="str">
            <v>aantal TOS/Duimdrop</v>
          </cell>
        </row>
        <row r="298">
          <cell r="G298" t="str">
            <v>vraagdruk</v>
          </cell>
          <cell r="H298" t="str">
            <v>vraagdruk sociale huurwoningen</v>
          </cell>
        </row>
        <row r="299">
          <cell r="G299" t="str">
            <v>Vs</v>
          </cell>
          <cell r="H299" t="str">
            <v>Voorzieningen subjectief</v>
          </cell>
        </row>
        <row r="300">
          <cell r="G300" t="str">
            <v>Vs_1</v>
          </cell>
          <cell r="H300" t="str">
            <v>tevredenheid voorzieningen totaal</v>
          </cell>
        </row>
        <row r="301">
          <cell r="G301" t="str">
            <v>Vs_2</v>
          </cell>
          <cell r="H301" t="str">
            <v>aanwezigheid dagelijkse voorzieningen</v>
          </cell>
        </row>
        <row r="302">
          <cell r="G302" t="str">
            <v>Vs_2.1</v>
          </cell>
          <cell r="H302" t="str">
            <v>aanwezigheid winkels dagelijkse boodschappen</v>
          </cell>
        </row>
        <row r="303">
          <cell r="G303" t="str">
            <v>Vs_2.2</v>
          </cell>
          <cell r="H303" t="str">
            <v>aanwezigheid bank/postkantoor</v>
          </cell>
        </row>
        <row r="304">
          <cell r="G304" t="str">
            <v>Vs_3</v>
          </cell>
          <cell r="H304" t="str">
            <v>aanwezigheid medische 1e lijnszorg</v>
          </cell>
        </row>
        <row r="305">
          <cell r="G305" t="str">
            <v>Vs_4</v>
          </cell>
          <cell r="H305" t="str">
            <v>aanwezigheid sport/spelvoorzieningen</v>
          </cell>
        </row>
        <row r="306">
          <cell r="G306" t="str">
            <v>Vs_4.1</v>
          </cell>
          <cell r="H306" t="str">
            <v>aanwezigheid binnensportvoorzieningen</v>
          </cell>
        </row>
        <row r="307">
          <cell r="G307" t="str">
            <v>Vs_4.2</v>
          </cell>
          <cell r="H307" t="str">
            <v>aanwezigheid sportvelden</v>
          </cell>
        </row>
        <row r="308">
          <cell r="G308" t="str">
            <v>Vs_5</v>
          </cell>
          <cell r="H308" t="str">
            <v>aanwezigheid scholen</v>
          </cell>
        </row>
        <row r="309">
          <cell r="G309" t="str">
            <v>Vs_5.1</v>
          </cell>
          <cell r="H309" t="str">
            <v>aanwezigheid basisscholen</v>
          </cell>
        </row>
        <row r="310">
          <cell r="G310" t="str">
            <v>Vs_5.2</v>
          </cell>
          <cell r="H310" t="str">
            <v>aanwezigheid middelbare scholen</v>
          </cell>
        </row>
        <row r="311">
          <cell r="G311" t="str">
            <v>Vs_6</v>
          </cell>
          <cell r="H311" t="str">
            <v>aanwezigheid Openbaar Vervoer</v>
          </cell>
        </row>
        <row r="312">
          <cell r="G312" t="str">
            <v>Vs_7</v>
          </cell>
          <cell r="H312" t="str">
            <v>parkeergelegenheid</v>
          </cell>
        </row>
        <row r="313">
          <cell r="G313" t="str">
            <v>Vs_7.1</v>
          </cell>
          <cell r="H313" t="str">
            <v>tevredenheid parkeermogelijkheden</v>
          </cell>
        </row>
        <row r="314">
          <cell r="G314" t="str">
            <v>Vs_7.2</v>
          </cell>
          <cell r="H314" t="str">
            <v>eigen parkeerplaats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0"/>
  <sheetViews>
    <sheetView tabSelected="1" zoomScale="90" zoomScaleNormal="90" workbookViewId="0">
      <pane xSplit="3" ySplit="3" topLeftCell="AV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2.3" x14ac:dyDescent="0.4"/>
  <cols>
    <col min="1" max="1" width="26" bestFit="1" customWidth="1"/>
    <col min="2" max="2" width="6.44140625" bestFit="1" customWidth="1"/>
    <col min="3" max="3" width="35.83203125" customWidth="1"/>
    <col min="4" max="69" width="8.71875" customWidth="1"/>
  </cols>
  <sheetData>
    <row r="1" spans="1:69" s="2" customFormat="1" x14ac:dyDescent="0.4">
      <c r="A1" s="1"/>
      <c r="B1" s="2">
        <v>2014</v>
      </c>
      <c r="C1" s="3" t="s">
        <v>0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4" t="s">
        <v>1</v>
      </c>
      <c r="M1" s="4" t="s">
        <v>1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4</v>
      </c>
      <c r="AY1" s="4" t="s">
        <v>4</v>
      </c>
      <c r="AZ1" s="4" t="s">
        <v>4</v>
      </c>
      <c r="BA1" s="4" t="s">
        <v>4</v>
      </c>
      <c r="BB1" s="4" t="s">
        <v>4</v>
      </c>
      <c r="BC1" s="4" t="s">
        <v>4</v>
      </c>
      <c r="BD1" s="4" t="s">
        <v>4</v>
      </c>
      <c r="BE1" s="4" t="s">
        <v>4</v>
      </c>
      <c r="BF1" s="4" t="s">
        <v>4</v>
      </c>
      <c r="BG1" s="4" t="s">
        <v>4</v>
      </c>
      <c r="BH1" s="4" t="s">
        <v>4</v>
      </c>
      <c r="BI1" s="4" t="s">
        <v>5</v>
      </c>
      <c r="BJ1" s="4" t="s">
        <v>5</v>
      </c>
      <c r="BK1" s="4" t="s">
        <v>5</v>
      </c>
      <c r="BL1" s="4" t="s">
        <v>5</v>
      </c>
      <c r="BM1" s="4" t="s">
        <v>5</v>
      </c>
      <c r="BN1" s="4" t="s">
        <v>5</v>
      </c>
      <c r="BO1" s="4" t="s">
        <v>5</v>
      </c>
      <c r="BP1" s="4" t="s">
        <v>5</v>
      </c>
      <c r="BQ1" s="4" t="s">
        <v>5</v>
      </c>
    </row>
    <row r="2" spans="1:69" s="4" customFormat="1" x14ac:dyDescent="0.4">
      <c r="A2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5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</row>
    <row r="3" spans="1:69" ht="260.25" customHeight="1" x14ac:dyDescent="0.4">
      <c r="D3" s="6" t="str">
        <f>VLOOKUP(D2,[1]Labels!$G$1:$H$314,2,FALSE)</f>
        <v>Fysieke Index</v>
      </c>
      <c r="E3" s="6" t="str">
        <f>VLOOKUP(E2,[1]Labels!$G$1:$H$314,2,FALSE)</f>
        <v>Fysieke Index -subjectief</v>
      </c>
      <c r="F3" s="6" t="str">
        <f>VLOOKUP(F2,[1]Labels!$G$1:$H$314,2,FALSE)</f>
        <v>Fysieke Index -objectief</v>
      </c>
      <c r="G3" s="6" t="str">
        <f>VLOOKUP(G2,[1]Labels!$G$1:$H$314,2,FALSE)</f>
        <v>Woonbeleving</v>
      </c>
      <c r="H3" s="6" t="str">
        <f>VLOOKUP(H2,[1]Labels!$G$1:$H$314,2,FALSE)</f>
        <v>Vastgoed subjectief</v>
      </c>
      <c r="I3" s="6" t="str">
        <f>VLOOKUP(I2,[1]Labels!$G$1:$H$314,2,FALSE)</f>
        <v>Openbare Ruimte subjectief</v>
      </c>
      <c r="J3" s="6" t="str">
        <f>VLOOKUP(J2,[1]Labels!$G$1:$H$314,2,FALSE)</f>
        <v>Voorzieningen subjectief</v>
      </c>
      <c r="K3" s="6" t="str">
        <f>VLOOKUP(K2,[1]Labels!$G$1:$H$314,2,FALSE)</f>
        <v>Milieu subjectief</v>
      </c>
      <c r="L3" s="6" t="str">
        <f>VLOOKUP(L2,[1]Labels!$G$1:$H$314,2,FALSE)</f>
        <v>% (zeer) tevreden over de huidige woonsituatie</v>
      </c>
      <c r="M3" s="6" t="str">
        <f>VLOOKUP(M2,[1]Labels!$G$1:$H$314,2,FALSE)</f>
        <v>% verhuisgeneigdheid uit buurt</v>
      </c>
      <c r="N3" s="6" t="str">
        <f>VLOOKUP(N2,[1]Labels!$G$1:$H$314,2,FALSE)</f>
        <v>% tevreden woning algemeen</v>
      </c>
      <c r="O3" s="6" t="str">
        <f>VLOOKUP(O2,[1]Labels!$G$1:$H$314,2,FALSE)</f>
        <v>% tevreden over woninggrootte</v>
      </c>
      <c r="P3" s="6" t="str">
        <f>VLOOKUP(P2,[1]Labels!$G$1:$H$314,2,FALSE)</f>
        <v>% tevreden over woningtype</v>
      </c>
      <c r="Q3" s="6" t="str">
        <f>VLOOKUP(Q2,[1]Labels!$G$1:$H$314,2,FALSE)</f>
        <v>% tevreden over indeling/plattegrond</v>
      </c>
      <c r="R3" s="6" t="str">
        <f>VLOOKUP(R2,[1]Labels!$G$1:$H$314,2,FALSE)</f>
        <v>% tevreden over afmetingen bergruimte</v>
      </c>
      <c r="S3" s="6" t="str">
        <f>VLOOKUP(S2,[1]Labels!$G$1:$H$314,2,FALSE)</f>
        <v>% tevreden over grootte buitenruimte</v>
      </c>
      <c r="T3" s="6" t="str">
        <f>VLOOKUP(T2,[1]Labels!$G$1:$H$314,2,FALSE)</f>
        <v>% tevreden over uitzicht</v>
      </c>
      <c r="U3" s="6" t="str">
        <f>VLOOKUP(U2,[1]Labels!$G$1:$H$314,2,FALSE)</f>
        <v>% tevreden over isolatie geluid van buiten</v>
      </c>
      <c r="V3" s="6" t="str">
        <f>VLOOKUP(V2,[1]Labels!$G$1:$H$314,2,FALSE)</f>
        <v>% tevreden over isolatie geluid van buren</v>
      </c>
      <c r="W3" s="6" t="str">
        <f>VLOOKUP(W2,[1]Labels!$G$1:$H$314,2,FALSE)</f>
        <v>% tevreden over warmteisolatie</v>
      </c>
      <c r="X3" s="6" t="str">
        <f>VLOOKUP(X2,[1]Labels!$G$1:$H$314,2,FALSE)</f>
        <v>% tevreden over ventilatie</v>
      </c>
      <c r="Y3" s="6" t="str">
        <f>VLOOKUP(Y2,[1]Labels!$G$1:$H$314,2,FALSE)</f>
        <v>% tevreden over prijs-kwaliteit verhouding</v>
      </c>
      <c r="Z3" s="6" t="str">
        <f>VLOOKUP(Z2,[1]Labels!$G$1:$H$314,2,FALSE)</f>
        <v>waardering bebouwing buurt</v>
      </c>
      <c r="AA3" s="6" t="str">
        <f>VLOOKUP(AA2,[1]Labels!$G$1:$H$314,2,FALSE)</f>
        <v>% tevreden over veiligheid entree</v>
      </c>
      <c r="AB3" s="6" t="str">
        <f>VLOOKUP(AB2,[1]Labels!$G$1:$H$314,2,FALSE)</f>
        <v>% tevreden over veiligheid berging</v>
      </c>
      <c r="AC3" s="6" t="str">
        <f>VLOOKUP(AC2,[1]Labels!$G$1:$H$314,2,FALSE)</f>
        <v>% vaak overlast rommel</v>
      </c>
      <c r="AD3" s="6" t="str">
        <f>VLOOKUP(AD2,[1]Labels!$G$1:$H$314,2,FALSE)</f>
        <v>% vaak overlast vuil naast container</v>
      </c>
      <c r="AE3" s="6" t="str">
        <f>VLOOKUP(AE2,[1]Labels!$G$1:$H$314,2,FALSE)</f>
        <v>% vaak hondenpoep</v>
      </c>
      <c r="AF3" s="6" t="str">
        <f>VLOOKUP(AF2,[1]Labels!$G$1:$H$314,2,FALSE)</f>
        <v>% vaak vernieling telcel/abri</v>
      </c>
      <c r="AG3" s="6" t="str">
        <f>VLOOKUP(AG2,[1]Labels!$G$1:$H$314,2,FALSE)</f>
        <v>% vaak vernieling straatmeubilair</v>
      </c>
      <c r="AH3" s="6" t="str">
        <f>VLOOKUP(AH2,[1]Labels!$G$1:$H$314,2,FALSE)</f>
        <v>% voldoende aanwezig groen (grasveldjes, bomen)</v>
      </c>
      <c r="AI3" s="6" t="str">
        <f>VLOOKUP(AI2,[1]Labels!$G$1:$H$314,2,FALSE)</f>
        <v>% voldoende aanwezig gebruiksgroen (picknick, sporten, spelen)</v>
      </c>
      <c r="AJ3" s="6" t="str">
        <f>VLOOKUP(AJ2,[1]Labels!$G$1:$H$314,2,FALSE)</f>
        <v>% tevreden aantrekkelijkheid singels, sloten en vijvers</v>
      </c>
      <c r="AK3" s="6" t="str">
        <f>VLOOKUP(AK2,[1]Labels!$G$1:$H$314,2,FALSE)</f>
        <v>% tevreden over onderhoud fietspaden</v>
      </c>
      <c r="AL3" s="6" t="str">
        <f>VLOOKUP(AL2,[1]Labels!$G$1:$H$314,2,FALSE)</f>
        <v>% tevreden over onderhoud stoepen</v>
      </c>
      <c r="AM3" s="6" t="str">
        <f>VLOOKUP(AM2,[1]Labels!$G$1:$H$314,2,FALSE)</f>
        <v>% vaak gaten/verzakking bestrating</v>
      </c>
      <c r="AN3" s="6" t="str">
        <f>VLOOKUP(AN2,[1]Labels!$G$1:$H$314,2,FALSE)</f>
        <v>% tevreden over veiligheid fietspaden</v>
      </c>
      <c r="AO3" s="6" t="str">
        <f>VLOOKUP(AO2,[1]Labels!$G$1:$H$314,2,FALSE)</f>
        <v>% tevreden over veiligheid stoepen</v>
      </c>
      <c r="AP3" s="6" t="str">
        <f>VLOOKUP(AP2,[1]Labels!$G$1:$H$314,2,FALSE)</f>
        <v>% vaak agressief verkeers gedrag</v>
      </c>
      <c r="AQ3" s="6" t="str">
        <f>VLOOKUP(AQ2,[1]Labels!$G$1:$H$314,2,FALSE)</f>
        <v>% vaak te hard rijden</v>
      </c>
      <c r="AR3" s="6" t="str">
        <f>VLOOKUP(AR2,[1]Labels!$G$1:$H$314,2,FALSE)</f>
        <v>% aanrijding komt vaak voor</v>
      </c>
      <c r="AS3" s="6" t="str">
        <f>VLOOKUP(AS2,[1]Labels!$G$1:$H$314,2,FALSE)</f>
        <v>% vaak op de stoep parkeren</v>
      </c>
      <c r="AT3" s="6" t="str">
        <f>VLOOKUP(AT2,[1]Labels!$G$1:$H$314,2,FALSE)</f>
        <v>% aanrijding met doorrijden</v>
      </c>
      <c r="AU3" s="6" t="str">
        <f>VLOOKUP(AU2,[1]Labels!$G$1:$H$314,2,FALSE)</f>
        <v>% aanrijding zonder doorrijden</v>
      </c>
      <c r="AV3" s="6" t="str">
        <f>VLOOKUP(AV2,[1]Labels!$G$1:$H$314,2,FALSE)</f>
        <v>% tevreden over toegankelijkheid wijk voor auto</v>
      </c>
      <c r="AW3" s="6" t="str">
        <f>VLOOKUP(AW2,[1]Labels!$G$1:$H$314,2,FALSE)</f>
        <v>% tevreden over kwaliteit straatverlichting</v>
      </c>
      <c r="AX3" s="6" t="str">
        <f>VLOOKUP(AX2,[1]Labels!$G$1:$H$314,2,FALSE)</f>
        <v>% tevreden over voorzieningen tezamen</v>
      </c>
      <c r="AY3" s="6" t="str">
        <f>VLOOKUP(AY2,[1]Labels!$G$1:$H$314,2,FALSE)</f>
        <v>% voldoende aanwezig winkels dagelijkse boodschappen</v>
      </c>
      <c r="AZ3" s="6" t="str">
        <f>VLOOKUP(AZ2,[1]Labels!$G$1:$H$314,2,FALSE)</f>
        <v>% voldoende aanwezig bank / postkantoor</v>
      </c>
      <c r="BA3" s="6" t="str">
        <f>VLOOKUP(BA2,[1]Labels!$G$1:$H$314,2,FALSE)</f>
        <v>% voldoende aanwezig medische 1e lijnzorg</v>
      </c>
      <c r="BB3" s="6" t="str">
        <f>VLOOKUP(BB2,[1]Labels!$G$1:$H$314,2,FALSE)</f>
        <v>% voldoende aanwezig binnensport</v>
      </c>
      <c r="BC3" s="6" t="str">
        <f>VLOOKUP(BC2,[1]Labels!$G$1:$H$314,2,FALSE)</f>
        <v>% voldoende aanwezig sportvelden</v>
      </c>
      <c r="BD3" s="6" t="str">
        <f>VLOOKUP(BD2,[1]Labels!$G$1:$H$314,2,FALSE)</f>
        <v>% voldoende aanwezig basisscholen</v>
      </c>
      <c r="BE3" s="6" t="str">
        <f>VLOOKUP(BE2,[1]Labels!$G$1:$H$314,2,FALSE)</f>
        <v>% voldoende aanwezig middelbare scholen</v>
      </c>
      <c r="BF3" s="6" t="str">
        <f>VLOOKUP(BF2,[1]Labels!$G$1:$H$314,2,FALSE)</f>
        <v>% voldoende aanwezig OV</v>
      </c>
      <c r="BG3" s="6" t="str">
        <f>VLOOKUP(BG2,[1]Labels!$G$1:$H$314,2,FALSE)</f>
        <v>% voldoende parkeermogelijkheden</v>
      </c>
      <c r="BH3" s="6" t="str">
        <f>VLOOKUP(BH2,[1]Labels!$G$1:$H$314,2,FALSE)</f>
        <v>% eigen parkeerplaats</v>
      </c>
      <c r="BI3" s="6" t="str">
        <f>VLOOKUP(BI2,[1]Labels!$G$1:$H$314,2,FALSE)</f>
        <v>% veel stankoverlast verkeer</v>
      </c>
      <c r="BJ3" s="6" t="str">
        <f>VLOOKUP(BJ2,[1]Labels!$G$1:$H$314,2,FALSE)</f>
        <v>% veel stankoverlast bedrijvigheid</v>
      </c>
      <c r="BK3" s="6" t="str">
        <f>VLOOKUP(BK2,[1]Labels!$G$1:$H$314,2,FALSE)</f>
        <v>% veel stankoverlast riool buiten</v>
      </c>
      <c r="BL3" s="6" t="str">
        <f>VLOOKUP(BL2,[1]Labels!$G$1:$H$314,2,FALSE)</f>
        <v>% veel stankoverlast water</v>
      </c>
      <c r="BM3" s="6" t="str">
        <f>VLOOKUP(BM2,[1]Labels!$G$1:$H$314,2,FALSE)</f>
        <v>% veel geluidsoverlast verkeer</v>
      </c>
      <c r="BN3" s="6" t="str">
        <f>VLOOKUP(BN2,[1]Labels!$G$1:$H$314,2,FALSE)</f>
        <v>% veel geluidsoverlast bedrijvigheid</v>
      </c>
      <c r="BO3" s="6" t="str">
        <f>VLOOKUP(BO2,[1]Labels!$G$1:$H$314,2,FALSE)</f>
        <v>% veel geluidsoverlast bouw/sloop</v>
      </c>
      <c r="BP3" s="6" t="str">
        <f>VLOOKUP(BP2,[1]Labels!$G$1:$H$314,2,FALSE)</f>
        <v>% veel wateroverlast in tuinen/binnenterreinen</v>
      </c>
      <c r="BQ3" s="6" t="str">
        <f>VLOOKUP(BQ2,[1]Labels!$G$1:$H$314,2,FALSE)</f>
        <v>% veel wateroverlast onder woningen</v>
      </c>
    </row>
    <row r="4" spans="1:69" x14ac:dyDescent="0.4">
      <c r="A4" t="s">
        <v>70</v>
      </c>
      <c r="B4">
        <v>71</v>
      </c>
      <c r="C4" t="s">
        <v>71</v>
      </c>
      <c r="D4" s="7">
        <v>74.810500307783826</v>
      </c>
      <c r="E4" s="7">
        <v>68.420343592020529</v>
      </c>
      <c r="F4" s="7">
        <v>81.200657023547109</v>
      </c>
      <c r="G4" s="7">
        <v>37.76667324614192</v>
      </c>
      <c r="H4" s="7">
        <v>61.077920136542311</v>
      </c>
      <c r="I4" s="7">
        <v>79.690164674003569</v>
      </c>
      <c r="J4" s="7">
        <v>99.376066582790344</v>
      </c>
      <c r="K4" s="7">
        <v>64.190893320624511</v>
      </c>
      <c r="L4" s="8">
        <v>0.52659013257130649</v>
      </c>
      <c r="M4" s="8">
        <v>0.43252659702872359</v>
      </c>
      <c r="N4" s="8">
        <v>0.61688297659692071</v>
      </c>
      <c r="O4" s="8">
        <v>0.73028537319456754</v>
      </c>
      <c r="P4" s="8">
        <v>0.68822118353835404</v>
      </c>
      <c r="Q4" s="8">
        <v>0.65159590483236529</v>
      </c>
      <c r="R4" s="8">
        <v>0.58294204343400502</v>
      </c>
      <c r="S4" s="8">
        <v>0.66294629940591299</v>
      </c>
      <c r="T4" s="8">
        <v>0.56611676553258616</v>
      </c>
      <c r="U4" s="8">
        <v>0.46255437744144517</v>
      </c>
      <c r="V4" s="8">
        <v>0.35301942407477188</v>
      </c>
      <c r="W4" s="8">
        <v>0.49121057494733933</v>
      </c>
      <c r="X4" s="8">
        <v>0.57798642955604551</v>
      </c>
      <c r="Y4" s="8">
        <v>0.49571281187423033</v>
      </c>
      <c r="Z4" s="8">
        <v>0.2964207963917091</v>
      </c>
      <c r="AA4" s="8">
        <v>0.57659150721555374</v>
      </c>
      <c r="AB4" s="8">
        <v>0.49714278157483194</v>
      </c>
      <c r="AC4" s="8">
        <v>0.56834699452476967</v>
      </c>
      <c r="AD4" s="8">
        <v>0.58713270310845034</v>
      </c>
      <c r="AE4" s="8">
        <v>0.53031928526646721</v>
      </c>
      <c r="AF4" s="8">
        <v>0.15248961064754485</v>
      </c>
      <c r="AG4" s="8">
        <v>0.14776933732489464</v>
      </c>
      <c r="AH4" s="8">
        <v>0.70099628825815818</v>
      </c>
      <c r="AI4" s="8">
        <v>0.53457672798927269</v>
      </c>
      <c r="AJ4" s="8">
        <v>0.2682755064819724</v>
      </c>
      <c r="AK4" s="8">
        <v>0.50719451679848193</v>
      </c>
      <c r="AL4" s="8">
        <v>0.57478512555734929</v>
      </c>
      <c r="AM4" s="8">
        <v>0.24548788672504518</v>
      </c>
      <c r="AN4" s="8">
        <v>0.50861246995348242</v>
      </c>
      <c r="AO4" s="8">
        <v>0.61826480682779761</v>
      </c>
      <c r="AP4" s="8">
        <v>0.30212702460862323</v>
      </c>
      <c r="AQ4" s="8">
        <v>0.42407819535055713</v>
      </c>
      <c r="AR4" s="8">
        <v>0.14695757412474494</v>
      </c>
      <c r="AS4" s="8">
        <v>0.22333209447154764</v>
      </c>
      <c r="AT4" s="8">
        <v>1.2234584203507112E-2</v>
      </c>
      <c r="AU4" s="8">
        <v>3.4124109136039318E-2</v>
      </c>
      <c r="AV4" s="8">
        <v>0.70672750819427499</v>
      </c>
      <c r="AW4" s="8">
        <v>0.69329149726804939</v>
      </c>
      <c r="AX4" s="8">
        <v>0.37810642585918774</v>
      </c>
      <c r="AY4" s="8">
        <v>0.89634518256188556</v>
      </c>
      <c r="AZ4" s="8">
        <v>0.66049307371914234</v>
      </c>
      <c r="BA4" s="8">
        <v>0.92234305302405717</v>
      </c>
      <c r="BB4" s="8">
        <v>0.51460551458175785</v>
      </c>
      <c r="BC4" s="8">
        <v>0.47347645813790412</v>
      </c>
      <c r="BD4" s="8">
        <v>0.74402644443882915</v>
      </c>
      <c r="BE4" s="8">
        <v>0.46472711762889124</v>
      </c>
      <c r="BF4" s="8">
        <v>0.92540608609894281</v>
      </c>
      <c r="BG4" s="8">
        <v>0.55116393247402262</v>
      </c>
      <c r="BH4" s="8">
        <v>5.8595925009629186E-2</v>
      </c>
      <c r="BI4" s="8">
        <v>7.4930977368983492E-2</v>
      </c>
      <c r="BJ4" s="8">
        <v>5.8937900680586734E-2</v>
      </c>
      <c r="BK4" s="8">
        <v>7.3934260362433585E-2</v>
      </c>
      <c r="BL4" s="8">
        <v>3.316937822552473E-2</v>
      </c>
      <c r="BM4" s="8">
        <v>0.25675547779710506</v>
      </c>
      <c r="BN4" s="8">
        <v>6.0607518165487526E-2</v>
      </c>
      <c r="BO4" s="8">
        <v>0.12110057041543633</v>
      </c>
      <c r="BP4" s="8">
        <v>7.8649868928627534E-2</v>
      </c>
      <c r="BQ4" s="8">
        <v>9.8810719716066239E-2</v>
      </c>
    </row>
    <row r="5" spans="1:69" x14ac:dyDescent="0.4">
      <c r="A5" t="s">
        <v>70</v>
      </c>
      <c r="B5">
        <v>72</v>
      </c>
      <c r="C5" t="s">
        <v>72</v>
      </c>
      <c r="D5" s="7">
        <v>82.041524955130669</v>
      </c>
      <c r="E5" s="7">
        <v>77.508148977806925</v>
      </c>
      <c r="F5" s="7">
        <v>86.574900932454412</v>
      </c>
      <c r="G5" s="7">
        <v>35.444173185788252</v>
      </c>
      <c r="H5" s="7">
        <v>54.828131342625817</v>
      </c>
      <c r="I5" s="7">
        <v>91.007265941634714</v>
      </c>
      <c r="J5" s="7">
        <v>95.357722795744323</v>
      </c>
      <c r="K5" s="7">
        <v>110.90345162324154</v>
      </c>
      <c r="L5" s="8">
        <v>0.5225404934534702</v>
      </c>
      <c r="M5" s="8">
        <v>0.44410274874494232</v>
      </c>
      <c r="N5" s="8">
        <v>0.63526962965833844</v>
      </c>
      <c r="O5" s="8">
        <v>0.69810336571527865</v>
      </c>
      <c r="P5" s="8">
        <v>0.69542057500448728</v>
      </c>
      <c r="Q5" s="8">
        <v>0.68098833495419708</v>
      </c>
      <c r="R5" s="8">
        <v>0.70436972241386964</v>
      </c>
      <c r="S5" s="8">
        <v>0.61483508049741398</v>
      </c>
      <c r="T5" s="8">
        <v>0.5306597802203008</v>
      </c>
      <c r="U5" s="8">
        <v>0.41998273328266594</v>
      </c>
      <c r="V5" s="8">
        <v>0.32798629900101767</v>
      </c>
      <c r="W5" s="8">
        <v>0.43217143679462033</v>
      </c>
      <c r="X5" s="8">
        <v>0.52860765472992199</v>
      </c>
      <c r="Y5" s="8">
        <v>0.44422360000935507</v>
      </c>
      <c r="Z5" s="8">
        <v>0.21936780996438898</v>
      </c>
      <c r="AA5" s="8">
        <v>0.53644070049344816</v>
      </c>
      <c r="AB5" s="8">
        <v>0.55090813747474132</v>
      </c>
      <c r="AC5" s="8">
        <v>0.47640281169222459</v>
      </c>
      <c r="AD5" s="8">
        <v>0.53793713964597634</v>
      </c>
      <c r="AE5" s="8">
        <v>0.51796588875146421</v>
      </c>
      <c r="AF5" s="8">
        <v>0.15729400799804025</v>
      </c>
      <c r="AG5" s="8">
        <v>0.10617997782346571</v>
      </c>
      <c r="AH5" s="8">
        <v>0.86097110461024251</v>
      </c>
      <c r="AI5" s="8">
        <v>0.78883922888626434</v>
      </c>
      <c r="AJ5" s="8">
        <v>0.57270123090064229</v>
      </c>
      <c r="AK5" s="8">
        <v>0.36374956818751375</v>
      </c>
      <c r="AL5" s="8">
        <v>0.54047161648551922</v>
      </c>
      <c r="AM5" s="8">
        <v>0.28496250117841671</v>
      </c>
      <c r="AN5" s="8">
        <v>0.35611901437156385</v>
      </c>
      <c r="AO5" s="8">
        <v>0.5671478521318809</v>
      </c>
      <c r="AP5" s="8">
        <v>0.23154378494145406</v>
      </c>
      <c r="AQ5" s="8">
        <v>0.40687805764044171</v>
      </c>
      <c r="AR5" s="8">
        <v>9.8548266357029027E-2</v>
      </c>
      <c r="AS5" s="8">
        <v>0.23954853999851683</v>
      </c>
      <c r="AT5" s="8">
        <v>2.5830236804238193E-2</v>
      </c>
      <c r="AU5" s="8">
        <v>2.1804885584435489E-2</v>
      </c>
      <c r="AV5" s="8">
        <v>0.72234437783498617</v>
      </c>
      <c r="AW5" s="8">
        <v>0.72655756127825266</v>
      </c>
      <c r="AX5" s="8">
        <v>0.28000179887376497</v>
      </c>
      <c r="AY5" s="8">
        <v>0.87947076164368998</v>
      </c>
      <c r="AZ5" s="8">
        <v>0.69160854512217707</v>
      </c>
      <c r="BA5" s="8">
        <v>0.9491647461524424</v>
      </c>
      <c r="BB5" s="8">
        <v>0.61531949586843582</v>
      </c>
      <c r="BC5" s="8">
        <v>0.64919044231533718</v>
      </c>
      <c r="BD5" s="8">
        <v>0.64521161103453828</v>
      </c>
      <c r="BE5" s="8">
        <v>0.55606262809165208</v>
      </c>
      <c r="BF5" s="8">
        <v>0.97563783218768207</v>
      </c>
      <c r="BG5" s="8">
        <v>0.40600674598461023</v>
      </c>
      <c r="BH5" s="8">
        <v>2.4988635698519147E-2</v>
      </c>
      <c r="BI5" s="8">
        <v>8.9830604276998696E-2</v>
      </c>
      <c r="BJ5" s="8">
        <v>1.5739503960646847E-3</v>
      </c>
      <c r="BK5" s="8">
        <v>4.7903750848451554E-2</v>
      </c>
      <c r="BL5" s="8">
        <v>1.5666068277695913E-2</v>
      </c>
      <c r="BM5" s="8">
        <v>0.14548365794808799</v>
      </c>
      <c r="BN5" s="8">
        <v>1.2521170814081816E-2</v>
      </c>
      <c r="BO5" s="8">
        <v>5.8055448145178767E-2</v>
      </c>
      <c r="BP5" s="8">
        <v>3.7383349337771606E-2</v>
      </c>
      <c r="BQ5" s="8">
        <v>5.0018952595801747E-2</v>
      </c>
    </row>
    <row r="6" spans="1:69" x14ac:dyDescent="0.4">
      <c r="A6" t="s">
        <v>70</v>
      </c>
      <c r="B6">
        <v>73</v>
      </c>
      <c r="C6" t="s">
        <v>73</v>
      </c>
      <c r="D6" s="7">
        <v>92.613361308156513</v>
      </c>
      <c r="E6" s="7">
        <v>96.629613325026938</v>
      </c>
      <c r="F6" s="7">
        <v>88.597109291286088</v>
      </c>
      <c r="G6" s="7">
        <v>88.633762300158082</v>
      </c>
      <c r="H6" s="7">
        <v>80.150466738497187</v>
      </c>
      <c r="I6" s="7">
        <v>108.02381821407523</v>
      </c>
      <c r="J6" s="7">
        <v>107.64789810498303</v>
      </c>
      <c r="K6" s="7">
        <v>98.692121267421157</v>
      </c>
      <c r="L6" s="8">
        <v>0.63167285557624675</v>
      </c>
      <c r="M6" s="8">
        <v>0.23009721236022937</v>
      </c>
      <c r="N6" s="8">
        <v>0.71916580475200154</v>
      </c>
      <c r="O6" s="8">
        <v>0.77109424830030981</v>
      </c>
      <c r="P6" s="8">
        <v>0.76261153144620497</v>
      </c>
      <c r="Q6" s="8">
        <v>0.69204867508580403</v>
      </c>
      <c r="R6" s="8">
        <v>0.54506660813509256</v>
      </c>
      <c r="S6" s="8">
        <v>0.64925381260522674</v>
      </c>
      <c r="T6" s="8">
        <v>0.70885352561020143</v>
      </c>
      <c r="U6" s="8">
        <v>0.51603468381656981</v>
      </c>
      <c r="V6" s="8">
        <v>0.49186164856775233</v>
      </c>
      <c r="W6" s="8">
        <v>0.56336995830581826</v>
      </c>
      <c r="X6" s="8">
        <v>0.59659105237214116</v>
      </c>
      <c r="Y6" s="8">
        <v>0.41160722313445031</v>
      </c>
      <c r="Z6" s="8">
        <v>0.4206306175944865</v>
      </c>
      <c r="AA6" s="8">
        <v>0.60727659716076987</v>
      </c>
      <c r="AB6" s="8">
        <v>0.58316774213152023</v>
      </c>
      <c r="AC6" s="8">
        <v>0.37642714422579365</v>
      </c>
      <c r="AD6" s="8">
        <v>0.41654827956309171</v>
      </c>
      <c r="AE6" s="8">
        <v>0.37842004413952696</v>
      </c>
      <c r="AF6" s="8">
        <v>8.9597803011074437E-2</v>
      </c>
      <c r="AG6" s="8">
        <v>7.6093733335472508E-2</v>
      </c>
      <c r="AH6" s="8">
        <v>0.92776184583211818</v>
      </c>
      <c r="AI6" s="8">
        <v>0.78244781476275649</v>
      </c>
      <c r="AJ6" s="8">
        <v>0.5916413327010801</v>
      </c>
      <c r="AK6" s="8">
        <v>0.50443528215275324</v>
      </c>
      <c r="AL6" s="8">
        <v>0.53536168382572291</v>
      </c>
      <c r="AM6" s="8">
        <v>0.22505427559899291</v>
      </c>
      <c r="AN6" s="8">
        <v>0.52790659270607621</v>
      </c>
      <c r="AO6" s="8">
        <v>0.64991440131846201</v>
      </c>
      <c r="AP6" s="8">
        <v>0.1778365199123747</v>
      </c>
      <c r="AQ6" s="8">
        <v>0.35669084715733951</v>
      </c>
      <c r="AR6" s="8">
        <v>8.0307160190529928E-2</v>
      </c>
      <c r="AS6" s="8">
        <v>0.19079675463979798</v>
      </c>
      <c r="AT6" s="8">
        <v>9.3567051768373068E-3</v>
      </c>
      <c r="AU6" s="8">
        <v>3.3940899955204988E-2</v>
      </c>
      <c r="AV6" s="8">
        <v>0.73609676552849557</v>
      </c>
      <c r="AW6" s="8">
        <v>0.70015000429791963</v>
      </c>
      <c r="AX6" s="8">
        <v>0.31371924743211516</v>
      </c>
      <c r="AY6" s="8">
        <v>0.91438835973877453</v>
      </c>
      <c r="AZ6" s="8">
        <v>0.75631865434265722</v>
      </c>
      <c r="BA6" s="8">
        <v>0.89487794772726015</v>
      </c>
      <c r="BB6" s="8">
        <v>0.51777091245950291</v>
      </c>
      <c r="BC6" s="8">
        <v>0.77553434309861924</v>
      </c>
      <c r="BD6" s="8">
        <v>0.74406801593593264</v>
      </c>
      <c r="BE6" s="8">
        <v>0.61990826384802356</v>
      </c>
      <c r="BF6" s="8">
        <v>0.94950645391418798</v>
      </c>
      <c r="BG6" s="8">
        <v>0.70374057786588307</v>
      </c>
      <c r="BH6" s="8">
        <v>0.15323838105052542</v>
      </c>
      <c r="BI6" s="8">
        <v>6.4779029721323378E-2</v>
      </c>
      <c r="BJ6" s="8">
        <v>2.359015755662933E-2</v>
      </c>
      <c r="BK6" s="8">
        <v>3.7003999634454561E-2</v>
      </c>
      <c r="BL6" s="8">
        <v>2.4525158875337301E-2</v>
      </c>
      <c r="BM6" s="8">
        <v>0.11229854504013531</v>
      </c>
      <c r="BN6" s="8">
        <v>2.9694509856883912E-2</v>
      </c>
      <c r="BO6" s="8">
        <v>7.8539372664294782E-2</v>
      </c>
      <c r="BP6" s="8">
        <v>7.9919782892028168E-2</v>
      </c>
      <c r="BQ6" s="8">
        <v>5.0762739301946282E-2</v>
      </c>
    </row>
    <row r="7" spans="1:69" x14ac:dyDescent="0.4">
      <c r="A7" t="s">
        <v>70</v>
      </c>
      <c r="B7">
        <v>74</v>
      </c>
      <c r="C7" t="s">
        <v>74</v>
      </c>
      <c r="D7" s="7">
        <v>87.034849759045414</v>
      </c>
      <c r="E7" s="7">
        <v>91.642821160763916</v>
      </c>
      <c r="F7" s="7">
        <v>82.426878357326899</v>
      </c>
      <c r="G7" s="7">
        <v>69.99951057098626</v>
      </c>
      <c r="H7" s="7">
        <v>95.306166265012223</v>
      </c>
      <c r="I7" s="7">
        <v>96.422251955351143</v>
      </c>
      <c r="J7" s="7">
        <v>87.493882572525152</v>
      </c>
      <c r="K7" s="7">
        <v>108.99229443994479</v>
      </c>
      <c r="L7" s="8">
        <v>0.61813350955561719</v>
      </c>
      <c r="M7" s="8">
        <v>0.32899545000484842</v>
      </c>
      <c r="N7" s="8">
        <v>0.74206224038646762</v>
      </c>
      <c r="O7" s="8">
        <v>0.78887099762659663</v>
      </c>
      <c r="P7" s="8">
        <v>0.78980246329538206</v>
      </c>
      <c r="Q7" s="8">
        <v>0.74079057563662498</v>
      </c>
      <c r="R7" s="8">
        <v>0.64004191379159014</v>
      </c>
      <c r="S7" s="8">
        <v>0.66205383197803869</v>
      </c>
      <c r="T7" s="8">
        <v>0.6993351615580673</v>
      </c>
      <c r="U7" s="8">
        <v>0.55495227523114321</v>
      </c>
      <c r="V7" s="8">
        <v>0.46505088387282162</v>
      </c>
      <c r="W7" s="8">
        <v>0.50359394099236854</v>
      </c>
      <c r="X7" s="8">
        <v>0.58671271481237441</v>
      </c>
      <c r="Y7" s="8">
        <v>0.52774805167671868</v>
      </c>
      <c r="Z7" s="8">
        <v>0.46576970824513036</v>
      </c>
      <c r="AA7" s="8">
        <v>0.65779853206470729</v>
      </c>
      <c r="AB7" s="8">
        <v>0.57824532723389166</v>
      </c>
      <c r="AC7" s="8">
        <v>0.47438533466771066</v>
      </c>
      <c r="AD7" s="8">
        <v>0.552749604762518</v>
      </c>
      <c r="AE7" s="8">
        <v>0.45029731876664525</v>
      </c>
      <c r="AF7" s="8">
        <v>0.18998382204735509</v>
      </c>
      <c r="AG7" s="8">
        <v>0.15524706107608693</v>
      </c>
      <c r="AH7" s="8">
        <v>0.86960790119823073</v>
      </c>
      <c r="AI7" s="8">
        <v>0.78404882664325759</v>
      </c>
      <c r="AJ7" s="8">
        <v>0.519572754074483</v>
      </c>
      <c r="AK7" s="8">
        <v>0.46595530064309643</v>
      </c>
      <c r="AL7" s="8">
        <v>0.51799824575567288</v>
      </c>
      <c r="AM7" s="8">
        <v>0.21974896004611658</v>
      </c>
      <c r="AN7" s="8">
        <v>0.48641303151278781</v>
      </c>
      <c r="AO7" s="8">
        <v>0.58769485989242409</v>
      </c>
      <c r="AP7" s="8">
        <v>0.23843025558904238</v>
      </c>
      <c r="AQ7" s="8">
        <v>0.39309833006980621</v>
      </c>
      <c r="AR7" s="8">
        <v>7.4385543585371999E-2</v>
      </c>
      <c r="AS7" s="8">
        <v>0.2482943854892514</v>
      </c>
      <c r="AT7" s="8">
        <v>2.7668943219556357E-2</v>
      </c>
      <c r="AU7" s="8">
        <v>3.3167180271872911E-2</v>
      </c>
      <c r="AV7" s="8">
        <v>0.74928804728701581</v>
      </c>
      <c r="AW7" s="8">
        <v>0.76071992277331602</v>
      </c>
      <c r="AX7" s="8">
        <v>0.34080082180894689</v>
      </c>
      <c r="AY7" s="8">
        <v>0.66636770513517352</v>
      </c>
      <c r="AZ7" s="8">
        <v>0.57189271641989436</v>
      </c>
      <c r="BA7" s="8">
        <v>0.90266916517252926</v>
      </c>
      <c r="BB7" s="8">
        <v>0.45842077346862253</v>
      </c>
      <c r="BC7" s="8">
        <v>0.58365317035956232</v>
      </c>
      <c r="BD7" s="8">
        <v>0.69258023320653195</v>
      </c>
      <c r="BE7" s="8">
        <v>0.57047844391681934</v>
      </c>
      <c r="BF7" s="8">
        <v>0.84276577213253212</v>
      </c>
      <c r="BG7" s="8">
        <v>0.37053943101964681</v>
      </c>
      <c r="BH7" s="8">
        <v>6.1631022577756704E-2</v>
      </c>
      <c r="BI7" s="8">
        <v>5.5613815744829806E-2</v>
      </c>
      <c r="BJ7" s="8">
        <v>6.0902747591298975E-2</v>
      </c>
      <c r="BK7" s="8">
        <v>4.2267669044485943E-2</v>
      </c>
      <c r="BL7" s="8">
        <v>2.6147604073165132E-2</v>
      </c>
      <c r="BM7" s="8">
        <v>0.12466091321119353</v>
      </c>
      <c r="BN7" s="8">
        <v>4.0963996597613767E-2</v>
      </c>
      <c r="BO7" s="8">
        <v>6.2934524535341055E-2</v>
      </c>
      <c r="BP7" s="8">
        <v>2.9638002104539454E-2</v>
      </c>
      <c r="BQ7" s="8">
        <v>3.0651524934198104E-2</v>
      </c>
    </row>
    <row r="8" spans="1:69" x14ac:dyDescent="0.4">
      <c r="A8" t="s">
        <v>70</v>
      </c>
      <c r="B8">
        <v>75</v>
      </c>
      <c r="C8" t="s">
        <v>75</v>
      </c>
      <c r="D8" s="7">
        <v>88.501983883744757</v>
      </c>
      <c r="E8" s="7">
        <v>93.260212673186857</v>
      </c>
      <c r="F8" s="7">
        <v>83.743755094302657</v>
      </c>
      <c r="G8" s="7">
        <v>127.3733809915793</v>
      </c>
      <c r="H8" s="7">
        <v>90.562854394540366</v>
      </c>
      <c r="I8" s="7">
        <v>99.480993258038211</v>
      </c>
      <c r="J8" s="7">
        <v>86.929659928011077</v>
      </c>
      <c r="K8" s="7">
        <v>61.954174793765333</v>
      </c>
      <c r="L8" s="8">
        <v>0.72580981887726215</v>
      </c>
      <c r="M8" s="8">
        <v>0.12383007666014587</v>
      </c>
      <c r="N8" s="8">
        <v>0.73559713033880292</v>
      </c>
      <c r="O8" s="8">
        <v>0.76931995636854533</v>
      </c>
      <c r="P8" s="8">
        <v>0.88431625469873443</v>
      </c>
      <c r="Q8" s="8">
        <v>0.76543127531356836</v>
      </c>
      <c r="R8" s="8">
        <v>0.63373834944928509</v>
      </c>
      <c r="S8" s="8">
        <v>0.86767779075123852</v>
      </c>
      <c r="T8" s="8">
        <v>0.75248727953180772</v>
      </c>
      <c r="U8" s="8">
        <v>0.47801991052530274</v>
      </c>
      <c r="V8" s="8">
        <v>0.48592468150640783</v>
      </c>
      <c r="W8" s="8">
        <v>0.39613726209505085</v>
      </c>
      <c r="X8" s="8">
        <v>0.5728029615333492</v>
      </c>
      <c r="Y8" s="8">
        <v>0.41492495801096707</v>
      </c>
      <c r="Z8" s="8">
        <v>0.45168991870565384</v>
      </c>
      <c r="AA8" s="8">
        <v>0.68338035249194473</v>
      </c>
      <c r="AB8" s="8">
        <v>0.65436840637653315</v>
      </c>
      <c r="AC8" s="8">
        <v>0.25681143665311118</v>
      </c>
      <c r="AD8" s="8">
        <v>0.10825967300443466</v>
      </c>
      <c r="AE8" s="8">
        <v>0.41140337239535313</v>
      </c>
      <c r="AF8" s="8">
        <v>0.19345977914609647</v>
      </c>
      <c r="AG8" s="8">
        <v>9.0904294914211661E-2</v>
      </c>
      <c r="AH8" s="8">
        <v>0.98198934113395908</v>
      </c>
      <c r="AI8" s="8">
        <v>0.87564667648303818</v>
      </c>
      <c r="AJ8" s="8">
        <v>0.64350314543541198</v>
      </c>
      <c r="AK8" s="8">
        <v>0.3677593676809584</v>
      </c>
      <c r="AL8" s="8">
        <v>0.34560576570200402</v>
      </c>
      <c r="AM8" s="8">
        <v>0.21977008164975487</v>
      </c>
      <c r="AN8" s="8">
        <v>0.50015270598698358</v>
      </c>
      <c r="AO8" s="8">
        <v>0.37688332546092801</v>
      </c>
      <c r="AP8" s="8">
        <v>0.18670070502554917</v>
      </c>
      <c r="AQ8" s="8">
        <v>0.43273365456221791</v>
      </c>
      <c r="AR8" s="8">
        <v>2.358486010900393E-2</v>
      </c>
      <c r="AS8" s="8">
        <v>0.37894559084823176</v>
      </c>
      <c r="AT8" s="8">
        <v>0</v>
      </c>
      <c r="AU8" s="8">
        <v>2.997223197005458E-2</v>
      </c>
      <c r="AV8" s="8">
        <v>0.68106722078732518</v>
      </c>
      <c r="AW8" s="8">
        <v>0.71397799103773363</v>
      </c>
      <c r="AX8" s="8">
        <v>0.39741657755501009</v>
      </c>
      <c r="AY8" s="8">
        <v>0.41576179819673581</v>
      </c>
      <c r="AZ8" s="8">
        <v>0.38108964742964385</v>
      </c>
      <c r="BA8" s="8">
        <v>0.57978476744749341</v>
      </c>
      <c r="BB8" s="8">
        <v>0.81651048429343076</v>
      </c>
      <c r="BC8" s="8">
        <v>0.85718330179575741</v>
      </c>
      <c r="BD8" s="8">
        <v>0.48663599655509299</v>
      </c>
      <c r="BE8" s="8">
        <v>0.42431136093817118</v>
      </c>
      <c r="BF8" s="8">
        <v>0.68329043350123331</v>
      </c>
      <c r="BG8" s="8">
        <v>0.9330084300291579</v>
      </c>
      <c r="BH8" s="8">
        <v>0.41610963453253214</v>
      </c>
      <c r="BI8" s="8">
        <v>0.11613864769969019</v>
      </c>
      <c r="BJ8" s="8">
        <v>7.4726552546511935E-2</v>
      </c>
      <c r="BK8" s="8">
        <v>6.2215756603892308E-2</v>
      </c>
      <c r="BL8" s="8">
        <v>4.1514214680332659E-2</v>
      </c>
      <c r="BM8" s="8">
        <v>0.16779340403977266</v>
      </c>
      <c r="BN8" s="8">
        <v>9.2655907117840663E-2</v>
      </c>
      <c r="BO8" s="8">
        <v>5.8814829008356224E-2</v>
      </c>
      <c r="BP8" s="8">
        <v>9.416047424843918E-2</v>
      </c>
      <c r="BQ8" s="8">
        <v>0.1301599140156656</v>
      </c>
    </row>
    <row r="9" spans="1:69" x14ac:dyDescent="0.4">
      <c r="A9" t="s">
        <v>70</v>
      </c>
      <c r="B9">
        <v>76</v>
      </c>
      <c r="C9" t="s">
        <v>76</v>
      </c>
      <c r="D9" s="7">
        <v>83.70303289423957</v>
      </c>
      <c r="E9" s="7">
        <v>95.923955054697558</v>
      </c>
      <c r="F9" s="7">
        <v>71.482110733781582</v>
      </c>
      <c r="G9" s="7">
        <v>76.054586396943023</v>
      </c>
      <c r="H9" s="7">
        <v>83.853057605155058</v>
      </c>
      <c r="I9" s="7">
        <v>87.878265566729951</v>
      </c>
      <c r="J9" s="7">
        <v>112.42094375950337</v>
      </c>
      <c r="K9" s="7">
        <v>119.41292194515637</v>
      </c>
      <c r="L9" s="8">
        <v>0.66237430979918588</v>
      </c>
      <c r="M9" s="8">
        <v>0.34299673053613328</v>
      </c>
      <c r="N9" s="8">
        <v>0.72074154222660713</v>
      </c>
      <c r="O9" s="8">
        <v>0.88664569853507436</v>
      </c>
      <c r="P9" s="8">
        <v>0.78776888375468768</v>
      </c>
      <c r="Q9" s="8">
        <v>0.86214565482518668</v>
      </c>
      <c r="R9" s="8">
        <v>0.59410150764505865</v>
      </c>
      <c r="S9" s="8">
        <v>0.68207851785272011</v>
      </c>
      <c r="T9" s="8">
        <v>0.78103883272103114</v>
      </c>
      <c r="U9" s="8">
        <v>0.55389932552356214</v>
      </c>
      <c r="V9" s="8">
        <v>0.49349421820207223</v>
      </c>
      <c r="W9" s="8">
        <v>0.57139060046595036</v>
      </c>
      <c r="X9" s="8">
        <v>0.58089034173973675</v>
      </c>
      <c r="Y9" s="8">
        <v>0.42717623031017643</v>
      </c>
      <c r="Z9" s="8">
        <v>0.31643916273129641</v>
      </c>
      <c r="AA9" s="8">
        <v>0.61807601008072099</v>
      </c>
      <c r="AB9" s="8">
        <v>0.5938854974131762</v>
      </c>
      <c r="AC9" s="8">
        <v>0.447123000608456</v>
      </c>
      <c r="AD9" s="8">
        <v>0.31508898638512334</v>
      </c>
      <c r="AE9" s="8">
        <v>0.47015192633751413</v>
      </c>
      <c r="AF9" s="8">
        <v>6.8569930589826522E-2</v>
      </c>
      <c r="AG9" s="8">
        <v>9.0121431797889062E-2</v>
      </c>
      <c r="AH9" s="8">
        <v>0.65908517064169747</v>
      </c>
      <c r="AI9" s="8">
        <v>0.68325486632895371</v>
      </c>
      <c r="AJ9" s="8">
        <v>0.32188601932652705</v>
      </c>
      <c r="AK9" s="8">
        <v>0.63384750036060977</v>
      </c>
      <c r="AL9" s="8">
        <v>0.4611614920006934</v>
      </c>
      <c r="AM9" s="8">
        <v>0.13026107880301491</v>
      </c>
      <c r="AN9" s="8">
        <v>0.68561185196327334</v>
      </c>
      <c r="AO9" s="8">
        <v>0.47962989166170833</v>
      </c>
      <c r="AP9" s="8">
        <v>0.29051958128276945</v>
      </c>
      <c r="AQ9" s="8">
        <v>0.42994585661377743</v>
      </c>
      <c r="AR9" s="8">
        <v>0.12210233960177884</v>
      </c>
      <c r="AS9" s="8">
        <v>0.28277838377699388</v>
      </c>
      <c r="AT9" s="8">
        <v>0</v>
      </c>
      <c r="AU9" s="8">
        <v>0</v>
      </c>
      <c r="AV9" s="8">
        <v>0.68322728071173711</v>
      </c>
      <c r="AW9" s="8">
        <v>0.57378774261859422</v>
      </c>
      <c r="AX9" s="8">
        <v>0.33218329544986502</v>
      </c>
      <c r="AY9" s="8">
        <v>0.9253077083522715</v>
      </c>
      <c r="AZ9" s="8">
        <v>0.95290236426767849</v>
      </c>
      <c r="BA9" s="8">
        <v>0.88009114660214505</v>
      </c>
      <c r="BB9" s="8">
        <v>0.68647899936146861</v>
      </c>
      <c r="BC9" s="8">
        <v>0.66419037765640732</v>
      </c>
      <c r="BD9" s="8">
        <v>0.38250906481976588</v>
      </c>
      <c r="BE9" s="8">
        <v>0.48780314267796676</v>
      </c>
      <c r="BF9" s="8">
        <v>1</v>
      </c>
      <c r="BG9" s="8">
        <v>0.79452506875405193</v>
      </c>
      <c r="BH9" s="8">
        <v>0.53192094820172042</v>
      </c>
      <c r="BI9" s="8">
        <v>0.24872992578767467</v>
      </c>
      <c r="BJ9" s="8">
        <v>0</v>
      </c>
      <c r="BK9" s="8">
        <v>8.0335397628146885E-2</v>
      </c>
      <c r="BL9" s="8">
        <v>2.0897452207008043E-2</v>
      </c>
      <c r="BM9" s="8">
        <v>0.32483775793698821</v>
      </c>
      <c r="BN9" s="8">
        <v>3.4284965294913261E-2</v>
      </c>
      <c r="BO9" s="8">
        <v>2.0897452207008043E-2</v>
      </c>
      <c r="BP9" s="8">
        <v>0</v>
      </c>
      <c r="BQ9" s="8">
        <v>1.3569170536048584E-2</v>
      </c>
    </row>
    <row r="10" spans="1:69" x14ac:dyDescent="0.4">
      <c r="A10" t="s">
        <v>70</v>
      </c>
      <c r="B10">
        <v>77</v>
      </c>
      <c r="C10" t="s">
        <v>77</v>
      </c>
      <c r="D10" s="7">
        <v>86.987312519427491</v>
      </c>
      <c r="E10" s="7">
        <v>85.027388655251869</v>
      </c>
      <c r="F10" s="7">
        <v>88.947236383603126</v>
      </c>
      <c r="G10" s="7">
        <v>55.868966286872364</v>
      </c>
      <c r="H10" s="7">
        <v>84.701971105044834</v>
      </c>
      <c r="I10" s="7">
        <v>90.438046099166613</v>
      </c>
      <c r="J10" s="7">
        <v>98.892563703788284</v>
      </c>
      <c r="K10" s="7">
        <v>95.235396081387265</v>
      </c>
      <c r="L10" s="8">
        <v>0.54743645889130121</v>
      </c>
      <c r="M10" s="8">
        <v>0.33242675281358969</v>
      </c>
      <c r="N10" s="8">
        <v>0.68701900882027467</v>
      </c>
      <c r="O10" s="8">
        <v>0.73693902816710621</v>
      </c>
      <c r="P10" s="8">
        <v>0.73780466212399309</v>
      </c>
      <c r="Q10" s="8">
        <v>0.72106197381946935</v>
      </c>
      <c r="R10" s="8">
        <v>0.59360046767534458</v>
      </c>
      <c r="S10" s="8">
        <v>0.62601542103469343</v>
      </c>
      <c r="T10" s="8">
        <v>0.6271393297174348</v>
      </c>
      <c r="U10" s="8">
        <v>0.53690107454153646</v>
      </c>
      <c r="V10" s="8">
        <v>0.51181490923799833</v>
      </c>
      <c r="W10" s="8">
        <v>0.59545325371917979</v>
      </c>
      <c r="X10" s="8">
        <v>0.64379542797452893</v>
      </c>
      <c r="Y10" s="8">
        <v>0.4412044187051265</v>
      </c>
      <c r="Z10" s="8">
        <v>0.49346754207701304</v>
      </c>
      <c r="AA10" s="8">
        <v>0.5963364764905541</v>
      </c>
      <c r="AB10" s="8">
        <v>0.60402616336758375</v>
      </c>
      <c r="AC10" s="8">
        <v>0.48482447957620833</v>
      </c>
      <c r="AD10" s="8">
        <v>0.49966106457235504</v>
      </c>
      <c r="AE10" s="8">
        <v>0.46889847674848273</v>
      </c>
      <c r="AF10" s="8">
        <v>9.9929412913552812E-2</v>
      </c>
      <c r="AG10" s="8">
        <v>0.10002892014264951</v>
      </c>
      <c r="AH10" s="8">
        <v>0.91376470883543348</v>
      </c>
      <c r="AI10" s="8">
        <v>0.74295484449986315</v>
      </c>
      <c r="AJ10" s="8">
        <v>0.54425168603210072</v>
      </c>
      <c r="AK10" s="8">
        <v>0.54339964660428353</v>
      </c>
      <c r="AL10" s="8">
        <v>0.54016805987581551</v>
      </c>
      <c r="AM10" s="8">
        <v>0.26228711120663389</v>
      </c>
      <c r="AN10" s="8">
        <v>0.55083117640068824</v>
      </c>
      <c r="AO10" s="8">
        <v>0.61939050102239857</v>
      </c>
      <c r="AP10" s="8">
        <v>0.20802751479086271</v>
      </c>
      <c r="AQ10" s="8">
        <v>0.34138840219033195</v>
      </c>
      <c r="AR10" s="8">
        <v>7.2358626005870147E-2</v>
      </c>
      <c r="AS10" s="8">
        <v>0.20536874107031222</v>
      </c>
      <c r="AT10" s="8">
        <v>4.3863427332070076E-2</v>
      </c>
      <c r="AU10" s="8">
        <v>1.2143625711338334E-2</v>
      </c>
      <c r="AV10" s="8">
        <v>0.67047693101677708</v>
      </c>
      <c r="AW10" s="8">
        <v>0.63593334921562017</v>
      </c>
      <c r="AX10" s="8">
        <v>0.29878798387104705</v>
      </c>
      <c r="AY10" s="8">
        <v>0.94843663889236962</v>
      </c>
      <c r="AZ10" s="8">
        <v>0.78549649647665132</v>
      </c>
      <c r="BA10" s="8">
        <v>0.90114511927504337</v>
      </c>
      <c r="BB10" s="8">
        <v>0.36879790683767494</v>
      </c>
      <c r="BC10" s="8">
        <v>0.67345055066087023</v>
      </c>
      <c r="BD10" s="8">
        <v>0.77028530910922222</v>
      </c>
      <c r="BE10" s="8">
        <v>0.37904856865923076</v>
      </c>
      <c r="BF10" s="8">
        <v>0.90035101452543587</v>
      </c>
      <c r="BG10" s="8">
        <v>0.69287973906694689</v>
      </c>
      <c r="BH10" s="8">
        <v>0.17797217683560648</v>
      </c>
      <c r="BI10" s="8">
        <v>4.0880206914169465E-2</v>
      </c>
      <c r="BJ10" s="8">
        <v>2.4641062289443936E-2</v>
      </c>
      <c r="BK10" s="8">
        <v>5.8135145626918072E-2</v>
      </c>
      <c r="BL10" s="8">
        <v>2.7108226924383107E-2</v>
      </c>
      <c r="BM10" s="8">
        <v>0.12595369071298398</v>
      </c>
      <c r="BN10" s="8">
        <v>2.2110568192462141E-2</v>
      </c>
      <c r="BO10" s="8">
        <v>8.5081542146645914E-2</v>
      </c>
      <c r="BP10" s="8">
        <v>6.5855425052241817E-2</v>
      </c>
      <c r="BQ10" s="8">
        <v>7.5768087384984195E-2</v>
      </c>
    </row>
    <row r="11" spans="1:69" x14ac:dyDescent="0.4">
      <c r="A11" t="s">
        <v>70</v>
      </c>
      <c r="B11">
        <v>78</v>
      </c>
      <c r="C11" t="s">
        <v>78</v>
      </c>
      <c r="D11" s="7">
        <v>90.985712858289531</v>
      </c>
      <c r="E11" s="7">
        <v>100.52759856670205</v>
      </c>
      <c r="F11" s="7">
        <v>81.443827149877023</v>
      </c>
      <c r="G11" s="7">
        <v>122.09104195834806</v>
      </c>
      <c r="H11" s="7">
        <v>137.95540900166336</v>
      </c>
      <c r="I11" s="7">
        <v>84.925986999417802</v>
      </c>
      <c r="J11" s="7">
        <v>83.024524368386452</v>
      </c>
      <c r="K11" s="7">
        <v>74.641030505694616</v>
      </c>
      <c r="L11" s="8">
        <v>0.72207086255161357</v>
      </c>
      <c r="M11" s="8">
        <v>0.14357051013857575</v>
      </c>
      <c r="N11" s="8">
        <v>0.90446589019621693</v>
      </c>
      <c r="O11" s="8">
        <v>0.96476604784267916</v>
      </c>
      <c r="P11" s="8">
        <v>0.9394040739997086</v>
      </c>
      <c r="Q11" s="8">
        <v>0.9394040739997086</v>
      </c>
      <c r="R11" s="8">
        <v>0.70882188757275999</v>
      </c>
      <c r="S11" s="8">
        <v>0.84898148617165814</v>
      </c>
      <c r="T11" s="8">
        <v>0.74262636462002929</v>
      </c>
      <c r="U11" s="8">
        <v>0.82459554147909497</v>
      </c>
      <c r="V11" s="8">
        <v>0.75957708592883333</v>
      </c>
      <c r="W11" s="8">
        <v>0.76004156042015725</v>
      </c>
      <c r="X11" s="8">
        <v>0.75350275618304974</v>
      </c>
      <c r="Y11" s="8">
        <v>0.46284944775246012</v>
      </c>
      <c r="Z11" s="8">
        <v>0.48978008858627553</v>
      </c>
      <c r="AA11" s="8">
        <v>0.81151364068713494</v>
      </c>
      <c r="AB11" s="8">
        <v>0.80582479581623356</v>
      </c>
      <c r="AC11" s="8">
        <v>0.34712967723236582</v>
      </c>
      <c r="AD11" s="8">
        <v>0.2145307738890154</v>
      </c>
      <c r="AE11" s="8">
        <v>0.35199167953657845</v>
      </c>
      <c r="AF11" s="8">
        <v>0.18190555030385741</v>
      </c>
      <c r="AG11" s="8">
        <v>0.15816042138006386</v>
      </c>
      <c r="AH11" s="8">
        <v>0.96115658856709041</v>
      </c>
      <c r="AI11" s="8">
        <v>0.84378587759858903</v>
      </c>
      <c r="AJ11" s="8">
        <v>0.78070203676297456</v>
      </c>
      <c r="AK11" s="8">
        <v>0.41695789370168856</v>
      </c>
      <c r="AL11" s="8">
        <v>0.2983307236535151</v>
      </c>
      <c r="AM11" s="8">
        <v>0.17001626154087737</v>
      </c>
      <c r="AN11" s="8">
        <v>0.36419334882445714</v>
      </c>
      <c r="AO11" s="8">
        <v>0.381698401755793</v>
      </c>
      <c r="AP11" s="8">
        <v>0.29861234760522659</v>
      </c>
      <c r="AQ11" s="8">
        <v>0.45739795735601002</v>
      </c>
      <c r="AR11" s="8">
        <v>5.4538089230247708E-2</v>
      </c>
      <c r="AS11" s="8">
        <v>0.11788626028355755</v>
      </c>
      <c r="AT11" s="8">
        <v>8.1914982504212412E-3</v>
      </c>
      <c r="AU11" s="8">
        <v>8.0351177672357364E-3</v>
      </c>
      <c r="AV11" s="8">
        <v>0.58983455386315153</v>
      </c>
      <c r="AW11" s="8">
        <v>0.6387988785524259</v>
      </c>
      <c r="AX11" s="8">
        <v>0.33949855447618982</v>
      </c>
      <c r="AY11" s="8">
        <v>0.33228340136158807</v>
      </c>
      <c r="AZ11" s="8">
        <v>0.20307804526174619</v>
      </c>
      <c r="BA11" s="8">
        <v>0.8864767348392194</v>
      </c>
      <c r="BB11" s="8">
        <v>0.42744825660093988</v>
      </c>
      <c r="BC11" s="8">
        <v>0.751325973320073</v>
      </c>
      <c r="BD11" s="8">
        <v>0.54736800110618766</v>
      </c>
      <c r="BE11" s="8">
        <v>0.5745901419717665</v>
      </c>
      <c r="BF11" s="8">
        <v>0.57558334474066897</v>
      </c>
      <c r="BG11" s="8">
        <v>0.77022667166252501</v>
      </c>
      <c r="BH11" s="8">
        <v>0.61523153941570596</v>
      </c>
      <c r="BI11" s="8">
        <v>9.4548024574324416E-2</v>
      </c>
      <c r="BJ11" s="8">
        <v>0</v>
      </c>
      <c r="BK11" s="8">
        <v>8.8846354604806846E-2</v>
      </c>
      <c r="BL11" s="8">
        <v>0.10647207409290924</v>
      </c>
      <c r="BM11" s="8">
        <v>0.18118505408288374</v>
      </c>
      <c r="BN11" s="8">
        <v>3.1227132165859085E-2</v>
      </c>
      <c r="BO11" s="8">
        <v>7.955113339466835E-2</v>
      </c>
      <c r="BP11" s="8">
        <v>7.5098054062576497E-2</v>
      </c>
      <c r="BQ11" s="8">
        <v>0.10591164794654313</v>
      </c>
    </row>
    <row r="12" spans="1:69" x14ac:dyDescent="0.4">
      <c r="A12" t="s">
        <v>70</v>
      </c>
      <c r="B12">
        <v>93</v>
      </c>
      <c r="C12" t="s">
        <v>79</v>
      </c>
      <c r="D12" s="7">
        <v>90.694759957963726</v>
      </c>
      <c r="E12" s="7">
        <v>98.260372471897</v>
      </c>
      <c r="F12" s="7">
        <v>83.129147444030465</v>
      </c>
      <c r="G12" s="7">
        <v>106.15496966219661</v>
      </c>
      <c r="H12" s="7">
        <v>149.52783189926149</v>
      </c>
      <c r="I12" s="7">
        <v>109.28830766641775</v>
      </c>
      <c r="J12" s="7">
        <v>46.08084089499846</v>
      </c>
      <c r="K12" s="7">
        <v>80.249912236610655</v>
      </c>
      <c r="L12" s="8">
        <v>0.67105494781126884</v>
      </c>
      <c r="M12" s="8">
        <v>0.17589376474944571</v>
      </c>
      <c r="N12" s="8">
        <v>0.9011360756918827</v>
      </c>
      <c r="O12" s="8">
        <v>0.87483506757953722</v>
      </c>
      <c r="P12" s="8">
        <v>0.92382992194182778</v>
      </c>
      <c r="Q12" s="8">
        <v>0.76443185512437128</v>
      </c>
      <c r="R12" s="8">
        <v>0.62697316834017047</v>
      </c>
      <c r="S12" s="8">
        <v>0.82960003772747382</v>
      </c>
      <c r="T12" s="8">
        <v>0.73143541293850756</v>
      </c>
      <c r="U12" s="8">
        <v>0.7204449140374376</v>
      </c>
      <c r="V12" s="8">
        <v>0.66943603372672911</v>
      </c>
      <c r="W12" s="8">
        <v>0.74289635741333993</v>
      </c>
      <c r="X12" s="8">
        <v>0.78044384626183327</v>
      </c>
      <c r="Y12" s="8">
        <v>0.67123027110564293</v>
      </c>
      <c r="Z12" s="8">
        <v>0.5889786496853342</v>
      </c>
      <c r="AA12" s="8">
        <v>0.85921227600404781</v>
      </c>
      <c r="AB12" s="8">
        <v>0.89018461846601626</v>
      </c>
      <c r="AC12" s="8">
        <v>0.34802137223472923</v>
      </c>
      <c r="AD12" s="8">
        <v>0.26229094975824729</v>
      </c>
      <c r="AE12" s="8">
        <v>0.36256048671776497</v>
      </c>
      <c r="AF12" s="8">
        <v>0.11156632141810124</v>
      </c>
      <c r="AG12" s="8">
        <v>2.1532142134352818E-2</v>
      </c>
      <c r="AH12" s="8">
        <v>0.85724584578610707</v>
      </c>
      <c r="AI12" s="8">
        <v>0.64688814561064034</v>
      </c>
      <c r="AJ12" s="8">
        <v>0.21420287865956028</v>
      </c>
      <c r="AK12" s="8">
        <v>0.51812512633060226</v>
      </c>
      <c r="AL12" s="8">
        <v>0.59348038817247206</v>
      </c>
      <c r="AM12" s="8">
        <v>0.24856025175899826</v>
      </c>
      <c r="AN12" s="8">
        <v>0.6484162692627996</v>
      </c>
      <c r="AO12" s="8">
        <v>0.77370105125463573</v>
      </c>
      <c r="AP12" s="8">
        <v>0.12498375069632675</v>
      </c>
      <c r="AQ12" s="8">
        <v>0.40078019716837071</v>
      </c>
      <c r="AR12" s="8">
        <v>1.7356465282522056E-2</v>
      </c>
      <c r="AS12" s="8">
        <v>0.11994678950664268</v>
      </c>
      <c r="AT12" s="8">
        <v>0</v>
      </c>
      <c r="AU12" s="8">
        <v>0</v>
      </c>
      <c r="AV12" s="8">
        <v>0.6130541396373228</v>
      </c>
      <c r="AW12" s="8">
        <v>0.71511940829342358</v>
      </c>
      <c r="AX12" s="8">
        <v>0.18140390162824532</v>
      </c>
      <c r="AY12" s="8">
        <v>9.5864869986118276E-2</v>
      </c>
      <c r="AZ12" s="8">
        <v>0.13078135210326444</v>
      </c>
      <c r="BA12" s="8">
        <v>0.17338492119084456</v>
      </c>
      <c r="BB12" s="8">
        <v>0.27030204158440357</v>
      </c>
      <c r="BC12" s="8">
        <v>0.58874086252804914</v>
      </c>
      <c r="BD12" s="8">
        <v>0.79181300683235289</v>
      </c>
      <c r="BE12" s="8">
        <v>3.231842679484747E-2</v>
      </c>
      <c r="BF12" s="8">
        <v>0.67600249260708056</v>
      </c>
      <c r="BG12" s="8">
        <v>0.79818097835430246</v>
      </c>
      <c r="BH12" s="8">
        <v>0.10878879144609556</v>
      </c>
      <c r="BI12" s="8">
        <v>0.10008289976245684</v>
      </c>
      <c r="BJ12" s="8">
        <v>4.8035075820511856E-2</v>
      </c>
      <c r="BK12" s="8">
        <v>2.535952648707665E-2</v>
      </c>
      <c r="BL12" s="8">
        <v>0</v>
      </c>
      <c r="BM12" s="8">
        <v>0.17707240629628032</v>
      </c>
      <c r="BN12" s="8">
        <v>0.22644018764563231</v>
      </c>
      <c r="BO12" s="8">
        <v>0.12112773837795444</v>
      </c>
      <c r="BP12" s="8">
        <v>6.5817415883390101E-2</v>
      </c>
      <c r="BQ12" s="8">
        <v>9.1867911203323604E-2</v>
      </c>
    </row>
    <row r="13" spans="1:69" x14ac:dyDescent="0.4">
      <c r="A13" t="s">
        <v>70</v>
      </c>
      <c r="B13">
        <v>4009</v>
      </c>
      <c r="C13" t="s">
        <v>70</v>
      </c>
      <c r="D13" s="7">
        <v>84.094076135468811</v>
      </c>
      <c r="E13" s="7">
        <v>84.392333811484519</v>
      </c>
      <c r="F13" s="7">
        <v>83.795818459453102</v>
      </c>
      <c r="G13" s="7">
        <v>60.904403736794933</v>
      </c>
      <c r="H13" s="7">
        <v>79.188504129067923</v>
      </c>
      <c r="I13" s="7">
        <v>93.108702871567758</v>
      </c>
      <c r="J13" s="7">
        <v>97.256868041606921</v>
      </c>
      <c r="K13" s="7">
        <v>91.503190278385091</v>
      </c>
      <c r="L13" s="8">
        <v>0.58009220443181941</v>
      </c>
      <c r="M13" s="8">
        <v>0.34161297645605671</v>
      </c>
      <c r="N13" s="8">
        <v>0.69151182864096217</v>
      </c>
      <c r="O13" s="8">
        <v>0.75611946423768328</v>
      </c>
      <c r="P13" s="8">
        <v>0.74682906875726329</v>
      </c>
      <c r="Q13" s="8">
        <v>0.70805804125135652</v>
      </c>
      <c r="R13" s="8">
        <v>0.61392522028542074</v>
      </c>
      <c r="S13" s="8">
        <v>0.65548338676621287</v>
      </c>
      <c r="T13" s="8">
        <v>0.63797304999256588</v>
      </c>
      <c r="U13" s="8">
        <v>0.50992901468125895</v>
      </c>
      <c r="V13" s="8">
        <v>0.44309163825177805</v>
      </c>
      <c r="W13" s="8">
        <v>0.52463758226094137</v>
      </c>
      <c r="X13" s="8">
        <v>0.59277549571024402</v>
      </c>
      <c r="Y13" s="8">
        <v>0.46852105876109196</v>
      </c>
      <c r="Z13" s="8">
        <v>0.3862653678181257</v>
      </c>
      <c r="AA13" s="8">
        <v>0.60614000376979271</v>
      </c>
      <c r="AB13" s="8">
        <v>0.57669319484958614</v>
      </c>
      <c r="AC13" s="8">
        <v>0.4664576259820844</v>
      </c>
      <c r="AD13" s="8">
        <v>0.49738894965088354</v>
      </c>
      <c r="AE13" s="8">
        <v>0.46290055898090587</v>
      </c>
      <c r="AF13" s="8">
        <v>0.13810470864094043</v>
      </c>
      <c r="AG13" s="8">
        <v>0.11521827860662898</v>
      </c>
      <c r="AH13" s="8">
        <v>0.85389833653627334</v>
      </c>
      <c r="AI13" s="8">
        <v>0.72885894864657996</v>
      </c>
      <c r="AJ13" s="8">
        <v>0.49666312047463013</v>
      </c>
      <c r="AK13" s="8">
        <v>0.47809958134169522</v>
      </c>
      <c r="AL13" s="8">
        <v>0.53360877901216774</v>
      </c>
      <c r="AM13" s="8">
        <v>0.24242668883126631</v>
      </c>
      <c r="AN13" s="8">
        <v>0.49220140624021147</v>
      </c>
      <c r="AO13" s="8">
        <v>0.60172958277101263</v>
      </c>
      <c r="AP13" s="8">
        <v>0.23096584884043864</v>
      </c>
      <c r="AQ13" s="8">
        <v>0.38811476705864445</v>
      </c>
      <c r="AR13" s="8">
        <v>9.1545754791187969E-2</v>
      </c>
      <c r="AS13" s="8">
        <v>0.22189300092951658</v>
      </c>
      <c r="AT13" s="8">
        <v>2.1840199081746219E-2</v>
      </c>
      <c r="AU13" s="8">
        <v>2.5843694710791662E-2</v>
      </c>
      <c r="AV13" s="8">
        <v>0.71258297953758043</v>
      </c>
      <c r="AW13" s="8">
        <v>0.70147312554704677</v>
      </c>
      <c r="AX13" s="8">
        <v>0.32167247475994243</v>
      </c>
      <c r="AY13" s="8">
        <v>0.82634187793238822</v>
      </c>
      <c r="AZ13" s="8">
        <v>0.67126929848520966</v>
      </c>
      <c r="BA13" s="8">
        <v>0.89132485325421718</v>
      </c>
      <c r="BB13" s="8">
        <v>0.49919490347079598</v>
      </c>
      <c r="BC13" s="8">
        <v>0.63569379297480244</v>
      </c>
      <c r="BD13" s="8">
        <v>0.70621713143716436</v>
      </c>
      <c r="BE13" s="8">
        <v>0.50923622092643039</v>
      </c>
      <c r="BF13" s="8">
        <v>0.90503858504404455</v>
      </c>
      <c r="BG13" s="8">
        <v>0.56053635001929136</v>
      </c>
      <c r="BH13" s="8">
        <v>0.1162048228974132</v>
      </c>
      <c r="BI13" s="8">
        <v>7.1464943505824816E-2</v>
      </c>
      <c r="BJ13" s="8">
        <v>3.4168189220884354E-2</v>
      </c>
      <c r="BK13" s="8">
        <v>5.2353138305551827E-2</v>
      </c>
      <c r="BL13" s="8">
        <v>2.6223054172192509E-2</v>
      </c>
      <c r="BM13" s="8">
        <v>0.15774961309895008</v>
      </c>
      <c r="BN13" s="8">
        <v>3.8609672372992461E-2</v>
      </c>
      <c r="BO13" s="8">
        <v>7.9950555282919125E-2</v>
      </c>
      <c r="BP13" s="8">
        <v>5.7661940319062466E-2</v>
      </c>
      <c r="BQ13" s="8">
        <v>6.1872793965245393E-2</v>
      </c>
    </row>
    <row r="14" spans="1:69" x14ac:dyDescent="0.4">
      <c r="A14" t="s">
        <v>80</v>
      </c>
      <c r="B14">
        <v>20</v>
      </c>
      <c r="C14" t="s">
        <v>80</v>
      </c>
      <c r="D14" s="7">
        <v>91.253935480915743</v>
      </c>
      <c r="E14" s="7">
        <v>88.642899423143277</v>
      </c>
      <c r="F14" s="7">
        <v>93.864971538688209</v>
      </c>
      <c r="G14" s="7">
        <v>64.095982463587575</v>
      </c>
      <c r="H14" s="7">
        <v>76.676219135290168</v>
      </c>
      <c r="I14" s="7">
        <v>91.796019450498576</v>
      </c>
      <c r="J14" s="7">
        <v>91.249739149217262</v>
      </c>
      <c r="K14" s="7">
        <v>119.39653691712277</v>
      </c>
      <c r="L14" s="8">
        <v>0.58411224185214494</v>
      </c>
      <c r="M14" s="8">
        <v>0.32534993352427688</v>
      </c>
      <c r="N14" s="8">
        <v>0.65615753921458908</v>
      </c>
      <c r="O14" s="8">
        <v>0.73696673504546817</v>
      </c>
      <c r="P14" s="8">
        <v>0.68538218569901466</v>
      </c>
      <c r="Q14" s="8">
        <v>0.71038683708050221</v>
      </c>
      <c r="R14" s="8">
        <v>0.67313447411154537</v>
      </c>
      <c r="S14" s="8">
        <v>0.57545319648627768</v>
      </c>
      <c r="T14" s="8">
        <v>0.63902151028564835</v>
      </c>
      <c r="U14" s="8">
        <v>0.5424745301276469</v>
      </c>
      <c r="V14" s="8">
        <v>0.51627840426141225</v>
      </c>
      <c r="W14" s="8">
        <v>0.47629584786758489</v>
      </c>
      <c r="X14" s="8">
        <v>0.51788402633549535</v>
      </c>
      <c r="Y14" s="8">
        <v>0.51561161280089796</v>
      </c>
      <c r="Z14" s="8">
        <v>0.40689083089027039</v>
      </c>
      <c r="AA14" s="8">
        <v>0.595023692692916</v>
      </c>
      <c r="AB14" s="8">
        <v>0.51764807519159861</v>
      </c>
      <c r="AC14" s="8">
        <v>0.5314629126896917</v>
      </c>
      <c r="AD14" s="8">
        <v>0.58605076452367266</v>
      </c>
      <c r="AE14" s="8">
        <v>0.55401048851643409</v>
      </c>
      <c r="AF14" s="8">
        <v>3.7953777832558766E-2</v>
      </c>
      <c r="AG14" s="8">
        <v>7.4970574909129575E-2</v>
      </c>
      <c r="AH14" s="8">
        <v>0.57084062303590266</v>
      </c>
      <c r="AI14" s="8">
        <v>0.52575869850579982</v>
      </c>
      <c r="AJ14" s="8">
        <v>0.44416256655551528</v>
      </c>
      <c r="AK14" s="8">
        <v>0.56978482895112692</v>
      </c>
      <c r="AL14" s="8">
        <v>0.53989490501400927</v>
      </c>
      <c r="AM14" s="8">
        <v>0.18034229481946157</v>
      </c>
      <c r="AN14" s="8">
        <v>0.55478778295690878</v>
      </c>
      <c r="AO14" s="8">
        <v>0.64218879480651592</v>
      </c>
      <c r="AP14" s="8">
        <v>0.23608492403653472</v>
      </c>
      <c r="AQ14" s="8">
        <v>0.38884400955326537</v>
      </c>
      <c r="AR14" s="8">
        <v>8.646792532873962E-2</v>
      </c>
      <c r="AS14" s="8">
        <v>0.11112281147344989</v>
      </c>
      <c r="AT14" s="8">
        <v>2.9171704931243481E-2</v>
      </c>
      <c r="AU14" s="8">
        <v>2.1568475177361039E-2</v>
      </c>
      <c r="AV14" s="8">
        <v>0.71098847180323399</v>
      </c>
      <c r="AW14" s="8">
        <v>0.64793624528507077</v>
      </c>
      <c r="AX14" s="8">
        <v>0.3885710217039508</v>
      </c>
      <c r="AY14" s="8">
        <v>0.8147995378810422</v>
      </c>
      <c r="AZ14" s="8">
        <v>0.39115161172622259</v>
      </c>
      <c r="BA14" s="8">
        <v>0.78489960592058239</v>
      </c>
      <c r="BB14" s="8">
        <v>0.3777012385639904</v>
      </c>
      <c r="BC14" s="8">
        <v>0.62282271179037052</v>
      </c>
      <c r="BD14" s="8">
        <v>0.58224461225323232</v>
      </c>
      <c r="BE14" s="8">
        <v>0.46633699431391751</v>
      </c>
      <c r="BF14" s="8">
        <v>0.92147416297692808</v>
      </c>
      <c r="BG14" s="8">
        <v>0.61167826226800992</v>
      </c>
      <c r="BH14" s="8">
        <v>0.12504879751060838</v>
      </c>
      <c r="BI14" s="8">
        <v>5.7527877024628117E-2</v>
      </c>
      <c r="BJ14" s="8">
        <v>1.6200026966170813E-2</v>
      </c>
      <c r="BK14" s="8">
        <v>6.6067644415147064E-2</v>
      </c>
      <c r="BL14" s="8">
        <v>1.3685368573578535E-2</v>
      </c>
      <c r="BM14" s="8">
        <v>0.12173527710492432</v>
      </c>
      <c r="BN14" s="8">
        <v>2.194827912908268E-2</v>
      </c>
      <c r="BO14" s="8">
        <v>3.7510217372682238E-2</v>
      </c>
      <c r="BP14" s="8">
        <v>2.7386763038699111E-2</v>
      </c>
      <c r="BQ14" s="8">
        <v>2.8640098527156894E-2</v>
      </c>
    </row>
    <row r="15" spans="1:69" x14ac:dyDescent="0.4">
      <c r="A15" t="s">
        <v>80</v>
      </c>
      <c r="B15">
        <v>21</v>
      </c>
      <c r="C15" t="s">
        <v>81</v>
      </c>
      <c r="D15" s="7">
        <v>83.704738687629487</v>
      </c>
      <c r="E15" s="7">
        <v>71.450721310067848</v>
      </c>
      <c r="F15" s="7">
        <v>95.95875606519111</v>
      </c>
      <c r="G15" s="7">
        <v>58.221919896252032</v>
      </c>
      <c r="H15" s="7">
        <v>53.343111791381681</v>
      </c>
      <c r="I15" s="7">
        <v>61.046127992955952</v>
      </c>
      <c r="J15" s="7">
        <v>92.015051382914635</v>
      </c>
      <c r="K15" s="7">
        <v>92.627395486834914</v>
      </c>
      <c r="L15" s="8">
        <v>0.56909621442377212</v>
      </c>
      <c r="M15" s="8">
        <v>0.34537049670229525</v>
      </c>
      <c r="N15" s="8">
        <v>0.57284757604423475</v>
      </c>
      <c r="O15" s="8">
        <v>0.7385912156958141</v>
      </c>
      <c r="P15" s="8">
        <v>0.68345412706565445</v>
      </c>
      <c r="Q15" s="8">
        <v>0.6476998454204852</v>
      </c>
      <c r="R15" s="8">
        <v>0.56932846930617365</v>
      </c>
      <c r="S15" s="8">
        <v>0.59924519682465571</v>
      </c>
      <c r="T15" s="8">
        <v>0.57117236508727953</v>
      </c>
      <c r="U15" s="8">
        <v>0.45683605986945064</v>
      </c>
      <c r="V15" s="8">
        <v>0.40422985164421982</v>
      </c>
      <c r="W15" s="8">
        <v>0.50971699524994318</v>
      </c>
      <c r="X15" s="8">
        <v>0.56032105129520204</v>
      </c>
      <c r="Y15" s="8">
        <v>0.36141404312469122</v>
      </c>
      <c r="Z15" s="8">
        <v>0.41488144026891471</v>
      </c>
      <c r="AA15" s="8">
        <v>0.52381153649230539</v>
      </c>
      <c r="AB15" s="8">
        <v>0.53834009749507439</v>
      </c>
      <c r="AC15" s="8">
        <v>0.57241812919171475</v>
      </c>
      <c r="AD15" s="8">
        <v>0.6057871885613465</v>
      </c>
      <c r="AE15" s="8">
        <v>0.48574855292717156</v>
      </c>
      <c r="AF15" s="8">
        <v>0.11477832806067544</v>
      </c>
      <c r="AG15" s="8">
        <v>0.13283244500890151</v>
      </c>
      <c r="AH15" s="8">
        <v>0.45811953834666763</v>
      </c>
      <c r="AI15" s="8">
        <v>0.36109737721784751</v>
      </c>
      <c r="AJ15" s="8">
        <v>0.33188687502177805</v>
      </c>
      <c r="AK15" s="8">
        <v>0.28487429328897945</v>
      </c>
      <c r="AL15" s="8">
        <v>0.46887913189712449</v>
      </c>
      <c r="AM15" s="8">
        <v>0.27426250526499379</v>
      </c>
      <c r="AN15" s="8">
        <v>0.28271665400482693</v>
      </c>
      <c r="AO15" s="8">
        <v>0.51698340936074672</v>
      </c>
      <c r="AP15" s="8">
        <v>0.40389018199332349</v>
      </c>
      <c r="AQ15" s="8">
        <v>0.51934060041465846</v>
      </c>
      <c r="AR15" s="8">
        <v>0.13213115747019685</v>
      </c>
      <c r="AS15" s="8">
        <v>0.25212880667538656</v>
      </c>
      <c r="AT15" s="8">
        <v>7.7299171350104943E-3</v>
      </c>
      <c r="AU15" s="8">
        <v>1.6197789131525052E-2</v>
      </c>
      <c r="AV15" s="8">
        <v>0.60258748147944363</v>
      </c>
      <c r="AW15" s="8">
        <v>0.67206280209614677</v>
      </c>
      <c r="AX15" s="8">
        <v>0.36970681906221081</v>
      </c>
      <c r="AY15" s="8">
        <v>0.94139765438755885</v>
      </c>
      <c r="AZ15" s="8">
        <v>0.63500899315375381</v>
      </c>
      <c r="BA15" s="8">
        <v>0.84967389944171356</v>
      </c>
      <c r="BB15" s="8">
        <v>0.31673513463428771</v>
      </c>
      <c r="BC15" s="8">
        <v>0.30583589361983854</v>
      </c>
      <c r="BD15" s="8">
        <v>0.6996779625600521</v>
      </c>
      <c r="BE15" s="8">
        <v>0.37791770241558637</v>
      </c>
      <c r="BF15" s="8">
        <v>0.98037019015296645</v>
      </c>
      <c r="BG15" s="8">
        <v>0.50359259887876384</v>
      </c>
      <c r="BH15" s="8">
        <v>0.16323481687309827</v>
      </c>
      <c r="BI15" s="8">
        <v>7.5222435074750751E-2</v>
      </c>
      <c r="BJ15" s="8">
        <v>2.306144877331397E-2</v>
      </c>
      <c r="BK15" s="8">
        <v>7.8791851003012461E-2</v>
      </c>
      <c r="BL15" s="8">
        <v>3.9996250655612436E-2</v>
      </c>
      <c r="BM15" s="8">
        <v>0.19153246361562001</v>
      </c>
      <c r="BN15" s="8">
        <v>2.2690258764050675E-2</v>
      </c>
      <c r="BO15" s="8">
        <v>4.5765645729554438E-2</v>
      </c>
      <c r="BP15" s="8">
        <v>3.5094303420516455E-2</v>
      </c>
      <c r="BQ15" s="8">
        <v>7.7629309383388731E-2</v>
      </c>
    </row>
    <row r="16" spans="1:69" x14ac:dyDescent="0.4">
      <c r="A16" t="s">
        <v>80</v>
      </c>
      <c r="B16">
        <v>22</v>
      </c>
      <c r="C16" t="s">
        <v>82</v>
      </c>
      <c r="D16" s="7">
        <v>81.087065373644606</v>
      </c>
      <c r="E16" s="7">
        <v>71.402134850822193</v>
      </c>
      <c r="F16" s="7">
        <v>90.771995896467018</v>
      </c>
      <c r="G16" s="7">
        <v>64.884334301238994</v>
      </c>
      <c r="H16" s="7">
        <v>58.966969424484979</v>
      </c>
      <c r="I16" s="7">
        <v>53.67144968726636</v>
      </c>
      <c r="J16" s="7">
        <v>96.521317539411555</v>
      </c>
      <c r="K16" s="7">
        <v>82.9666033017091</v>
      </c>
      <c r="L16" s="8">
        <v>0.5365311240487981</v>
      </c>
      <c r="M16" s="8">
        <v>0.26148403653204288</v>
      </c>
      <c r="N16" s="8">
        <v>0.61720550675419572</v>
      </c>
      <c r="O16" s="8">
        <v>0.70724641198441351</v>
      </c>
      <c r="P16" s="8">
        <v>0.66313505319654886</v>
      </c>
      <c r="Q16" s="8">
        <v>0.70486216675768676</v>
      </c>
      <c r="R16" s="8">
        <v>0.48640505500437903</v>
      </c>
      <c r="S16" s="8">
        <v>0.50450812385154509</v>
      </c>
      <c r="T16" s="8">
        <v>0.62167952525820447</v>
      </c>
      <c r="U16" s="8">
        <v>0.40609718635879788</v>
      </c>
      <c r="V16" s="8">
        <v>0.35688360998845992</v>
      </c>
      <c r="W16" s="8">
        <v>0.56999630750159658</v>
      </c>
      <c r="X16" s="8">
        <v>0.565211706194371</v>
      </c>
      <c r="Y16" s="8">
        <v>0.45918066010020231</v>
      </c>
      <c r="Z16" s="8">
        <v>0.37242937389933262</v>
      </c>
      <c r="AA16" s="8">
        <v>0.55945270356526744</v>
      </c>
      <c r="AB16" s="8">
        <v>0.49256799258651057</v>
      </c>
      <c r="AC16" s="8">
        <v>0.55714716274445752</v>
      </c>
      <c r="AD16" s="8">
        <v>0.61104537875722365</v>
      </c>
      <c r="AE16" s="8">
        <v>0.46608618969270471</v>
      </c>
      <c r="AF16" s="8">
        <v>6.7509640698141943E-2</v>
      </c>
      <c r="AG16" s="8">
        <v>0.18358631917945292</v>
      </c>
      <c r="AH16" s="8">
        <v>0.55480837073010558</v>
      </c>
      <c r="AI16" s="8">
        <v>0.39711264882416636</v>
      </c>
      <c r="AJ16" s="8">
        <v>0.33103869052575186</v>
      </c>
      <c r="AK16" s="8">
        <v>0.41796853624937103</v>
      </c>
      <c r="AL16" s="8">
        <v>0.50459870659763506</v>
      </c>
      <c r="AM16" s="8">
        <v>0.28861932145559777</v>
      </c>
      <c r="AN16" s="8">
        <v>0.39714982186337594</v>
      </c>
      <c r="AO16" s="8">
        <v>0.54134813068993382</v>
      </c>
      <c r="AP16" s="8">
        <v>0.33525228953576464</v>
      </c>
      <c r="AQ16" s="8">
        <v>0.49861222896870483</v>
      </c>
      <c r="AR16" s="8">
        <v>0.14169278074329872</v>
      </c>
      <c r="AS16" s="8">
        <v>0.23662628117286991</v>
      </c>
      <c r="AT16" s="8">
        <v>2.0549820752454703E-2</v>
      </c>
      <c r="AU16" s="8">
        <v>2.3865202306558433E-2</v>
      </c>
      <c r="AV16" s="8">
        <v>0.47293430002333653</v>
      </c>
      <c r="AW16" s="8">
        <v>0.60951124283645841</v>
      </c>
      <c r="AX16" s="8">
        <v>0.34445758965292661</v>
      </c>
      <c r="AY16" s="8">
        <v>0.93535306132549489</v>
      </c>
      <c r="AZ16" s="8">
        <v>0.73749772821020032</v>
      </c>
      <c r="BA16" s="8">
        <v>0.93682256316121781</v>
      </c>
      <c r="BB16" s="8">
        <v>0.38495736951980464</v>
      </c>
      <c r="BC16" s="8">
        <v>0.40850257279995916</v>
      </c>
      <c r="BD16" s="8">
        <v>0.74233465035898738</v>
      </c>
      <c r="BE16" s="8">
        <v>0.44234661022759225</v>
      </c>
      <c r="BF16" s="8">
        <v>0.97583361384047174</v>
      </c>
      <c r="BG16" s="8">
        <v>0.47451461169127007</v>
      </c>
      <c r="BH16" s="8">
        <v>8.7928855554756338E-2</v>
      </c>
      <c r="BI16" s="8">
        <v>0.14290826017027275</v>
      </c>
      <c r="BJ16" s="8">
        <v>1.7190301542096404E-2</v>
      </c>
      <c r="BK16" s="8">
        <v>0.11379673982007199</v>
      </c>
      <c r="BL16" s="8">
        <v>4.9251029646075625E-2</v>
      </c>
      <c r="BM16" s="8">
        <v>0.2593976953562957</v>
      </c>
      <c r="BN16" s="8">
        <v>4.6360294946181081E-2</v>
      </c>
      <c r="BO16" s="8">
        <v>0.10348462657582723</v>
      </c>
      <c r="BP16" s="8">
        <v>2.1586460559155411E-2</v>
      </c>
      <c r="BQ16" s="8">
        <v>4.3157946160400001E-2</v>
      </c>
    </row>
    <row r="17" spans="1:69" x14ac:dyDescent="0.4">
      <c r="A17" t="s">
        <v>80</v>
      </c>
      <c r="B17">
        <v>23</v>
      </c>
      <c r="C17" t="s">
        <v>83</v>
      </c>
      <c r="D17" s="7">
        <v>85.443735092055476</v>
      </c>
      <c r="E17" s="7">
        <v>78.344436358586677</v>
      </c>
      <c r="F17" s="7">
        <v>92.54303382552429</v>
      </c>
      <c r="G17" s="7">
        <v>64.938737497927832</v>
      </c>
      <c r="H17" s="7">
        <v>42.493554901263799</v>
      </c>
      <c r="I17" s="7">
        <v>86.228043639844245</v>
      </c>
      <c r="J17" s="7">
        <v>101.80449426641346</v>
      </c>
      <c r="K17" s="7">
        <v>96.257351487484058</v>
      </c>
      <c r="L17" s="8">
        <v>0.55365910354065129</v>
      </c>
      <c r="M17" s="8">
        <v>0.2818606058255031</v>
      </c>
      <c r="N17" s="8">
        <v>0.61655360956144112</v>
      </c>
      <c r="O17" s="8">
        <v>0.70585543456334554</v>
      </c>
      <c r="P17" s="8">
        <v>0.65728629324546728</v>
      </c>
      <c r="Q17" s="8">
        <v>0.62429621384281453</v>
      </c>
      <c r="R17" s="8">
        <v>0.43172408286652819</v>
      </c>
      <c r="S17" s="8">
        <v>0.64017149321336353</v>
      </c>
      <c r="T17" s="8">
        <v>0.57656272762808791</v>
      </c>
      <c r="U17" s="8">
        <v>0.40805535348369321</v>
      </c>
      <c r="V17" s="8">
        <v>0.32494991176278015</v>
      </c>
      <c r="W17" s="8">
        <v>0.48088783630929288</v>
      </c>
      <c r="X17" s="8">
        <v>0.52548925354268861</v>
      </c>
      <c r="Y17" s="8">
        <v>0.33476831069419333</v>
      </c>
      <c r="Z17" s="8">
        <v>0.38334067432567764</v>
      </c>
      <c r="AA17" s="8">
        <v>0.50094891566901212</v>
      </c>
      <c r="AB17" s="8">
        <v>0.42474403543255146</v>
      </c>
      <c r="AC17" s="8">
        <v>0.48773723533280999</v>
      </c>
      <c r="AD17" s="8">
        <v>0.51894802912813254</v>
      </c>
      <c r="AE17" s="8">
        <v>0.28907454153987266</v>
      </c>
      <c r="AF17" s="8">
        <v>5.9492557046749384E-2</v>
      </c>
      <c r="AG17" s="8">
        <v>8.6369798768512057E-2</v>
      </c>
      <c r="AH17" s="8">
        <v>0.64108519987884838</v>
      </c>
      <c r="AI17" s="8">
        <v>0.5306877312764221</v>
      </c>
      <c r="AJ17" s="8">
        <v>0.34382425980423326</v>
      </c>
      <c r="AK17" s="8">
        <v>0.37086804769882381</v>
      </c>
      <c r="AL17" s="8">
        <v>0.51027050435857502</v>
      </c>
      <c r="AM17" s="8">
        <v>0.27571204903579649</v>
      </c>
      <c r="AN17" s="8">
        <v>0.41207359277144073</v>
      </c>
      <c r="AO17" s="8">
        <v>0.56330951331154633</v>
      </c>
      <c r="AP17" s="8">
        <v>0.23107205433213079</v>
      </c>
      <c r="AQ17" s="8">
        <v>0.38735230198389969</v>
      </c>
      <c r="AR17" s="8">
        <v>8.5233661866334937E-2</v>
      </c>
      <c r="AS17" s="8">
        <v>0.19941176256962137</v>
      </c>
      <c r="AT17" s="8">
        <v>1.5519673305096186E-2</v>
      </c>
      <c r="AU17" s="8">
        <v>4.5019527910102365E-2</v>
      </c>
      <c r="AV17" s="8">
        <v>0.6720325859234646</v>
      </c>
      <c r="AW17" s="8">
        <v>0.67539862866770184</v>
      </c>
      <c r="AX17" s="8">
        <v>0.29702251747675329</v>
      </c>
      <c r="AY17" s="8">
        <v>0.81683894330541895</v>
      </c>
      <c r="AZ17" s="8">
        <v>0.6637047246577561</v>
      </c>
      <c r="BA17" s="8">
        <v>0.86368209611193547</v>
      </c>
      <c r="BB17" s="8">
        <v>0.65024976331848228</v>
      </c>
      <c r="BC17" s="8">
        <v>0.70255374081879518</v>
      </c>
      <c r="BD17" s="8">
        <v>0.77962731894317261</v>
      </c>
      <c r="BE17" s="8">
        <v>0.46845281954452794</v>
      </c>
      <c r="BF17" s="8">
        <v>0.96175044979826441</v>
      </c>
      <c r="BG17" s="8">
        <v>0.63972765158357536</v>
      </c>
      <c r="BH17" s="8">
        <v>0.11035814908372729</v>
      </c>
      <c r="BI17" s="8">
        <v>5.898308069826632E-2</v>
      </c>
      <c r="BJ17" s="8">
        <v>2.2725723324520577E-2</v>
      </c>
      <c r="BK17" s="8">
        <v>8.2725924078095869E-2</v>
      </c>
      <c r="BL17" s="8">
        <v>2.651896619662112E-2</v>
      </c>
      <c r="BM17" s="8">
        <v>0.13295110473082458</v>
      </c>
      <c r="BN17" s="8">
        <v>3.8983258889101959E-2</v>
      </c>
      <c r="BO17" s="8">
        <v>3.486209128400878E-2</v>
      </c>
      <c r="BP17" s="8">
        <v>6.6176674753377532E-2</v>
      </c>
      <c r="BQ17" s="8">
        <v>5.8919528854817611E-2</v>
      </c>
    </row>
    <row r="18" spans="1:69" x14ac:dyDescent="0.4">
      <c r="A18" t="s">
        <v>80</v>
      </c>
      <c r="B18">
        <v>24</v>
      </c>
      <c r="C18" t="s">
        <v>84</v>
      </c>
      <c r="D18" s="7">
        <v>94.055981750575285</v>
      </c>
      <c r="E18" s="7">
        <v>88.978050989910656</v>
      </c>
      <c r="F18" s="7">
        <v>99.133912511239913</v>
      </c>
      <c r="G18" s="7">
        <v>70.937476464499667</v>
      </c>
      <c r="H18" s="7">
        <v>83.409491987675196</v>
      </c>
      <c r="I18" s="7">
        <v>87.773799267960356</v>
      </c>
      <c r="J18" s="7">
        <v>93.180710136287445</v>
      </c>
      <c r="K18" s="7">
        <v>109.58877709313067</v>
      </c>
      <c r="L18" s="8">
        <v>0.61690893881969044</v>
      </c>
      <c r="M18" s="8">
        <v>0.32124197585585973</v>
      </c>
      <c r="N18" s="8">
        <v>0.70082205351609406</v>
      </c>
      <c r="O18" s="8">
        <v>0.77094557726211399</v>
      </c>
      <c r="P18" s="8">
        <v>0.71871015326757481</v>
      </c>
      <c r="Q18" s="8">
        <v>0.66711807281435764</v>
      </c>
      <c r="R18" s="8">
        <v>0.56366275576934821</v>
      </c>
      <c r="S18" s="8">
        <v>0.63801481895360335</v>
      </c>
      <c r="T18" s="8">
        <v>0.54208727525239719</v>
      </c>
      <c r="U18" s="8">
        <v>0.48935283996904227</v>
      </c>
      <c r="V18" s="8">
        <v>0.44671267636736517</v>
      </c>
      <c r="W18" s="8">
        <v>0.5334066121929113</v>
      </c>
      <c r="X18" s="8">
        <v>0.59894057172789505</v>
      </c>
      <c r="Y18" s="8">
        <v>0.52621415751916112</v>
      </c>
      <c r="Z18" s="8">
        <v>0.45615926529485024</v>
      </c>
      <c r="AA18" s="8">
        <v>0.60470289169513414</v>
      </c>
      <c r="AB18" s="8">
        <v>0.56359176371470066</v>
      </c>
      <c r="AC18" s="8">
        <v>0.65797559514480264</v>
      </c>
      <c r="AD18" s="8">
        <v>0.65455226148115875</v>
      </c>
      <c r="AE18" s="8">
        <v>0.4196411580290243</v>
      </c>
      <c r="AF18" s="8">
        <v>6.8424861712190865E-2</v>
      </c>
      <c r="AG18" s="8">
        <v>0.10389186534348444</v>
      </c>
      <c r="AH18" s="8">
        <v>0.647994095966549</v>
      </c>
      <c r="AI18" s="8">
        <v>0.5248640321452448</v>
      </c>
      <c r="AJ18" s="8">
        <v>0.54740114839592036</v>
      </c>
      <c r="AK18" s="8">
        <v>0.52526973013033784</v>
      </c>
      <c r="AL18" s="8">
        <v>0.54456471215046109</v>
      </c>
      <c r="AM18" s="8">
        <v>0.2110117298783811</v>
      </c>
      <c r="AN18" s="8">
        <v>0.45967369669416547</v>
      </c>
      <c r="AO18" s="8">
        <v>0.62903639943355849</v>
      </c>
      <c r="AP18" s="8">
        <v>0.31641089153808183</v>
      </c>
      <c r="AQ18" s="8">
        <v>0.41604079064978472</v>
      </c>
      <c r="AR18" s="8">
        <v>0.10837048504112126</v>
      </c>
      <c r="AS18" s="8">
        <v>0.2679861036304968</v>
      </c>
      <c r="AT18" s="8">
        <v>1.3124819940029189E-2</v>
      </c>
      <c r="AU18" s="8">
        <v>2.6323482016366265E-2</v>
      </c>
      <c r="AV18" s="8">
        <v>0.62638255693681155</v>
      </c>
      <c r="AW18" s="8">
        <v>0.72315913480359661</v>
      </c>
      <c r="AX18" s="8">
        <v>0.35407091094959148</v>
      </c>
      <c r="AY18" s="8">
        <v>0.90781851375509626</v>
      </c>
      <c r="AZ18" s="8">
        <v>0.74393708048543716</v>
      </c>
      <c r="BA18" s="8">
        <v>0.86801859113113167</v>
      </c>
      <c r="BB18" s="8">
        <v>0.47118215017386217</v>
      </c>
      <c r="BC18" s="8">
        <v>0.48706635138283894</v>
      </c>
      <c r="BD18" s="8">
        <v>0.71878039296073237</v>
      </c>
      <c r="BE18" s="8">
        <v>0.53120273134717644</v>
      </c>
      <c r="BF18" s="8">
        <v>0.91678938819424904</v>
      </c>
      <c r="BG18" s="8">
        <v>0.3586760713662317</v>
      </c>
      <c r="BH18" s="8">
        <v>5.8036483003701046E-2</v>
      </c>
      <c r="BI18" s="8">
        <v>0.10267262762018431</v>
      </c>
      <c r="BJ18" s="8">
        <v>2.389716247106137E-2</v>
      </c>
      <c r="BK18" s="8">
        <v>6.1614677963955797E-2</v>
      </c>
      <c r="BL18" s="8">
        <v>2.8109607842497917E-2</v>
      </c>
      <c r="BM18" s="8">
        <v>0.1816416750554459</v>
      </c>
      <c r="BN18" s="8">
        <v>2.3758803766743448E-2</v>
      </c>
      <c r="BO18" s="8">
        <v>5.436876111492827E-2</v>
      </c>
      <c r="BP18" s="8">
        <v>1.4521460532149937E-2</v>
      </c>
      <c r="BQ18" s="8">
        <v>2.9589716989752837E-2</v>
      </c>
    </row>
    <row r="19" spans="1:69" x14ac:dyDescent="0.4">
      <c r="A19" t="s">
        <v>80</v>
      </c>
      <c r="B19">
        <v>25</v>
      </c>
      <c r="C19" t="s">
        <v>85</v>
      </c>
      <c r="D19" s="7">
        <v>91.163237624691405</v>
      </c>
      <c r="E19" s="7">
        <v>90.896056551121845</v>
      </c>
      <c r="F19" s="7">
        <v>91.430418698260965</v>
      </c>
      <c r="G19" s="7">
        <v>91.184064577208261</v>
      </c>
      <c r="H19" s="7">
        <v>85.182306639578385</v>
      </c>
      <c r="I19" s="7">
        <v>96.641496220120715</v>
      </c>
      <c r="J19" s="7">
        <v>102.55477191306311</v>
      </c>
      <c r="K19" s="7">
        <v>78.917643405638714</v>
      </c>
      <c r="L19" s="8">
        <v>0.65529360356920707</v>
      </c>
      <c r="M19" s="8">
        <v>0.24014275316961153</v>
      </c>
      <c r="N19" s="8">
        <v>0.71425050339276375</v>
      </c>
      <c r="O19" s="8">
        <v>0.74727744506209981</v>
      </c>
      <c r="P19" s="8">
        <v>0.73777002058665075</v>
      </c>
      <c r="Q19" s="8">
        <v>0.65535382477835125</v>
      </c>
      <c r="R19" s="8">
        <v>0.60580547948677044</v>
      </c>
      <c r="S19" s="8">
        <v>0.60880839196194259</v>
      </c>
      <c r="T19" s="8">
        <v>0.5808833733731753</v>
      </c>
      <c r="U19" s="8">
        <v>0.44429300596318849</v>
      </c>
      <c r="V19" s="8">
        <v>0.40331074458345234</v>
      </c>
      <c r="W19" s="8">
        <v>0.49055484743696071</v>
      </c>
      <c r="X19" s="8">
        <v>0.56918190309463135</v>
      </c>
      <c r="Y19" s="8">
        <v>0.56334406579252949</v>
      </c>
      <c r="Z19" s="8">
        <v>0.49728411677302231</v>
      </c>
      <c r="AA19" s="8">
        <v>0.59459507426667579</v>
      </c>
      <c r="AB19" s="8">
        <v>0.53791866840265745</v>
      </c>
      <c r="AC19" s="8">
        <v>0.51607073503799672</v>
      </c>
      <c r="AD19" s="8">
        <v>0.51386175582317006</v>
      </c>
      <c r="AE19" s="8">
        <v>0.3081917761910633</v>
      </c>
      <c r="AF19" s="8">
        <v>3.8037135359475789E-2</v>
      </c>
      <c r="AG19" s="8">
        <v>5.1408082701565286E-2</v>
      </c>
      <c r="AH19" s="8">
        <v>0.70665689331237103</v>
      </c>
      <c r="AI19" s="8">
        <v>0.56773504547976794</v>
      </c>
      <c r="AJ19" s="8">
        <v>0.58801214060777418</v>
      </c>
      <c r="AK19" s="8">
        <v>0.49645411427809777</v>
      </c>
      <c r="AL19" s="8">
        <v>0.54319068656911518</v>
      </c>
      <c r="AM19" s="8">
        <v>0.19178640332408353</v>
      </c>
      <c r="AN19" s="8">
        <v>0.47041471557803738</v>
      </c>
      <c r="AO19" s="8">
        <v>0.64770321414634491</v>
      </c>
      <c r="AP19" s="8">
        <v>0.35481719010249974</v>
      </c>
      <c r="AQ19" s="8">
        <v>0.46019086230323797</v>
      </c>
      <c r="AR19" s="8">
        <v>0.16815053356436338</v>
      </c>
      <c r="AS19" s="8">
        <v>0.17796848633299947</v>
      </c>
      <c r="AT19" s="8">
        <v>1.3771245915181749E-2</v>
      </c>
      <c r="AU19" s="8">
        <v>1.6554139268080376E-2</v>
      </c>
      <c r="AV19" s="8">
        <v>0.67903712671573813</v>
      </c>
      <c r="AW19" s="8">
        <v>0.65148957256741669</v>
      </c>
      <c r="AX19" s="8">
        <v>0.43894069221362086</v>
      </c>
      <c r="AY19" s="8">
        <v>0.97372890266553125</v>
      </c>
      <c r="AZ19" s="8">
        <v>0.71665564624123657</v>
      </c>
      <c r="BA19" s="8">
        <v>0.89935326128837056</v>
      </c>
      <c r="BB19" s="8">
        <v>0.60563805388121961</v>
      </c>
      <c r="BC19" s="8">
        <v>0.48250734710150189</v>
      </c>
      <c r="BD19" s="8">
        <v>0.64143940099125862</v>
      </c>
      <c r="BE19" s="8">
        <v>0.53112514688974599</v>
      </c>
      <c r="BF19" s="8">
        <v>0.97409967611915804</v>
      </c>
      <c r="BG19" s="8">
        <v>0.34394773574561482</v>
      </c>
      <c r="BH19" s="8">
        <v>5.6251114452447445E-2</v>
      </c>
      <c r="BI19" s="8">
        <v>0.10797272452727659</v>
      </c>
      <c r="BJ19" s="8">
        <v>4.3528443886095669E-2</v>
      </c>
      <c r="BK19" s="8">
        <v>8.7450514379664293E-2</v>
      </c>
      <c r="BL19" s="8">
        <v>6.292802929761071E-2</v>
      </c>
      <c r="BM19" s="8">
        <v>0.19622240071523031</v>
      </c>
      <c r="BN19" s="8">
        <v>3.5414759956644878E-2</v>
      </c>
      <c r="BO19" s="8">
        <v>8.2948176905334819E-2</v>
      </c>
      <c r="BP19" s="8">
        <v>4.4788368737269525E-2</v>
      </c>
      <c r="BQ19" s="8">
        <v>6.8600596613068235E-2</v>
      </c>
    </row>
    <row r="20" spans="1:69" x14ac:dyDescent="0.4">
      <c r="A20" t="s">
        <v>80</v>
      </c>
      <c r="B20">
        <v>29</v>
      </c>
      <c r="C20" t="s">
        <v>86</v>
      </c>
      <c r="D20" s="7">
        <v>113.04323114958282</v>
      </c>
      <c r="E20" s="7">
        <v>109.76213850093708</v>
      </c>
      <c r="F20" s="7">
        <v>116.32432379822858</v>
      </c>
      <c r="G20" s="7">
        <v>110.0889225806082</v>
      </c>
      <c r="H20" s="7">
        <v>125.83615099151656</v>
      </c>
      <c r="I20" s="7">
        <v>112.37064999223396</v>
      </c>
      <c r="J20" s="7">
        <v>108.39153558424269</v>
      </c>
      <c r="K20" s="7">
        <v>92.123433356084092</v>
      </c>
      <c r="L20" s="8">
        <v>0.71855547619839188</v>
      </c>
      <c r="M20" s="8">
        <v>0.19827867600041338</v>
      </c>
      <c r="N20" s="8">
        <v>0.79984053177424597</v>
      </c>
      <c r="O20" s="8">
        <v>0.81218860209333366</v>
      </c>
      <c r="P20" s="8">
        <v>0.83512861901413071</v>
      </c>
      <c r="Q20" s="8">
        <v>0.75634754971604712</v>
      </c>
      <c r="R20" s="8">
        <v>0.64684674106270779</v>
      </c>
      <c r="S20" s="8">
        <v>0.68074304554308918</v>
      </c>
      <c r="T20" s="8">
        <v>0.85778637518456124</v>
      </c>
      <c r="U20" s="8">
        <v>0.69667997243872948</v>
      </c>
      <c r="V20" s="8">
        <v>0.65375254861868304</v>
      </c>
      <c r="W20" s="8">
        <v>0.65491734738060525</v>
      </c>
      <c r="X20" s="8">
        <v>0.67685528671905981</v>
      </c>
      <c r="Y20" s="8">
        <v>0.53363341298336131</v>
      </c>
      <c r="Z20" s="8">
        <v>0.76001910487632629</v>
      </c>
      <c r="AA20" s="8">
        <v>0.72484652273737371</v>
      </c>
      <c r="AB20" s="8">
        <v>0.61981728472680198</v>
      </c>
      <c r="AC20" s="8">
        <v>0.42826847622517694</v>
      </c>
      <c r="AD20" s="8">
        <v>0.38011125792510186</v>
      </c>
      <c r="AE20" s="8">
        <v>0.31371661381463528</v>
      </c>
      <c r="AF20" s="8">
        <v>8.301479297939951E-2</v>
      </c>
      <c r="AG20" s="8">
        <v>9.2404550101139474E-2</v>
      </c>
      <c r="AH20" s="8">
        <v>0.82524215319901084</v>
      </c>
      <c r="AI20" s="8">
        <v>0.75665871730270462</v>
      </c>
      <c r="AJ20" s="8">
        <v>0.41848405830179042</v>
      </c>
      <c r="AK20" s="8">
        <v>0.61362742979163887</v>
      </c>
      <c r="AL20" s="8">
        <v>0.68168267159294094</v>
      </c>
      <c r="AM20" s="8">
        <v>0.17812667467069418</v>
      </c>
      <c r="AN20" s="8">
        <v>0.54593243584763929</v>
      </c>
      <c r="AO20" s="8">
        <v>0.69854868581360063</v>
      </c>
      <c r="AP20" s="8">
        <v>0.13053603934953795</v>
      </c>
      <c r="AQ20" s="8">
        <v>0.23543694436049048</v>
      </c>
      <c r="AR20" s="8">
        <v>6.3979340179890654E-2</v>
      </c>
      <c r="AS20" s="8">
        <v>0.17254879718161942</v>
      </c>
      <c r="AT20" s="8">
        <v>8.3479178789511738E-3</v>
      </c>
      <c r="AU20" s="8">
        <v>6.81467516180262E-3</v>
      </c>
      <c r="AV20" s="8">
        <v>0.68551260774744427</v>
      </c>
      <c r="AW20" s="8">
        <v>0.70410845798835386</v>
      </c>
      <c r="AX20" s="8">
        <v>0.48737023872911217</v>
      </c>
      <c r="AY20" s="8">
        <v>0.78310547898413851</v>
      </c>
      <c r="AZ20" s="8">
        <v>0.30878533412303089</v>
      </c>
      <c r="BA20" s="8">
        <v>0.85629238019812437</v>
      </c>
      <c r="BB20" s="8">
        <v>0.53263490365344557</v>
      </c>
      <c r="BC20" s="8">
        <v>0.74299962427826283</v>
      </c>
      <c r="BD20" s="8">
        <v>0.71439946919947905</v>
      </c>
      <c r="BE20" s="8">
        <v>0.38194475829557767</v>
      </c>
      <c r="BF20" s="8">
        <v>0.84189033262528823</v>
      </c>
      <c r="BG20" s="8">
        <v>0.78292853923101347</v>
      </c>
      <c r="BH20" s="8">
        <v>0.48955356869999994</v>
      </c>
      <c r="BI20" s="8">
        <v>8.2109417311647184E-2</v>
      </c>
      <c r="BJ20" s="8">
        <v>6.6099788671299134E-2</v>
      </c>
      <c r="BK20" s="8">
        <v>0.10172095211970947</v>
      </c>
      <c r="BL20" s="8">
        <v>8.4991544849496392E-2</v>
      </c>
      <c r="BM20" s="8">
        <v>8.4384955091484179E-2</v>
      </c>
      <c r="BN20" s="8">
        <v>8.0255403505486975E-2</v>
      </c>
      <c r="BO20" s="8">
        <v>0.18244522129703183</v>
      </c>
      <c r="BP20" s="8">
        <v>2.8229469817464634E-2</v>
      </c>
      <c r="BQ20" s="8">
        <v>1.4504942347453637E-2</v>
      </c>
    </row>
    <row r="21" spans="1:69" x14ac:dyDescent="0.4">
      <c r="A21" t="s">
        <v>80</v>
      </c>
      <c r="B21">
        <v>3004</v>
      </c>
      <c r="C21" t="s">
        <v>87</v>
      </c>
      <c r="D21" s="7">
        <v>81.345698860657905</v>
      </c>
      <c r="E21" s="7">
        <v>74.743638856945637</v>
      </c>
      <c r="F21" s="7">
        <v>87.947758864370186</v>
      </c>
      <c r="G21" s="7">
        <v>33.406796652758374</v>
      </c>
      <c r="H21" s="7">
        <v>65.734736370122235</v>
      </c>
      <c r="I21" s="7">
        <v>94.395621999993452</v>
      </c>
      <c r="J21" s="7">
        <v>89.862336228576325</v>
      </c>
      <c r="K21" s="7">
        <v>90.318703033277743</v>
      </c>
      <c r="L21" s="8">
        <v>0.5152215997655929</v>
      </c>
      <c r="M21" s="8">
        <v>0.44833629850302398</v>
      </c>
      <c r="N21" s="8">
        <v>0.62199852583308091</v>
      </c>
      <c r="O21" s="8">
        <v>0.67643415344864155</v>
      </c>
      <c r="P21" s="8">
        <v>0.67495481296000237</v>
      </c>
      <c r="Q21" s="8">
        <v>0.6814173993778222</v>
      </c>
      <c r="R21" s="8">
        <v>0.59703791666141937</v>
      </c>
      <c r="S21" s="8">
        <v>0.57135032200316804</v>
      </c>
      <c r="T21" s="8">
        <v>0.57632740789227244</v>
      </c>
      <c r="U21" s="8">
        <v>0.53600921245011146</v>
      </c>
      <c r="V21" s="8">
        <v>0.41230147960346519</v>
      </c>
      <c r="W21" s="8">
        <v>0.49881944912282183</v>
      </c>
      <c r="X21" s="8">
        <v>0.57152181310515526</v>
      </c>
      <c r="Y21" s="8">
        <v>0.47695224721156321</v>
      </c>
      <c r="Z21" s="8">
        <v>0.36424857149332596</v>
      </c>
      <c r="AA21" s="8">
        <v>0.57359628061913248</v>
      </c>
      <c r="AB21" s="8">
        <v>0.53637409197014529</v>
      </c>
      <c r="AC21" s="8">
        <v>0.51992277343535243</v>
      </c>
      <c r="AD21" s="8">
        <v>0.61997929906321092</v>
      </c>
      <c r="AE21" s="8">
        <v>0.42035325728611883</v>
      </c>
      <c r="AF21" s="8">
        <v>0.10819360782956189</v>
      </c>
      <c r="AG21" s="8">
        <v>8.8071490531267754E-2</v>
      </c>
      <c r="AH21" s="8">
        <v>0.73524139410922384</v>
      </c>
      <c r="AI21" s="8">
        <v>0.48399932049449973</v>
      </c>
      <c r="AJ21" s="8">
        <v>0.45853254353662348</v>
      </c>
      <c r="AK21" s="8">
        <v>0.53928631229873036</v>
      </c>
      <c r="AL21" s="8">
        <v>0.57931306121878556</v>
      </c>
      <c r="AM21" s="8">
        <v>0.29527931509777089</v>
      </c>
      <c r="AN21" s="8">
        <v>0.54554523613923556</v>
      </c>
      <c r="AO21" s="8">
        <v>0.65283014912101134</v>
      </c>
      <c r="AP21" s="8">
        <v>0.21712923367821663</v>
      </c>
      <c r="AQ21" s="8">
        <v>0.40592878254548964</v>
      </c>
      <c r="AR21" s="8">
        <v>5.4916843906377459E-2</v>
      </c>
      <c r="AS21" s="8">
        <v>0.13480565177705628</v>
      </c>
      <c r="AT21" s="8">
        <v>1.7806391559969086E-2</v>
      </c>
      <c r="AU21" s="8">
        <v>2.0907166592223188E-2</v>
      </c>
      <c r="AV21" s="8">
        <v>0.71227213986500015</v>
      </c>
      <c r="AW21" s="8">
        <v>0.70624352120137091</v>
      </c>
      <c r="AX21" s="8">
        <v>0.33991891031241017</v>
      </c>
      <c r="AY21" s="8">
        <v>0.83948422168640602</v>
      </c>
      <c r="AZ21" s="8">
        <v>0.53428140456213158</v>
      </c>
      <c r="BA21" s="8">
        <v>0.82470478469031927</v>
      </c>
      <c r="BB21" s="8">
        <v>0.50540685718145784</v>
      </c>
      <c r="BC21" s="8">
        <v>0.57855742872960214</v>
      </c>
      <c r="BD21" s="8">
        <v>0.6073361455506876</v>
      </c>
      <c r="BE21" s="8">
        <v>0.31894595153733624</v>
      </c>
      <c r="BF21" s="8">
        <v>0.8539329211734622</v>
      </c>
      <c r="BG21" s="8">
        <v>0.70227039674229996</v>
      </c>
      <c r="BH21" s="8">
        <v>0.11018262042888341</v>
      </c>
      <c r="BI21" s="8">
        <v>0.11470658705073468</v>
      </c>
      <c r="BJ21" s="8">
        <v>5.7923849935749221E-2</v>
      </c>
      <c r="BK21" s="8">
        <v>8.1092129916247674E-2</v>
      </c>
      <c r="BL21" s="8">
        <v>4.3648381932200192E-2</v>
      </c>
      <c r="BM21" s="8">
        <v>0.1419694523658753</v>
      </c>
      <c r="BN21" s="8">
        <v>2.2647081341960865E-2</v>
      </c>
      <c r="BO21" s="8">
        <v>6.9103784657265632E-2</v>
      </c>
      <c r="BP21" s="8">
        <v>4.6712646172001757E-2</v>
      </c>
      <c r="BQ21" s="8">
        <v>5.0324743988097491E-2</v>
      </c>
    </row>
    <row r="22" spans="1:69" x14ac:dyDescent="0.4">
      <c r="A22" t="s">
        <v>80</v>
      </c>
      <c r="B22">
        <v>4001</v>
      </c>
      <c r="C22" t="s">
        <v>80</v>
      </c>
      <c r="D22" s="7">
        <v>90.345152281137231</v>
      </c>
      <c r="E22" s="7">
        <v>84.160819099282236</v>
      </c>
      <c r="F22" s="7">
        <v>96.529485462992227</v>
      </c>
      <c r="G22" s="7">
        <v>69.102014019298025</v>
      </c>
      <c r="H22" s="7">
        <v>74.35201823245346</v>
      </c>
      <c r="I22" s="7">
        <v>85.434280477248791</v>
      </c>
      <c r="J22" s="7">
        <v>97.753485670028354</v>
      </c>
      <c r="K22" s="7">
        <v>94.162297097382563</v>
      </c>
      <c r="L22" s="8">
        <v>0.59512020185572179</v>
      </c>
      <c r="M22" s="8">
        <v>0.30636873432596656</v>
      </c>
      <c r="N22" s="8">
        <v>0.66583172085172559</v>
      </c>
      <c r="O22" s="8">
        <v>0.73871984961059145</v>
      </c>
      <c r="P22" s="8">
        <v>0.7054741681673703</v>
      </c>
      <c r="Q22" s="8">
        <v>0.67355372586892881</v>
      </c>
      <c r="R22" s="8">
        <v>0.5687004745071077</v>
      </c>
      <c r="S22" s="8">
        <v>0.60587878568570797</v>
      </c>
      <c r="T22" s="8">
        <v>0.59784768924613874</v>
      </c>
      <c r="U22" s="8">
        <v>0.48598400229373329</v>
      </c>
      <c r="V22" s="8">
        <v>0.42917068051734919</v>
      </c>
      <c r="W22" s="8">
        <v>0.51993595405252302</v>
      </c>
      <c r="X22" s="8">
        <v>0.57245450328260294</v>
      </c>
      <c r="Y22" s="8">
        <v>0.48076074297504601</v>
      </c>
      <c r="Z22" s="8">
        <v>0.4467273915360318</v>
      </c>
      <c r="AA22" s="8">
        <v>0.58177929053700361</v>
      </c>
      <c r="AB22" s="8">
        <v>0.52890694071319777</v>
      </c>
      <c r="AC22" s="8">
        <v>0.55286276899696973</v>
      </c>
      <c r="AD22" s="8">
        <v>0.57764350962872379</v>
      </c>
      <c r="AE22" s="8">
        <v>0.40297033036545482</v>
      </c>
      <c r="AF22" s="8">
        <v>6.9046076869426737E-2</v>
      </c>
      <c r="AG22" s="8">
        <v>9.8160057594374781E-2</v>
      </c>
      <c r="AH22" s="8">
        <v>0.64413222064457198</v>
      </c>
      <c r="AI22" s="8">
        <v>0.51617155984442931</v>
      </c>
      <c r="AJ22" s="8">
        <v>0.45924150598163904</v>
      </c>
      <c r="AK22" s="8">
        <v>0.48118461725005413</v>
      </c>
      <c r="AL22" s="8">
        <v>0.54206994776204431</v>
      </c>
      <c r="AM22" s="8">
        <v>0.23341184744373156</v>
      </c>
      <c r="AN22" s="8">
        <v>0.4585621531555043</v>
      </c>
      <c r="AO22" s="8">
        <v>0.61393238067492439</v>
      </c>
      <c r="AP22" s="8">
        <v>0.29045058970207172</v>
      </c>
      <c r="AQ22" s="8">
        <v>0.42153920406999468</v>
      </c>
      <c r="AR22" s="8">
        <v>0.10943501997285654</v>
      </c>
      <c r="AS22" s="8">
        <v>0.20325122950306765</v>
      </c>
      <c r="AT22" s="8">
        <v>1.5410913411297019E-2</v>
      </c>
      <c r="AU22" s="8">
        <v>2.3705367180864634E-2</v>
      </c>
      <c r="AV22" s="8">
        <v>0.64572942918754783</v>
      </c>
      <c r="AW22" s="8">
        <v>0.67927256618049481</v>
      </c>
      <c r="AX22" s="8">
        <v>0.3718227568667633</v>
      </c>
      <c r="AY22" s="8">
        <v>0.88764237469882346</v>
      </c>
      <c r="AZ22" s="8">
        <v>0.63060888567577078</v>
      </c>
      <c r="BA22" s="8">
        <v>0.86343695521130159</v>
      </c>
      <c r="BB22" s="8">
        <v>0.49086688576250281</v>
      </c>
      <c r="BC22" s="8">
        <v>0.52977526978318923</v>
      </c>
      <c r="BD22" s="8">
        <v>0.68762828016184763</v>
      </c>
      <c r="BE22" s="8">
        <v>0.46001953494984615</v>
      </c>
      <c r="BF22" s="8">
        <v>0.93149964625042214</v>
      </c>
      <c r="BG22" s="8">
        <v>0.51773776052595122</v>
      </c>
      <c r="BH22" s="8">
        <v>0.12346738279187701</v>
      </c>
      <c r="BI22" s="8">
        <v>9.5099535684510031E-2</v>
      </c>
      <c r="BJ22" s="8">
        <v>3.2117798418598804E-2</v>
      </c>
      <c r="BK22" s="8">
        <v>8.0336230213462645E-2</v>
      </c>
      <c r="BL22" s="8">
        <v>4.0784885146039805E-2</v>
      </c>
      <c r="BM22" s="8">
        <v>0.16957297299817875</v>
      </c>
      <c r="BN22" s="8">
        <v>3.2972036112835459E-2</v>
      </c>
      <c r="BO22" s="8">
        <v>6.9021505683462325E-2</v>
      </c>
      <c r="BP22" s="8">
        <v>3.4123858214677373E-2</v>
      </c>
      <c r="BQ22" s="8">
        <v>4.646867333674181E-2</v>
      </c>
    </row>
    <row r="23" spans="1:69" x14ac:dyDescent="0.4">
      <c r="A23" t="s">
        <v>88</v>
      </c>
      <c r="B23">
        <v>17</v>
      </c>
      <c r="C23" t="s">
        <v>89</v>
      </c>
      <c r="D23" s="7">
        <v>111.02626150432357</v>
      </c>
      <c r="E23" s="7">
        <v>117.77655280051189</v>
      </c>
      <c r="F23" s="7">
        <v>104.27597020813523</v>
      </c>
      <c r="G23" s="7">
        <v>122.67752480122397</v>
      </c>
      <c r="H23" s="7">
        <v>127.86210305865234</v>
      </c>
      <c r="I23" s="7">
        <v>141.84638954528276</v>
      </c>
      <c r="J23" s="7">
        <v>87.19912913986866</v>
      </c>
      <c r="K23" s="7">
        <v>109.29761745753173</v>
      </c>
      <c r="L23" s="8">
        <v>0.76666653793320405</v>
      </c>
      <c r="M23" s="8">
        <v>0.17619801446173528</v>
      </c>
      <c r="N23" s="8">
        <v>0.92196419370564642</v>
      </c>
      <c r="O23" s="8">
        <v>0.7726937831743812</v>
      </c>
      <c r="P23" s="8">
        <v>0.85774945319583562</v>
      </c>
      <c r="Q23" s="8">
        <v>0.7800949945092055</v>
      </c>
      <c r="R23" s="8">
        <v>0.59157578342981387</v>
      </c>
      <c r="S23" s="8">
        <v>0.42209299298466207</v>
      </c>
      <c r="T23" s="8">
        <v>0.87243262014617329</v>
      </c>
      <c r="U23" s="8">
        <v>0.80563884641929151</v>
      </c>
      <c r="V23" s="8">
        <v>0.59455721253306371</v>
      </c>
      <c r="W23" s="8">
        <v>0.82563906726130842</v>
      </c>
      <c r="X23" s="8">
        <v>0.61461324084746782</v>
      </c>
      <c r="Y23" s="8">
        <v>0.41219128285176393</v>
      </c>
      <c r="Z23" s="8">
        <v>0.81645207833297595</v>
      </c>
      <c r="AA23" s="8">
        <v>0.78865266355486141</v>
      </c>
      <c r="AB23" s="8">
        <v>0.63603918231849788</v>
      </c>
      <c r="AC23" s="8">
        <v>0.1212093485589575</v>
      </c>
      <c r="AD23" s="8">
        <v>0.18618736142990008</v>
      </c>
      <c r="AE23" s="8">
        <v>0.23798825962416872</v>
      </c>
      <c r="AF23" s="8">
        <v>0</v>
      </c>
      <c r="AG23" s="8">
        <v>4.9514402685806296E-3</v>
      </c>
      <c r="AH23" s="8">
        <v>0.45264929464963888</v>
      </c>
      <c r="AI23" s="8">
        <v>0.42698210196992609</v>
      </c>
      <c r="AJ23" s="8">
        <v>0.41271007309131552</v>
      </c>
      <c r="AK23" s="8">
        <v>0.69927319678351096</v>
      </c>
      <c r="AL23" s="8">
        <v>0.70810119309010022</v>
      </c>
      <c r="AM23" s="8">
        <v>7.5053600467882925E-2</v>
      </c>
      <c r="AN23" s="8">
        <v>0.66976524734118581</v>
      </c>
      <c r="AO23" s="8">
        <v>0.88973949246266681</v>
      </c>
      <c r="AP23" s="8">
        <v>0.27685318386565511</v>
      </c>
      <c r="AQ23" s="8">
        <v>0.43926998292803232</v>
      </c>
      <c r="AR23" s="8">
        <v>4.9300762817151789E-2</v>
      </c>
      <c r="AS23" s="8">
        <v>0.20495655338751922</v>
      </c>
      <c r="AT23" s="8">
        <v>1.4714624027091389E-2</v>
      </c>
      <c r="AU23" s="8">
        <v>3.2897914892334935E-2</v>
      </c>
      <c r="AV23" s="8">
        <v>0.81772520041866492</v>
      </c>
      <c r="AW23" s="8">
        <v>0.79176141015930157</v>
      </c>
      <c r="AX23" s="8">
        <v>0.33474602391734515</v>
      </c>
      <c r="AY23" s="8">
        <v>0.72027760662101337</v>
      </c>
      <c r="AZ23" s="8">
        <v>0.70701643691399108</v>
      </c>
      <c r="BA23" s="8">
        <v>0.70216714113722267</v>
      </c>
      <c r="BB23" s="8">
        <v>0.42136649134239307</v>
      </c>
      <c r="BC23" s="8">
        <v>0.19672136577928476</v>
      </c>
      <c r="BD23" s="8">
        <v>0.29648169664622215</v>
      </c>
      <c r="BE23" s="8">
        <v>0.24279896468054379</v>
      </c>
      <c r="BF23" s="8">
        <v>0.98315122894198725</v>
      </c>
      <c r="BG23" s="8">
        <v>0.87067461852964323</v>
      </c>
      <c r="BH23" s="8">
        <v>0.71443430372333472</v>
      </c>
      <c r="BI23" s="8">
        <v>9.6981037842413798E-2</v>
      </c>
      <c r="BJ23" s="8">
        <v>3.5934269495108757E-2</v>
      </c>
      <c r="BK23" s="8">
        <v>9.7132347445120469E-3</v>
      </c>
      <c r="BL23" s="8">
        <v>9.7132347445120469E-3</v>
      </c>
      <c r="BM23" s="8">
        <v>9.749298973590316E-2</v>
      </c>
      <c r="BN23" s="8">
        <v>3.5934269495108757E-2</v>
      </c>
      <c r="BO23" s="8">
        <v>0.20548544401387867</v>
      </c>
      <c r="BP23" s="8">
        <v>2.6221034750596714E-2</v>
      </c>
      <c r="BQ23" s="8">
        <v>3.5934269495108757E-2</v>
      </c>
    </row>
    <row r="24" spans="1:69" x14ac:dyDescent="0.4">
      <c r="A24" t="s">
        <v>88</v>
      </c>
      <c r="B24">
        <v>79</v>
      </c>
      <c r="C24" t="s">
        <v>90</v>
      </c>
      <c r="D24" s="7">
        <v>106.79350985948821</v>
      </c>
      <c r="E24" s="7">
        <v>111.7000234631018</v>
      </c>
      <c r="F24" s="7">
        <v>101.88699625587464</v>
      </c>
      <c r="G24" s="7">
        <v>107.53554746301991</v>
      </c>
      <c r="H24" s="7">
        <v>122.72384192437772</v>
      </c>
      <c r="I24" s="7">
        <v>125.31660852739365</v>
      </c>
      <c r="J24" s="7">
        <v>93.443106354235866</v>
      </c>
      <c r="K24" s="7">
        <v>109.48101304648186</v>
      </c>
      <c r="L24" s="8">
        <v>0.7160397491700452</v>
      </c>
      <c r="M24" s="8">
        <v>0.20941360986025767</v>
      </c>
      <c r="N24" s="8">
        <v>0.83358844728881465</v>
      </c>
      <c r="O24" s="8">
        <v>0.81621005981628225</v>
      </c>
      <c r="P24" s="8">
        <v>0.8284070347957736</v>
      </c>
      <c r="Q24" s="8">
        <v>0.77520256120905673</v>
      </c>
      <c r="R24" s="8">
        <v>0.59466960274221459</v>
      </c>
      <c r="S24" s="8">
        <v>0.72386056256635434</v>
      </c>
      <c r="T24" s="8">
        <v>0.68451982372541165</v>
      </c>
      <c r="U24" s="8">
        <v>0.70847755362051457</v>
      </c>
      <c r="V24" s="8">
        <v>0.6115865947560043</v>
      </c>
      <c r="W24" s="8">
        <v>0.75920298722927215</v>
      </c>
      <c r="X24" s="8">
        <v>0.67928995566980588</v>
      </c>
      <c r="Y24" s="8">
        <v>0.52318026020473696</v>
      </c>
      <c r="Z24" s="8">
        <v>0.75517576332344571</v>
      </c>
      <c r="AA24" s="8">
        <v>0.62920904890470364</v>
      </c>
      <c r="AB24" s="8">
        <v>0.60862839063556329</v>
      </c>
      <c r="AC24" s="8">
        <v>0.4185705691361476</v>
      </c>
      <c r="AD24" s="8">
        <v>0.35128591716943525</v>
      </c>
      <c r="AE24" s="8">
        <v>0.37063942219691909</v>
      </c>
      <c r="AF24" s="8">
        <v>6.6738819303101493E-2</v>
      </c>
      <c r="AG24" s="8">
        <v>6.7607606651908056E-2</v>
      </c>
      <c r="AH24" s="8">
        <v>0.60191087125025922</v>
      </c>
      <c r="AI24" s="8">
        <v>0.40767661932121962</v>
      </c>
      <c r="AJ24" s="8">
        <v>0.48007876957093604</v>
      </c>
      <c r="AK24" s="8">
        <v>0.57982575796833069</v>
      </c>
      <c r="AL24" s="8">
        <v>0.6988089833267096</v>
      </c>
      <c r="AM24" s="8">
        <v>9.8074433840512482E-2</v>
      </c>
      <c r="AN24" s="8">
        <v>0.59008066828588401</v>
      </c>
      <c r="AO24" s="8">
        <v>0.72921024526773859</v>
      </c>
      <c r="AP24" s="8">
        <v>0.20458645778302595</v>
      </c>
      <c r="AQ24" s="8">
        <v>0.36708155198466241</v>
      </c>
      <c r="AR24" s="8">
        <v>0.13370924948821858</v>
      </c>
      <c r="AS24" s="8">
        <v>0.19160716768677138</v>
      </c>
      <c r="AT24" s="8">
        <v>1.5592247573124092E-2</v>
      </c>
      <c r="AU24" s="8">
        <v>7.8566089131853756E-3</v>
      </c>
      <c r="AV24" s="8">
        <v>0.82318323995830123</v>
      </c>
      <c r="AW24" s="8">
        <v>0.82374800140538829</v>
      </c>
      <c r="AX24" s="8">
        <v>0.30280010847343175</v>
      </c>
      <c r="AY24" s="8">
        <v>0.95912200753510279</v>
      </c>
      <c r="AZ24" s="8">
        <v>0.85608891126611697</v>
      </c>
      <c r="BA24" s="8">
        <v>0.86577215564955212</v>
      </c>
      <c r="BB24" s="8">
        <v>0.30547568849700418</v>
      </c>
      <c r="BC24" s="8">
        <v>0.27468749622895505</v>
      </c>
      <c r="BD24" s="8">
        <v>0.71608509989996938</v>
      </c>
      <c r="BE24" s="8">
        <v>0.38433707788249954</v>
      </c>
      <c r="BF24" s="8">
        <v>0.96620106549628193</v>
      </c>
      <c r="BG24" s="8">
        <v>0.5730822705787354</v>
      </c>
      <c r="BH24" s="8">
        <v>0.32656292162623402</v>
      </c>
      <c r="BI24" s="8">
        <v>9.5112514744921148E-2</v>
      </c>
      <c r="BJ24" s="8">
        <v>1.1346314505290831E-2</v>
      </c>
      <c r="BK24" s="8">
        <v>5.2533585614314836E-2</v>
      </c>
      <c r="BL24" s="8">
        <v>1.4579281196513567E-2</v>
      </c>
      <c r="BM24" s="8">
        <v>0.15264567836747994</v>
      </c>
      <c r="BN24" s="8">
        <v>3.5370504017224788E-2</v>
      </c>
      <c r="BO24" s="8">
        <v>9.8955646425480173E-2</v>
      </c>
      <c r="BP24" s="8">
        <v>3.6157416741413373E-2</v>
      </c>
      <c r="BQ24" s="8">
        <v>1.7688086453840526E-2</v>
      </c>
    </row>
    <row r="25" spans="1:69" x14ac:dyDescent="0.4">
      <c r="A25" t="s">
        <v>88</v>
      </c>
      <c r="B25">
        <v>80</v>
      </c>
      <c r="C25" t="s">
        <v>91</v>
      </c>
      <c r="D25" s="7">
        <v>88.71832861459157</v>
      </c>
      <c r="E25" s="7">
        <v>87.378523952135879</v>
      </c>
      <c r="F25" s="7">
        <v>90.058133277047276</v>
      </c>
      <c r="G25" s="7">
        <v>83.697296928952909</v>
      </c>
      <c r="H25" s="7">
        <v>74.500633185108086</v>
      </c>
      <c r="I25" s="7">
        <v>89.979211755648507</v>
      </c>
      <c r="J25" s="7">
        <v>88.340333543918987</v>
      </c>
      <c r="K25" s="7">
        <v>100.37514434705088</v>
      </c>
      <c r="L25" s="8">
        <v>0.59974695451164317</v>
      </c>
      <c r="M25" s="8">
        <v>0.22429606321086751</v>
      </c>
      <c r="N25" s="8">
        <v>0.66640699903978651</v>
      </c>
      <c r="O25" s="8">
        <v>0.72554872310018892</v>
      </c>
      <c r="P25" s="8">
        <v>0.79955984463143481</v>
      </c>
      <c r="Q25" s="8">
        <v>0.63373972517280697</v>
      </c>
      <c r="R25" s="8">
        <v>0.53848397499758904</v>
      </c>
      <c r="S25" s="8">
        <v>0.80660559747145211</v>
      </c>
      <c r="T25" s="8">
        <v>0.63246953627472202</v>
      </c>
      <c r="U25" s="8">
        <v>0.50124115531861779</v>
      </c>
      <c r="V25" s="8">
        <v>0.40739053531286368</v>
      </c>
      <c r="W25" s="8">
        <v>0.43555839082907732</v>
      </c>
      <c r="X25" s="8">
        <v>0.49836951442261501</v>
      </c>
      <c r="Y25" s="8">
        <v>0.45369970124534559</v>
      </c>
      <c r="Z25" s="8">
        <v>0.52703611990569277</v>
      </c>
      <c r="AA25" s="8">
        <v>0.60157411234521418</v>
      </c>
      <c r="AB25" s="8">
        <v>0.48248446726244359</v>
      </c>
      <c r="AC25" s="8">
        <v>0.42408030452083989</v>
      </c>
      <c r="AD25" s="8">
        <v>0.22570569999827261</v>
      </c>
      <c r="AE25" s="8">
        <v>0.49001824051121745</v>
      </c>
      <c r="AF25" s="8">
        <v>7.2081933072649776E-2</v>
      </c>
      <c r="AG25" s="8">
        <v>6.3405507750501605E-2</v>
      </c>
      <c r="AH25" s="8">
        <v>0.91931640575718565</v>
      </c>
      <c r="AI25" s="8">
        <v>0.76020005554717707</v>
      </c>
      <c r="AJ25" s="8">
        <v>0.58556177140671872</v>
      </c>
      <c r="AK25" s="8">
        <v>0.41407694578148085</v>
      </c>
      <c r="AL25" s="8">
        <v>0.40953710756917971</v>
      </c>
      <c r="AM25" s="8">
        <v>0.1744950737635691</v>
      </c>
      <c r="AN25" s="8">
        <v>0.45404829588666468</v>
      </c>
      <c r="AO25" s="8">
        <v>0.47576248161038953</v>
      </c>
      <c r="AP25" s="8">
        <v>0.19412080493133685</v>
      </c>
      <c r="AQ25" s="8">
        <v>0.40553051267737922</v>
      </c>
      <c r="AR25" s="8">
        <v>6.7563723352435018E-2</v>
      </c>
      <c r="AS25" s="8">
        <v>0.30503125993965213</v>
      </c>
      <c r="AT25" s="8">
        <v>3.1117864856702142E-2</v>
      </c>
      <c r="AU25" s="8">
        <v>3.8922404565206077E-2</v>
      </c>
      <c r="AV25" s="8">
        <v>0.66869813636246289</v>
      </c>
      <c r="AW25" s="8">
        <v>0.62368628392807324</v>
      </c>
      <c r="AX25" s="8">
        <v>0.27082672585272227</v>
      </c>
      <c r="AY25" s="8">
        <v>0.6386769641593788</v>
      </c>
      <c r="AZ25" s="8">
        <v>0.39447057352522352</v>
      </c>
      <c r="BA25" s="8">
        <v>0.83151414788340994</v>
      </c>
      <c r="BB25" s="8">
        <v>0.48251604691850081</v>
      </c>
      <c r="BC25" s="8">
        <v>0.66135994193549652</v>
      </c>
      <c r="BD25" s="8">
        <v>0.76678265914662835</v>
      </c>
      <c r="BE25" s="8">
        <v>0.67010072764373263</v>
      </c>
      <c r="BF25" s="8">
        <v>0.91815814610970659</v>
      </c>
      <c r="BG25" s="8">
        <v>0.50316477960148065</v>
      </c>
      <c r="BH25" s="8">
        <v>0.10330319376299703</v>
      </c>
      <c r="BI25" s="8">
        <v>7.9579057708956777E-2</v>
      </c>
      <c r="BJ25" s="8">
        <v>5.0531386087310868E-3</v>
      </c>
      <c r="BK25" s="8">
        <v>4.7016569169296772E-2</v>
      </c>
      <c r="BL25" s="8">
        <v>2.7976003001706252E-2</v>
      </c>
      <c r="BM25" s="8">
        <v>0.10812712535082172</v>
      </c>
      <c r="BN25" s="8">
        <v>8.3953918190785466E-3</v>
      </c>
      <c r="BO25" s="8">
        <v>4.0192652207181108E-2</v>
      </c>
      <c r="BP25" s="8">
        <v>6.4024248553198729E-2</v>
      </c>
      <c r="BQ25" s="8">
        <v>9.936227930643439E-2</v>
      </c>
    </row>
    <row r="26" spans="1:69" x14ac:dyDescent="0.4">
      <c r="A26" t="s">
        <v>88</v>
      </c>
      <c r="B26">
        <v>81</v>
      </c>
      <c r="C26" t="s">
        <v>92</v>
      </c>
      <c r="D26" s="7">
        <v>81.101851617701584</v>
      </c>
      <c r="E26" s="7">
        <v>65.283665995393591</v>
      </c>
      <c r="F26" s="7">
        <v>96.920037240009577</v>
      </c>
      <c r="G26" s="7">
        <v>35.035141274710085</v>
      </c>
      <c r="H26" s="7">
        <v>52.967842945747499</v>
      </c>
      <c r="I26" s="7">
        <v>63.277849895149799</v>
      </c>
      <c r="J26" s="7">
        <v>88.484648185971551</v>
      </c>
      <c r="K26" s="7">
        <v>86.652847675389069</v>
      </c>
      <c r="L26" s="8">
        <v>0.4972927921119949</v>
      </c>
      <c r="M26" s="8">
        <v>0.40769885927706367</v>
      </c>
      <c r="N26" s="8">
        <v>0.58751610601752091</v>
      </c>
      <c r="O26" s="8">
        <v>0.74048865053445045</v>
      </c>
      <c r="P26" s="8">
        <v>0.72717240247870041</v>
      </c>
      <c r="Q26" s="8">
        <v>0.62527541614679372</v>
      </c>
      <c r="R26" s="8">
        <v>0.54916864820532407</v>
      </c>
      <c r="S26" s="8">
        <v>0.59920567229989186</v>
      </c>
      <c r="T26" s="8">
        <v>0.51996505975100027</v>
      </c>
      <c r="U26" s="8">
        <v>0.47306283066670302</v>
      </c>
      <c r="V26" s="8">
        <v>0.44403983696327132</v>
      </c>
      <c r="W26" s="8">
        <v>0.48585978420779724</v>
      </c>
      <c r="X26" s="8">
        <v>0.54902387729584401</v>
      </c>
      <c r="Y26" s="8">
        <v>0.38515339768252799</v>
      </c>
      <c r="Z26" s="8">
        <v>0.40410040629286709</v>
      </c>
      <c r="AA26" s="8">
        <v>0.50677248775113914</v>
      </c>
      <c r="AB26" s="8">
        <v>0.48984669677209125</v>
      </c>
      <c r="AC26" s="8">
        <v>0.49356521424728211</v>
      </c>
      <c r="AD26" s="8">
        <v>0.50021675504326069</v>
      </c>
      <c r="AE26" s="8">
        <v>0.43424236829725887</v>
      </c>
      <c r="AF26" s="8">
        <v>0.11259466775605957</v>
      </c>
      <c r="AG26" s="8">
        <v>9.9975933406659875E-2</v>
      </c>
      <c r="AH26" s="8">
        <v>0.65664523326352464</v>
      </c>
      <c r="AI26" s="8">
        <v>0.45005088586285386</v>
      </c>
      <c r="AJ26" s="8">
        <v>0.39646229350312073</v>
      </c>
      <c r="AK26" s="8">
        <v>0.35179620151255425</v>
      </c>
      <c r="AL26" s="8">
        <v>0.50847457312112632</v>
      </c>
      <c r="AM26" s="8">
        <v>0.22968940509354899</v>
      </c>
      <c r="AN26" s="8">
        <v>0.3580539876475845</v>
      </c>
      <c r="AO26" s="8">
        <v>0.50815040042955251</v>
      </c>
      <c r="AP26" s="8">
        <v>0.30511923149492159</v>
      </c>
      <c r="AQ26" s="8">
        <v>0.45822822801175933</v>
      </c>
      <c r="AR26" s="8">
        <v>0.11169359084046333</v>
      </c>
      <c r="AS26" s="8">
        <v>0.34601240461470723</v>
      </c>
      <c r="AT26" s="8">
        <v>9.9118527893885533E-3</v>
      </c>
      <c r="AU26" s="8">
        <v>4.2591764958117284E-2</v>
      </c>
      <c r="AV26" s="8">
        <v>0.5450240678885041</v>
      </c>
      <c r="AW26" s="8">
        <v>0.61779710288604417</v>
      </c>
      <c r="AX26" s="8">
        <v>0.33997534524728812</v>
      </c>
      <c r="AY26" s="8">
        <v>0.85584301391572448</v>
      </c>
      <c r="AZ26" s="8">
        <v>0.59978109450182104</v>
      </c>
      <c r="BA26" s="8">
        <v>0.90089447803088363</v>
      </c>
      <c r="BB26" s="8">
        <v>0.43921683572456</v>
      </c>
      <c r="BC26" s="8">
        <v>0.43730859711004655</v>
      </c>
      <c r="BD26" s="8">
        <v>0.69815363310948664</v>
      </c>
      <c r="BE26" s="8">
        <v>0.52734244657822704</v>
      </c>
      <c r="BF26" s="8">
        <v>0.92408157020844672</v>
      </c>
      <c r="BG26" s="8">
        <v>0.28239215920274452</v>
      </c>
      <c r="BH26" s="8">
        <v>7.5726818063312204E-2</v>
      </c>
      <c r="BI26" s="8">
        <v>7.496348504880429E-2</v>
      </c>
      <c r="BJ26" s="8">
        <v>2.1182173845156881E-2</v>
      </c>
      <c r="BK26" s="8">
        <v>6.6001121033344823E-2</v>
      </c>
      <c r="BL26" s="8">
        <v>7.0595144539962379E-2</v>
      </c>
      <c r="BM26" s="8">
        <v>0.18769687396616902</v>
      </c>
      <c r="BN26" s="8">
        <v>2.568058118362479E-2</v>
      </c>
      <c r="BO26" s="8">
        <v>8.2183449124849886E-2</v>
      </c>
      <c r="BP26" s="8">
        <v>5.0682767563588769E-2</v>
      </c>
      <c r="BQ26" s="8">
        <v>6.2193963441107308E-2</v>
      </c>
    </row>
    <row r="27" spans="1:69" x14ac:dyDescent="0.4">
      <c r="A27" t="s">
        <v>88</v>
      </c>
      <c r="B27">
        <v>82</v>
      </c>
      <c r="C27" t="s">
        <v>93</v>
      </c>
      <c r="D27" s="7">
        <v>76.689619410172824</v>
      </c>
      <c r="E27" s="7">
        <v>65.033186831108878</v>
      </c>
      <c r="F27" s="7">
        <v>88.34605198923677</v>
      </c>
      <c r="G27" s="7">
        <v>50.844109281237984</v>
      </c>
      <c r="H27" s="7">
        <v>58.357872640165148</v>
      </c>
      <c r="I27" s="7">
        <v>52.341894698244502</v>
      </c>
      <c r="J27" s="7">
        <v>89.823244762145436</v>
      </c>
      <c r="K27" s="7">
        <v>73.798812773751308</v>
      </c>
      <c r="L27" s="8">
        <v>0.53549926505595213</v>
      </c>
      <c r="M27" s="8">
        <v>0.35040157224940921</v>
      </c>
      <c r="N27" s="8">
        <v>0.64858315495452823</v>
      </c>
      <c r="O27" s="8">
        <v>0.76464802235930174</v>
      </c>
      <c r="P27" s="8">
        <v>0.68737340247152345</v>
      </c>
      <c r="Q27" s="8">
        <v>0.65579121596173984</v>
      </c>
      <c r="R27" s="8">
        <v>0.48870135169067069</v>
      </c>
      <c r="S27" s="8">
        <v>0.56739852492146614</v>
      </c>
      <c r="T27" s="8">
        <v>0.56461873699384879</v>
      </c>
      <c r="U27" s="8">
        <v>0.4691578975482692</v>
      </c>
      <c r="V27" s="8">
        <v>0.39471302498351474</v>
      </c>
      <c r="W27" s="8">
        <v>0.54198103365643402</v>
      </c>
      <c r="X27" s="8">
        <v>0.5234983981933744</v>
      </c>
      <c r="Y27" s="8">
        <v>0.44658361869888186</v>
      </c>
      <c r="Z27" s="8">
        <v>0.42347477241402581</v>
      </c>
      <c r="AA27" s="8">
        <v>0.47193894211101839</v>
      </c>
      <c r="AB27" s="8">
        <v>0.43208585896031504</v>
      </c>
      <c r="AC27" s="8">
        <v>0.63494187163810734</v>
      </c>
      <c r="AD27" s="8">
        <v>0.59550556590355097</v>
      </c>
      <c r="AE27" s="8">
        <v>0.42583567487839774</v>
      </c>
      <c r="AF27" s="8">
        <v>0.14603137303502886</v>
      </c>
      <c r="AG27" s="8">
        <v>0.18095050782408148</v>
      </c>
      <c r="AH27" s="8">
        <v>0.65934542559301446</v>
      </c>
      <c r="AI27" s="8">
        <v>0.51732408212623437</v>
      </c>
      <c r="AJ27" s="8">
        <v>0.34934132962473691</v>
      </c>
      <c r="AK27" s="8">
        <v>0.33644555551528171</v>
      </c>
      <c r="AL27" s="8">
        <v>0.52342845200408827</v>
      </c>
      <c r="AM27" s="8">
        <v>0.21412517053698293</v>
      </c>
      <c r="AN27" s="8">
        <v>0.34550859195254857</v>
      </c>
      <c r="AO27" s="8">
        <v>0.5324240162228554</v>
      </c>
      <c r="AP27" s="8">
        <v>0.26178916879196751</v>
      </c>
      <c r="AQ27" s="8">
        <v>0.45310663634357601</v>
      </c>
      <c r="AR27" s="8">
        <v>0.15465276057484834</v>
      </c>
      <c r="AS27" s="8">
        <v>0.32001058959621109</v>
      </c>
      <c r="AT27" s="8">
        <v>1.4204560386115903E-2</v>
      </c>
      <c r="AU27" s="8">
        <v>4.8209073506828314E-2</v>
      </c>
      <c r="AV27" s="8">
        <v>0.5348402212424419</v>
      </c>
      <c r="AW27" s="8">
        <v>0.58515989664340806</v>
      </c>
      <c r="AX27" s="8">
        <v>0.33666869347172657</v>
      </c>
      <c r="AY27" s="8">
        <v>0.89688748947484398</v>
      </c>
      <c r="AZ27" s="8">
        <v>0.60882918670701791</v>
      </c>
      <c r="BA27" s="8">
        <v>0.84296975542794184</v>
      </c>
      <c r="BB27" s="8">
        <v>0.2904709653191434</v>
      </c>
      <c r="BC27" s="8">
        <v>0.38145668021260853</v>
      </c>
      <c r="BD27" s="8">
        <v>0.71995019352973377</v>
      </c>
      <c r="BE27" s="8">
        <v>0.49372396281092579</v>
      </c>
      <c r="BF27" s="8">
        <v>0.96939076804181501</v>
      </c>
      <c r="BG27" s="8">
        <v>0.44261313064285029</v>
      </c>
      <c r="BH27" s="8">
        <v>0.14709293687879998</v>
      </c>
      <c r="BI27" s="8">
        <v>5.6881921929779512E-2</v>
      </c>
      <c r="BJ27" s="8">
        <v>3.826710944296783E-2</v>
      </c>
      <c r="BK27" s="8">
        <v>0.10166732388404896</v>
      </c>
      <c r="BL27" s="8">
        <v>5.0989108910675242E-2</v>
      </c>
      <c r="BM27" s="8">
        <v>0.17851834625103002</v>
      </c>
      <c r="BN27" s="8">
        <v>4.5478612188835477E-2</v>
      </c>
      <c r="BO27" s="8">
        <v>0.17736080636542337</v>
      </c>
      <c r="BP27" s="8">
        <v>7.65880027843132E-2</v>
      </c>
      <c r="BQ27" s="8">
        <v>5.9137916681287372E-2</v>
      </c>
    </row>
    <row r="28" spans="1:69" x14ac:dyDescent="0.4">
      <c r="A28" t="s">
        <v>88</v>
      </c>
      <c r="B28">
        <v>85</v>
      </c>
      <c r="C28" t="s">
        <v>94</v>
      </c>
      <c r="D28" s="7">
        <v>106.05754875107672</v>
      </c>
      <c r="E28" s="7">
        <v>106.44163891335647</v>
      </c>
      <c r="F28" s="7">
        <v>105.67345858879696</v>
      </c>
      <c r="G28" s="7">
        <v>109.0064680961213</v>
      </c>
      <c r="H28" s="7">
        <v>118.8930602415915</v>
      </c>
      <c r="I28" s="7">
        <v>127.63933258831852</v>
      </c>
      <c r="J28" s="7">
        <v>71.795377833776413</v>
      </c>
      <c r="K28" s="7">
        <v>104.87395580697465</v>
      </c>
      <c r="L28" s="8">
        <v>0.6544071820035483</v>
      </c>
      <c r="M28" s="8">
        <v>0.14843395775457435</v>
      </c>
      <c r="N28" s="8">
        <v>0.78696911220592569</v>
      </c>
      <c r="O28" s="8">
        <v>0.76363680746323914</v>
      </c>
      <c r="P28" s="8">
        <v>0.78993624094751458</v>
      </c>
      <c r="Q28" s="8">
        <v>0.71119409670435652</v>
      </c>
      <c r="R28" s="8">
        <v>0.63227277496026424</v>
      </c>
      <c r="S28" s="8">
        <v>0.67005597827256547</v>
      </c>
      <c r="T28" s="8">
        <v>0.75484484209807279</v>
      </c>
      <c r="U28" s="8">
        <v>0.67942993117669626</v>
      </c>
      <c r="V28" s="8">
        <v>0.5681636794649233</v>
      </c>
      <c r="W28" s="8">
        <v>0.66445795707326183</v>
      </c>
      <c r="X28" s="8">
        <v>0.64054787125993951</v>
      </c>
      <c r="Y28" s="8">
        <v>0.56914194162545217</v>
      </c>
      <c r="Z28" s="8">
        <v>0.65368115847582264</v>
      </c>
      <c r="AA28" s="8">
        <v>0.6612063019349621</v>
      </c>
      <c r="AB28" s="8">
        <v>0.7045018582883763</v>
      </c>
      <c r="AC28" s="8">
        <v>0.37541120768064068</v>
      </c>
      <c r="AD28" s="8">
        <v>0.38044040892839259</v>
      </c>
      <c r="AE28" s="8">
        <v>0.33212358442472828</v>
      </c>
      <c r="AF28" s="8">
        <v>2.7195070833353232E-2</v>
      </c>
      <c r="AG28" s="8">
        <v>2.6427585848201866E-2</v>
      </c>
      <c r="AH28" s="8">
        <v>0.85651972589888115</v>
      </c>
      <c r="AI28" s="8">
        <v>0.77528334925311049</v>
      </c>
      <c r="AJ28" s="8">
        <v>0.42010701168699349</v>
      </c>
      <c r="AK28" s="8">
        <v>0.62360307226386602</v>
      </c>
      <c r="AL28" s="8">
        <v>0.65569551595956388</v>
      </c>
      <c r="AM28" s="8">
        <v>0.12872047373566189</v>
      </c>
      <c r="AN28" s="8">
        <v>0.57435587577295877</v>
      </c>
      <c r="AO28" s="8">
        <v>0.73463861084129478</v>
      </c>
      <c r="AP28" s="8">
        <v>0.11821018513612139</v>
      </c>
      <c r="AQ28" s="8">
        <v>0.29024876728311166</v>
      </c>
      <c r="AR28" s="8">
        <v>7.8707382644496709E-3</v>
      </c>
      <c r="AS28" s="8">
        <v>0.19582616396654895</v>
      </c>
      <c r="AT28" s="8">
        <v>1.0126664970960608E-2</v>
      </c>
      <c r="AU28" s="8">
        <v>1.3062209453951479E-2</v>
      </c>
      <c r="AV28" s="8">
        <v>0.72133446944070889</v>
      </c>
      <c r="AW28" s="8">
        <v>0.72234260156617813</v>
      </c>
      <c r="AX28" s="8">
        <v>0.33373200391544772</v>
      </c>
      <c r="AY28" s="8">
        <v>0.38112637120884957</v>
      </c>
      <c r="AZ28" s="8">
        <v>9.1238731097848635E-2</v>
      </c>
      <c r="BA28" s="8">
        <v>0.88690956169017476</v>
      </c>
      <c r="BB28" s="8">
        <v>0.21404797297580186</v>
      </c>
      <c r="BC28" s="8">
        <v>0.41016009890014027</v>
      </c>
      <c r="BD28" s="8">
        <v>0.71497954557743759</v>
      </c>
      <c r="BE28" s="8">
        <v>0.14868027952247884</v>
      </c>
      <c r="BF28" s="8">
        <v>0.80485440173932477</v>
      </c>
      <c r="BG28" s="8">
        <v>0.58676140611905903</v>
      </c>
      <c r="BH28" s="8">
        <v>0.3575295799010077</v>
      </c>
      <c r="BI28" s="8">
        <v>3.1293679030071131E-2</v>
      </c>
      <c r="BJ28" s="8">
        <v>6.3303607395095191E-2</v>
      </c>
      <c r="BK28" s="8">
        <v>4.6851209945583047E-2</v>
      </c>
      <c r="BL28" s="8">
        <v>6.3805860321374539E-3</v>
      </c>
      <c r="BM28" s="8">
        <v>8.4791803317874989E-2</v>
      </c>
      <c r="BN28" s="8">
        <v>0.10850623798411692</v>
      </c>
      <c r="BO28" s="8">
        <v>9.0065709256367046E-2</v>
      </c>
      <c r="BP28" s="8">
        <v>5.3561693555667859E-2</v>
      </c>
      <c r="BQ28" s="8">
        <v>3.1674459725926488E-2</v>
      </c>
    </row>
    <row r="29" spans="1:69" x14ac:dyDescent="0.4">
      <c r="A29" t="s">
        <v>88</v>
      </c>
      <c r="B29">
        <v>86</v>
      </c>
      <c r="C29" t="s">
        <v>95</v>
      </c>
      <c r="D29" s="7">
        <v>81.728705383224806</v>
      </c>
      <c r="E29" s="7">
        <v>74.90555515625681</v>
      </c>
      <c r="F29" s="7">
        <v>88.551855610192803</v>
      </c>
      <c r="G29" s="7">
        <v>59.542749314627649</v>
      </c>
      <c r="H29" s="7">
        <v>70.46942916392085</v>
      </c>
      <c r="I29" s="7">
        <v>68.189727433601831</v>
      </c>
      <c r="J29" s="7">
        <v>92.956772990066369</v>
      </c>
      <c r="K29" s="7">
        <v>83.369096879067342</v>
      </c>
      <c r="L29" s="8">
        <v>0.53945145597435806</v>
      </c>
      <c r="M29" s="8">
        <v>0.29799048114884596</v>
      </c>
      <c r="N29" s="8">
        <v>0.71035787146321061</v>
      </c>
      <c r="O29" s="8">
        <v>0.77694014764339436</v>
      </c>
      <c r="P29" s="8">
        <v>0.69539208097814698</v>
      </c>
      <c r="Q29" s="8">
        <v>0.69847453151957606</v>
      </c>
      <c r="R29" s="8">
        <v>0.58326612906839803</v>
      </c>
      <c r="S29" s="8">
        <v>0.64925387667367407</v>
      </c>
      <c r="T29" s="8">
        <v>0.53809957426642974</v>
      </c>
      <c r="U29" s="8">
        <v>0.52969590826889834</v>
      </c>
      <c r="V29" s="8">
        <v>0.48917975801423941</v>
      </c>
      <c r="W29" s="8">
        <v>0.52687797078707688</v>
      </c>
      <c r="X29" s="8">
        <v>0.53168681426659659</v>
      </c>
      <c r="Y29" s="8">
        <v>0.41055909659531947</v>
      </c>
      <c r="Z29" s="8">
        <v>0.40640925202445588</v>
      </c>
      <c r="AA29" s="8">
        <v>0.54972413941665998</v>
      </c>
      <c r="AB29" s="8">
        <v>0.50937382891959515</v>
      </c>
      <c r="AC29" s="8">
        <v>0.50415136068152966</v>
      </c>
      <c r="AD29" s="8">
        <v>0.48037744846175945</v>
      </c>
      <c r="AE29" s="8">
        <v>0.32237643526399323</v>
      </c>
      <c r="AF29" s="8">
        <v>0.11291762578626564</v>
      </c>
      <c r="AG29" s="8">
        <v>0.17880221712611397</v>
      </c>
      <c r="AH29" s="8">
        <v>0.70099301354854282</v>
      </c>
      <c r="AI29" s="8">
        <v>0.57562639130740023</v>
      </c>
      <c r="AJ29" s="8">
        <v>0.30245385848683343</v>
      </c>
      <c r="AK29" s="8">
        <v>0.45059421551665574</v>
      </c>
      <c r="AL29" s="8">
        <v>0.57067468386777964</v>
      </c>
      <c r="AM29" s="8">
        <v>0.18107682459619515</v>
      </c>
      <c r="AN29" s="8">
        <v>0.43285309286962143</v>
      </c>
      <c r="AO29" s="8">
        <v>0.6017911363077334</v>
      </c>
      <c r="AP29" s="8">
        <v>0.26035242437938588</v>
      </c>
      <c r="AQ29" s="8">
        <v>0.39460308500328473</v>
      </c>
      <c r="AR29" s="8">
        <v>0.1200919944600556</v>
      </c>
      <c r="AS29" s="8">
        <v>0.29614342519750181</v>
      </c>
      <c r="AT29" s="8">
        <v>2.7631425448839775E-2</v>
      </c>
      <c r="AU29" s="8">
        <v>2.2663354984797497E-2</v>
      </c>
      <c r="AV29" s="8">
        <v>0.57639547980500772</v>
      </c>
      <c r="AW29" s="8">
        <v>0.55558763518983922</v>
      </c>
      <c r="AX29" s="8">
        <v>0.35342171022919588</v>
      </c>
      <c r="AY29" s="8">
        <v>0.91275580444798998</v>
      </c>
      <c r="AZ29" s="8">
        <v>0.5431936150208625</v>
      </c>
      <c r="BA29" s="8">
        <v>0.82642215800345542</v>
      </c>
      <c r="BB29" s="8">
        <v>0.60536244655355631</v>
      </c>
      <c r="BC29" s="8">
        <v>0.48090767252964806</v>
      </c>
      <c r="BD29" s="8">
        <v>0.77979457296998411</v>
      </c>
      <c r="BE29" s="8">
        <v>0.51481686652932912</v>
      </c>
      <c r="BF29" s="8">
        <v>0.9515981798285178</v>
      </c>
      <c r="BG29" s="8">
        <v>0.28338608059328368</v>
      </c>
      <c r="BH29" s="8">
        <v>8.2347640216634627E-2</v>
      </c>
      <c r="BI29" s="8">
        <v>0.10496977288140373</v>
      </c>
      <c r="BJ29" s="8">
        <v>3.8806826910537481E-2</v>
      </c>
      <c r="BK29" s="8">
        <v>0.10066668542880633</v>
      </c>
      <c r="BL29" s="8">
        <v>4.312209136388663E-2</v>
      </c>
      <c r="BM29" s="8">
        <v>0.19682432454233273</v>
      </c>
      <c r="BN29" s="8">
        <v>5.5413031006228082E-2</v>
      </c>
      <c r="BO29" s="8">
        <v>0.15814408627096394</v>
      </c>
      <c r="BP29" s="8">
        <v>4.323409000325782E-2</v>
      </c>
      <c r="BQ29" s="8">
        <v>2.6772469813108705E-2</v>
      </c>
    </row>
    <row r="30" spans="1:69" x14ac:dyDescent="0.4">
      <c r="A30" t="s">
        <v>88</v>
      </c>
      <c r="B30">
        <v>87</v>
      </c>
      <c r="C30" t="s">
        <v>88</v>
      </c>
      <c r="D30" s="7">
        <v>80.975421256487493</v>
      </c>
      <c r="E30" s="7">
        <v>68.100027464263448</v>
      </c>
      <c r="F30" s="7">
        <v>93.850815048711524</v>
      </c>
      <c r="G30" s="7">
        <v>44.73289616234274</v>
      </c>
      <c r="H30" s="7">
        <v>50.662217608177663</v>
      </c>
      <c r="I30" s="7">
        <v>76.733934801328488</v>
      </c>
      <c r="J30" s="7">
        <v>80.951956020748455</v>
      </c>
      <c r="K30" s="7">
        <v>87.419132728719887</v>
      </c>
      <c r="L30" s="8">
        <v>0.52197786492677767</v>
      </c>
      <c r="M30" s="8">
        <v>0.37408762546495322</v>
      </c>
      <c r="N30" s="8">
        <v>0.58954842664116969</v>
      </c>
      <c r="O30" s="8">
        <v>0.6534956615557429</v>
      </c>
      <c r="P30" s="8">
        <v>0.61429522890643307</v>
      </c>
      <c r="Q30" s="8">
        <v>0.63251866427721404</v>
      </c>
      <c r="R30" s="8">
        <v>0.62080416090212209</v>
      </c>
      <c r="S30" s="8">
        <v>0.6844175230682924</v>
      </c>
      <c r="T30" s="8">
        <v>0.58036971340027588</v>
      </c>
      <c r="U30" s="8">
        <v>0.45592271460910472</v>
      </c>
      <c r="V30" s="8">
        <v>0.33910470894550204</v>
      </c>
      <c r="W30" s="8">
        <v>0.45281759903675128</v>
      </c>
      <c r="X30" s="8">
        <v>0.46644477514636135</v>
      </c>
      <c r="Y30" s="8">
        <v>0.39884329099289656</v>
      </c>
      <c r="Z30" s="8">
        <v>0.40702979750733703</v>
      </c>
      <c r="AA30" s="8">
        <v>0.51737531699306094</v>
      </c>
      <c r="AB30" s="8">
        <v>0.47926106846192468</v>
      </c>
      <c r="AC30" s="8">
        <v>0.54019798591318524</v>
      </c>
      <c r="AD30" s="8">
        <v>0.54645965185175027</v>
      </c>
      <c r="AE30" s="8">
        <v>0.4076196256045187</v>
      </c>
      <c r="AF30" s="8">
        <v>0.20049761985453987</v>
      </c>
      <c r="AG30" s="8">
        <v>0.16705350190702126</v>
      </c>
      <c r="AH30" s="8">
        <v>0.66143800445802103</v>
      </c>
      <c r="AI30" s="8">
        <v>0.5763922642944237</v>
      </c>
      <c r="AJ30" s="8">
        <v>0.35432862342279464</v>
      </c>
      <c r="AK30" s="8">
        <v>0.37014721713339499</v>
      </c>
      <c r="AL30" s="8">
        <v>0.56794858407555093</v>
      </c>
      <c r="AM30" s="8">
        <v>0.17988450943272052</v>
      </c>
      <c r="AN30" s="8">
        <v>0.39554132302874889</v>
      </c>
      <c r="AO30" s="8">
        <v>0.55226236370701687</v>
      </c>
      <c r="AP30" s="8">
        <v>0.31155926347798157</v>
      </c>
      <c r="AQ30" s="8">
        <v>0.50973222691532194</v>
      </c>
      <c r="AR30" s="8">
        <v>0.13315537788928708</v>
      </c>
      <c r="AS30" s="8">
        <v>0.27534670758273061</v>
      </c>
      <c r="AT30" s="8">
        <v>7.1220476459191856E-3</v>
      </c>
      <c r="AU30" s="8">
        <v>1.0299420967051675E-2</v>
      </c>
      <c r="AV30" s="8">
        <v>0.70829153664287037</v>
      </c>
      <c r="AW30" s="8">
        <v>0.66404658579850684</v>
      </c>
      <c r="AX30" s="8">
        <v>0.28724774724928459</v>
      </c>
      <c r="AY30" s="8">
        <v>0.79862017108530947</v>
      </c>
      <c r="AZ30" s="8">
        <v>0.6147964054195717</v>
      </c>
      <c r="BA30" s="8">
        <v>0.81058132239584424</v>
      </c>
      <c r="BB30" s="8">
        <v>0.47305374299972375</v>
      </c>
      <c r="BC30" s="8">
        <v>0.40737619783635703</v>
      </c>
      <c r="BD30" s="8">
        <v>0.80984286461773125</v>
      </c>
      <c r="BE30" s="8">
        <v>0.43966081985899191</v>
      </c>
      <c r="BF30" s="8">
        <v>0.86863009003735114</v>
      </c>
      <c r="BG30" s="8">
        <v>0.44649757853614574</v>
      </c>
      <c r="BH30" s="8">
        <v>1.5452107981092256E-2</v>
      </c>
      <c r="BI30" s="8">
        <v>0.11237315076111273</v>
      </c>
      <c r="BJ30" s="8">
        <v>3.5901964637544505E-2</v>
      </c>
      <c r="BK30" s="8">
        <v>9.6115086623819998E-2</v>
      </c>
      <c r="BL30" s="8">
        <v>4.3854783163466658E-2</v>
      </c>
      <c r="BM30" s="8">
        <v>0.20592386265496537</v>
      </c>
      <c r="BN30" s="8">
        <v>5.2657626395361486E-2</v>
      </c>
      <c r="BO30" s="8">
        <v>5.5487637268831699E-2</v>
      </c>
      <c r="BP30" s="8">
        <v>5.0029328595690009E-2</v>
      </c>
      <c r="BQ30" s="8">
        <v>3.1645684183146512E-2</v>
      </c>
    </row>
    <row r="31" spans="1:69" x14ac:dyDescent="0.4">
      <c r="A31" t="s">
        <v>88</v>
      </c>
      <c r="B31">
        <v>88</v>
      </c>
      <c r="C31" t="s">
        <v>96</v>
      </c>
      <c r="D31" s="7">
        <v>109.6735380202224</v>
      </c>
      <c r="E31" s="7">
        <v>111.02409093510596</v>
      </c>
      <c r="F31" s="7">
        <v>108.32298510533882</v>
      </c>
      <c r="G31" s="7">
        <v>125.68961858152812</v>
      </c>
      <c r="H31" s="7">
        <v>118.07132839100019</v>
      </c>
      <c r="I31" s="7">
        <v>110.97454653804392</v>
      </c>
      <c r="J31" s="7">
        <v>57.124110520765718</v>
      </c>
      <c r="K31" s="7">
        <v>143.26085064419189</v>
      </c>
      <c r="L31" s="8">
        <v>0.72437494386309786</v>
      </c>
      <c r="M31" s="8">
        <v>0.12978845532041261</v>
      </c>
      <c r="N31" s="8">
        <v>0.79435455624882678</v>
      </c>
      <c r="O31" s="8">
        <v>0.85163186104739441</v>
      </c>
      <c r="P31" s="8">
        <v>0.80276346538110765</v>
      </c>
      <c r="Q31" s="8">
        <v>0.81746100040623348</v>
      </c>
      <c r="R31" s="8">
        <v>0.66367843578954178</v>
      </c>
      <c r="S31" s="8">
        <v>0.59818924851945965</v>
      </c>
      <c r="T31" s="8">
        <v>0.79471191974663635</v>
      </c>
      <c r="U31" s="8">
        <v>0.58720133372418093</v>
      </c>
      <c r="V31" s="8">
        <v>0.50064017561016849</v>
      </c>
      <c r="W31" s="8">
        <v>0.5422173242512599</v>
      </c>
      <c r="X31" s="8">
        <v>0.60335480505809136</v>
      </c>
      <c r="Y31" s="8">
        <v>0.58303597719802591</v>
      </c>
      <c r="Z31" s="8">
        <v>0.69590860596006798</v>
      </c>
      <c r="AA31" s="8">
        <v>0.70087087297798556</v>
      </c>
      <c r="AB31" s="8">
        <v>0.5978819018382816</v>
      </c>
      <c r="AC31" s="8">
        <v>0.38228334889795507</v>
      </c>
      <c r="AD31" s="8">
        <v>0.42038544931570693</v>
      </c>
      <c r="AE31" s="8">
        <v>0.5315672425534359</v>
      </c>
      <c r="AF31" s="8">
        <v>6.3670463895752968E-2</v>
      </c>
      <c r="AG31" s="8">
        <v>4.6012314588868106E-2</v>
      </c>
      <c r="AH31" s="8">
        <v>0.60439156661678106</v>
      </c>
      <c r="AI31" s="8">
        <v>0.43665496451062868</v>
      </c>
      <c r="AJ31" s="8">
        <v>0.41754874148439769</v>
      </c>
      <c r="AK31" s="8">
        <v>0.42834859014402077</v>
      </c>
      <c r="AL31" s="8">
        <v>0.53593452875704573</v>
      </c>
      <c r="AM31" s="8">
        <v>9.1628202051263721E-2</v>
      </c>
      <c r="AN31" s="8">
        <v>0.51513988940511413</v>
      </c>
      <c r="AO31" s="8">
        <v>0.6955361105441128</v>
      </c>
      <c r="AP31" s="8">
        <v>0.15335616432944207</v>
      </c>
      <c r="AQ31" s="8">
        <v>0.43527780055783727</v>
      </c>
      <c r="AR31" s="8">
        <v>1.0105170676768006E-2</v>
      </c>
      <c r="AS31" s="8">
        <v>0.16787968341387588</v>
      </c>
      <c r="AT31" s="8">
        <v>1.0762176309577501E-2</v>
      </c>
      <c r="AU31" s="8">
        <v>8.7600458973931365E-3</v>
      </c>
      <c r="AV31" s="8">
        <v>0.77718915185245441</v>
      </c>
      <c r="AW31" s="8">
        <v>0.75243518141439558</v>
      </c>
      <c r="AX31" s="8">
        <v>0.25040835894751001</v>
      </c>
      <c r="AY31" s="8">
        <v>0.78955462234499862</v>
      </c>
      <c r="AZ31" s="8">
        <v>0.20280038778161411</v>
      </c>
      <c r="BA31" s="8">
        <v>0.59654643212528646</v>
      </c>
      <c r="BB31" s="8">
        <v>0.1040324277599405</v>
      </c>
      <c r="BC31" s="8">
        <v>0.3213215761907306</v>
      </c>
      <c r="BD31" s="8">
        <v>0.66522405212996283</v>
      </c>
      <c r="BE31" s="8">
        <v>9.8246924000784455E-2</v>
      </c>
      <c r="BF31" s="8">
        <v>0.87242006235408864</v>
      </c>
      <c r="BG31" s="8">
        <v>0.6125995952073543</v>
      </c>
      <c r="BH31" s="8">
        <v>0.11576739233518134</v>
      </c>
      <c r="BI31" s="8">
        <v>7.1625348836742153E-2</v>
      </c>
      <c r="BJ31" s="8">
        <v>3.5702742199600561E-2</v>
      </c>
      <c r="BK31" s="8">
        <v>1.4011843423556056E-2</v>
      </c>
      <c r="BL31" s="8">
        <v>4.6165062385797482E-3</v>
      </c>
      <c r="BM31" s="8">
        <v>0.10765459672536121</v>
      </c>
      <c r="BN31" s="8">
        <v>2.1894426718150263E-2</v>
      </c>
      <c r="BO31" s="8">
        <v>3.3641574309312292E-2</v>
      </c>
      <c r="BP31" s="8">
        <v>6.1874265629977389E-3</v>
      </c>
      <c r="BQ31" s="8">
        <v>6.1874265629977389E-3</v>
      </c>
    </row>
    <row r="32" spans="1:69" x14ac:dyDescent="0.4">
      <c r="A32" t="s">
        <v>88</v>
      </c>
      <c r="B32">
        <v>4007</v>
      </c>
      <c r="C32" t="s">
        <v>88</v>
      </c>
      <c r="D32" s="7">
        <v>88.885004020528029</v>
      </c>
      <c r="E32" s="7">
        <v>82.885992280049351</v>
      </c>
      <c r="F32" s="7">
        <v>94.884015761006708</v>
      </c>
      <c r="G32" s="7">
        <v>71.013107372694719</v>
      </c>
      <c r="H32" s="7">
        <v>79.594244309192717</v>
      </c>
      <c r="I32" s="7">
        <v>84.674608101870561</v>
      </c>
      <c r="J32" s="7">
        <v>88.150299598030259</v>
      </c>
      <c r="K32" s="7">
        <v>90.99770201845854</v>
      </c>
      <c r="L32" s="8">
        <v>0.58728379037006995</v>
      </c>
      <c r="M32" s="8">
        <v>0.28477577884422944</v>
      </c>
      <c r="N32" s="8">
        <v>0.69004303765425989</v>
      </c>
      <c r="O32" s="8">
        <v>0.75457995920585097</v>
      </c>
      <c r="P32" s="8">
        <v>0.74691757285068805</v>
      </c>
      <c r="Q32" s="8">
        <v>0.67927523206491192</v>
      </c>
      <c r="R32" s="8">
        <v>0.56730594641637555</v>
      </c>
      <c r="S32" s="8">
        <v>0.66378638029742809</v>
      </c>
      <c r="T32" s="8">
        <v>0.61883943316213463</v>
      </c>
      <c r="U32" s="8">
        <v>0.54116589193846043</v>
      </c>
      <c r="V32" s="8">
        <v>0.46031879824814287</v>
      </c>
      <c r="W32" s="8">
        <v>0.54386475026338488</v>
      </c>
      <c r="X32" s="8">
        <v>0.55181739130551088</v>
      </c>
      <c r="Y32" s="8">
        <v>0.45118758130499043</v>
      </c>
      <c r="Z32" s="8">
        <v>0.51948572082202182</v>
      </c>
      <c r="AA32" s="8">
        <v>0.57174691252795606</v>
      </c>
      <c r="AB32" s="8">
        <v>0.5220374938042992</v>
      </c>
      <c r="AC32" s="8">
        <v>0.46975023549723782</v>
      </c>
      <c r="AD32" s="8">
        <v>0.42142706707231242</v>
      </c>
      <c r="AE32" s="8">
        <v>0.41423974127715996</v>
      </c>
      <c r="AF32" s="8">
        <v>0.10008055236144303</v>
      </c>
      <c r="AG32" s="8">
        <v>0.10450392182699626</v>
      </c>
      <c r="AH32" s="8">
        <v>0.70933489726588317</v>
      </c>
      <c r="AI32" s="8">
        <v>0.55975549518031065</v>
      </c>
      <c r="AJ32" s="8">
        <v>0.42608555336987153</v>
      </c>
      <c r="AK32" s="8">
        <v>0.43446638337220117</v>
      </c>
      <c r="AL32" s="8">
        <v>0.5429055986515966</v>
      </c>
      <c r="AM32" s="8">
        <v>0.17164434363797218</v>
      </c>
      <c r="AN32" s="8">
        <v>0.44724506958355253</v>
      </c>
      <c r="AO32" s="8">
        <v>0.58355976595675063</v>
      </c>
      <c r="AP32" s="8">
        <v>0.24010745623776644</v>
      </c>
      <c r="AQ32" s="8">
        <v>0.42222258175903643</v>
      </c>
      <c r="AR32" s="8">
        <v>0.10008057744824289</v>
      </c>
      <c r="AS32" s="8">
        <v>0.28003253226045516</v>
      </c>
      <c r="AT32" s="8">
        <v>1.7311621271337382E-2</v>
      </c>
      <c r="AU32" s="8">
        <v>2.9760953033495057E-2</v>
      </c>
      <c r="AV32" s="8">
        <v>0.65247576419334807</v>
      </c>
      <c r="AW32" s="8">
        <v>0.65572777992711806</v>
      </c>
      <c r="AX32" s="8">
        <v>0.31254487545274318</v>
      </c>
      <c r="AY32" s="8">
        <v>0.79454871486529854</v>
      </c>
      <c r="AZ32" s="8">
        <v>0.5355077015133084</v>
      </c>
      <c r="BA32" s="8">
        <v>0.83287208151803849</v>
      </c>
      <c r="BB32" s="8">
        <v>0.3985186911356377</v>
      </c>
      <c r="BC32" s="8">
        <v>0.43992558564275197</v>
      </c>
      <c r="BD32" s="8">
        <v>0.72029626085190679</v>
      </c>
      <c r="BE32" s="8">
        <v>0.46706134296038487</v>
      </c>
      <c r="BF32" s="8">
        <v>0.92422920165870903</v>
      </c>
      <c r="BG32" s="8">
        <v>0.47100969980337559</v>
      </c>
      <c r="BH32" s="8">
        <v>0.17258369936655629</v>
      </c>
      <c r="BI32" s="8">
        <v>8.0213444782369109E-2</v>
      </c>
      <c r="BJ32" s="8">
        <v>2.6672311261440679E-2</v>
      </c>
      <c r="BK32" s="8">
        <v>6.6274637566708081E-2</v>
      </c>
      <c r="BL32" s="8">
        <v>3.7436641217011027E-2</v>
      </c>
      <c r="BM32" s="8">
        <v>0.15510046610789355</v>
      </c>
      <c r="BN32" s="8">
        <v>3.7302588100681218E-2</v>
      </c>
      <c r="BO32" s="8">
        <v>9.789250164187864E-2</v>
      </c>
      <c r="BP32" s="8">
        <v>5.1259423981100616E-2</v>
      </c>
      <c r="BQ32" s="8">
        <v>5.1298360407598255E-2</v>
      </c>
    </row>
    <row r="33" spans="1:69" x14ac:dyDescent="0.4">
      <c r="A33" t="s">
        <v>97</v>
      </c>
      <c r="B33">
        <v>60</v>
      </c>
      <c r="C33" t="s">
        <v>98</v>
      </c>
      <c r="D33" s="7">
        <v>110.95781807613061</v>
      </c>
      <c r="E33" s="7">
        <v>109.97821639542811</v>
      </c>
      <c r="F33" s="7">
        <v>111.93741975683311</v>
      </c>
      <c r="G33" s="7">
        <v>104.4759549450398</v>
      </c>
      <c r="H33" s="7">
        <v>105.52274813750027</v>
      </c>
      <c r="I33" s="7">
        <v>106.87353440752122</v>
      </c>
      <c r="J33" s="7">
        <v>119.51854920077686</v>
      </c>
      <c r="K33" s="7">
        <v>113.50029528630233</v>
      </c>
      <c r="L33" s="8">
        <v>0.69036997950680301</v>
      </c>
      <c r="M33" s="8">
        <v>0.20180522550183119</v>
      </c>
      <c r="N33" s="8">
        <v>0.7506662966334503</v>
      </c>
      <c r="O33" s="8">
        <v>0.79836265635673009</v>
      </c>
      <c r="P33" s="8">
        <v>0.81570738011352684</v>
      </c>
      <c r="Q33" s="8">
        <v>0.74043548940830639</v>
      </c>
      <c r="R33" s="8">
        <v>0.59333276335878782</v>
      </c>
      <c r="S33" s="8">
        <v>0.69323019227707727</v>
      </c>
      <c r="T33" s="8">
        <v>0.75654076273489013</v>
      </c>
      <c r="U33" s="8">
        <v>0.60192030626566351</v>
      </c>
      <c r="V33" s="8">
        <v>0.47295279193682549</v>
      </c>
      <c r="W33" s="8">
        <v>0.54914207513540014</v>
      </c>
      <c r="X33" s="8">
        <v>0.63214930998543128</v>
      </c>
      <c r="Y33" s="8">
        <v>0.57890193091821862</v>
      </c>
      <c r="Z33" s="8">
        <v>0.54145523144216556</v>
      </c>
      <c r="AA33" s="8">
        <v>0.63600821074485481</v>
      </c>
      <c r="AB33" s="8">
        <v>0.603567523684024</v>
      </c>
      <c r="AC33" s="8">
        <v>0.32463420892751921</v>
      </c>
      <c r="AD33" s="8">
        <v>0.29053959398452067</v>
      </c>
      <c r="AE33" s="8">
        <v>0.32153361810546321</v>
      </c>
      <c r="AF33" s="8">
        <v>0.14027527040777085</v>
      </c>
      <c r="AG33" s="8">
        <v>6.6685642985024982E-2</v>
      </c>
      <c r="AH33" s="8">
        <v>0.935501039677746</v>
      </c>
      <c r="AI33" s="8">
        <v>0.77276929712270137</v>
      </c>
      <c r="AJ33" s="8">
        <v>0.75998830695421182</v>
      </c>
      <c r="AK33" s="8">
        <v>0.48567845101413976</v>
      </c>
      <c r="AL33" s="8">
        <v>0.44122276489188444</v>
      </c>
      <c r="AM33" s="8">
        <v>0.30254401938319159</v>
      </c>
      <c r="AN33" s="8">
        <v>0.56473547816887215</v>
      </c>
      <c r="AO33" s="8">
        <v>0.51527206420118177</v>
      </c>
      <c r="AP33" s="8">
        <v>0.14177834870290915</v>
      </c>
      <c r="AQ33" s="8">
        <v>0.28758937009026536</v>
      </c>
      <c r="AR33" s="8">
        <v>4.4479145619264242E-2</v>
      </c>
      <c r="AS33" s="8">
        <v>0.19087948215292319</v>
      </c>
      <c r="AT33" s="8">
        <v>7.9284824952776962E-3</v>
      </c>
      <c r="AU33" s="8">
        <v>3.3200577935020688E-2</v>
      </c>
      <c r="AV33" s="8">
        <v>0.76366082786835843</v>
      </c>
      <c r="AW33" s="8">
        <v>0.66641007149449472</v>
      </c>
      <c r="AX33" s="8">
        <v>0.44067828360871963</v>
      </c>
      <c r="AY33" s="8">
        <v>0.86975034801411955</v>
      </c>
      <c r="AZ33" s="8">
        <v>0.56225683750263611</v>
      </c>
      <c r="BA33" s="8">
        <v>0.94349951515609987</v>
      </c>
      <c r="BB33" s="8">
        <v>0.79349750197210456</v>
      </c>
      <c r="BC33" s="8">
        <v>0.7592457375179017</v>
      </c>
      <c r="BD33" s="8">
        <v>0.75641784959177483</v>
      </c>
      <c r="BE33" s="8">
        <v>0.68923737833989274</v>
      </c>
      <c r="BF33" s="8">
        <v>0.95557985782374155</v>
      </c>
      <c r="BG33" s="8">
        <v>0.71183183886557688</v>
      </c>
      <c r="BH33" s="8">
        <v>0.13238862144488886</v>
      </c>
      <c r="BI33" s="8">
        <v>4.7794276531789442E-2</v>
      </c>
      <c r="BJ33" s="8">
        <v>2.1530008888198016E-3</v>
      </c>
      <c r="BK33" s="8">
        <v>2.2677418439678663E-2</v>
      </c>
      <c r="BL33" s="8">
        <v>9.6089021910917213E-3</v>
      </c>
      <c r="BM33" s="8">
        <v>0.10198914147148015</v>
      </c>
      <c r="BN33" s="8">
        <v>1.6271442617562609E-2</v>
      </c>
      <c r="BO33" s="8">
        <v>4.3290518626357438E-2</v>
      </c>
      <c r="BP33" s="8">
        <v>6.1092454178557506E-2</v>
      </c>
      <c r="BQ33" s="8">
        <v>7.6127776824452056E-2</v>
      </c>
    </row>
    <row r="34" spans="1:69" x14ac:dyDescent="0.4">
      <c r="A34" t="s">
        <v>97</v>
      </c>
      <c r="B34">
        <v>61</v>
      </c>
      <c r="C34" t="s">
        <v>99</v>
      </c>
      <c r="D34" s="7">
        <v>110.65743830597708</v>
      </c>
      <c r="E34" s="7">
        <v>119.38656450273841</v>
      </c>
      <c r="F34" s="7">
        <v>101.92831210921577</v>
      </c>
      <c r="G34" s="7">
        <v>147.63091934848262</v>
      </c>
      <c r="H34" s="7">
        <v>112.96783724942135</v>
      </c>
      <c r="I34" s="7">
        <v>117.55890983196268</v>
      </c>
      <c r="J34" s="7">
        <v>102.88962190621326</v>
      </c>
      <c r="K34" s="7">
        <v>115.88553417761212</v>
      </c>
      <c r="L34" s="8">
        <v>0.81591014924597549</v>
      </c>
      <c r="M34" s="8">
        <v>0.10355003837578435</v>
      </c>
      <c r="N34" s="8">
        <v>0.75665480971417176</v>
      </c>
      <c r="O34" s="8">
        <v>0.86916758996535659</v>
      </c>
      <c r="P34" s="8">
        <v>0.8135435779503426</v>
      </c>
      <c r="Q34" s="8">
        <v>0.7673461598991691</v>
      </c>
      <c r="R34" s="8">
        <v>0.58072423261167283</v>
      </c>
      <c r="S34" s="8">
        <v>0.62147219342194515</v>
      </c>
      <c r="T34" s="8">
        <v>0.68298123806922106</v>
      </c>
      <c r="U34" s="8">
        <v>0.46882296822082914</v>
      </c>
      <c r="V34" s="8">
        <v>0.37556952034765634</v>
      </c>
      <c r="W34" s="8">
        <v>0.40749502925003578</v>
      </c>
      <c r="X34" s="8">
        <v>0.64873880613765555</v>
      </c>
      <c r="Y34" s="8">
        <v>0.61909469380295645</v>
      </c>
      <c r="Z34" s="8">
        <v>0.64817129061193823</v>
      </c>
      <c r="AA34" s="8">
        <v>0.7345354160103833</v>
      </c>
      <c r="AB34" s="8">
        <v>0.70945858706776188</v>
      </c>
      <c r="AC34" s="8">
        <v>0.29827600860013143</v>
      </c>
      <c r="AD34" s="8">
        <v>0.30096930967786412</v>
      </c>
      <c r="AE34" s="8">
        <v>0.48667661176441346</v>
      </c>
      <c r="AF34" s="8">
        <v>1.7803443624662206E-2</v>
      </c>
      <c r="AG34" s="8">
        <v>3.071397700924507E-2</v>
      </c>
      <c r="AH34" s="8">
        <v>0.73766514671118899</v>
      </c>
      <c r="AI34" s="8">
        <v>0.60436021900940506</v>
      </c>
      <c r="AJ34" s="8">
        <v>0.63184946181959667</v>
      </c>
      <c r="AK34" s="8">
        <v>0.53546386248928479</v>
      </c>
      <c r="AL34" s="8">
        <v>0.54027397052437554</v>
      </c>
      <c r="AM34" s="8">
        <v>0.13613162940784898</v>
      </c>
      <c r="AN34" s="8">
        <v>0.45811239229557538</v>
      </c>
      <c r="AO34" s="8">
        <v>0.60367613897980621</v>
      </c>
      <c r="AP34" s="8">
        <v>0.12950335936646301</v>
      </c>
      <c r="AQ34" s="8">
        <v>0.30664164833391333</v>
      </c>
      <c r="AR34" s="8">
        <v>3.8741881903297387E-2</v>
      </c>
      <c r="AS34" s="8">
        <v>0.32219064265185365</v>
      </c>
      <c r="AT34" s="8">
        <v>0</v>
      </c>
      <c r="AU34" s="8">
        <v>2.8670976639241785E-2</v>
      </c>
      <c r="AV34" s="8">
        <v>0.66176144736571718</v>
      </c>
      <c r="AW34" s="8">
        <v>0.74274492896821309</v>
      </c>
      <c r="AX34" s="8">
        <v>0.43980718640987715</v>
      </c>
      <c r="AY34" s="8">
        <v>0.77983602294402954</v>
      </c>
      <c r="AZ34" s="8">
        <v>0.60371605029943454</v>
      </c>
      <c r="BA34" s="8">
        <v>0.94126582874942966</v>
      </c>
      <c r="BB34" s="8">
        <v>0.71496109245443507</v>
      </c>
      <c r="BC34" s="8">
        <v>0.61818399030832993</v>
      </c>
      <c r="BD34" s="8">
        <v>0.75389285482310264</v>
      </c>
      <c r="BE34" s="8">
        <v>0.54793890353829344</v>
      </c>
      <c r="BF34" s="8">
        <v>0.90276019242749073</v>
      </c>
      <c r="BG34" s="8">
        <v>0.20601583776859755</v>
      </c>
      <c r="BH34" s="8">
        <v>8.6082128805472183E-2</v>
      </c>
      <c r="BI34" s="8">
        <v>8.6978669831167935E-2</v>
      </c>
      <c r="BJ34" s="8">
        <v>1.0657398765132643E-2</v>
      </c>
      <c r="BK34" s="8">
        <v>3.5630472560026591E-2</v>
      </c>
      <c r="BL34" s="8">
        <v>1.1720039034264738E-2</v>
      </c>
      <c r="BM34" s="8">
        <v>0.12077999502050868</v>
      </c>
      <c r="BN34" s="8">
        <v>3.6983147151719263E-2</v>
      </c>
      <c r="BO34" s="8">
        <v>3.1590840684799955E-2</v>
      </c>
      <c r="BP34" s="8">
        <v>3.9697305184052976E-2</v>
      </c>
      <c r="BQ34" s="8">
        <v>3.2127890875091138E-2</v>
      </c>
    </row>
    <row r="35" spans="1:69" x14ac:dyDescent="0.4">
      <c r="A35" t="s">
        <v>97</v>
      </c>
      <c r="B35">
        <v>62</v>
      </c>
      <c r="C35" t="s">
        <v>100</v>
      </c>
      <c r="D35" s="7">
        <v>128.0181690945773</v>
      </c>
      <c r="E35" s="7">
        <v>141.16432370997438</v>
      </c>
      <c r="F35" s="7">
        <v>114.87201447918024</v>
      </c>
      <c r="G35" s="7">
        <v>171.35666976503592</v>
      </c>
      <c r="H35" s="7">
        <v>158.62031758561793</v>
      </c>
      <c r="I35" s="7">
        <v>127.53144026389408</v>
      </c>
      <c r="J35" s="7">
        <v>114.97808929841217</v>
      </c>
      <c r="K35" s="7">
        <v>133.33510163691182</v>
      </c>
      <c r="L35" s="8">
        <v>0.87303148640481865</v>
      </c>
      <c r="M35" s="8">
        <v>5.6075506271677324E-2</v>
      </c>
      <c r="N35" s="8">
        <v>0.89345425925719046</v>
      </c>
      <c r="O35" s="8">
        <v>0.87829221343186969</v>
      </c>
      <c r="P35" s="8">
        <v>0.90131815869507481</v>
      </c>
      <c r="Q35" s="8">
        <v>0.84176161283449591</v>
      </c>
      <c r="R35" s="8">
        <v>0.64944293360039596</v>
      </c>
      <c r="S35" s="8">
        <v>0.75969125317399899</v>
      </c>
      <c r="T35" s="8">
        <v>0.82676463973937686</v>
      </c>
      <c r="U35" s="8">
        <v>0.73280557507328759</v>
      </c>
      <c r="V35" s="8">
        <v>0.68366372010175147</v>
      </c>
      <c r="W35" s="8">
        <v>0.70723170668408031</v>
      </c>
      <c r="X35" s="8">
        <v>0.72508605006737947</v>
      </c>
      <c r="Y35" s="8">
        <v>0.6991031672753133</v>
      </c>
      <c r="Z35" s="8">
        <v>0.86596246974643376</v>
      </c>
      <c r="AA35" s="8">
        <v>0.83343689969360135</v>
      </c>
      <c r="AB35" s="8">
        <v>0.7606688214835674</v>
      </c>
      <c r="AC35" s="8">
        <v>0.24836667960684941</v>
      </c>
      <c r="AD35" s="8">
        <v>0.21295359511133721</v>
      </c>
      <c r="AE35" s="8">
        <v>0.38889072392185642</v>
      </c>
      <c r="AF35" s="8">
        <v>3.6889403376623213E-2</v>
      </c>
      <c r="AG35" s="8">
        <v>4.7976421672314064E-2</v>
      </c>
      <c r="AH35" s="8">
        <v>0.94981850291868519</v>
      </c>
      <c r="AI35" s="8">
        <v>0.77419289683183001</v>
      </c>
      <c r="AJ35" s="8">
        <v>0.79019641165840127</v>
      </c>
      <c r="AK35" s="8">
        <v>0.61055974917528832</v>
      </c>
      <c r="AL35" s="8">
        <v>0.53689987453166998</v>
      </c>
      <c r="AM35" s="8">
        <v>0.20871683607409161</v>
      </c>
      <c r="AN35" s="8">
        <v>0.6060791448362951</v>
      </c>
      <c r="AO35" s="8">
        <v>0.60196836596976144</v>
      </c>
      <c r="AP35" s="8">
        <v>9.8867830420556385E-2</v>
      </c>
      <c r="AQ35" s="8">
        <v>0.2548607358472782</v>
      </c>
      <c r="AR35" s="8">
        <v>4.2336971026409563E-2</v>
      </c>
      <c r="AS35" s="8">
        <v>0.24698234424188301</v>
      </c>
      <c r="AT35" s="8">
        <v>2.0297394375588609E-2</v>
      </c>
      <c r="AU35" s="8">
        <v>2.5842963537542816E-2</v>
      </c>
      <c r="AV35" s="8">
        <v>0.73418409287245423</v>
      </c>
      <c r="AW35" s="8">
        <v>0.74507345917601009</v>
      </c>
      <c r="AX35" s="8">
        <v>0.41062533180411548</v>
      </c>
      <c r="AY35" s="8">
        <v>0.89927118579087018</v>
      </c>
      <c r="AZ35" s="8">
        <v>0.84524620402973472</v>
      </c>
      <c r="BA35" s="8">
        <v>0.98304127491958415</v>
      </c>
      <c r="BB35" s="8">
        <v>0.51434740459744632</v>
      </c>
      <c r="BC35" s="8">
        <v>0.75398632414806155</v>
      </c>
      <c r="BD35" s="8">
        <v>0.63989333005775206</v>
      </c>
      <c r="BE35" s="8">
        <v>0.61868877376050724</v>
      </c>
      <c r="BF35" s="8">
        <v>0.85547491981262391</v>
      </c>
      <c r="BG35" s="8">
        <v>0.67502791582679822</v>
      </c>
      <c r="BH35" s="8">
        <v>0.3847835873963863</v>
      </c>
      <c r="BI35" s="8">
        <v>3.0290868515184893E-2</v>
      </c>
      <c r="BJ35" s="8">
        <v>4.7938869705861312E-3</v>
      </c>
      <c r="BK35" s="8">
        <v>2.842256967783224E-2</v>
      </c>
      <c r="BL35" s="8">
        <v>2.0163930332774905E-2</v>
      </c>
      <c r="BM35" s="8">
        <v>7.6449742950423422E-2</v>
      </c>
      <c r="BN35" s="8">
        <v>6.7061272200354119E-3</v>
      </c>
      <c r="BO35" s="8">
        <v>4.2429066808162781E-2</v>
      </c>
      <c r="BP35" s="8">
        <v>3.0317946457345708E-2</v>
      </c>
      <c r="BQ35" s="8">
        <v>2.9545320942114005E-2</v>
      </c>
    </row>
    <row r="36" spans="1:69" x14ac:dyDescent="0.4">
      <c r="A36" t="s">
        <v>97</v>
      </c>
      <c r="B36">
        <v>64</v>
      </c>
      <c r="C36" t="s">
        <v>101</v>
      </c>
      <c r="D36" s="7">
        <v>117.70071010159803</v>
      </c>
      <c r="E36" s="7">
        <v>133.59800127811738</v>
      </c>
      <c r="F36" s="7">
        <v>101.80341892507869</v>
      </c>
      <c r="G36" s="7">
        <v>159.9465171440707</v>
      </c>
      <c r="H36" s="7">
        <v>171.36940573463275</v>
      </c>
      <c r="I36" s="7">
        <v>144.93589739571999</v>
      </c>
      <c r="J36" s="7">
        <v>75.097535915712839</v>
      </c>
      <c r="K36" s="7">
        <v>116.64065020045068</v>
      </c>
      <c r="L36" s="8">
        <v>0.8788890748887499</v>
      </c>
      <c r="M36" s="8">
        <v>9.5257696132632019E-2</v>
      </c>
      <c r="N36" s="8">
        <v>0.95323573097355363</v>
      </c>
      <c r="O36" s="8">
        <v>0.87598158898632861</v>
      </c>
      <c r="P36" s="8">
        <v>0.90662687391726993</v>
      </c>
      <c r="Q36" s="8">
        <v>0.89046274828284033</v>
      </c>
      <c r="R36" s="8">
        <v>0.6852612521101451</v>
      </c>
      <c r="S36" s="8">
        <v>0.77614418331614388</v>
      </c>
      <c r="T36" s="8">
        <v>0.7997777123955403</v>
      </c>
      <c r="U36" s="8">
        <v>0.78800672520793658</v>
      </c>
      <c r="V36" s="8">
        <v>0.74567216930407509</v>
      </c>
      <c r="W36" s="8">
        <v>0.80382319908731359</v>
      </c>
      <c r="X36" s="8">
        <v>0.72854842252027785</v>
      </c>
      <c r="Y36" s="8">
        <v>0.80335111170590423</v>
      </c>
      <c r="Z36" s="8">
        <v>0.92209565819922956</v>
      </c>
      <c r="AA36" s="8">
        <v>0.86245914211210239</v>
      </c>
      <c r="AB36" s="8">
        <v>0.79094138828074634</v>
      </c>
      <c r="AC36" s="8">
        <v>0.1236755873886867</v>
      </c>
      <c r="AD36" s="8">
        <v>9.5601154420694071E-2</v>
      </c>
      <c r="AE36" s="8">
        <v>0.33246044289340188</v>
      </c>
      <c r="AF36" s="8">
        <v>4.3476245388794433E-3</v>
      </c>
      <c r="AG36" s="8">
        <v>4.3476245388794433E-3</v>
      </c>
      <c r="AH36" s="8">
        <v>0.96152316900403256</v>
      </c>
      <c r="AI36" s="8">
        <v>0.90044822029483318</v>
      </c>
      <c r="AJ36" s="8">
        <v>0.79670547250263912</v>
      </c>
      <c r="AK36" s="8">
        <v>0.66274026762304261</v>
      </c>
      <c r="AL36" s="8">
        <v>0.68462215412411198</v>
      </c>
      <c r="AM36" s="8">
        <v>0.20716645960020844</v>
      </c>
      <c r="AN36" s="8">
        <v>0.62807744628919926</v>
      </c>
      <c r="AO36" s="8">
        <v>0.65637668767450263</v>
      </c>
      <c r="AP36" s="8">
        <v>0.15279694265285421</v>
      </c>
      <c r="AQ36" s="8">
        <v>0.42647264116854294</v>
      </c>
      <c r="AR36" s="8">
        <v>7.9258382590341778E-2</v>
      </c>
      <c r="AS36" s="8">
        <v>0.2139806733587365</v>
      </c>
      <c r="AT36" s="8">
        <v>8.5755186134370397E-3</v>
      </c>
      <c r="AU36" s="8">
        <v>4.0997579805440595E-2</v>
      </c>
      <c r="AV36" s="8">
        <v>0.67042706359008497</v>
      </c>
      <c r="AW36" s="8">
        <v>0.82763740649412387</v>
      </c>
      <c r="AX36" s="8">
        <v>0.4236755957975229</v>
      </c>
      <c r="AY36" s="8">
        <v>0.18149711436491822</v>
      </c>
      <c r="AZ36" s="8">
        <v>0.15193215377813049</v>
      </c>
      <c r="BA36" s="8">
        <v>0.6207138076959241</v>
      </c>
      <c r="BB36" s="8">
        <v>0.31563911014514029</v>
      </c>
      <c r="BC36" s="8">
        <v>0.72856652470486238</v>
      </c>
      <c r="BD36" s="8">
        <v>0.78450453885980775</v>
      </c>
      <c r="BE36" s="8">
        <v>0.32904840857474221</v>
      </c>
      <c r="BF36" s="8">
        <v>0.39047952302257649</v>
      </c>
      <c r="BG36" s="8">
        <v>0.83024153609716023</v>
      </c>
      <c r="BH36" s="8">
        <v>0.37818946522396135</v>
      </c>
      <c r="BI36" s="8">
        <v>9.805738190897681E-2</v>
      </c>
      <c r="BJ36" s="8">
        <v>5.2010198946420916E-3</v>
      </c>
      <c r="BK36" s="8">
        <v>1.0402039789284183E-2</v>
      </c>
      <c r="BL36" s="8">
        <v>5.2010198946420916E-3</v>
      </c>
      <c r="BM36" s="8">
        <v>0.17056676768415716</v>
      </c>
      <c r="BN36" s="8">
        <v>4.366608914949768E-3</v>
      </c>
      <c r="BO36" s="8">
        <v>6.315535641601114E-3</v>
      </c>
      <c r="BP36" s="8">
        <v>4.7600921599232654E-2</v>
      </c>
      <c r="BQ36" s="8">
        <v>8.1173591416105334E-2</v>
      </c>
    </row>
    <row r="37" spans="1:69" x14ac:dyDescent="0.4">
      <c r="A37" t="s">
        <v>97</v>
      </c>
      <c r="B37">
        <v>65</v>
      </c>
      <c r="C37" t="s">
        <v>102</v>
      </c>
      <c r="D37" s="7">
        <v>123.11946858146632</v>
      </c>
      <c r="E37" s="7">
        <v>131.74814726593877</v>
      </c>
      <c r="F37" s="7">
        <v>114.49078989699389</v>
      </c>
      <c r="G37" s="7">
        <v>173.97956469982773</v>
      </c>
      <c r="H37" s="7">
        <v>156.66597459012129</v>
      </c>
      <c r="I37" s="7">
        <v>107.32228323731658</v>
      </c>
      <c r="J37" s="7">
        <v>124.9137366784887</v>
      </c>
      <c r="K37" s="7">
        <v>95.85917712393956</v>
      </c>
      <c r="L37" s="8">
        <v>0.92519566156170874</v>
      </c>
      <c r="M37" s="8">
        <v>7.2166023224502412E-2</v>
      </c>
      <c r="N37" s="8">
        <v>0.92798889689454966</v>
      </c>
      <c r="O37" s="8">
        <v>0.88737441811360906</v>
      </c>
      <c r="P37" s="8">
        <v>0.92368492911497813</v>
      </c>
      <c r="Q37" s="8">
        <v>0.87304556860652438</v>
      </c>
      <c r="R37" s="8">
        <v>0.68437322296384595</v>
      </c>
      <c r="S37" s="8">
        <v>0.80946832836391558</v>
      </c>
      <c r="T37" s="8">
        <v>0.82543035284087007</v>
      </c>
      <c r="U37" s="8">
        <v>0.65799514515131385</v>
      </c>
      <c r="V37" s="8">
        <v>0.57619499521772422</v>
      </c>
      <c r="W37" s="8">
        <v>0.51756524720851604</v>
      </c>
      <c r="X37" s="8">
        <v>0.71658220896034763</v>
      </c>
      <c r="Y37" s="8">
        <v>0.66893744501887908</v>
      </c>
      <c r="Z37" s="8">
        <v>0.91699855538921515</v>
      </c>
      <c r="AA37" s="8">
        <v>0.82135553990668064</v>
      </c>
      <c r="AB37" s="8">
        <v>0.75446179014406056</v>
      </c>
      <c r="AC37" s="8">
        <v>0.1569828327647412</v>
      </c>
      <c r="AD37" s="8">
        <v>9.7570939818495989E-2</v>
      </c>
      <c r="AE37" s="8">
        <v>0.33067889973075748</v>
      </c>
      <c r="AF37" s="8">
        <v>6.8280401507594166E-2</v>
      </c>
      <c r="AG37" s="8">
        <v>8.6386455089200814E-2</v>
      </c>
      <c r="AH37" s="8">
        <v>0.97073599886671691</v>
      </c>
      <c r="AI37" s="8">
        <v>0.8723251084993604</v>
      </c>
      <c r="AJ37" s="8">
        <v>0.89269743476660446</v>
      </c>
      <c r="AK37" s="8">
        <v>0.50321359563558543</v>
      </c>
      <c r="AL37" s="8">
        <v>0.44824961129272017</v>
      </c>
      <c r="AM37" s="8">
        <v>0.33196540363513422</v>
      </c>
      <c r="AN37" s="8">
        <v>0.56428956772798899</v>
      </c>
      <c r="AO37" s="8">
        <v>0.51812289096224617</v>
      </c>
      <c r="AP37" s="8">
        <v>0.16831569886472769</v>
      </c>
      <c r="AQ37" s="8">
        <v>0.40798068492516371</v>
      </c>
      <c r="AR37" s="8">
        <v>8.222012911027117E-2</v>
      </c>
      <c r="AS37" s="8">
        <v>0.34826871312810237</v>
      </c>
      <c r="AT37" s="8">
        <v>2.5044346974049978E-2</v>
      </c>
      <c r="AU37" s="8">
        <v>4.3201553908019497E-2</v>
      </c>
      <c r="AV37" s="8">
        <v>0.59470290400899117</v>
      </c>
      <c r="AW37" s="8">
        <v>0.73306772814928567</v>
      </c>
      <c r="AX37" s="8">
        <v>0.51247707786602104</v>
      </c>
      <c r="AY37" s="8">
        <v>0.92927071096820835</v>
      </c>
      <c r="AZ37" s="8">
        <v>0.76901107027890225</v>
      </c>
      <c r="BA37" s="8">
        <v>0.93978045397028831</v>
      </c>
      <c r="BB37" s="8">
        <v>0.59372509807309304</v>
      </c>
      <c r="BC37" s="8">
        <v>0.78586631349013814</v>
      </c>
      <c r="BD37" s="8">
        <v>0.8345178768109609</v>
      </c>
      <c r="BE37" s="8">
        <v>0.67906883498601434</v>
      </c>
      <c r="BF37" s="8">
        <v>0.88258122856508281</v>
      </c>
      <c r="BG37" s="8">
        <v>0.75777117186690801</v>
      </c>
      <c r="BH37" s="8">
        <v>0.24891109085910382</v>
      </c>
      <c r="BI37" s="8">
        <v>0.10943345611763605</v>
      </c>
      <c r="BJ37" s="8">
        <v>1.3789904846747966E-2</v>
      </c>
      <c r="BK37" s="8">
        <v>1.183034879442838E-2</v>
      </c>
      <c r="BL37" s="8">
        <v>7.9811347558360543E-3</v>
      </c>
      <c r="BM37" s="8">
        <v>0.20148396623347672</v>
      </c>
      <c r="BN37" s="8">
        <v>2.905088378270523E-2</v>
      </c>
      <c r="BO37" s="8">
        <v>4.4697695069038278E-2</v>
      </c>
      <c r="BP37" s="8">
        <v>9.133701691039689E-2</v>
      </c>
      <c r="BQ37" s="8">
        <v>6.2022711168946122E-2</v>
      </c>
    </row>
    <row r="38" spans="1:69" x14ac:dyDescent="0.4">
      <c r="A38" t="s">
        <v>97</v>
      </c>
      <c r="B38">
        <v>4004</v>
      </c>
      <c r="C38" t="s">
        <v>97</v>
      </c>
      <c r="D38" s="7">
        <v>116.39361114548791</v>
      </c>
      <c r="E38" s="7">
        <v>122.10952445404448</v>
      </c>
      <c r="F38" s="7">
        <v>110.67769783693134</v>
      </c>
      <c r="G38" s="7">
        <v>138.94386206239736</v>
      </c>
      <c r="H38" s="7">
        <v>130.92053235669167</v>
      </c>
      <c r="I38" s="7">
        <v>114.26780825065079</v>
      </c>
      <c r="J38" s="7">
        <v>113.71971301043482</v>
      </c>
      <c r="K38" s="7">
        <v>112.69570659004775</v>
      </c>
      <c r="L38" s="8">
        <v>0.80016810934637816</v>
      </c>
      <c r="M38" s="8">
        <v>0.12773914947216419</v>
      </c>
      <c r="N38" s="8">
        <v>0.82124686489336574</v>
      </c>
      <c r="O38" s="8">
        <v>0.84665992581480987</v>
      </c>
      <c r="P38" s="8">
        <v>0.8556859147422049</v>
      </c>
      <c r="Q38" s="8">
        <v>0.79717293653665577</v>
      </c>
      <c r="R38" s="8">
        <v>0.62408114251162594</v>
      </c>
      <c r="S38" s="8">
        <v>0.71734077210406966</v>
      </c>
      <c r="T38" s="8">
        <v>0.77011852845600415</v>
      </c>
      <c r="U38" s="8">
        <v>0.62293921457737889</v>
      </c>
      <c r="V38" s="8">
        <v>0.52938276398675299</v>
      </c>
      <c r="W38" s="8">
        <v>0.56327221981155629</v>
      </c>
      <c r="X38" s="8">
        <v>0.67319904363854621</v>
      </c>
      <c r="Y38" s="8">
        <v>0.63902277082568493</v>
      </c>
      <c r="Z38" s="8">
        <v>0.71063603741890213</v>
      </c>
      <c r="AA38" s="8">
        <v>0.73770650809080951</v>
      </c>
      <c r="AB38" s="8">
        <v>0.68643313256046146</v>
      </c>
      <c r="AC38" s="8">
        <v>0.26415852933421019</v>
      </c>
      <c r="AD38" s="8">
        <v>0.23316442113349839</v>
      </c>
      <c r="AE38" s="8">
        <v>0.36774977481269017</v>
      </c>
      <c r="AF38" s="8">
        <v>7.6758672103944867E-2</v>
      </c>
      <c r="AG38" s="8">
        <v>5.5426359648118588E-2</v>
      </c>
      <c r="AH38" s="8">
        <v>0.90805668400963646</v>
      </c>
      <c r="AI38" s="8">
        <v>0.76588968963831128</v>
      </c>
      <c r="AJ38" s="8">
        <v>0.76608396042448978</v>
      </c>
      <c r="AK38" s="8">
        <v>0.53304453349076442</v>
      </c>
      <c r="AL38" s="8">
        <v>0.49504013466888397</v>
      </c>
      <c r="AM38" s="8">
        <v>0.2518651079939957</v>
      </c>
      <c r="AN38" s="8">
        <v>0.55617121474574438</v>
      </c>
      <c r="AO38" s="8">
        <v>0.55807262448834516</v>
      </c>
      <c r="AP38" s="8">
        <v>0.13676925110143526</v>
      </c>
      <c r="AQ38" s="8">
        <v>0.31486126432236194</v>
      </c>
      <c r="AR38" s="8">
        <v>5.1675969781382551E-2</v>
      </c>
      <c r="AS38" s="8">
        <v>0.25418569058067098</v>
      </c>
      <c r="AT38" s="8">
        <v>1.1834756480410951E-2</v>
      </c>
      <c r="AU38" s="8">
        <v>3.3314577630885869E-2</v>
      </c>
      <c r="AV38" s="8">
        <v>0.70409232484268069</v>
      </c>
      <c r="AW38" s="8">
        <v>0.71739298774025517</v>
      </c>
      <c r="AX38" s="8">
        <v>0.44577554119028506</v>
      </c>
      <c r="AY38" s="8">
        <v>0.82214704967507191</v>
      </c>
      <c r="AZ38" s="8">
        <v>0.62981261224816887</v>
      </c>
      <c r="BA38" s="8">
        <v>0.92820618152198131</v>
      </c>
      <c r="BB38" s="8">
        <v>0.66198246774809666</v>
      </c>
      <c r="BC38" s="8">
        <v>0.73381261903131867</v>
      </c>
      <c r="BD38" s="8">
        <v>0.74930191002350632</v>
      </c>
      <c r="BE38" s="8">
        <v>0.62343826193571894</v>
      </c>
      <c r="BF38" s="8">
        <v>0.87717246327174259</v>
      </c>
      <c r="BG38" s="8">
        <v>0.6235602213029201</v>
      </c>
      <c r="BH38" s="8">
        <v>0.21112564455204955</v>
      </c>
      <c r="BI38" s="8">
        <v>6.5758319183326641E-2</v>
      </c>
      <c r="BJ38" s="8">
        <v>6.4265745124427297E-3</v>
      </c>
      <c r="BK38" s="8">
        <v>2.3617778531794389E-2</v>
      </c>
      <c r="BL38" s="8">
        <v>1.1394323092243006E-2</v>
      </c>
      <c r="BM38" s="8">
        <v>0.1220001749726687</v>
      </c>
      <c r="BN38" s="8">
        <v>1.9837813223956093E-2</v>
      </c>
      <c r="BO38" s="8">
        <v>3.8657534745054019E-2</v>
      </c>
      <c r="BP38" s="8">
        <v>5.5536550493186114E-2</v>
      </c>
      <c r="BQ38" s="8">
        <v>5.7058557330088362E-2</v>
      </c>
    </row>
    <row r="39" spans="1:69" x14ac:dyDescent="0.4">
      <c r="A39" t="s">
        <v>103</v>
      </c>
      <c r="B39">
        <v>1</v>
      </c>
      <c r="C39" t="s">
        <v>104</v>
      </c>
      <c r="D39" s="7">
        <v>129.44970279078663</v>
      </c>
      <c r="E39" s="7">
        <v>135.26787085275126</v>
      </c>
      <c r="F39" s="7">
        <v>123.63153472882202</v>
      </c>
      <c r="G39" s="7">
        <v>178.16594464173653</v>
      </c>
      <c r="H39" s="7">
        <v>176.67961030129288</v>
      </c>
      <c r="I39" s="7">
        <v>118.47582390305307</v>
      </c>
      <c r="J39" s="7">
        <v>98.821016049587897</v>
      </c>
      <c r="K39" s="7">
        <v>104.19695936808591</v>
      </c>
      <c r="L39" s="8">
        <v>0.88772774718653369</v>
      </c>
      <c r="M39" s="8">
        <v>1.7768073394581946E-2</v>
      </c>
      <c r="N39" s="8">
        <v>0.95160873047210282</v>
      </c>
      <c r="O39" s="8">
        <v>1</v>
      </c>
      <c r="P39" s="8">
        <v>1</v>
      </c>
      <c r="Q39" s="8">
        <v>0.9926446983411239</v>
      </c>
      <c r="R39" s="8">
        <v>0.80150411453003523</v>
      </c>
      <c r="S39" s="8">
        <v>0.88901932591899568</v>
      </c>
      <c r="T39" s="8">
        <v>0.83354052814156177</v>
      </c>
      <c r="U39" s="8">
        <v>0.86930294385305407</v>
      </c>
      <c r="V39" s="8">
        <v>0.82505886977174669</v>
      </c>
      <c r="W39" s="8">
        <v>0.80502943882909106</v>
      </c>
      <c r="X39" s="8">
        <v>0.89104681592994883</v>
      </c>
      <c r="Y39" s="8">
        <v>0.70622687811075358</v>
      </c>
      <c r="Z39" s="8">
        <v>0.92795508592011666</v>
      </c>
      <c r="AA39" s="8">
        <v>0.87336823591037893</v>
      </c>
      <c r="AB39" s="8">
        <v>0.83026281552962722</v>
      </c>
      <c r="AC39" s="8">
        <v>0.28371525570793898</v>
      </c>
      <c r="AD39" s="8">
        <v>8.2190277006484874E-2</v>
      </c>
      <c r="AE39" s="8">
        <v>0.33925761365839802</v>
      </c>
      <c r="AF39" s="8">
        <v>6.4094248667239132E-2</v>
      </c>
      <c r="AG39" s="8">
        <v>8.9606582241189364E-2</v>
      </c>
      <c r="AH39" s="8">
        <v>0.93442418262724225</v>
      </c>
      <c r="AI39" s="8">
        <v>0.88339508528774302</v>
      </c>
      <c r="AJ39" s="8">
        <v>0.54244654469479392</v>
      </c>
      <c r="AK39" s="8">
        <v>0.56273151716019265</v>
      </c>
      <c r="AL39" s="8">
        <v>0.5740458092122589</v>
      </c>
      <c r="AM39" s="8">
        <v>0.21757215435524702</v>
      </c>
      <c r="AN39" s="8">
        <v>0.5301210787520706</v>
      </c>
      <c r="AO39" s="8">
        <v>0.57477808629090799</v>
      </c>
      <c r="AP39" s="8">
        <v>6.0268742646493699E-2</v>
      </c>
      <c r="AQ39" s="8">
        <v>0.31639992599860545</v>
      </c>
      <c r="AR39" s="8">
        <v>0</v>
      </c>
      <c r="AS39" s="8">
        <v>0.27019015514621775</v>
      </c>
      <c r="AT39" s="8">
        <v>0</v>
      </c>
      <c r="AU39" s="8">
        <v>2.157714221583849E-2</v>
      </c>
      <c r="AV39" s="8">
        <v>0.74297955523730752</v>
      </c>
      <c r="AW39" s="8">
        <v>0.66192233420638502</v>
      </c>
      <c r="AX39" s="8">
        <v>0.62852112087910139</v>
      </c>
      <c r="AY39" s="8">
        <v>0.67096499847692159</v>
      </c>
      <c r="AZ39" s="8">
        <v>0.48253255488242819</v>
      </c>
      <c r="BA39" s="8">
        <v>0.72880584658573733</v>
      </c>
      <c r="BB39" s="8">
        <v>0.47829777393994211</v>
      </c>
      <c r="BC39" s="8">
        <v>0.77652635801120606</v>
      </c>
      <c r="BD39" s="8">
        <v>0.66555729324948032</v>
      </c>
      <c r="BE39" s="8">
        <v>0.153998019427076</v>
      </c>
      <c r="BF39" s="8">
        <v>0.68903985080288033</v>
      </c>
      <c r="BG39" s="8">
        <v>0.76888232392865885</v>
      </c>
      <c r="BH39" s="8">
        <v>0.60179312898234272</v>
      </c>
      <c r="BI39" s="8">
        <v>4.6468939907745893E-2</v>
      </c>
      <c r="BJ39" s="8">
        <v>0.20901378906580517</v>
      </c>
      <c r="BK39" s="8">
        <v>1.6161676792337376E-2</v>
      </c>
      <c r="BL39" s="8">
        <v>0</v>
      </c>
      <c r="BM39" s="8">
        <v>0.10530172892221967</v>
      </c>
      <c r="BN39" s="8">
        <v>9.3420636531548959E-2</v>
      </c>
      <c r="BO39" s="8">
        <v>3.3927775807500178E-2</v>
      </c>
      <c r="BP39" s="8">
        <v>7.7780743627231322E-2</v>
      </c>
      <c r="BQ39" s="8">
        <v>4.3399251009940326E-2</v>
      </c>
    </row>
    <row r="40" spans="1:69" x14ac:dyDescent="0.4">
      <c r="A40" t="s">
        <v>103</v>
      </c>
      <c r="B40">
        <v>3001</v>
      </c>
      <c r="C40" t="s">
        <v>105</v>
      </c>
      <c r="D40" s="7">
        <v>125.19774517786058</v>
      </c>
      <c r="E40" s="7">
        <v>130.4090687939287</v>
      </c>
      <c r="F40" s="7">
        <v>119.98642156179245</v>
      </c>
      <c r="G40" s="7">
        <v>151.61453212511168</v>
      </c>
      <c r="H40" s="7">
        <v>156.67773600491958</v>
      </c>
      <c r="I40" s="7">
        <v>124.43785847747839</v>
      </c>
      <c r="J40" s="7">
        <v>100.14763700804974</v>
      </c>
      <c r="K40" s="7">
        <v>119.16758035408411</v>
      </c>
      <c r="L40" s="8">
        <v>0.82697923044434962</v>
      </c>
      <c r="M40" s="8">
        <v>9.5506922990078791E-2</v>
      </c>
      <c r="N40" s="8">
        <v>0.90660156911875989</v>
      </c>
      <c r="O40" s="8">
        <v>0.91434404754956811</v>
      </c>
      <c r="P40" s="8">
        <v>0.91533918442044249</v>
      </c>
      <c r="Q40" s="8">
        <v>0.84292332273355119</v>
      </c>
      <c r="R40" s="8">
        <v>0.69122778652220973</v>
      </c>
      <c r="S40" s="8">
        <v>0.88342041407198468</v>
      </c>
      <c r="T40" s="8">
        <v>0.76503512648054184</v>
      </c>
      <c r="U40" s="8">
        <v>0.76733966447179536</v>
      </c>
      <c r="V40" s="8">
        <v>0.61895164824685256</v>
      </c>
      <c r="W40" s="8">
        <v>0.70804752232383683</v>
      </c>
      <c r="X40" s="8">
        <v>0.78368738087732381</v>
      </c>
      <c r="Y40" s="8">
        <v>0.69038337911583558</v>
      </c>
      <c r="Z40" s="8">
        <v>0.75303800471634563</v>
      </c>
      <c r="AA40" s="8">
        <v>0.82746852115704117</v>
      </c>
      <c r="AB40" s="8">
        <v>0.72733686300190048</v>
      </c>
      <c r="AC40" s="8">
        <v>0.26389010960294984</v>
      </c>
      <c r="AD40" s="8">
        <v>0.15570615501821755</v>
      </c>
      <c r="AE40" s="8">
        <v>0.42765283048956476</v>
      </c>
      <c r="AF40" s="8">
        <v>0.10659860031807777</v>
      </c>
      <c r="AG40" s="8">
        <v>0.1326422963929148</v>
      </c>
      <c r="AH40" s="8">
        <v>0.94546337328236596</v>
      </c>
      <c r="AI40" s="8">
        <v>0.80317476224855244</v>
      </c>
      <c r="AJ40" s="8">
        <v>0.59854442535698005</v>
      </c>
      <c r="AK40" s="8">
        <v>0.61818315929603296</v>
      </c>
      <c r="AL40" s="8">
        <v>0.62069351408297724</v>
      </c>
      <c r="AM40" s="8">
        <v>0.20837750317237697</v>
      </c>
      <c r="AN40" s="8">
        <v>0.63311474387917221</v>
      </c>
      <c r="AO40" s="8">
        <v>0.74693333784775262</v>
      </c>
      <c r="AP40" s="8">
        <v>0.11434053752208626</v>
      </c>
      <c r="AQ40" s="8">
        <v>0.31304462467513278</v>
      </c>
      <c r="AR40" s="8">
        <v>2.5264326055999261E-2</v>
      </c>
      <c r="AS40" s="8">
        <v>0.17747559937601176</v>
      </c>
      <c r="AT40" s="8">
        <v>2.9705769817312329E-2</v>
      </c>
      <c r="AU40" s="8">
        <v>1.3628088220435116E-2</v>
      </c>
      <c r="AV40" s="8">
        <v>0.82422199435745491</v>
      </c>
      <c r="AW40" s="8">
        <v>0.73788041759366885</v>
      </c>
      <c r="AX40" s="8">
        <v>0.47583725530384502</v>
      </c>
      <c r="AY40" s="8">
        <v>0.80075325100816952</v>
      </c>
      <c r="AZ40" s="8">
        <v>0.42819678888412127</v>
      </c>
      <c r="BA40" s="8">
        <v>0.91332526064541109</v>
      </c>
      <c r="BB40" s="8">
        <v>0.66377046607829049</v>
      </c>
      <c r="BC40" s="8">
        <v>0.82927613080576268</v>
      </c>
      <c r="BD40" s="8">
        <v>0.82615110902814781</v>
      </c>
      <c r="BE40" s="8">
        <v>8.8409282684558832E-2</v>
      </c>
      <c r="BF40" s="8">
        <v>0.73336264724791833</v>
      </c>
      <c r="BG40" s="8">
        <v>0.70820484317091859</v>
      </c>
      <c r="BH40" s="8">
        <v>0.13625211679973842</v>
      </c>
      <c r="BI40" s="8">
        <v>5.007438306489443E-2</v>
      </c>
      <c r="BJ40" s="8">
        <v>0.23230055148394907</v>
      </c>
      <c r="BK40" s="8">
        <v>1.3290129481673638E-2</v>
      </c>
      <c r="BL40" s="8">
        <v>1.5224293028191045E-2</v>
      </c>
      <c r="BM40" s="8">
        <v>7.0771436457602421E-2</v>
      </c>
      <c r="BN40" s="8">
        <v>7.9763307900188291E-2</v>
      </c>
      <c r="BO40" s="8">
        <v>5.4375756118474672E-2</v>
      </c>
      <c r="BP40" s="8">
        <v>5.5191049939787391E-3</v>
      </c>
      <c r="BQ40" s="8">
        <v>4.256177603193774E-2</v>
      </c>
    </row>
    <row r="41" spans="1:69" x14ac:dyDescent="0.4">
      <c r="A41" t="s">
        <v>103</v>
      </c>
      <c r="B41">
        <v>4012</v>
      </c>
      <c r="C41" t="s">
        <v>103</v>
      </c>
      <c r="D41" s="7">
        <v>127.67758454605153</v>
      </c>
      <c r="E41" s="7">
        <v>131.23571890616239</v>
      </c>
      <c r="F41" s="7">
        <v>124.11945018594068</v>
      </c>
      <c r="G41" s="7">
        <v>156.6498287777423</v>
      </c>
      <c r="H41" s="7">
        <v>160.81128203833066</v>
      </c>
      <c r="I41" s="7">
        <v>123.3496777139285</v>
      </c>
      <c r="J41" s="7">
        <v>101.19661415250927</v>
      </c>
      <c r="K41" s="7">
        <v>114.17119184830131</v>
      </c>
      <c r="L41" s="8">
        <v>0.8364748566801562</v>
      </c>
      <c r="M41" s="8">
        <v>8.3302921830473067E-2</v>
      </c>
      <c r="N41" s="8">
        <v>0.91360667815228747</v>
      </c>
      <c r="O41" s="8">
        <v>0.92770456956779168</v>
      </c>
      <c r="P41" s="8">
        <v>0.92854159905749245</v>
      </c>
      <c r="Q41" s="8">
        <v>0.86632701051115468</v>
      </c>
      <c r="R41" s="8">
        <v>0.70863678560795251</v>
      </c>
      <c r="S41" s="8">
        <v>0.88430964636079012</v>
      </c>
      <c r="T41" s="8">
        <v>0.77569760315294467</v>
      </c>
      <c r="U41" s="8">
        <v>0.78324378555447216</v>
      </c>
      <c r="V41" s="8">
        <v>0.6508316093605071</v>
      </c>
      <c r="W41" s="8">
        <v>0.7231791263818983</v>
      </c>
      <c r="X41" s="8">
        <v>0.80039726716447013</v>
      </c>
      <c r="Y41" s="8">
        <v>0.6928553611339725</v>
      </c>
      <c r="Z41" s="8">
        <v>0.78039888274811875</v>
      </c>
      <c r="AA41" s="8">
        <v>0.8345977484454431</v>
      </c>
      <c r="AB41" s="8">
        <v>0.74305165635707815</v>
      </c>
      <c r="AC41" s="8">
        <v>0.26700762257670541</v>
      </c>
      <c r="AD41" s="8">
        <v>0.1442369301275114</v>
      </c>
      <c r="AE41" s="8">
        <v>0.41376706501830346</v>
      </c>
      <c r="AF41" s="8">
        <v>9.995377340697563E-2</v>
      </c>
      <c r="AG41" s="8">
        <v>0.12592828715725668</v>
      </c>
      <c r="AH41" s="8">
        <v>0.94374518595715473</v>
      </c>
      <c r="AI41" s="8">
        <v>0.81568744072112431</v>
      </c>
      <c r="AJ41" s="8">
        <v>0.58982365510825163</v>
      </c>
      <c r="AK41" s="8">
        <v>0.60953131652570247</v>
      </c>
      <c r="AL41" s="8">
        <v>0.61341530567303415</v>
      </c>
      <c r="AM41" s="8">
        <v>0.20981196229957505</v>
      </c>
      <c r="AN41" s="8">
        <v>0.61708436488428864</v>
      </c>
      <c r="AO41" s="8">
        <v>0.72013835074820631</v>
      </c>
      <c r="AP41" s="8">
        <v>0.10590478741687322</v>
      </c>
      <c r="AQ41" s="8">
        <v>0.31356808581707574</v>
      </c>
      <c r="AR41" s="8">
        <v>2.1322834162205439E-2</v>
      </c>
      <c r="AS41" s="8">
        <v>0.19194001331663921</v>
      </c>
      <c r="AT41" s="8">
        <v>2.452197885895694E-2</v>
      </c>
      <c r="AU41" s="8">
        <v>1.5024642930063231E-2</v>
      </c>
      <c r="AV41" s="8">
        <v>0.81157707014820901</v>
      </c>
      <c r="AW41" s="8">
        <v>0.72605797334022448</v>
      </c>
      <c r="AX41" s="8">
        <v>0.49965203116316587</v>
      </c>
      <c r="AY41" s="8">
        <v>0.78050902096877051</v>
      </c>
      <c r="AZ41" s="8">
        <v>0.43672680643264322</v>
      </c>
      <c r="BA41" s="8">
        <v>0.88454412373889479</v>
      </c>
      <c r="BB41" s="8">
        <v>0.63490269499246732</v>
      </c>
      <c r="BC41" s="8">
        <v>0.82106592827780067</v>
      </c>
      <c r="BD41" s="8">
        <v>0.80093244326678692</v>
      </c>
      <c r="BE41" s="8">
        <v>9.8574580669675893E-2</v>
      </c>
      <c r="BF41" s="8">
        <v>0.72644942522003875</v>
      </c>
      <c r="BG41" s="8">
        <v>0.71913280711185734</v>
      </c>
      <c r="BH41" s="8">
        <v>0.22009566683886109</v>
      </c>
      <c r="BI41" s="8">
        <v>4.9511897252055494E-2</v>
      </c>
      <c r="BJ41" s="8">
        <v>0.22864249697472236</v>
      </c>
      <c r="BK41" s="8">
        <v>1.3738120076100693E-2</v>
      </c>
      <c r="BL41" s="8">
        <v>1.2849148429979699E-2</v>
      </c>
      <c r="BM41" s="8">
        <v>7.6158513379343498E-2</v>
      </c>
      <c r="BN41" s="8">
        <v>8.1893990110830553E-2</v>
      </c>
      <c r="BO41" s="8">
        <v>5.1185663160462656E-2</v>
      </c>
      <c r="BP41" s="8">
        <v>1.6870490313240765E-2</v>
      </c>
      <c r="BQ41" s="8">
        <v>4.2693332710562089E-2</v>
      </c>
    </row>
    <row r="42" spans="1:69" x14ac:dyDescent="0.4">
      <c r="A42" t="s">
        <v>106</v>
      </c>
      <c r="B42">
        <v>92</v>
      </c>
      <c r="C42" t="s">
        <v>107</v>
      </c>
      <c r="D42" s="7">
        <v>99.963340595360293</v>
      </c>
      <c r="E42" s="7">
        <v>104.46810620202174</v>
      </c>
      <c r="F42" s="7">
        <v>95.458574988698842</v>
      </c>
      <c r="G42" s="7">
        <v>107.88645962897007</v>
      </c>
      <c r="H42" s="7">
        <v>126.01769593174792</v>
      </c>
      <c r="I42" s="7">
        <v>115.28263649844935</v>
      </c>
      <c r="J42" s="7">
        <v>98.3409225043101</v>
      </c>
      <c r="K42" s="7">
        <v>74.812816446631317</v>
      </c>
      <c r="L42" s="8">
        <v>0.72164778899837301</v>
      </c>
      <c r="M42" s="8">
        <v>0.21273979135229104</v>
      </c>
      <c r="N42" s="8">
        <v>0.83793639714012413</v>
      </c>
      <c r="O42" s="8">
        <v>0.84411598151805944</v>
      </c>
      <c r="P42" s="8">
        <v>0.90617372358610926</v>
      </c>
      <c r="Q42" s="8">
        <v>0.83686700921312795</v>
      </c>
      <c r="R42" s="8">
        <v>0.6790308377265708</v>
      </c>
      <c r="S42" s="8">
        <v>0.81601074650471195</v>
      </c>
      <c r="T42" s="8">
        <v>0.69919664758191735</v>
      </c>
      <c r="U42" s="8">
        <v>0.64305620871276392</v>
      </c>
      <c r="V42" s="8">
        <v>0.56923174063313653</v>
      </c>
      <c r="W42" s="8">
        <v>0.66789507256320979</v>
      </c>
      <c r="X42" s="8">
        <v>0.75771915252229116</v>
      </c>
      <c r="Y42" s="8">
        <v>0.57484917224431864</v>
      </c>
      <c r="Z42" s="8">
        <v>0.53821315642107714</v>
      </c>
      <c r="AA42" s="8">
        <v>0.6950964877094914</v>
      </c>
      <c r="AB42" s="8">
        <v>0.67932657110036954</v>
      </c>
      <c r="AC42" s="8">
        <v>0.30903527970226824</v>
      </c>
      <c r="AD42" s="8">
        <v>0.21329033225384014</v>
      </c>
      <c r="AE42" s="8">
        <v>0.40122975788760334</v>
      </c>
      <c r="AF42" s="8">
        <v>8.9927060125601949E-2</v>
      </c>
      <c r="AG42" s="8">
        <v>6.3813314519794662E-2</v>
      </c>
      <c r="AH42" s="8">
        <v>0.8783499856392456</v>
      </c>
      <c r="AI42" s="8">
        <v>0.63125414155575255</v>
      </c>
      <c r="AJ42" s="8">
        <v>0.56148695563130835</v>
      </c>
      <c r="AK42" s="8">
        <v>0.53580083563097458</v>
      </c>
      <c r="AL42" s="8">
        <v>0.50871446229001116</v>
      </c>
      <c r="AM42" s="8">
        <v>0.29184242111378711</v>
      </c>
      <c r="AN42" s="8">
        <v>0.56136915238525065</v>
      </c>
      <c r="AO42" s="8">
        <v>0.64526272658150863</v>
      </c>
      <c r="AP42" s="8">
        <v>0.18309873457069892</v>
      </c>
      <c r="AQ42" s="8">
        <v>0.34433627657919774</v>
      </c>
      <c r="AR42" s="8">
        <v>7.2060898007834495E-2</v>
      </c>
      <c r="AS42" s="8">
        <v>0.17234408502079837</v>
      </c>
      <c r="AT42" s="8">
        <v>2.9922114446231059E-2</v>
      </c>
      <c r="AU42" s="8">
        <v>3.1448611586552648E-2</v>
      </c>
      <c r="AV42" s="8">
        <v>0.75995436616260736</v>
      </c>
      <c r="AW42" s="8">
        <v>0.77576001995222543</v>
      </c>
      <c r="AX42" s="8">
        <v>0.33365135881775665</v>
      </c>
      <c r="AY42" s="8">
        <v>0.79128333423441266</v>
      </c>
      <c r="AZ42" s="8">
        <v>0.68757142324870879</v>
      </c>
      <c r="BA42" s="8">
        <v>0.85949831950789746</v>
      </c>
      <c r="BB42" s="8">
        <v>0.62622740830005297</v>
      </c>
      <c r="BC42" s="8">
        <v>0.51630185151865871</v>
      </c>
      <c r="BD42" s="8">
        <v>0.74074768670197166</v>
      </c>
      <c r="BE42" s="8">
        <v>0.47973911784463036</v>
      </c>
      <c r="BF42" s="8">
        <v>0.82722169791424727</v>
      </c>
      <c r="BG42" s="8">
        <v>0.72919988346544906</v>
      </c>
      <c r="BH42" s="8">
        <v>0.17948144446563247</v>
      </c>
      <c r="BI42" s="8">
        <v>7.1455835653489841E-2</v>
      </c>
      <c r="BJ42" s="8">
        <v>0.13051455163385545</v>
      </c>
      <c r="BK42" s="8">
        <v>3.905012708284851E-2</v>
      </c>
      <c r="BL42" s="8">
        <v>3.3631116218266227E-2</v>
      </c>
      <c r="BM42" s="8">
        <v>0.15231701161465758</v>
      </c>
      <c r="BN42" s="8">
        <v>7.0040725193737136E-2</v>
      </c>
      <c r="BO42" s="8">
        <v>8.1593684887253104E-2</v>
      </c>
      <c r="BP42" s="8">
        <v>7.4407840691931723E-2</v>
      </c>
      <c r="BQ42" s="8">
        <v>9.0501704571502306E-2</v>
      </c>
    </row>
    <row r="43" spans="1:69" x14ac:dyDescent="0.4">
      <c r="A43" t="s">
        <v>106</v>
      </c>
      <c r="B43">
        <v>99</v>
      </c>
      <c r="C43" t="s">
        <v>108</v>
      </c>
      <c r="D43" s="7">
        <v>118.2697453121616</v>
      </c>
      <c r="E43" s="7">
        <v>117.58184519486767</v>
      </c>
      <c r="F43" s="7">
        <v>118.95764542945555</v>
      </c>
      <c r="G43" s="7">
        <v>135.19568638451565</v>
      </c>
      <c r="H43" s="7">
        <v>137.70885969012491</v>
      </c>
      <c r="I43" s="7">
        <v>103.06721867860952</v>
      </c>
      <c r="J43" s="7">
        <v>106.61272451608728</v>
      </c>
      <c r="K43" s="7">
        <v>105.32473670500097</v>
      </c>
      <c r="L43" s="8">
        <v>0.76874346345169442</v>
      </c>
      <c r="M43" s="8">
        <v>0.12170183551855475</v>
      </c>
      <c r="N43" s="8">
        <v>0.84706619528567961</v>
      </c>
      <c r="O43" s="8">
        <v>0.90677350647156119</v>
      </c>
      <c r="P43" s="8">
        <v>0.91424639978769595</v>
      </c>
      <c r="Q43" s="8">
        <v>0.8592615881485216</v>
      </c>
      <c r="R43" s="8">
        <v>0.66770783546899382</v>
      </c>
      <c r="S43" s="8">
        <v>0.8516456692205876</v>
      </c>
      <c r="T43" s="8">
        <v>0.80506303971687321</v>
      </c>
      <c r="U43" s="8">
        <v>0.73756927715557974</v>
      </c>
      <c r="V43" s="8">
        <v>0.67024064900606251</v>
      </c>
      <c r="W43" s="8">
        <v>0.71086952892051802</v>
      </c>
      <c r="X43" s="8">
        <v>0.69200163665847558</v>
      </c>
      <c r="Y43" s="8">
        <v>0.5406210813510034</v>
      </c>
      <c r="Z43" s="8">
        <v>0.6955467451397771</v>
      </c>
      <c r="AA43" s="8">
        <v>0.73388009728707937</v>
      </c>
      <c r="AB43" s="8">
        <v>0.72720691140174487</v>
      </c>
      <c r="AC43" s="8">
        <v>0.34674561396354808</v>
      </c>
      <c r="AD43" s="8">
        <v>0.18326005731186057</v>
      </c>
      <c r="AE43" s="8">
        <v>0.41364401599695699</v>
      </c>
      <c r="AF43" s="8">
        <v>0.139445669191369</v>
      </c>
      <c r="AG43" s="8">
        <v>8.1398381183483789E-2</v>
      </c>
      <c r="AH43" s="8">
        <v>0.87641262690461263</v>
      </c>
      <c r="AI43" s="8">
        <v>0.68577336572815684</v>
      </c>
      <c r="AJ43" s="8">
        <v>0.59847317940176614</v>
      </c>
      <c r="AK43" s="8">
        <v>0.54816639259807864</v>
      </c>
      <c r="AL43" s="8">
        <v>0.51092496892502448</v>
      </c>
      <c r="AM43" s="8">
        <v>0.28329691502696874</v>
      </c>
      <c r="AN43" s="8">
        <v>0.58854926982087508</v>
      </c>
      <c r="AO43" s="8">
        <v>0.58263160519440771</v>
      </c>
      <c r="AP43" s="8">
        <v>0.18121915751692586</v>
      </c>
      <c r="AQ43" s="8">
        <v>0.40607247811433461</v>
      </c>
      <c r="AR43" s="8">
        <v>3.9608192763786874E-2</v>
      </c>
      <c r="AS43" s="8">
        <v>0.16218602220750322</v>
      </c>
      <c r="AT43" s="8">
        <v>1.2717618851982257E-2</v>
      </c>
      <c r="AU43" s="8">
        <v>2.4716592061375466E-2</v>
      </c>
      <c r="AV43" s="8">
        <v>0.75120079366735404</v>
      </c>
      <c r="AW43" s="8">
        <v>0.6620806739956423</v>
      </c>
      <c r="AX43" s="8">
        <v>0.32057142136422578</v>
      </c>
      <c r="AY43" s="8">
        <v>0.90453455223696111</v>
      </c>
      <c r="AZ43" s="8">
        <v>0.60563895413284019</v>
      </c>
      <c r="BA43" s="8">
        <v>0.86241329576759029</v>
      </c>
      <c r="BB43" s="8">
        <v>0.61013814097568286</v>
      </c>
      <c r="BC43" s="8">
        <v>0.71304441967178189</v>
      </c>
      <c r="BD43" s="8">
        <v>0.77775348666725397</v>
      </c>
      <c r="BE43" s="8">
        <v>0.6289538962379233</v>
      </c>
      <c r="BF43" s="8">
        <v>0.86826234694371462</v>
      </c>
      <c r="BG43" s="8">
        <v>0.7221456272364547</v>
      </c>
      <c r="BH43" s="8">
        <v>0.31235982428250575</v>
      </c>
      <c r="BI43" s="8">
        <v>4.345579348958762E-2</v>
      </c>
      <c r="BJ43" s="8">
        <v>7.3383278345993175E-2</v>
      </c>
      <c r="BK43" s="8">
        <v>4.379346788804344E-2</v>
      </c>
      <c r="BL43" s="8">
        <v>2.9508681201140738E-2</v>
      </c>
      <c r="BM43" s="8">
        <v>9.7380367775376675E-2</v>
      </c>
      <c r="BN43" s="8">
        <v>3.815541630711352E-2</v>
      </c>
      <c r="BO43" s="8">
        <v>5.045504957699927E-2</v>
      </c>
      <c r="BP43" s="8">
        <v>4.516630771728327E-2</v>
      </c>
      <c r="BQ43" s="8">
        <v>4.6024060986568853E-2</v>
      </c>
    </row>
    <row r="44" spans="1:69" x14ac:dyDescent="0.4">
      <c r="A44" t="s">
        <v>106</v>
      </c>
      <c r="B44">
        <v>4011</v>
      </c>
      <c r="C44" t="s">
        <v>106</v>
      </c>
      <c r="D44" s="7">
        <v>110.03573197860247</v>
      </c>
      <c r="E44" s="7">
        <v>112.63469183570967</v>
      </c>
      <c r="F44" s="7">
        <v>107.43677212149527</v>
      </c>
      <c r="G44" s="7">
        <v>124.78696264375995</v>
      </c>
      <c r="H44" s="7">
        <v>133.66839181507609</v>
      </c>
      <c r="I44" s="7">
        <v>107.36520380834692</v>
      </c>
      <c r="J44" s="7">
        <v>103.87105228843711</v>
      </c>
      <c r="K44" s="7">
        <v>93.48184862292824</v>
      </c>
      <c r="L44" s="8">
        <v>0.75188008157442909</v>
      </c>
      <c r="M44" s="8">
        <v>0.15440007657197233</v>
      </c>
      <c r="N44" s="8">
        <v>0.84380500792415181</v>
      </c>
      <c r="O44" s="8">
        <v>0.88444440613888664</v>
      </c>
      <c r="P44" s="8">
        <v>0.91141512372114397</v>
      </c>
      <c r="Q44" s="8">
        <v>0.85136470927403718</v>
      </c>
      <c r="R44" s="8">
        <v>0.67161585013538061</v>
      </c>
      <c r="S44" s="8">
        <v>0.83890316405547827</v>
      </c>
      <c r="T44" s="8">
        <v>0.76762041441633744</v>
      </c>
      <c r="U44" s="8">
        <v>0.70418763564580167</v>
      </c>
      <c r="V44" s="8">
        <v>0.63446645208267127</v>
      </c>
      <c r="W44" s="8">
        <v>0.69567040449177575</v>
      </c>
      <c r="X44" s="8">
        <v>0.71531878575347985</v>
      </c>
      <c r="Y44" s="8">
        <v>0.55263598154045601</v>
      </c>
      <c r="Z44" s="8">
        <v>0.63936789989339393</v>
      </c>
      <c r="AA44" s="8">
        <v>0.71997400625085517</v>
      </c>
      <c r="AB44" s="8">
        <v>0.70974463449346226</v>
      </c>
      <c r="AC44" s="8">
        <v>0.33339894069510789</v>
      </c>
      <c r="AD44" s="8">
        <v>0.19399469985205844</v>
      </c>
      <c r="AE44" s="8">
        <v>0.40925028546920483</v>
      </c>
      <c r="AF44" s="8">
        <v>0.12184833668343931</v>
      </c>
      <c r="AG44" s="8">
        <v>7.5184839588579466E-2</v>
      </c>
      <c r="AH44" s="8">
        <v>0.87710287633103656</v>
      </c>
      <c r="AI44" s="8">
        <v>0.66637344413936583</v>
      </c>
      <c r="AJ44" s="8">
        <v>0.58526160521493642</v>
      </c>
      <c r="AK44" s="8">
        <v>0.54376111232812241</v>
      </c>
      <c r="AL44" s="8">
        <v>0.51013403741696906</v>
      </c>
      <c r="AM44" s="8">
        <v>0.28631520051577408</v>
      </c>
      <c r="AN44" s="8">
        <v>0.57886624176214896</v>
      </c>
      <c r="AO44" s="8">
        <v>0.6051043700281683</v>
      </c>
      <c r="AP44" s="8">
        <v>0.18188789115130841</v>
      </c>
      <c r="AQ44" s="8">
        <v>0.38428461848851975</v>
      </c>
      <c r="AR44" s="8">
        <v>5.1109075178955903E-2</v>
      </c>
      <c r="AS44" s="8">
        <v>0.16579572951351843</v>
      </c>
      <c r="AT44" s="8">
        <v>1.8911935217051572E-2</v>
      </c>
      <c r="AU44" s="8">
        <v>2.714426715930016E-2</v>
      </c>
      <c r="AV44" s="8">
        <v>0.75432759225967427</v>
      </c>
      <c r="AW44" s="8">
        <v>0.7026872285316289</v>
      </c>
      <c r="AX44" s="8">
        <v>0.3252584949219624</v>
      </c>
      <c r="AY44" s="8">
        <v>0.86398308844732719</v>
      </c>
      <c r="AZ44" s="8">
        <v>0.63522634292555424</v>
      </c>
      <c r="BA44" s="8">
        <v>0.86137286096341503</v>
      </c>
      <c r="BB44" s="8">
        <v>0.61588823564372386</v>
      </c>
      <c r="BC44" s="8">
        <v>0.6430362628557984</v>
      </c>
      <c r="BD44" s="8">
        <v>0.76453148639682911</v>
      </c>
      <c r="BE44" s="8">
        <v>0.57538224034946717</v>
      </c>
      <c r="BF44" s="8">
        <v>0.85359495330795732</v>
      </c>
      <c r="BG44" s="8">
        <v>0.72453770235195281</v>
      </c>
      <c r="BH44" s="8">
        <v>0.26730120216426184</v>
      </c>
      <c r="BI44" s="8">
        <v>5.3431554456214482E-2</v>
      </c>
      <c r="BJ44" s="8">
        <v>9.3712135918995965E-2</v>
      </c>
      <c r="BK44" s="8">
        <v>4.2105658495748814E-2</v>
      </c>
      <c r="BL44" s="8">
        <v>3.0981476794832666E-2</v>
      </c>
      <c r="BM44" s="8">
        <v>0.11690444349485463</v>
      </c>
      <c r="BN44" s="8">
        <v>4.9501074573145572E-2</v>
      </c>
      <c r="BO44" s="8">
        <v>6.1521489590648307E-2</v>
      </c>
      <c r="BP44" s="8">
        <v>5.5507144901380895E-2</v>
      </c>
      <c r="BQ44" s="8">
        <v>6.1788256647526178E-2</v>
      </c>
    </row>
    <row r="45" spans="1:69" x14ac:dyDescent="0.4">
      <c r="A45" t="s">
        <v>109</v>
      </c>
      <c r="B45">
        <v>83</v>
      </c>
      <c r="C45" t="s">
        <v>110</v>
      </c>
      <c r="D45" s="7">
        <v>96.877511163004726</v>
      </c>
      <c r="E45" s="7">
        <v>108.20913942608874</v>
      </c>
      <c r="F45" s="7">
        <v>85.545882899920713</v>
      </c>
      <c r="G45" s="7">
        <v>120.4704629155563</v>
      </c>
      <c r="H45" s="7">
        <v>128.9356962531088</v>
      </c>
      <c r="I45" s="7">
        <v>114.15953441685346</v>
      </c>
      <c r="J45" s="7">
        <v>48.592057512717638</v>
      </c>
      <c r="K45" s="7">
        <v>128.88794603220757</v>
      </c>
      <c r="L45" s="8">
        <v>0.73763405231742862</v>
      </c>
      <c r="M45" s="8">
        <v>0.16317498794888446</v>
      </c>
      <c r="N45" s="8">
        <v>0.86127905826883799</v>
      </c>
      <c r="O45" s="8">
        <v>0.85206319464101288</v>
      </c>
      <c r="P45" s="8">
        <v>0.91238655304865313</v>
      </c>
      <c r="Q45" s="8">
        <v>0.83731013853679614</v>
      </c>
      <c r="R45" s="8">
        <v>0.54843947992941111</v>
      </c>
      <c r="S45" s="8">
        <v>0.73996352347330097</v>
      </c>
      <c r="T45" s="8">
        <v>0.75086650601050076</v>
      </c>
      <c r="U45" s="8">
        <v>0.61402426584797909</v>
      </c>
      <c r="V45" s="8">
        <v>0.5981893013978572</v>
      </c>
      <c r="W45" s="8">
        <v>0.6556554144046024</v>
      </c>
      <c r="X45" s="8">
        <v>0.66778845546401377</v>
      </c>
      <c r="Y45" s="8">
        <v>0.57531487781728641</v>
      </c>
      <c r="Z45" s="8">
        <v>0.65148890600522813</v>
      </c>
      <c r="AA45" s="8">
        <v>0.7760742618612908</v>
      </c>
      <c r="AB45" s="8">
        <v>0.63314647281430447</v>
      </c>
      <c r="AC45" s="8">
        <v>0.34067261998322929</v>
      </c>
      <c r="AD45" s="8">
        <v>0.17301844610762546</v>
      </c>
      <c r="AE45" s="8">
        <v>0.4342165616309549</v>
      </c>
      <c r="AF45" s="8">
        <v>6.2774114512768195E-2</v>
      </c>
      <c r="AG45" s="8">
        <v>4.9069533839308642E-2</v>
      </c>
      <c r="AH45" s="8">
        <v>0.61922097904989537</v>
      </c>
      <c r="AI45" s="8">
        <v>0.40696174212600711</v>
      </c>
      <c r="AJ45" s="8">
        <v>0.39540485588492447</v>
      </c>
      <c r="AK45" s="8">
        <v>0.61072171831472088</v>
      </c>
      <c r="AL45" s="8">
        <v>0.66763903725050855</v>
      </c>
      <c r="AM45" s="8">
        <v>0.14290484377551632</v>
      </c>
      <c r="AN45" s="8">
        <v>0.5858248721440702</v>
      </c>
      <c r="AO45" s="8">
        <v>0.69126018401210598</v>
      </c>
      <c r="AP45" s="8">
        <v>0.16456349995522676</v>
      </c>
      <c r="AQ45" s="8">
        <v>0.37633750109928343</v>
      </c>
      <c r="AR45" s="8">
        <v>3.4543437657460437E-2</v>
      </c>
      <c r="AS45" s="8">
        <v>0.18861095607241693</v>
      </c>
      <c r="AT45" s="8">
        <v>1.1678563842155813E-2</v>
      </c>
      <c r="AU45" s="8">
        <v>3.4148844982985808E-2</v>
      </c>
      <c r="AV45" s="8">
        <v>0.68516408423041442</v>
      </c>
      <c r="AW45" s="8">
        <v>0.7638981045042349</v>
      </c>
      <c r="AX45" s="8">
        <v>0.24970384980366797</v>
      </c>
      <c r="AY45" s="8">
        <v>0.32234909798656908</v>
      </c>
      <c r="AZ45" s="8">
        <v>0.22360359396607724</v>
      </c>
      <c r="BA45" s="8">
        <v>0.39239011350068143</v>
      </c>
      <c r="BB45" s="8">
        <v>0.42538851656347448</v>
      </c>
      <c r="BC45" s="8">
        <v>0.47194451337049048</v>
      </c>
      <c r="BD45" s="8">
        <v>0.59267287416374403</v>
      </c>
      <c r="BE45" s="8">
        <v>0.19186051484551969</v>
      </c>
      <c r="BF45" s="8">
        <v>0.53971174613898332</v>
      </c>
      <c r="BG45" s="8">
        <v>0.57191771085107823</v>
      </c>
      <c r="BH45" s="8">
        <v>0.2886010124702153</v>
      </c>
      <c r="BI45" s="8">
        <v>4.6628925883350866E-2</v>
      </c>
      <c r="BJ45" s="8">
        <v>2.6796618020433059E-2</v>
      </c>
      <c r="BK45" s="8">
        <v>1.1213373930079356E-2</v>
      </c>
      <c r="BL45" s="8">
        <v>7.627315031051146E-3</v>
      </c>
      <c r="BM45" s="8">
        <v>0.12135762215879513</v>
      </c>
      <c r="BN45" s="8">
        <v>4.2582004938102533E-2</v>
      </c>
      <c r="BO45" s="8">
        <v>2.5307259143501883E-2</v>
      </c>
      <c r="BP45" s="8">
        <v>1.4888274834337967E-2</v>
      </c>
      <c r="BQ45" s="8">
        <v>3.3754582322992846E-2</v>
      </c>
    </row>
    <row r="46" spans="1:69" x14ac:dyDescent="0.4">
      <c r="A46" t="s">
        <v>109</v>
      </c>
      <c r="B46">
        <v>84</v>
      </c>
      <c r="C46" t="s">
        <v>111</v>
      </c>
      <c r="D46" s="7">
        <v>93.66004594458218</v>
      </c>
      <c r="E46" s="7">
        <v>95.506757696437489</v>
      </c>
      <c r="F46" s="7">
        <v>91.81333419272687</v>
      </c>
      <c r="G46" s="7">
        <v>88.167284729237082</v>
      </c>
      <c r="H46" s="7">
        <v>95.407864379267025</v>
      </c>
      <c r="I46" s="7">
        <v>96.400029987836248</v>
      </c>
      <c r="J46" s="7">
        <v>105.10460249079181</v>
      </c>
      <c r="K46" s="7">
        <v>92.454006895055272</v>
      </c>
      <c r="L46" s="8">
        <v>0.64194453201628543</v>
      </c>
      <c r="M46" s="8">
        <v>0.24346835333658079</v>
      </c>
      <c r="N46" s="8">
        <v>0.75547025974173432</v>
      </c>
      <c r="O46" s="8">
        <v>0.82304621503853503</v>
      </c>
      <c r="P46" s="8">
        <v>0.80792798136011945</v>
      </c>
      <c r="Q46" s="8">
        <v>0.76765146229698522</v>
      </c>
      <c r="R46" s="8">
        <v>0.62328386439823402</v>
      </c>
      <c r="S46" s="8">
        <v>0.71298362465222509</v>
      </c>
      <c r="T46" s="8">
        <v>0.68760241141423506</v>
      </c>
      <c r="U46" s="8">
        <v>0.56712294220312198</v>
      </c>
      <c r="V46" s="8">
        <v>0.48119499674140731</v>
      </c>
      <c r="W46" s="8">
        <v>0.5300619766506719</v>
      </c>
      <c r="X46" s="8">
        <v>0.61187128240249489</v>
      </c>
      <c r="Y46" s="8">
        <v>0.50799189990755333</v>
      </c>
      <c r="Z46" s="8">
        <v>0.46679257150295522</v>
      </c>
      <c r="AA46" s="8">
        <v>0.59066624408865531</v>
      </c>
      <c r="AB46" s="8">
        <v>0.58148385150393112</v>
      </c>
      <c r="AC46" s="8">
        <v>0.41000602906416383</v>
      </c>
      <c r="AD46" s="8">
        <v>0.33566186431302303</v>
      </c>
      <c r="AE46" s="8">
        <v>0.35276992175725563</v>
      </c>
      <c r="AF46" s="8">
        <v>0.13829246323962424</v>
      </c>
      <c r="AG46" s="8">
        <v>0.12086876261339377</v>
      </c>
      <c r="AH46" s="8">
        <v>0.93182810505587066</v>
      </c>
      <c r="AI46" s="8">
        <v>0.74612018087404097</v>
      </c>
      <c r="AJ46" s="8">
        <v>0.52786146221008101</v>
      </c>
      <c r="AK46" s="8">
        <v>0.51108055787186335</v>
      </c>
      <c r="AL46" s="8">
        <v>0.51812664938446618</v>
      </c>
      <c r="AM46" s="8">
        <v>0.27901193144534453</v>
      </c>
      <c r="AN46" s="8">
        <v>0.53336481262964008</v>
      </c>
      <c r="AO46" s="8">
        <v>0.56045947020949283</v>
      </c>
      <c r="AP46" s="8">
        <v>0.1974865465396628</v>
      </c>
      <c r="AQ46" s="8">
        <v>0.41611370493795097</v>
      </c>
      <c r="AR46" s="8">
        <v>8.7802526270541678E-2</v>
      </c>
      <c r="AS46" s="8">
        <v>0.27334049959840806</v>
      </c>
      <c r="AT46" s="8">
        <v>1.3099689273942339E-2</v>
      </c>
      <c r="AU46" s="8">
        <v>2.1605577152147316E-2</v>
      </c>
      <c r="AV46" s="8">
        <v>0.65196318187495284</v>
      </c>
      <c r="AW46" s="8">
        <v>0.72298901095787171</v>
      </c>
      <c r="AX46" s="8">
        <v>0.35262149126551301</v>
      </c>
      <c r="AY46" s="8">
        <v>0.90988726253774099</v>
      </c>
      <c r="AZ46" s="8">
        <v>0.70769186376956128</v>
      </c>
      <c r="BA46" s="8">
        <v>0.92238788009921424</v>
      </c>
      <c r="BB46" s="8">
        <v>0.47543117886997072</v>
      </c>
      <c r="BC46" s="8">
        <v>0.6356729256338558</v>
      </c>
      <c r="BD46" s="8">
        <v>0.7149628641895619</v>
      </c>
      <c r="BE46" s="8">
        <v>0.52795121020300151</v>
      </c>
      <c r="BF46" s="8">
        <v>0.93630478381545001</v>
      </c>
      <c r="BG46" s="8">
        <v>0.61520442164697309</v>
      </c>
      <c r="BH46" s="8">
        <v>0.18424939116978267</v>
      </c>
      <c r="BI46" s="8">
        <v>5.1795781183335353E-2</v>
      </c>
      <c r="BJ46" s="8">
        <v>1.5754018532503487E-2</v>
      </c>
      <c r="BK46" s="8">
        <v>2.8153853877887339E-2</v>
      </c>
      <c r="BL46" s="8">
        <v>3.4428975303425674E-2</v>
      </c>
      <c r="BM46" s="8">
        <v>0.13217170129136957</v>
      </c>
      <c r="BN46" s="8">
        <v>1.3016331964073371E-2</v>
      </c>
      <c r="BO46" s="8">
        <v>9.4040205236235561E-2</v>
      </c>
      <c r="BP46" s="8">
        <v>0.10464308789415576</v>
      </c>
      <c r="BQ46" s="8">
        <v>7.3394571973312492E-2</v>
      </c>
    </row>
    <row r="47" spans="1:69" x14ac:dyDescent="0.4">
      <c r="A47" t="s">
        <v>109</v>
      </c>
      <c r="B47">
        <v>90</v>
      </c>
      <c r="C47" t="s">
        <v>112</v>
      </c>
      <c r="D47" s="7">
        <v>80.075351172417214</v>
      </c>
      <c r="E47" s="7">
        <v>79.376985259628484</v>
      </c>
      <c r="F47" s="7">
        <v>80.773717085205931</v>
      </c>
      <c r="G47" s="7">
        <v>50.593891306132122</v>
      </c>
      <c r="H47" s="7">
        <v>84.087672956952943</v>
      </c>
      <c r="I47" s="7">
        <v>83.393968413878426</v>
      </c>
      <c r="J47" s="7">
        <v>81.222614297881407</v>
      </c>
      <c r="K47" s="7">
        <v>97.586779323297506</v>
      </c>
      <c r="L47" s="8">
        <v>0.56748107372617262</v>
      </c>
      <c r="M47" s="8">
        <v>0.39726403486935302</v>
      </c>
      <c r="N47" s="8">
        <v>0.71554481910474188</v>
      </c>
      <c r="O47" s="8">
        <v>0.7850515542565264</v>
      </c>
      <c r="P47" s="8">
        <v>0.83688776395856912</v>
      </c>
      <c r="Q47" s="8">
        <v>0.73992152370522457</v>
      </c>
      <c r="R47" s="8">
        <v>0.64686053900922746</v>
      </c>
      <c r="S47" s="8">
        <v>0.72466327468279923</v>
      </c>
      <c r="T47" s="8">
        <v>0.65505599267247538</v>
      </c>
      <c r="U47" s="8">
        <v>0.55096623128527522</v>
      </c>
      <c r="V47" s="8">
        <v>0.49448193608012453</v>
      </c>
      <c r="W47" s="8">
        <v>0.59664800095017478</v>
      </c>
      <c r="X47" s="8">
        <v>0.59616502318656839</v>
      </c>
      <c r="Y47" s="8">
        <v>0.42473174496811578</v>
      </c>
      <c r="Z47" s="8">
        <v>0.35430391346606677</v>
      </c>
      <c r="AA47" s="8">
        <v>0.61256430967768671</v>
      </c>
      <c r="AB47" s="8">
        <v>0.62640005703020241</v>
      </c>
      <c r="AC47" s="8">
        <v>0.51647727008619015</v>
      </c>
      <c r="AD47" s="8">
        <v>0.41806850897781561</v>
      </c>
      <c r="AE47" s="8">
        <v>0.44531962893480231</v>
      </c>
      <c r="AF47" s="8">
        <v>0.19776374836168698</v>
      </c>
      <c r="AG47" s="8">
        <v>0.13256598769000585</v>
      </c>
      <c r="AH47" s="8">
        <v>0.88865611829550029</v>
      </c>
      <c r="AI47" s="8">
        <v>0.69395732934597343</v>
      </c>
      <c r="AJ47" s="8">
        <v>0.53230508945957555</v>
      </c>
      <c r="AK47" s="8">
        <v>0.52813391425980349</v>
      </c>
      <c r="AL47" s="8">
        <v>0.45214335351308416</v>
      </c>
      <c r="AM47" s="8">
        <v>0.20975878561268246</v>
      </c>
      <c r="AN47" s="8">
        <v>0.50937547204103906</v>
      </c>
      <c r="AO47" s="8">
        <v>0.48305702344861301</v>
      </c>
      <c r="AP47" s="8">
        <v>0.26028689235563923</v>
      </c>
      <c r="AQ47" s="8">
        <v>0.41020862765207067</v>
      </c>
      <c r="AR47" s="8">
        <v>3.6828450053602323E-2</v>
      </c>
      <c r="AS47" s="8">
        <v>0.3041318493609862</v>
      </c>
      <c r="AT47" s="8">
        <v>1.1969491918588041E-2</v>
      </c>
      <c r="AU47" s="8">
        <v>3.3901341257628677E-2</v>
      </c>
      <c r="AV47" s="8">
        <v>0.62039017665480223</v>
      </c>
      <c r="AW47" s="8">
        <v>0.69196331882673678</v>
      </c>
      <c r="AX47" s="8">
        <v>0.2850563659649798</v>
      </c>
      <c r="AY47" s="8">
        <v>0.76823857033377518</v>
      </c>
      <c r="AZ47" s="8">
        <v>0.42336585689873696</v>
      </c>
      <c r="BA47" s="8">
        <v>0.90290931472709302</v>
      </c>
      <c r="BB47" s="8">
        <v>0.31075761263868174</v>
      </c>
      <c r="BC47" s="8">
        <v>0.46785735700162806</v>
      </c>
      <c r="BD47" s="8">
        <v>0.87626480449663047</v>
      </c>
      <c r="BE47" s="8">
        <v>0.23959352787511401</v>
      </c>
      <c r="BF47" s="8">
        <v>0.90100013795008882</v>
      </c>
      <c r="BG47" s="8">
        <v>0.54821851878553174</v>
      </c>
      <c r="BH47" s="8">
        <v>5.36759999827741E-2</v>
      </c>
      <c r="BI47" s="8">
        <v>3.7882040568276272E-2</v>
      </c>
      <c r="BJ47" s="8">
        <v>1.5623331613197454E-2</v>
      </c>
      <c r="BK47" s="8">
        <v>6.056784154896333E-2</v>
      </c>
      <c r="BL47" s="8">
        <v>5.4816520650773429E-2</v>
      </c>
      <c r="BM47" s="8">
        <v>0.14333289771662003</v>
      </c>
      <c r="BN47" s="8">
        <v>1.7320900565476183E-2</v>
      </c>
      <c r="BO47" s="8">
        <v>3.2365245851744058E-2</v>
      </c>
      <c r="BP47" s="8">
        <v>6.9318331815116874E-2</v>
      </c>
      <c r="BQ47" s="8">
        <v>7.0564713747512081E-2</v>
      </c>
    </row>
    <row r="48" spans="1:69" x14ac:dyDescent="0.4">
      <c r="A48" t="s">
        <v>109</v>
      </c>
      <c r="B48">
        <v>1009</v>
      </c>
      <c r="C48" t="s">
        <v>113</v>
      </c>
      <c r="D48" s="7">
        <v>99.392121675054909</v>
      </c>
      <c r="E48" s="7">
        <v>101.10644264037566</v>
      </c>
      <c r="F48" s="7">
        <v>97.677800709734171</v>
      </c>
      <c r="G48" s="7">
        <v>80.998014111169127</v>
      </c>
      <c r="H48" s="7">
        <v>99.143225120343416</v>
      </c>
      <c r="I48" s="7">
        <v>104.05881286138781</v>
      </c>
      <c r="J48" s="7">
        <v>106.67231238913966</v>
      </c>
      <c r="K48" s="7">
        <v>114.65984871983834</v>
      </c>
      <c r="L48" s="8">
        <v>0.62359055166570176</v>
      </c>
      <c r="M48" s="8">
        <v>0.2656724270971505</v>
      </c>
      <c r="N48" s="8">
        <v>0.74775612943443115</v>
      </c>
      <c r="O48" s="8">
        <v>0.85793091668535093</v>
      </c>
      <c r="P48" s="8">
        <v>0.78860725690089017</v>
      </c>
      <c r="Q48" s="8">
        <v>0.7460050103194954</v>
      </c>
      <c r="R48" s="8">
        <v>0.68773758055492784</v>
      </c>
      <c r="S48" s="8">
        <v>0.78774297393878956</v>
      </c>
      <c r="T48" s="8">
        <v>0.76193790448650367</v>
      </c>
      <c r="U48" s="8">
        <v>0.57241644552174287</v>
      </c>
      <c r="V48" s="8">
        <v>0.50108984481004049</v>
      </c>
      <c r="W48" s="8">
        <v>0.55524030084421649</v>
      </c>
      <c r="X48" s="8">
        <v>0.5586181092239515</v>
      </c>
      <c r="Y48" s="8">
        <v>0.53697742452530939</v>
      </c>
      <c r="Z48" s="8">
        <v>0.44671249283581349</v>
      </c>
      <c r="AA48" s="8">
        <v>0.62251852117389794</v>
      </c>
      <c r="AB48" s="8">
        <v>0.57510446960027473</v>
      </c>
      <c r="AC48" s="8">
        <v>0.36183278891021298</v>
      </c>
      <c r="AD48" s="8">
        <v>0.19820255410153134</v>
      </c>
      <c r="AE48" s="8">
        <v>0.35841379438169024</v>
      </c>
      <c r="AF48" s="8">
        <v>0.14240326826800748</v>
      </c>
      <c r="AG48" s="8">
        <v>0.1130491382903222</v>
      </c>
      <c r="AH48" s="8">
        <v>0.86988296567214418</v>
      </c>
      <c r="AI48" s="8">
        <v>0.75066435809750842</v>
      </c>
      <c r="AJ48" s="8">
        <v>0.4736760032867347</v>
      </c>
      <c r="AK48" s="8">
        <v>0.56372727883529605</v>
      </c>
      <c r="AL48" s="8">
        <v>0.49198877960993609</v>
      </c>
      <c r="AM48" s="8">
        <v>0.24991224417847649</v>
      </c>
      <c r="AN48" s="8">
        <v>0.61302430686873433</v>
      </c>
      <c r="AO48" s="8">
        <v>0.60234230109054698</v>
      </c>
      <c r="AP48" s="8">
        <v>0.21781877848053016</v>
      </c>
      <c r="AQ48" s="8">
        <v>0.40182887599793049</v>
      </c>
      <c r="AR48" s="8">
        <v>0.1057624057887652</v>
      </c>
      <c r="AS48" s="8">
        <v>0.18706219218532807</v>
      </c>
      <c r="AT48" s="8">
        <v>7.9731455392481939E-3</v>
      </c>
      <c r="AU48" s="8">
        <v>4.0725479552325548E-2</v>
      </c>
      <c r="AV48" s="8">
        <v>0.6948176889566775</v>
      </c>
      <c r="AW48" s="8">
        <v>0.74519250993176689</v>
      </c>
      <c r="AX48" s="8">
        <v>0.46962520824952836</v>
      </c>
      <c r="AY48" s="8">
        <v>0.84468596787069405</v>
      </c>
      <c r="AZ48" s="8">
        <v>0.66530010004652074</v>
      </c>
      <c r="BA48" s="8">
        <v>0.87944886134002509</v>
      </c>
      <c r="BB48" s="8">
        <v>0.73034368127173577</v>
      </c>
      <c r="BC48" s="8">
        <v>0.63096182595911232</v>
      </c>
      <c r="BD48" s="8">
        <v>0.75209481566416259</v>
      </c>
      <c r="BE48" s="8">
        <v>0.50984020888454429</v>
      </c>
      <c r="BF48" s="8">
        <v>0.80643302908682801</v>
      </c>
      <c r="BG48" s="8">
        <v>0.56650567216035475</v>
      </c>
      <c r="BH48" s="8">
        <v>0.11399573777658298</v>
      </c>
      <c r="BI48" s="8">
        <v>7.2515588862266014E-2</v>
      </c>
      <c r="BJ48" s="8">
        <v>5.5433980773137688E-3</v>
      </c>
      <c r="BK48" s="8">
        <v>2.3158257501092329E-2</v>
      </c>
      <c r="BL48" s="8">
        <v>2.5693187757931727E-2</v>
      </c>
      <c r="BM48" s="8">
        <v>0.126840094714923</v>
      </c>
      <c r="BN48" s="8">
        <v>4.3346921719781212E-3</v>
      </c>
      <c r="BO48" s="8">
        <v>4.0827735138884588E-2</v>
      </c>
      <c r="BP48" s="8">
        <v>7.0932888354863929E-2</v>
      </c>
      <c r="BQ48" s="8">
        <v>3.6459363565388349E-2</v>
      </c>
    </row>
    <row r="49" spans="1:69" x14ac:dyDescent="0.4">
      <c r="A49" t="s">
        <v>109</v>
      </c>
      <c r="B49">
        <v>1010</v>
      </c>
      <c r="C49" t="s">
        <v>114</v>
      </c>
      <c r="D49" s="7">
        <v>98.492164639573019</v>
      </c>
      <c r="E49" s="7">
        <v>101.2484033119928</v>
      </c>
      <c r="F49" s="7">
        <v>95.73592596715325</v>
      </c>
      <c r="G49" s="7">
        <v>100.02226189203148</v>
      </c>
      <c r="H49" s="7">
        <v>91.97522270717792</v>
      </c>
      <c r="I49" s="7">
        <v>103.06968196878324</v>
      </c>
      <c r="J49" s="7">
        <v>97.394110213057374</v>
      </c>
      <c r="K49" s="7">
        <v>113.780739778914</v>
      </c>
      <c r="L49" s="8">
        <v>0.64990181444153727</v>
      </c>
      <c r="M49" s="8">
        <v>0.18734712112055679</v>
      </c>
      <c r="N49" s="8">
        <v>0.7656386294176577</v>
      </c>
      <c r="O49" s="8">
        <v>0.80416547376963021</v>
      </c>
      <c r="P49" s="8">
        <v>0.80078288131789532</v>
      </c>
      <c r="Q49" s="8">
        <v>0.73119016820235672</v>
      </c>
      <c r="R49" s="8">
        <v>0.60071320749503931</v>
      </c>
      <c r="S49" s="8">
        <v>0.67347563136912347</v>
      </c>
      <c r="T49" s="8">
        <v>0.71358059318822153</v>
      </c>
      <c r="U49" s="8">
        <v>0.55841869492393248</v>
      </c>
      <c r="V49" s="8">
        <v>0.4713364706180565</v>
      </c>
      <c r="W49" s="8">
        <v>0.54359430971458655</v>
      </c>
      <c r="X49" s="8">
        <v>0.59460281796477554</v>
      </c>
      <c r="Y49" s="8">
        <v>0.4603346192604198</v>
      </c>
      <c r="Z49" s="8">
        <v>0.48527745891120533</v>
      </c>
      <c r="AA49" s="8">
        <v>0.62471811633519092</v>
      </c>
      <c r="AB49" s="8">
        <v>0.55121500437595705</v>
      </c>
      <c r="AC49" s="8">
        <v>0.31834030575957295</v>
      </c>
      <c r="AD49" s="8">
        <v>0.2631840140331671</v>
      </c>
      <c r="AE49" s="8">
        <v>0.38274558056636093</v>
      </c>
      <c r="AF49" s="8">
        <v>0.16859975396396934</v>
      </c>
      <c r="AG49" s="8">
        <v>0.10941031676733952</v>
      </c>
      <c r="AH49" s="8">
        <v>0.91944148563239247</v>
      </c>
      <c r="AI49" s="8">
        <v>0.71665641239671896</v>
      </c>
      <c r="AJ49" s="8">
        <v>0.56515875542618577</v>
      </c>
      <c r="AK49" s="8">
        <v>0.53398598917596896</v>
      </c>
      <c r="AL49" s="8">
        <v>0.51332355152721398</v>
      </c>
      <c r="AM49" s="8">
        <v>0.21932080431855891</v>
      </c>
      <c r="AN49" s="8">
        <v>0.53814385907700679</v>
      </c>
      <c r="AO49" s="8">
        <v>0.60583843354407985</v>
      </c>
      <c r="AP49" s="8">
        <v>0.18897572777752392</v>
      </c>
      <c r="AQ49" s="8">
        <v>0.42338321932727635</v>
      </c>
      <c r="AR49" s="8">
        <v>9.4914388073922704E-2</v>
      </c>
      <c r="AS49" s="8">
        <v>0.22426270463734382</v>
      </c>
      <c r="AT49" s="8">
        <v>2.1439312039779654E-2</v>
      </c>
      <c r="AU49" s="8">
        <v>2.7933272232133238E-2</v>
      </c>
      <c r="AV49" s="8">
        <v>0.72751983362428307</v>
      </c>
      <c r="AW49" s="8">
        <v>0.71683632905570849</v>
      </c>
      <c r="AX49" s="8">
        <v>0.29006258971394056</v>
      </c>
      <c r="AY49" s="8">
        <v>0.80199963027175192</v>
      </c>
      <c r="AZ49" s="8">
        <v>0.69523532823655509</v>
      </c>
      <c r="BA49" s="8">
        <v>0.89122622894385972</v>
      </c>
      <c r="BB49" s="8">
        <v>0.63249670305696393</v>
      </c>
      <c r="BC49" s="8">
        <v>0.60237174501017943</v>
      </c>
      <c r="BD49" s="8">
        <v>0.72789494887388251</v>
      </c>
      <c r="BE49" s="8">
        <v>0.51644430140148534</v>
      </c>
      <c r="BF49" s="8">
        <v>0.90432457175537961</v>
      </c>
      <c r="BG49" s="8">
        <v>0.56663055009903573</v>
      </c>
      <c r="BH49" s="8">
        <v>0.12130736929541798</v>
      </c>
      <c r="BI49" s="8">
        <v>4.5946744344545778E-2</v>
      </c>
      <c r="BJ49" s="8">
        <v>5.278522863049734E-3</v>
      </c>
      <c r="BK49" s="8">
        <v>4.3576257977915318E-2</v>
      </c>
      <c r="BL49" s="8">
        <v>2.6735728736216772E-2</v>
      </c>
      <c r="BM49" s="8">
        <v>0.14451662289299297</v>
      </c>
      <c r="BN49" s="8">
        <v>1.299088140642865E-2</v>
      </c>
      <c r="BO49" s="8">
        <v>3.4795857656862071E-2</v>
      </c>
      <c r="BP49" s="8">
        <v>6.7905253165580784E-2</v>
      </c>
      <c r="BQ49" s="8">
        <v>2.9043257883615239E-2</v>
      </c>
    </row>
    <row r="50" spans="1:69" x14ac:dyDescent="0.4">
      <c r="A50" t="s">
        <v>109</v>
      </c>
      <c r="B50">
        <v>4008</v>
      </c>
      <c r="C50" t="s">
        <v>109</v>
      </c>
      <c r="D50" s="7">
        <v>93.937037382381178</v>
      </c>
      <c r="E50" s="7">
        <v>96.172241247427252</v>
      </c>
      <c r="F50" s="7">
        <v>91.701833517335103</v>
      </c>
      <c r="G50" s="7">
        <v>85.680756039610642</v>
      </c>
      <c r="H50" s="7">
        <v>96.786960931102797</v>
      </c>
      <c r="I50" s="7">
        <v>98.979964010518728</v>
      </c>
      <c r="J50" s="7">
        <v>94.117850099168237</v>
      </c>
      <c r="K50" s="7">
        <v>105.2956751567358</v>
      </c>
      <c r="L50" s="8">
        <v>0.63648039769056208</v>
      </c>
      <c r="M50" s="8">
        <v>0.25206332586513203</v>
      </c>
      <c r="N50" s="8">
        <v>0.75994342304768669</v>
      </c>
      <c r="O50" s="8">
        <v>0.82112732109474096</v>
      </c>
      <c r="P50" s="8">
        <v>0.81726365047271921</v>
      </c>
      <c r="Q50" s="8">
        <v>0.75498221103174235</v>
      </c>
      <c r="R50" s="8">
        <v>0.62722107754211887</v>
      </c>
      <c r="S50" s="8">
        <v>0.72188979906148676</v>
      </c>
      <c r="T50" s="8">
        <v>0.71036001188738485</v>
      </c>
      <c r="U50" s="8">
        <v>0.56752915246561797</v>
      </c>
      <c r="V50" s="8">
        <v>0.4963806446825052</v>
      </c>
      <c r="W50" s="8">
        <v>0.56296891473656441</v>
      </c>
      <c r="X50" s="8">
        <v>0.59889332052198518</v>
      </c>
      <c r="Y50" s="8">
        <v>0.49247967248570795</v>
      </c>
      <c r="Z50" s="8">
        <v>0.46579970033094509</v>
      </c>
      <c r="AA50" s="8">
        <v>0.62828265067844102</v>
      </c>
      <c r="AB50" s="8">
        <v>0.58423354599567612</v>
      </c>
      <c r="AC50" s="8">
        <v>0.38644090268526188</v>
      </c>
      <c r="AD50" s="8">
        <v>0.28582298277363344</v>
      </c>
      <c r="AE50" s="8">
        <v>0.38644138830291425</v>
      </c>
      <c r="AF50" s="8">
        <v>0.15060352720489445</v>
      </c>
      <c r="AG50" s="8">
        <v>0.11104404046094143</v>
      </c>
      <c r="AH50" s="8">
        <v>0.87756397336720904</v>
      </c>
      <c r="AI50" s="8">
        <v>0.69661029250371875</v>
      </c>
      <c r="AJ50" s="8">
        <v>0.51506518591629402</v>
      </c>
      <c r="AK50" s="8">
        <v>0.5408640329171005</v>
      </c>
      <c r="AL50" s="8">
        <v>0.51431353023812953</v>
      </c>
      <c r="AM50" s="8">
        <v>0.23085346009888338</v>
      </c>
      <c r="AN50" s="8">
        <v>0.5518782962247416</v>
      </c>
      <c r="AO50" s="8">
        <v>0.58066701866160586</v>
      </c>
      <c r="AP50" s="8">
        <v>0.20715506666870143</v>
      </c>
      <c r="AQ50" s="8">
        <v>0.41030623001475502</v>
      </c>
      <c r="AR50" s="8">
        <v>7.9328707529107978E-2</v>
      </c>
      <c r="AS50" s="8">
        <v>0.23903291295552984</v>
      </c>
      <c r="AT50" s="8">
        <v>1.396937928606355E-2</v>
      </c>
      <c r="AU50" s="8">
        <v>3.0844709397807896E-2</v>
      </c>
      <c r="AV50" s="8">
        <v>0.67939284627373009</v>
      </c>
      <c r="AW50" s="8">
        <v>0.72424240332507739</v>
      </c>
      <c r="AX50" s="8">
        <v>0.33649102518864382</v>
      </c>
      <c r="AY50" s="8">
        <v>0.78436982835539615</v>
      </c>
      <c r="AZ50" s="8">
        <v>0.5979055688013486</v>
      </c>
      <c r="BA50" s="8">
        <v>0.85037779270631086</v>
      </c>
      <c r="BB50" s="8">
        <v>0.53684802574400459</v>
      </c>
      <c r="BC50" s="8">
        <v>0.57959344643239341</v>
      </c>
      <c r="BD50" s="8">
        <v>0.74294031129951643</v>
      </c>
      <c r="BE50" s="8">
        <v>0.43711128660063298</v>
      </c>
      <c r="BF50" s="8">
        <v>0.85616948602018861</v>
      </c>
      <c r="BG50" s="8">
        <v>0.57604433695118806</v>
      </c>
      <c r="BH50" s="8">
        <v>0.1438070083867613</v>
      </c>
      <c r="BI50" s="8">
        <v>5.1424825132468314E-2</v>
      </c>
      <c r="BJ50" s="8">
        <v>1.182148132992126E-2</v>
      </c>
      <c r="BK50" s="8">
        <v>3.5501698940825131E-2</v>
      </c>
      <c r="BL50" s="8">
        <v>3.1433121242037079E-2</v>
      </c>
      <c r="BM50" s="8">
        <v>0.13544166288540743</v>
      </c>
      <c r="BN50" s="8">
        <v>1.4937946792146531E-2</v>
      </c>
      <c r="BO50" s="8">
        <v>4.9014732283109416E-2</v>
      </c>
      <c r="BP50" s="8">
        <v>7.2422536516317221E-2</v>
      </c>
      <c r="BQ50" s="8">
        <v>4.9011191602980335E-2</v>
      </c>
    </row>
    <row r="51" spans="1:69" x14ac:dyDescent="0.4">
      <c r="A51" t="s">
        <v>115</v>
      </c>
      <c r="B51">
        <v>14</v>
      </c>
      <c r="C51" t="s">
        <v>116</v>
      </c>
      <c r="D51" s="7">
        <v>97.953622152574553</v>
      </c>
      <c r="E51" s="7">
        <v>99.92672137106095</v>
      </c>
      <c r="F51" s="7">
        <v>95.980522934088157</v>
      </c>
      <c r="G51" s="7">
        <v>95.760481293548992</v>
      </c>
      <c r="H51" s="7">
        <v>85.530144252836877</v>
      </c>
      <c r="I51" s="7">
        <v>110.14249969221704</v>
      </c>
      <c r="J51" s="7">
        <v>97.20694666590714</v>
      </c>
      <c r="K51" s="7">
        <v>110.99353495079464</v>
      </c>
      <c r="L51" s="8">
        <v>0.67654054639790306</v>
      </c>
      <c r="M51" s="8">
        <v>0.23588376178445589</v>
      </c>
      <c r="N51" s="8">
        <v>0.74878848986930091</v>
      </c>
      <c r="O51" s="8">
        <v>0.76488178927002903</v>
      </c>
      <c r="P51" s="8">
        <v>0.79367357279675843</v>
      </c>
      <c r="Q51" s="8">
        <v>0.77305480859006548</v>
      </c>
      <c r="R51" s="8">
        <v>0.67365293789918335</v>
      </c>
      <c r="S51" s="8">
        <v>0.60114302727204938</v>
      </c>
      <c r="T51" s="8">
        <v>0.6866794352237563</v>
      </c>
      <c r="U51" s="8">
        <v>0.47514283089341869</v>
      </c>
      <c r="V51" s="8">
        <v>0.42082595567392322</v>
      </c>
      <c r="W51" s="8">
        <v>0.48744570529565917</v>
      </c>
      <c r="X51" s="8">
        <v>0.6090797622275167</v>
      </c>
      <c r="Y51" s="8">
        <v>0.47406526517990694</v>
      </c>
      <c r="Z51" s="8">
        <v>0.43098496100734829</v>
      </c>
      <c r="AA51" s="8">
        <v>0.58140031899308064</v>
      </c>
      <c r="AB51" s="8">
        <v>0.56076965235558118</v>
      </c>
      <c r="AC51" s="8">
        <v>0.49701773171451419</v>
      </c>
      <c r="AD51" s="8">
        <v>0.50774329020700326</v>
      </c>
      <c r="AE51" s="8">
        <v>0.41455785787560362</v>
      </c>
      <c r="AF51" s="8">
        <v>7.7631268270370785E-2</v>
      </c>
      <c r="AG51" s="8">
        <v>9.2056969328041471E-2</v>
      </c>
      <c r="AH51" s="8">
        <v>0.75270867433011535</v>
      </c>
      <c r="AI51" s="8">
        <v>0.52313285056298164</v>
      </c>
      <c r="AJ51" s="8">
        <v>0.50658544008428585</v>
      </c>
      <c r="AK51" s="8">
        <v>0.54634219791487171</v>
      </c>
      <c r="AL51" s="8">
        <v>0.5527846850978374</v>
      </c>
      <c r="AM51" s="8">
        <v>0.16246109308078258</v>
      </c>
      <c r="AN51" s="8">
        <v>0.5291434722180598</v>
      </c>
      <c r="AO51" s="8">
        <v>0.69404745653921507</v>
      </c>
      <c r="AP51" s="8">
        <v>0.20162431699909922</v>
      </c>
      <c r="AQ51" s="8">
        <v>0.37847393291480841</v>
      </c>
      <c r="AR51" s="8">
        <v>0.1256002384817364</v>
      </c>
      <c r="AS51" s="8">
        <v>0.17130225402440863</v>
      </c>
      <c r="AT51" s="8">
        <v>6.1203127636589479E-3</v>
      </c>
      <c r="AU51" s="8">
        <v>3.2209316428513567E-2</v>
      </c>
      <c r="AV51" s="8">
        <v>0.78271472399027353</v>
      </c>
      <c r="AW51" s="8">
        <v>0.76681641540228229</v>
      </c>
      <c r="AX51" s="8">
        <v>0.34607970738790728</v>
      </c>
      <c r="AY51" s="8">
        <v>0.97587177107538481</v>
      </c>
      <c r="AZ51" s="8">
        <v>0.739956340526297</v>
      </c>
      <c r="BA51" s="8">
        <v>0.86957091549273968</v>
      </c>
      <c r="BB51" s="8">
        <v>0.57956696818810827</v>
      </c>
      <c r="BC51" s="8">
        <v>0.44230507094221361</v>
      </c>
      <c r="BD51" s="8">
        <v>0.65386420545594404</v>
      </c>
      <c r="BE51" s="8">
        <v>0.4233664617907883</v>
      </c>
      <c r="BF51" s="8">
        <v>0.90738032726255347</v>
      </c>
      <c r="BG51" s="8">
        <v>0.57357410275211895</v>
      </c>
      <c r="BH51" s="8">
        <v>0.11536672255201792</v>
      </c>
      <c r="BI51" s="8">
        <v>0.10175541717821335</v>
      </c>
      <c r="BJ51" s="8">
        <v>2.3696023583877665E-2</v>
      </c>
      <c r="BK51" s="8">
        <v>4.797676882155804E-2</v>
      </c>
      <c r="BL51" s="8">
        <v>1.9857995721351364E-2</v>
      </c>
      <c r="BM51" s="8">
        <v>0.18590777841428965</v>
      </c>
      <c r="BN51" s="8">
        <v>2.3683682416505442E-2</v>
      </c>
      <c r="BO51" s="8">
        <v>4.4351914837719067E-2</v>
      </c>
      <c r="BP51" s="8">
        <v>2.3650175873419565E-2</v>
      </c>
      <c r="BQ51" s="8">
        <v>2.6613507758236923E-2</v>
      </c>
    </row>
    <row r="52" spans="1:69" x14ac:dyDescent="0.4">
      <c r="A52" t="s">
        <v>115</v>
      </c>
      <c r="B52">
        <v>36</v>
      </c>
      <c r="C52" t="s">
        <v>117</v>
      </c>
      <c r="D52" s="7">
        <v>91.202826029560654</v>
      </c>
      <c r="E52" s="7">
        <v>91.338156018644895</v>
      </c>
      <c r="F52" s="7">
        <v>91.067496040476414</v>
      </c>
      <c r="G52" s="7">
        <v>95.769000275660858</v>
      </c>
      <c r="H52" s="7">
        <v>83.137621816068801</v>
      </c>
      <c r="I52" s="7">
        <v>85.217802191317432</v>
      </c>
      <c r="J52" s="7">
        <v>101.07530978526918</v>
      </c>
      <c r="K52" s="7">
        <v>91.491046024908215</v>
      </c>
      <c r="L52" s="8">
        <v>0.59223194886037256</v>
      </c>
      <c r="M52" s="8">
        <v>0.15597164154987256</v>
      </c>
      <c r="N52" s="8">
        <v>0.73383658070196556</v>
      </c>
      <c r="O52" s="8">
        <v>0.87149479134401986</v>
      </c>
      <c r="P52" s="8">
        <v>0.87617421738831525</v>
      </c>
      <c r="Q52" s="8">
        <v>0.79918043991505228</v>
      </c>
      <c r="R52" s="8">
        <v>0.5810862665275317</v>
      </c>
      <c r="S52" s="8">
        <v>0.60013020463130806</v>
      </c>
      <c r="T52" s="8">
        <v>0.58151405820121849</v>
      </c>
      <c r="U52" s="8">
        <v>0.5706438115634388</v>
      </c>
      <c r="V52" s="8">
        <v>0.41221227936688137</v>
      </c>
      <c r="W52" s="8">
        <v>0.59691315653898447</v>
      </c>
      <c r="X52" s="8">
        <v>0.64012333037209557</v>
      </c>
      <c r="Y52" s="8">
        <v>0.528725363876828</v>
      </c>
      <c r="Z52" s="8">
        <v>0.36062754600000579</v>
      </c>
      <c r="AA52" s="8">
        <v>0.49960335934539396</v>
      </c>
      <c r="AB52" s="8">
        <v>0.48441893379867773</v>
      </c>
      <c r="AC52" s="8">
        <v>0.54528403936778436</v>
      </c>
      <c r="AD52" s="8">
        <v>0.48735406083666777</v>
      </c>
      <c r="AE52" s="8">
        <v>0.44462554674226729</v>
      </c>
      <c r="AF52" s="8">
        <v>9.3385111837832532E-2</v>
      </c>
      <c r="AG52" s="8">
        <v>8.0473978328610613E-2</v>
      </c>
      <c r="AH52" s="8">
        <v>0.91981990181399031</v>
      </c>
      <c r="AI52" s="8">
        <v>0.80130722150831857</v>
      </c>
      <c r="AJ52" s="8">
        <v>0.44179482144476323</v>
      </c>
      <c r="AK52" s="8">
        <v>0.43528143907213651</v>
      </c>
      <c r="AL52" s="8">
        <v>0.44314825244294964</v>
      </c>
      <c r="AM52" s="8">
        <v>0.31689950085258167</v>
      </c>
      <c r="AN52" s="8">
        <v>0.44363962079186592</v>
      </c>
      <c r="AO52" s="8">
        <v>0.57118096736263924</v>
      </c>
      <c r="AP52" s="8">
        <v>0.26341330351318321</v>
      </c>
      <c r="AQ52" s="8">
        <v>0.37643598500523162</v>
      </c>
      <c r="AR52" s="8">
        <v>7.5511909645791617E-2</v>
      </c>
      <c r="AS52" s="8">
        <v>0.10691301261988961</v>
      </c>
      <c r="AT52" s="8">
        <v>4.9714319221571608E-2</v>
      </c>
      <c r="AU52" s="8">
        <v>9.2014473778240985E-2</v>
      </c>
      <c r="AV52" s="8">
        <v>0.73201691499278732</v>
      </c>
      <c r="AW52" s="8">
        <v>0.62382436208478287</v>
      </c>
      <c r="AX52" s="8">
        <v>0.50328159583072241</v>
      </c>
      <c r="AY52" s="8">
        <v>0.6289169457174778</v>
      </c>
      <c r="AZ52" s="8">
        <v>0.37768334954857352</v>
      </c>
      <c r="BA52" s="8">
        <v>0.75217818978096018</v>
      </c>
      <c r="BB52" s="8">
        <v>0.66590066442490292</v>
      </c>
      <c r="BC52" s="8">
        <v>0.88721914700974469</v>
      </c>
      <c r="BD52" s="8">
        <v>0.63557351061898171</v>
      </c>
      <c r="BE52" s="8">
        <v>0.32650612127939677</v>
      </c>
      <c r="BF52" s="8">
        <v>0.74470218756150486</v>
      </c>
      <c r="BG52" s="8">
        <v>0.88712208774017542</v>
      </c>
      <c r="BH52" s="8">
        <v>0.25488256862318287</v>
      </c>
      <c r="BI52" s="8">
        <v>9.544264414773268E-2</v>
      </c>
      <c r="BJ52" s="8">
        <v>1.8710777635783379E-2</v>
      </c>
      <c r="BK52" s="8">
        <v>6.2393107405965278E-2</v>
      </c>
      <c r="BL52" s="8">
        <v>6.4546311916197169E-2</v>
      </c>
      <c r="BM52" s="8">
        <v>0.18897684918072397</v>
      </c>
      <c r="BN52" s="8">
        <v>7.4843110543133515E-2</v>
      </c>
      <c r="BO52" s="8">
        <v>0.16116113816890221</v>
      </c>
      <c r="BP52" s="8">
        <v>1.8710777635783379E-2</v>
      </c>
      <c r="BQ52" s="8">
        <v>2.7332425375234823E-2</v>
      </c>
    </row>
    <row r="53" spans="1:69" x14ac:dyDescent="0.4">
      <c r="A53" t="s">
        <v>115</v>
      </c>
      <c r="B53">
        <v>37</v>
      </c>
      <c r="C53" t="s">
        <v>118</v>
      </c>
      <c r="D53" s="7">
        <v>84.964957531306069</v>
      </c>
      <c r="E53" s="7">
        <v>75.746376952912243</v>
      </c>
      <c r="F53" s="7">
        <v>94.183538109699896</v>
      </c>
      <c r="G53" s="7">
        <v>47.740232534794302</v>
      </c>
      <c r="H53" s="7">
        <v>51.071447007032255</v>
      </c>
      <c r="I53" s="7">
        <v>83.384116452994121</v>
      </c>
      <c r="J53" s="7">
        <v>96.810992093556365</v>
      </c>
      <c r="K53" s="7">
        <v>99.725096676184208</v>
      </c>
      <c r="L53" s="8">
        <v>0.52540524880363493</v>
      </c>
      <c r="M53" s="8">
        <v>0.35779774265505909</v>
      </c>
      <c r="N53" s="8">
        <v>0.63309292687099827</v>
      </c>
      <c r="O53" s="8">
        <v>0.71974501132668212</v>
      </c>
      <c r="P53" s="8">
        <v>0.64921417474825238</v>
      </c>
      <c r="Q53" s="8">
        <v>0.6236623241589615</v>
      </c>
      <c r="R53" s="8">
        <v>0.58138384291271172</v>
      </c>
      <c r="S53" s="8">
        <v>0.634626582402954</v>
      </c>
      <c r="T53" s="8">
        <v>0.63677219320507572</v>
      </c>
      <c r="U53" s="8">
        <v>0.47686025834670331</v>
      </c>
      <c r="V53" s="8">
        <v>0.36808117060044943</v>
      </c>
      <c r="W53" s="8">
        <v>0.49597760143570874</v>
      </c>
      <c r="X53" s="8">
        <v>0.50844190760114483</v>
      </c>
      <c r="Y53" s="8">
        <v>0.29847071257172142</v>
      </c>
      <c r="Z53" s="8">
        <v>0.38974608096554614</v>
      </c>
      <c r="AA53" s="8">
        <v>0.55428027973003213</v>
      </c>
      <c r="AB53" s="8">
        <v>0.45962670456034888</v>
      </c>
      <c r="AC53" s="8">
        <v>0.56898459966178194</v>
      </c>
      <c r="AD53" s="8">
        <v>0.61006985472322983</v>
      </c>
      <c r="AE53" s="8">
        <v>0.47651016255494982</v>
      </c>
      <c r="AF53" s="8">
        <v>0.10457468698242385</v>
      </c>
      <c r="AG53" s="8">
        <v>9.2470294415931673E-2</v>
      </c>
      <c r="AH53" s="8">
        <v>0.79895570645892999</v>
      </c>
      <c r="AI53" s="8">
        <v>0.67098004016329948</v>
      </c>
      <c r="AJ53" s="8">
        <v>0.50973121035270463</v>
      </c>
      <c r="AK53" s="8">
        <v>0.39064702379083788</v>
      </c>
      <c r="AL53" s="8">
        <v>0.50781689923003293</v>
      </c>
      <c r="AM53" s="8">
        <v>0.25920148637512336</v>
      </c>
      <c r="AN53" s="8">
        <v>0.39257024515211952</v>
      </c>
      <c r="AO53" s="8">
        <v>0.55653547154378025</v>
      </c>
      <c r="AP53" s="8">
        <v>0.28389447006314222</v>
      </c>
      <c r="AQ53" s="8">
        <v>0.45312676771313165</v>
      </c>
      <c r="AR53" s="8">
        <v>0.16610924435207608</v>
      </c>
      <c r="AS53" s="8">
        <v>0.14542189010756076</v>
      </c>
      <c r="AT53" s="8">
        <v>1.5871237548067331E-2</v>
      </c>
      <c r="AU53" s="8">
        <v>3.6849419015889187E-2</v>
      </c>
      <c r="AV53" s="8">
        <v>0.6747794091099022</v>
      </c>
      <c r="AW53" s="8">
        <v>0.68130980425268295</v>
      </c>
      <c r="AX53" s="8">
        <v>0.36456634676224808</v>
      </c>
      <c r="AY53" s="8">
        <v>0.8039659250662442</v>
      </c>
      <c r="AZ53" s="8">
        <v>0.49009601934232411</v>
      </c>
      <c r="BA53" s="8">
        <v>0.86014216196549809</v>
      </c>
      <c r="BB53" s="8">
        <v>0.70920524757172265</v>
      </c>
      <c r="BC53" s="8">
        <v>0.74241902249340608</v>
      </c>
      <c r="BD53" s="8">
        <v>0.68601228145032378</v>
      </c>
      <c r="BE53" s="8">
        <v>0.39111352734276833</v>
      </c>
      <c r="BF53" s="8">
        <v>0.84084313857141924</v>
      </c>
      <c r="BG53" s="8">
        <v>0.57378579625705084</v>
      </c>
      <c r="BH53" s="8">
        <v>0.10158086931682962</v>
      </c>
      <c r="BI53" s="8">
        <v>0.10479379148547421</v>
      </c>
      <c r="BJ53" s="8">
        <v>2.4869119847450737E-2</v>
      </c>
      <c r="BK53" s="8">
        <v>8.0110830341198896E-2</v>
      </c>
      <c r="BL53" s="8">
        <v>5.0300005648552047E-2</v>
      </c>
      <c r="BM53" s="8">
        <v>0.17673248230597802</v>
      </c>
      <c r="BN53" s="8">
        <v>2.123914562818046E-2</v>
      </c>
      <c r="BO53" s="8">
        <v>8.1485838929895693E-2</v>
      </c>
      <c r="BP53" s="8">
        <v>3.0573667947745731E-2</v>
      </c>
      <c r="BQ53" s="8">
        <v>2.5244774598884499E-2</v>
      </c>
    </row>
    <row r="54" spans="1:69" x14ac:dyDescent="0.4">
      <c r="A54" t="s">
        <v>115</v>
      </c>
      <c r="B54">
        <v>41</v>
      </c>
      <c r="C54" t="s">
        <v>119</v>
      </c>
      <c r="D54" s="7">
        <v>104.02402139463634</v>
      </c>
      <c r="E54" s="7">
        <v>99.56116774142879</v>
      </c>
      <c r="F54" s="7">
        <v>108.48687504784388</v>
      </c>
      <c r="G54" s="7">
        <v>103.28504429728912</v>
      </c>
      <c r="H54" s="7">
        <v>71.596756402938851</v>
      </c>
      <c r="I54" s="7">
        <v>102.22286438185093</v>
      </c>
      <c r="J54" s="7">
        <v>106.79340571286261</v>
      </c>
      <c r="K54" s="7">
        <v>113.90776791220246</v>
      </c>
      <c r="L54" s="8">
        <v>0.69373117574134613</v>
      </c>
      <c r="M54" s="8">
        <v>0.2112557981762416</v>
      </c>
      <c r="N54" s="8">
        <v>0.69126046694517918</v>
      </c>
      <c r="O54" s="8">
        <v>0.74772179836969133</v>
      </c>
      <c r="P54" s="8">
        <v>0.73203715702041394</v>
      </c>
      <c r="Q54" s="8">
        <v>0.66465134613099797</v>
      </c>
      <c r="R54" s="8">
        <v>0.58911692407062055</v>
      </c>
      <c r="S54" s="8">
        <v>0.5841374128516833</v>
      </c>
      <c r="T54" s="8">
        <v>0.6045536516618869</v>
      </c>
      <c r="U54" s="8">
        <v>0.48764018979802581</v>
      </c>
      <c r="V54" s="8">
        <v>0.36930516654075368</v>
      </c>
      <c r="W54" s="8">
        <v>0.46798835505890535</v>
      </c>
      <c r="X54" s="8">
        <v>0.49859895873551341</v>
      </c>
      <c r="Y54" s="8">
        <v>0.39743214333913052</v>
      </c>
      <c r="Z54" s="8">
        <v>0.58971685639248972</v>
      </c>
      <c r="AA54" s="8">
        <v>0.54885514595884599</v>
      </c>
      <c r="AB54" s="8">
        <v>0.5102730130384161</v>
      </c>
      <c r="AC54" s="8">
        <v>0.45605503403458109</v>
      </c>
      <c r="AD54" s="8">
        <v>0.43266601479145922</v>
      </c>
      <c r="AE54" s="8">
        <v>0.30016929882163612</v>
      </c>
      <c r="AF54" s="8">
        <v>7.1936723544679795E-2</v>
      </c>
      <c r="AG54" s="8">
        <v>7.5663363271930795E-2</v>
      </c>
      <c r="AH54" s="8">
        <v>0.84484728141030219</v>
      </c>
      <c r="AI54" s="8">
        <v>0.74516395916026479</v>
      </c>
      <c r="AJ54" s="8">
        <v>0.56525697920853091</v>
      </c>
      <c r="AK54" s="8">
        <v>0.56419856735549823</v>
      </c>
      <c r="AL54" s="8">
        <v>0.51733956664400516</v>
      </c>
      <c r="AM54" s="8">
        <v>0.26479429443427288</v>
      </c>
      <c r="AN54" s="8">
        <v>0.54400657623009907</v>
      </c>
      <c r="AO54" s="8">
        <v>0.65854178006190511</v>
      </c>
      <c r="AP54" s="8">
        <v>0.19631146433544516</v>
      </c>
      <c r="AQ54" s="8">
        <v>0.38335203579722865</v>
      </c>
      <c r="AR54" s="8">
        <v>6.5485274801479212E-2</v>
      </c>
      <c r="AS54" s="8">
        <v>0.17087781368938282</v>
      </c>
      <c r="AT54" s="8">
        <v>1.6578541741339603E-2</v>
      </c>
      <c r="AU54" s="8">
        <v>4.224148540361853E-2</v>
      </c>
      <c r="AV54" s="8">
        <v>0.69567256975320491</v>
      </c>
      <c r="AW54" s="8">
        <v>0.67406807899779364</v>
      </c>
      <c r="AX54" s="8">
        <v>0.42451140684172489</v>
      </c>
      <c r="AY54" s="8">
        <v>0.89405876027816344</v>
      </c>
      <c r="AZ54" s="8">
        <v>0.79984405269941261</v>
      </c>
      <c r="BA54" s="8">
        <v>0.87871987953808983</v>
      </c>
      <c r="BB54" s="8">
        <v>0.68447563687886326</v>
      </c>
      <c r="BC54" s="8">
        <v>0.5553530220460956</v>
      </c>
      <c r="BD54" s="8">
        <v>0.65184175920168497</v>
      </c>
      <c r="BE54" s="8">
        <v>0.57479374295119401</v>
      </c>
      <c r="BF54" s="8">
        <v>0.94099694982483773</v>
      </c>
      <c r="BG54" s="8">
        <v>0.52246304398255983</v>
      </c>
      <c r="BH54" s="8">
        <v>6.8453146586560723E-2</v>
      </c>
      <c r="BI54" s="8">
        <v>4.8664415446060011E-2</v>
      </c>
      <c r="BJ54" s="8">
        <v>5.8654891123794215E-3</v>
      </c>
      <c r="BK54" s="8">
        <v>5.6138250589737503E-2</v>
      </c>
      <c r="BL54" s="8">
        <v>2.2311702848327026E-2</v>
      </c>
      <c r="BM54" s="8">
        <v>0.1139343386873846</v>
      </c>
      <c r="BN54" s="8">
        <v>3.2872147808911907E-2</v>
      </c>
      <c r="BO54" s="8">
        <v>9.5248203919311797E-2</v>
      </c>
      <c r="BP54" s="8">
        <v>2.7675770273948616E-2</v>
      </c>
      <c r="BQ54" s="8">
        <v>3.3042467931569092E-2</v>
      </c>
    </row>
    <row r="55" spans="1:69" x14ac:dyDescent="0.4">
      <c r="A55" t="s">
        <v>115</v>
      </c>
      <c r="B55">
        <v>45</v>
      </c>
      <c r="C55" t="s">
        <v>120</v>
      </c>
      <c r="D55" s="7">
        <v>107.91165788523561</v>
      </c>
      <c r="E55" s="7">
        <v>113.96977729986281</v>
      </c>
      <c r="F55" s="7">
        <v>101.85353847060841</v>
      </c>
      <c r="G55" s="7">
        <v>102.83854429231499</v>
      </c>
      <c r="H55" s="7">
        <v>96.097060122575854</v>
      </c>
      <c r="I55" s="7">
        <v>134.15399426022813</v>
      </c>
      <c r="J55" s="7">
        <v>98.129259881712414</v>
      </c>
      <c r="K55" s="7">
        <v>138.63002794248263</v>
      </c>
      <c r="L55" s="8">
        <v>0.68623208710263039</v>
      </c>
      <c r="M55" s="8">
        <v>0.20656647281711216</v>
      </c>
      <c r="N55" s="8">
        <v>0.71648382497554886</v>
      </c>
      <c r="O55" s="8">
        <v>0.74402079231386387</v>
      </c>
      <c r="P55" s="8">
        <v>0.76012420780276624</v>
      </c>
      <c r="Q55" s="8">
        <v>0.72819663451810812</v>
      </c>
      <c r="R55" s="8">
        <v>0.55237784698289782</v>
      </c>
      <c r="S55" s="8">
        <v>0.65426213752080242</v>
      </c>
      <c r="T55" s="8">
        <v>0.77787391790855287</v>
      </c>
      <c r="U55" s="8">
        <v>0.54693181978354166</v>
      </c>
      <c r="V55" s="8">
        <v>0.48585602532061212</v>
      </c>
      <c r="W55" s="8">
        <v>0.62992770165078449</v>
      </c>
      <c r="X55" s="8">
        <v>0.58532300805168946</v>
      </c>
      <c r="Y55" s="8">
        <v>0.53293217947265081</v>
      </c>
      <c r="Z55" s="8">
        <v>0.59438343610604116</v>
      </c>
      <c r="AA55" s="8">
        <v>0.62749012314387087</v>
      </c>
      <c r="AB55" s="8">
        <v>0.51494585574421514</v>
      </c>
      <c r="AC55" s="8">
        <v>0.27173800246299157</v>
      </c>
      <c r="AD55" s="8">
        <v>0.30232422458602737</v>
      </c>
      <c r="AE55" s="8">
        <v>0.2921032847438077</v>
      </c>
      <c r="AF55" s="8">
        <v>8.6009541224149569E-2</v>
      </c>
      <c r="AG55" s="8">
        <v>2.9315681757397648E-2</v>
      </c>
      <c r="AH55" s="8">
        <v>0.96369351812269965</v>
      </c>
      <c r="AI55" s="8">
        <v>0.87203325714030799</v>
      </c>
      <c r="AJ55" s="8">
        <v>0.5762310890845318</v>
      </c>
      <c r="AK55" s="8">
        <v>0.56249736914238091</v>
      </c>
      <c r="AL55" s="8">
        <v>0.54748529298950155</v>
      </c>
      <c r="AM55" s="8">
        <v>0.19206617717173788</v>
      </c>
      <c r="AN55" s="8">
        <v>0.65571956852844371</v>
      </c>
      <c r="AO55" s="8">
        <v>0.66230787295221649</v>
      </c>
      <c r="AP55" s="8">
        <v>7.5946965366006036E-2</v>
      </c>
      <c r="AQ55" s="8">
        <v>0.26824754390376376</v>
      </c>
      <c r="AR55" s="8">
        <v>4.4622031337007411E-3</v>
      </c>
      <c r="AS55" s="8">
        <v>0.13192816583365766</v>
      </c>
      <c r="AT55" s="8">
        <v>1.5259039545512073E-2</v>
      </c>
      <c r="AU55" s="8">
        <v>2.1008864933882071E-2</v>
      </c>
      <c r="AV55" s="8">
        <v>0.7707667015341344</v>
      </c>
      <c r="AW55" s="8">
        <v>0.78056179440733864</v>
      </c>
      <c r="AX55" s="8">
        <v>0.45251760012728037</v>
      </c>
      <c r="AY55" s="8">
        <v>0.6439425183122679</v>
      </c>
      <c r="AZ55" s="8">
        <v>0.51789183398546224</v>
      </c>
      <c r="BA55" s="8">
        <v>0.90963696199118249</v>
      </c>
      <c r="BB55" s="8">
        <v>0.4430972741876531</v>
      </c>
      <c r="BC55" s="8">
        <v>0.82380137876881321</v>
      </c>
      <c r="BD55" s="8">
        <v>0.61107990742896168</v>
      </c>
      <c r="BE55" s="8">
        <v>0.10283761488190164</v>
      </c>
      <c r="BF55" s="8">
        <v>0.93780888345802671</v>
      </c>
      <c r="BG55" s="8">
        <v>0.81081036211520952</v>
      </c>
      <c r="BH55" s="8">
        <v>4.1855871114393692E-2</v>
      </c>
      <c r="BI55" s="8">
        <v>2.5137526370097779E-2</v>
      </c>
      <c r="BJ55" s="8">
        <v>0</v>
      </c>
      <c r="BK55" s="8">
        <v>5.0781988373903061E-2</v>
      </c>
      <c r="BL55" s="8">
        <v>3.7666993925989711E-2</v>
      </c>
      <c r="BM55" s="8">
        <v>4.1587544890237145E-2</v>
      </c>
      <c r="BN55" s="8">
        <v>6.4525228659672992E-3</v>
      </c>
      <c r="BO55" s="8">
        <v>2.7683592608311831E-2</v>
      </c>
      <c r="BP55" s="8">
        <v>3.0220143838241818E-2</v>
      </c>
      <c r="BQ55" s="8">
        <v>2.0598786822643982E-2</v>
      </c>
    </row>
    <row r="56" spans="1:69" x14ac:dyDescent="0.4">
      <c r="A56" t="s">
        <v>115</v>
      </c>
      <c r="B56">
        <v>47</v>
      </c>
      <c r="C56" t="s">
        <v>121</v>
      </c>
      <c r="D56" s="7">
        <v>105.15881562536447</v>
      </c>
      <c r="E56" s="7">
        <v>114.9526662631079</v>
      </c>
      <c r="F56" s="7">
        <v>95.364964987621022</v>
      </c>
      <c r="G56" s="7">
        <v>142.90973295452861</v>
      </c>
      <c r="H56" s="7">
        <v>117.94141607652746</v>
      </c>
      <c r="I56" s="7">
        <v>108.57817933396063</v>
      </c>
      <c r="J56" s="7">
        <v>84.961254999659417</v>
      </c>
      <c r="K56" s="7">
        <v>120.37274795086341</v>
      </c>
      <c r="L56" s="8">
        <v>0.82248603631007444</v>
      </c>
      <c r="M56" s="8">
        <v>0.12639419692269177</v>
      </c>
      <c r="N56" s="8">
        <v>0.84953953372340241</v>
      </c>
      <c r="O56" s="8">
        <v>0.86158034888564938</v>
      </c>
      <c r="P56" s="8">
        <v>0.85673079143615161</v>
      </c>
      <c r="Q56" s="8">
        <v>0.8380598766429177</v>
      </c>
      <c r="R56" s="8">
        <v>0.62310204443248041</v>
      </c>
      <c r="S56" s="8">
        <v>0.73830122158657974</v>
      </c>
      <c r="T56" s="8">
        <v>0.78723383756452181</v>
      </c>
      <c r="U56" s="8">
        <v>0.61336250954702909</v>
      </c>
      <c r="V56" s="8">
        <v>0.53990013650067525</v>
      </c>
      <c r="W56" s="8">
        <v>0.52952643228116014</v>
      </c>
      <c r="X56" s="8">
        <v>0.49720707787814983</v>
      </c>
      <c r="Y56" s="8">
        <v>0.58557917212533783</v>
      </c>
      <c r="Z56" s="8">
        <v>0.56309607827241481</v>
      </c>
      <c r="AA56" s="8">
        <v>0.66356385985211175</v>
      </c>
      <c r="AB56" s="8">
        <v>0.65661015854086646</v>
      </c>
      <c r="AC56" s="8">
        <v>0.29540421637708075</v>
      </c>
      <c r="AD56" s="8">
        <v>0.32295861155165551</v>
      </c>
      <c r="AE56" s="8">
        <v>0.1984073687728197</v>
      </c>
      <c r="AF56" s="8">
        <v>2.8054650382476901E-2</v>
      </c>
      <c r="AG56" s="8">
        <v>6.6173279200388117E-3</v>
      </c>
      <c r="AH56" s="8">
        <v>0.82077797849281076</v>
      </c>
      <c r="AI56" s="8">
        <v>0.62056479254859465</v>
      </c>
      <c r="AJ56" s="8">
        <v>0.39640447655633659</v>
      </c>
      <c r="AK56" s="8">
        <v>0.34878428635564773</v>
      </c>
      <c r="AL56" s="8">
        <v>0.39627608973046657</v>
      </c>
      <c r="AM56" s="8">
        <v>0.1656119782371604</v>
      </c>
      <c r="AN56" s="8">
        <v>0.30607942032640095</v>
      </c>
      <c r="AO56" s="8">
        <v>0.53469846429528323</v>
      </c>
      <c r="AP56" s="8">
        <v>0.17065037660979387</v>
      </c>
      <c r="AQ56" s="8">
        <v>0.37001253177638943</v>
      </c>
      <c r="AR56" s="8">
        <v>0.11576995733355921</v>
      </c>
      <c r="AS56" s="8">
        <v>0.23291568019266604</v>
      </c>
      <c r="AT56" s="8">
        <v>0</v>
      </c>
      <c r="AU56" s="8">
        <v>2.6677325494312919E-2</v>
      </c>
      <c r="AV56" s="8">
        <v>0.76651455726705098</v>
      </c>
      <c r="AW56" s="8">
        <v>0.6385056732975557</v>
      </c>
      <c r="AX56" s="8">
        <v>0.32767325405916103</v>
      </c>
      <c r="AY56" s="8">
        <v>0.66862990393230326</v>
      </c>
      <c r="AZ56" s="8">
        <v>0.64386469734288998</v>
      </c>
      <c r="BA56" s="8">
        <v>0.77647367153550162</v>
      </c>
      <c r="BB56" s="8">
        <v>0.40670689350445405</v>
      </c>
      <c r="BC56" s="8">
        <v>0.54984604952078808</v>
      </c>
      <c r="BD56" s="8">
        <v>0.34336216665195241</v>
      </c>
      <c r="BE56" s="8">
        <v>0.25756951936277306</v>
      </c>
      <c r="BF56" s="8">
        <v>0.90069219032145298</v>
      </c>
      <c r="BG56" s="8">
        <v>0.67631495314842038</v>
      </c>
      <c r="BH56" s="8">
        <v>0.35186668102606838</v>
      </c>
      <c r="BI56" s="8">
        <v>0.13378744584898958</v>
      </c>
      <c r="BJ56" s="8">
        <v>1.3234655840077623E-2</v>
      </c>
      <c r="BK56" s="8">
        <v>2.5950010127447076E-2</v>
      </c>
      <c r="BL56" s="8">
        <v>3.6666069179692954E-3</v>
      </c>
      <c r="BM56" s="8">
        <v>0.18877986759675128</v>
      </c>
      <c r="BN56" s="8">
        <v>4.9924097964676499E-2</v>
      </c>
      <c r="BO56" s="8">
        <v>6.6126219432420877E-2</v>
      </c>
      <c r="BP56" s="8">
        <v>3.6666069179692954E-3</v>
      </c>
      <c r="BQ56" s="8">
        <v>2.2981226479428254E-2</v>
      </c>
    </row>
    <row r="57" spans="1:69" x14ac:dyDescent="0.4">
      <c r="A57" t="s">
        <v>115</v>
      </c>
      <c r="B57">
        <v>3005</v>
      </c>
      <c r="C57" t="s">
        <v>122</v>
      </c>
      <c r="D57" s="7">
        <v>122.80899071747899</v>
      </c>
      <c r="E57" s="7">
        <v>132.25554942689442</v>
      </c>
      <c r="F57" s="7">
        <v>113.36243200806356</v>
      </c>
      <c r="G57" s="7">
        <v>164.56255468953071</v>
      </c>
      <c r="H57" s="7">
        <v>140.17927640551736</v>
      </c>
      <c r="I57" s="7">
        <v>125.91941851188588</v>
      </c>
      <c r="J57" s="7">
        <v>117.04867146895762</v>
      </c>
      <c r="K57" s="7">
        <v>113.56782605858054</v>
      </c>
      <c r="L57" s="8">
        <v>0.83509510889534944</v>
      </c>
      <c r="M57" s="8">
        <v>5.8191936035578685E-2</v>
      </c>
      <c r="N57" s="8">
        <v>0.84726967207896353</v>
      </c>
      <c r="O57" s="8">
        <v>0.8649047346254779</v>
      </c>
      <c r="P57" s="8">
        <v>0.85018764914223144</v>
      </c>
      <c r="Q57" s="8">
        <v>0.78291428768260851</v>
      </c>
      <c r="R57" s="8">
        <v>0.71413744082003638</v>
      </c>
      <c r="S57" s="8">
        <v>0.76838049183290646</v>
      </c>
      <c r="T57" s="8">
        <v>0.79024156300424853</v>
      </c>
      <c r="U57" s="8">
        <v>0.61485689459177184</v>
      </c>
      <c r="V57" s="8">
        <v>0.5314439775860067</v>
      </c>
      <c r="W57" s="8">
        <v>0.50800488004206878</v>
      </c>
      <c r="X57" s="8">
        <v>0.65290750588368329</v>
      </c>
      <c r="Y57" s="8">
        <v>0.58731808210860259</v>
      </c>
      <c r="Z57" s="8">
        <v>0.87813473278514276</v>
      </c>
      <c r="AA57" s="8">
        <v>0.82805459244941237</v>
      </c>
      <c r="AB57" s="8">
        <v>0.73933768566948188</v>
      </c>
      <c r="AC57" s="8">
        <v>0.21292444382004058</v>
      </c>
      <c r="AD57" s="8">
        <v>0.21194018706504567</v>
      </c>
      <c r="AE57" s="8">
        <v>0.34528263169567425</v>
      </c>
      <c r="AF57" s="8">
        <v>8.5155180203553022E-3</v>
      </c>
      <c r="AG57" s="8">
        <v>1.9988542125053698E-2</v>
      </c>
      <c r="AH57" s="8">
        <v>0.91432724574077318</v>
      </c>
      <c r="AI57" s="8">
        <v>0.81671889955525445</v>
      </c>
      <c r="AJ57" s="8">
        <v>0.70719287919475193</v>
      </c>
      <c r="AK57" s="8">
        <v>0.59964632673195251</v>
      </c>
      <c r="AL57" s="8">
        <v>0.57829372824111747</v>
      </c>
      <c r="AM57" s="8">
        <v>0.23435816306790888</v>
      </c>
      <c r="AN57" s="8">
        <v>0.50821894182210858</v>
      </c>
      <c r="AO57" s="8">
        <v>0.71544408836638851</v>
      </c>
      <c r="AP57" s="8">
        <v>0.1444725204244334</v>
      </c>
      <c r="AQ57" s="8">
        <v>0.35170689115876935</v>
      </c>
      <c r="AR57" s="8">
        <v>3.533359044989965E-2</v>
      </c>
      <c r="AS57" s="8">
        <v>0.17290638559317353</v>
      </c>
      <c r="AT57" s="8">
        <v>2.0696094243732796E-2</v>
      </c>
      <c r="AU57" s="8">
        <v>5.1714107796712733E-2</v>
      </c>
      <c r="AV57" s="8">
        <v>0.70207887106234401</v>
      </c>
      <c r="AW57" s="8">
        <v>0.69544105357480535</v>
      </c>
      <c r="AX57" s="8">
        <v>0.50244846681565003</v>
      </c>
      <c r="AY57" s="8">
        <v>0.89115249084262749</v>
      </c>
      <c r="AZ57" s="8">
        <v>0.79497413639982106</v>
      </c>
      <c r="BA57" s="8">
        <v>0.90627540567258835</v>
      </c>
      <c r="BB57" s="8">
        <v>0.67567263946824307</v>
      </c>
      <c r="BC57" s="8">
        <v>0.70223429818906058</v>
      </c>
      <c r="BD57" s="8">
        <v>0.60650781183319491</v>
      </c>
      <c r="BE57" s="8">
        <v>0.55613285901285114</v>
      </c>
      <c r="BF57" s="8">
        <v>0.95734493277819599</v>
      </c>
      <c r="BG57" s="8">
        <v>0.52747874972315223</v>
      </c>
      <c r="BH57" s="8">
        <v>0.21570529723695309</v>
      </c>
      <c r="BI57" s="8">
        <v>5.7250124166159252E-2</v>
      </c>
      <c r="BJ57" s="8">
        <v>1.1678717649471777E-2</v>
      </c>
      <c r="BK57" s="8">
        <v>3.0508054579249412E-2</v>
      </c>
      <c r="BL57" s="8">
        <v>2.1223273744921181E-2</v>
      </c>
      <c r="BM57" s="8">
        <v>8.7836190947467141E-2</v>
      </c>
      <c r="BN57" s="8">
        <v>1.8260695592410996E-2</v>
      </c>
      <c r="BO57" s="8">
        <v>8.4673624313220994E-2</v>
      </c>
      <c r="BP57" s="8">
        <v>4.6646024504688598E-2</v>
      </c>
      <c r="BQ57" s="8">
        <v>4.3760268539759076E-2</v>
      </c>
    </row>
    <row r="58" spans="1:69" x14ac:dyDescent="0.4">
      <c r="A58" t="s">
        <v>115</v>
      </c>
      <c r="B58">
        <v>4005</v>
      </c>
      <c r="C58" t="s">
        <v>115</v>
      </c>
      <c r="D58" s="7">
        <v>102.38031913628541</v>
      </c>
      <c r="E58" s="7">
        <v>102.25781986245572</v>
      </c>
      <c r="F58" s="7">
        <v>102.50281841011511</v>
      </c>
      <c r="G58" s="7">
        <v>103.91731866115811</v>
      </c>
      <c r="H58" s="7">
        <v>88.041535527024351</v>
      </c>
      <c r="I58" s="7">
        <v>105.67642635964764</v>
      </c>
      <c r="J58" s="7">
        <v>102.95122482054272</v>
      </c>
      <c r="K58" s="7">
        <v>110.7025939439058</v>
      </c>
      <c r="L58" s="8">
        <v>0.69132746834456538</v>
      </c>
      <c r="M58" s="8">
        <v>0.2056336921251149</v>
      </c>
      <c r="N58" s="8">
        <v>0.73259833195939883</v>
      </c>
      <c r="O58" s="8">
        <v>0.77895751670629321</v>
      </c>
      <c r="P58" s="8">
        <v>0.76840209063612275</v>
      </c>
      <c r="Q58" s="8">
        <v>0.72262857343138243</v>
      </c>
      <c r="R58" s="8">
        <v>0.61756860457235307</v>
      </c>
      <c r="S58" s="8">
        <v>0.64114374434804056</v>
      </c>
      <c r="T58" s="8">
        <v>0.68010061718106918</v>
      </c>
      <c r="U58" s="8">
        <v>0.52284104781289298</v>
      </c>
      <c r="V58" s="8">
        <v>0.42874217294020522</v>
      </c>
      <c r="W58" s="8">
        <v>0.50880841420781087</v>
      </c>
      <c r="X58" s="8">
        <v>0.55367190719124559</v>
      </c>
      <c r="Y58" s="8">
        <v>0.459089601602932</v>
      </c>
      <c r="Z58" s="8">
        <v>0.55674410378556716</v>
      </c>
      <c r="AA58" s="8">
        <v>0.60569945117019752</v>
      </c>
      <c r="AB58" s="8">
        <v>0.54991746872248404</v>
      </c>
      <c r="AC58" s="8">
        <v>0.41896120251065611</v>
      </c>
      <c r="AD58" s="8">
        <v>0.42190941682952476</v>
      </c>
      <c r="AE58" s="8">
        <v>0.34741426427413219</v>
      </c>
      <c r="AF58" s="8">
        <v>6.758384502389149E-2</v>
      </c>
      <c r="AG58" s="8">
        <v>6.2490583658156476E-2</v>
      </c>
      <c r="AH58" s="8">
        <v>0.84477640169169588</v>
      </c>
      <c r="AI58" s="8">
        <v>0.70927263677894214</v>
      </c>
      <c r="AJ58" s="8">
        <v>0.54340080622511788</v>
      </c>
      <c r="AK58" s="8">
        <v>0.51230592872395531</v>
      </c>
      <c r="AL58" s="8">
        <v>0.51642684303690833</v>
      </c>
      <c r="AM58" s="8">
        <v>0.22894542068534232</v>
      </c>
      <c r="AN58" s="8">
        <v>0.49653584309185406</v>
      </c>
      <c r="AO58" s="8">
        <v>0.64004584785054541</v>
      </c>
      <c r="AP58" s="8">
        <v>0.19257347829878821</v>
      </c>
      <c r="AQ58" s="8">
        <v>0.3757296166516621</v>
      </c>
      <c r="AR58" s="8">
        <v>8.5805556103830075E-2</v>
      </c>
      <c r="AS58" s="8">
        <v>0.16648914397016054</v>
      </c>
      <c r="AT58" s="8">
        <v>1.5112137971921626E-2</v>
      </c>
      <c r="AU58" s="8">
        <v>4.0014406435081071E-2</v>
      </c>
      <c r="AV58" s="8">
        <v>0.72418481918202315</v>
      </c>
      <c r="AW58" s="8">
        <v>0.69714904241511122</v>
      </c>
      <c r="AX58" s="8">
        <v>0.40976944893037959</v>
      </c>
      <c r="AY58" s="8">
        <v>0.83370016872672248</v>
      </c>
      <c r="AZ58" s="8">
        <v>0.67880995427627466</v>
      </c>
      <c r="BA58" s="8">
        <v>0.86408298022811225</v>
      </c>
      <c r="BB58" s="8">
        <v>0.61785721990922426</v>
      </c>
      <c r="BC58" s="8">
        <v>0.62484379676164503</v>
      </c>
      <c r="BD58" s="8">
        <v>0.61620819248322389</v>
      </c>
      <c r="BE58" s="8">
        <v>0.4306974533417639</v>
      </c>
      <c r="BF58" s="8">
        <v>0.90813162070964615</v>
      </c>
      <c r="BG58" s="8">
        <v>0.60278833505959761</v>
      </c>
      <c r="BH58" s="8">
        <v>0.14115025358283845</v>
      </c>
      <c r="BI58" s="8">
        <v>7.5397566886194423E-2</v>
      </c>
      <c r="BJ58" s="8">
        <v>1.3180186567700298E-2</v>
      </c>
      <c r="BK58" s="8">
        <v>5.1764776146718185E-2</v>
      </c>
      <c r="BL58" s="8">
        <v>2.7682745679146695E-2</v>
      </c>
      <c r="BM58" s="8">
        <v>0.13594377140493086</v>
      </c>
      <c r="BN58" s="8">
        <v>2.9165238920520958E-2</v>
      </c>
      <c r="BO58" s="8">
        <v>7.7550460466489779E-2</v>
      </c>
      <c r="BP58" s="8">
        <v>2.7256622329379858E-2</v>
      </c>
      <c r="BQ58" s="8">
        <v>2.9726716986913187E-2</v>
      </c>
    </row>
    <row r="59" spans="1:69" x14ac:dyDescent="0.4">
      <c r="A59" t="s">
        <v>123</v>
      </c>
      <c r="B59">
        <v>15</v>
      </c>
      <c r="C59" t="s">
        <v>124</v>
      </c>
      <c r="D59" s="7">
        <v>88.028623535936305</v>
      </c>
      <c r="E59" s="7">
        <v>86.554238797618808</v>
      </c>
      <c r="F59" s="7">
        <v>89.503008274253816</v>
      </c>
      <c r="G59" s="7">
        <v>84.695172728140093</v>
      </c>
      <c r="H59" s="7">
        <v>83.93737051808337</v>
      </c>
      <c r="I59" s="7">
        <v>90.028410704192524</v>
      </c>
      <c r="J59" s="7">
        <v>88.51351656654667</v>
      </c>
      <c r="K59" s="7">
        <v>85.596723471131341</v>
      </c>
      <c r="L59" s="8">
        <v>0.66252137691714053</v>
      </c>
      <c r="M59" s="8">
        <v>0.28673180101403517</v>
      </c>
      <c r="N59" s="8">
        <v>0.7669355507205694</v>
      </c>
      <c r="O59" s="8">
        <v>0.8291306411437287</v>
      </c>
      <c r="P59" s="8">
        <v>0.73826619282524097</v>
      </c>
      <c r="Q59" s="8">
        <v>0.71632962716068527</v>
      </c>
      <c r="R59" s="8">
        <v>0.6016626265876639</v>
      </c>
      <c r="S59" s="8">
        <v>0.64968052599733916</v>
      </c>
      <c r="T59" s="8">
        <v>0.59507405980827011</v>
      </c>
      <c r="U59" s="8">
        <v>0.50800393444051373</v>
      </c>
      <c r="V59" s="8">
        <v>0.44295127685177105</v>
      </c>
      <c r="W59" s="8">
        <v>0.4974210369212953</v>
      </c>
      <c r="X59" s="8">
        <v>0.43571241467354094</v>
      </c>
      <c r="Y59" s="8">
        <v>0.53867764241192206</v>
      </c>
      <c r="Z59" s="8">
        <v>0.36817735933039925</v>
      </c>
      <c r="AA59" s="8">
        <v>0.63341179337096887</v>
      </c>
      <c r="AB59" s="8">
        <v>0.52358416811535879</v>
      </c>
      <c r="AC59" s="8">
        <v>0.42936687000689094</v>
      </c>
      <c r="AD59" s="8">
        <v>0.5522977680449318</v>
      </c>
      <c r="AE59" s="8">
        <v>0.41377464791834601</v>
      </c>
      <c r="AF59" s="8">
        <v>7.6102552347442481E-2</v>
      </c>
      <c r="AG59" s="8">
        <v>5.6108545979612137E-2</v>
      </c>
      <c r="AH59" s="8">
        <v>0.52912336731164178</v>
      </c>
      <c r="AI59" s="8">
        <v>0.29051248162183185</v>
      </c>
      <c r="AJ59" s="8">
        <v>0.6408011776105923</v>
      </c>
      <c r="AK59" s="8">
        <v>0.51412807992245613</v>
      </c>
      <c r="AL59" s="8">
        <v>0.54913591878860413</v>
      </c>
      <c r="AM59" s="8">
        <v>0.20066987876326159</v>
      </c>
      <c r="AN59" s="8">
        <v>0.53452033768220386</v>
      </c>
      <c r="AO59" s="8">
        <v>0.6075223014160871</v>
      </c>
      <c r="AP59" s="8">
        <v>0.23989788472689311</v>
      </c>
      <c r="AQ59" s="8">
        <v>0.39133196899992062</v>
      </c>
      <c r="AR59" s="8">
        <v>5.1299308045210837E-2</v>
      </c>
      <c r="AS59" s="8">
        <v>0.21334274633580999</v>
      </c>
      <c r="AT59" s="8">
        <v>1.1244798646684345E-2</v>
      </c>
      <c r="AU59" s="8">
        <v>4.9548706407236312E-2</v>
      </c>
      <c r="AV59" s="8">
        <v>0.6173952051882361</v>
      </c>
      <c r="AW59" s="8">
        <v>0.69792164024350478</v>
      </c>
      <c r="AX59" s="8">
        <v>0.38732222895569024</v>
      </c>
      <c r="AY59" s="8">
        <v>0.92605839547824598</v>
      </c>
      <c r="AZ59" s="8">
        <v>0.5843946138206445</v>
      </c>
      <c r="BA59" s="8">
        <v>0.81524354655591114</v>
      </c>
      <c r="BB59" s="8">
        <v>0.43135090452115571</v>
      </c>
      <c r="BC59" s="8">
        <v>0.24637449142799739</v>
      </c>
      <c r="BD59" s="8">
        <v>0.56230725394658554</v>
      </c>
      <c r="BE59" s="8">
        <v>0.49534268283398908</v>
      </c>
      <c r="BF59" s="8">
        <v>0.95868376942629174</v>
      </c>
      <c r="BG59" s="8">
        <v>0.45506847605502532</v>
      </c>
      <c r="BH59" s="8">
        <v>9.7327309849805879E-2</v>
      </c>
      <c r="BI59" s="8">
        <v>8.2036672477501335E-2</v>
      </c>
      <c r="BJ59" s="8">
        <v>3.151151929286581E-2</v>
      </c>
      <c r="BK59" s="8">
        <v>7.1223252188175296E-2</v>
      </c>
      <c r="BL59" s="8">
        <v>5.412915097083864E-2</v>
      </c>
      <c r="BM59" s="8">
        <v>0.16420185729761685</v>
      </c>
      <c r="BN59" s="8">
        <v>1.6986329309936318E-2</v>
      </c>
      <c r="BO59" s="8">
        <v>5.2390050024627398E-2</v>
      </c>
      <c r="BP59" s="8">
        <v>7.4047278926625035E-2</v>
      </c>
      <c r="BQ59" s="8">
        <v>7.3971642886968045E-2</v>
      </c>
    </row>
    <row r="60" spans="1:69" x14ac:dyDescent="0.4">
      <c r="A60" t="s">
        <v>123</v>
      </c>
      <c r="B60">
        <v>16</v>
      </c>
      <c r="C60" t="s">
        <v>125</v>
      </c>
      <c r="D60" s="7">
        <v>93.054892031779872</v>
      </c>
      <c r="E60" s="7">
        <v>97.388805026786173</v>
      </c>
      <c r="F60" s="7">
        <v>88.720979036773556</v>
      </c>
      <c r="G60" s="7">
        <v>115.06559733559081</v>
      </c>
      <c r="H60" s="7">
        <v>94.123805706497549</v>
      </c>
      <c r="I60" s="7">
        <v>101.99589908078057</v>
      </c>
      <c r="J60" s="7">
        <v>80.955097535993943</v>
      </c>
      <c r="K60" s="7">
        <v>94.80362547506796</v>
      </c>
      <c r="L60" s="8">
        <v>0.73766828907818305</v>
      </c>
      <c r="M60" s="8">
        <v>0.18963622733255769</v>
      </c>
      <c r="N60" s="8">
        <v>0.72384073545883687</v>
      </c>
      <c r="O60" s="8">
        <v>0.82768802749851289</v>
      </c>
      <c r="P60" s="8">
        <v>0.7203154858233084</v>
      </c>
      <c r="Q60" s="8">
        <v>0.7047905643943857</v>
      </c>
      <c r="R60" s="8">
        <v>0.56579282036911338</v>
      </c>
      <c r="S60" s="8">
        <v>0.69098566926552385</v>
      </c>
      <c r="T60" s="8">
        <v>0.68310128208744725</v>
      </c>
      <c r="U60" s="8">
        <v>0.53249334849228891</v>
      </c>
      <c r="V60" s="8">
        <v>0.33472527516128581</v>
      </c>
      <c r="W60" s="8">
        <v>0.42403613269068063</v>
      </c>
      <c r="X60" s="8">
        <v>0.60034792248168467</v>
      </c>
      <c r="Y60" s="8">
        <v>0.60384999244927762</v>
      </c>
      <c r="Z60" s="8">
        <v>0.49446931418948936</v>
      </c>
      <c r="AA60" s="8">
        <v>0.60131587896983563</v>
      </c>
      <c r="AB60" s="8">
        <v>0.61423476967750179</v>
      </c>
      <c r="AC60" s="8">
        <v>0.48927358663168613</v>
      </c>
      <c r="AD60" s="8">
        <v>0.41269125233614223</v>
      </c>
      <c r="AE60" s="8">
        <v>0.21410722533532339</v>
      </c>
      <c r="AF60" s="8">
        <v>2.1891282610629358E-2</v>
      </c>
      <c r="AG60" s="8">
        <v>4.6569689498866987E-2</v>
      </c>
      <c r="AH60" s="8">
        <v>0.75075803806865615</v>
      </c>
      <c r="AI60" s="8">
        <v>0.46382996387848158</v>
      </c>
      <c r="AJ60" s="8">
        <v>0.73677982242855677</v>
      </c>
      <c r="AK60" s="8">
        <v>0.45418558494053213</v>
      </c>
      <c r="AL60" s="8">
        <v>0.5522035195466275</v>
      </c>
      <c r="AM60" s="8">
        <v>0.24002853923655926</v>
      </c>
      <c r="AN60" s="8">
        <v>0.47503438134110632</v>
      </c>
      <c r="AO60" s="8">
        <v>0.60335336781123627</v>
      </c>
      <c r="AP60" s="8">
        <v>0.19399915146928154</v>
      </c>
      <c r="AQ60" s="8">
        <v>0.28462792119805652</v>
      </c>
      <c r="AR60" s="8">
        <v>4.8723019715698299E-2</v>
      </c>
      <c r="AS60" s="8">
        <v>0.12706901171201651</v>
      </c>
      <c r="AT60" s="8">
        <v>2.9561554130266801E-2</v>
      </c>
      <c r="AU60" s="8">
        <v>1.6600731036566532E-2</v>
      </c>
      <c r="AV60" s="8">
        <v>0.59294076600127776</v>
      </c>
      <c r="AW60" s="8">
        <v>0.66942600062184632</v>
      </c>
      <c r="AX60" s="8">
        <v>0.32233487656743837</v>
      </c>
      <c r="AY60" s="8">
        <v>0.82651889390112088</v>
      </c>
      <c r="AZ60" s="8">
        <v>0.52081897283987311</v>
      </c>
      <c r="BA60" s="8">
        <v>0.7941269102657178</v>
      </c>
      <c r="BB60" s="8">
        <v>0.44335749675204511</v>
      </c>
      <c r="BC60" s="8">
        <v>0.3081955854378774</v>
      </c>
      <c r="BD60" s="8">
        <v>0.54639193750830295</v>
      </c>
      <c r="BE60" s="8">
        <v>0.537229908691921</v>
      </c>
      <c r="BF60" s="8">
        <v>0.93892098028821003</v>
      </c>
      <c r="BG60" s="8">
        <v>0.45258925226852847</v>
      </c>
      <c r="BH60" s="8">
        <v>4.2417120841581619E-2</v>
      </c>
      <c r="BI60" s="8">
        <v>7.9220960552403061E-2</v>
      </c>
      <c r="BJ60" s="8">
        <v>1.5282718420054284E-2</v>
      </c>
      <c r="BK60" s="8">
        <v>4.2134038224540829E-2</v>
      </c>
      <c r="BL60" s="8">
        <v>1.5257450843168249E-2</v>
      </c>
      <c r="BM60" s="8">
        <v>0.11065017008128579</v>
      </c>
      <c r="BN60" s="8">
        <v>3.6948565863238199E-2</v>
      </c>
      <c r="BO60" s="8">
        <v>0.10647880006602156</v>
      </c>
      <c r="BP60" s="8">
        <v>7.6539980378247149E-2</v>
      </c>
      <c r="BQ60" s="8">
        <v>6.2524484360822696E-2</v>
      </c>
    </row>
    <row r="61" spans="1:69" x14ac:dyDescent="0.4">
      <c r="A61" t="s">
        <v>123</v>
      </c>
      <c r="B61">
        <v>31</v>
      </c>
      <c r="C61" t="s">
        <v>126</v>
      </c>
      <c r="D61" s="7">
        <v>96.030376799866517</v>
      </c>
      <c r="E61" s="7">
        <v>101.20381952449335</v>
      </c>
      <c r="F61" s="7">
        <v>90.856934075239678</v>
      </c>
      <c r="G61" s="7">
        <v>100.57993256868772</v>
      </c>
      <c r="H61" s="7">
        <v>74.768373438529153</v>
      </c>
      <c r="I61" s="7">
        <v>110.52947490403884</v>
      </c>
      <c r="J61" s="7">
        <v>90.604267566437741</v>
      </c>
      <c r="K61" s="7">
        <v>129.53704914477328</v>
      </c>
      <c r="L61" s="8">
        <v>0.69794271552604026</v>
      </c>
      <c r="M61" s="8">
        <v>0.23012113141229631</v>
      </c>
      <c r="N61" s="8">
        <v>0.70632666033277025</v>
      </c>
      <c r="O61" s="8">
        <v>0.71633180763210047</v>
      </c>
      <c r="P61" s="8">
        <v>0.71552537851022213</v>
      </c>
      <c r="Q61" s="8">
        <v>0.61565263539927984</v>
      </c>
      <c r="R61" s="8">
        <v>0.53149042866301777</v>
      </c>
      <c r="S61" s="8">
        <v>0.5764159048869073</v>
      </c>
      <c r="T61" s="8">
        <v>0.57084931678291317</v>
      </c>
      <c r="U61" s="8">
        <v>0.40312018717087766</v>
      </c>
      <c r="V61" s="8">
        <v>0.29058605616433852</v>
      </c>
      <c r="W61" s="8">
        <v>0.35285066876286869</v>
      </c>
      <c r="X61" s="8">
        <v>0.49426639708061365</v>
      </c>
      <c r="Y61" s="8">
        <v>0.53858513261553687</v>
      </c>
      <c r="Z61" s="8">
        <v>0.45215421824927243</v>
      </c>
      <c r="AA61" s="8">
        <v>0.63735596618719326</v>
      </c>
      <c r="AB61" s="8">
        <v>0.59188187458468899</v>
      </c>
      <c r="AC61" s="8">
        <v>0.36951078536855375</v>
      </c>
      <c r="AD61" s="8">
        <v>0.44076752025148458</v>
      </c>
      <c r="AE61" s="8">
        <v>0.35734887149764177</v>
      </c>
      <c r="AF61" s="8">
        <v>2.2345375073316201E-2</v>
      </c>
      <c r="AG61" s="8">
        <v>1.7879852955033786E-2</v>
      </c>
      <c r="AH61" s="8">
        <v>0.76360254893522905</v>
      </c>
      <c r="AI61" s="8">
        <v>0.64620902137941894</v>
      </c>
      <c r="AJ61" s="8">
        <v>0.60444532285143104</v>
      </c>
      <c r="AK61" s="8">
        <v>0.62157183555903783</v>
      </c>
      <c r="AL61" s="8">
        <v>0.55833271682746033</v>
      </c>
      <c r="AM61" s="8">
        <v>0.26375794106957434</v>
      </c>
      <c r="AN61" s="8">
        <v>0.63982951598572624</v>
      </c>
      <c r="AO61" s="8">
        <v>0.64375361084865401</v>
      </c>
      <c r="AP61" s="8">
        <v>0.19092787493552185</v>
      </c>
      <c r="AQ61" s="8">
        <v>0.34748195701311207</v>
      </c>
      <c r="AR61" s="8">
        <v>8.424801984753473E-2</v>
      </c>
      <c r="AS61" s="8">
        <v>0.26188721467487946</v>
      </c>
      <c r="AT61" s="8">
        <v>0</v>
      </c>
      <c r="AU61" s="8">
        <v>1.5741821410535532E-2</v>
      </c>
      <c r="AV61" s="8">
        <v>0.61084469893193072</v>
      </c>
      <c r="AW61" s="8">
        <v>0.69854301416685727</v>
      </c>
      <c r="AX61" s="8">
        <v>0.38144065747083938</v>
      </c>
      <c r="AY61" s="8">
        <v>0.90460162375621744</v>
      </c>
      <c r="AZ61" s="8">
        <v>0.73563777889290694</v>
      </c>
      <c r="BA61" s="8">
        <v>0.91881715757696358</v>
      </c>
      <c r="BB61" s="8">
        <v>0.62012276693713719</v>
      </c>
      <c r="BC61" s="8">
        <v>0.39046003738903362</v>
      </c>
      <c r="BD61" s="8">
        <v>0.62181204243805344</v>
      </c>
      <c r="BE61" s="8">
        <v>0.37734119853885051</v>
      </c>
      <c r="BF61" s="8">
        <v>0.88589686689892566</v>
      </c>
      <c r="BG61" s="8">
        <v>0.34854309849070342</v>
      </c>
      <c r="BH61" s="8">
        <v>2.3801886869338946E-2</v>
      </c>
      <c r="BI61" s="8">
        <v>0.11511849475576021</v>
      </c>
      <c r="BJ61" s="8">
        <v>1.1505706395806357E-2</v>
      </c>
      <c r="BK61" s="8">
        <v>3.9768628579813815E-2</v>
      </c>
      <c r="BL61" s="8">
        <v>9.3185020204681317E-3</v>
      </c>
      <c r="BM61" s="8">
        <v>0.14001346349449934</v>
      </c>
      <c r="BN61" s="8">
        <v>0</v>
      </c>
      <c r="BO61" s="8">
        <v>3.7694679822339615E-2</v>
      </c>
      <c r="BP61" s="8">
        <v>2.7138294620706029E-2</v>
      </c>
      <c r="BQ61" s="8">
        <v>2.1066289947912081E-2</v>
      </c>
    </row>
    <row r="62" spans="1:69" x14ac:dyDescent="0.4">
      <c r="A62" t="s">
        <v>123</v>
      </c>
      <c r="B62">
        <v>34</v>
      </c>
      <c r="C62" t="s">
        <v>127</v>
      </c>
      <c r="D62" s="7">
        <v>100.21821290492892</v>
      </c>
      <c r="E62" s="7">
        <v>104.60866573808364</v>
      </c>
      <c r="F62" s="7">
        <v>95.827760071774208</v>
      </c>
      <c r="G62" s="7">
        <v>114.7946780123762</v>
      </c>
      <c r="H62" s="7">
        <v>94.632406476045404</v>
      </c>
      <c r="I62" s="7">
        <v>104.31472133300394</v>
      </c>
      <c r="J62" s="7">
        <v>80.085818947496236</v>
      </c>
      <c r="K62" s="7">
        <v>129.21570392149647</v>
      </c>
      <c r="L62" s="8">
        <v>0.68579735370568484</v>
      </c>
      <c r="M62" s="8">
        <v>0.14775511396547525</v>
      </c>
      <c r="N62" s="8">
        <v>0.72004631951292786</v>
      </c>
      <c r="O62" s="8">
        <v>0.80217286415184885</v>
      </c>
      <c r="P62" s="8">
        <v>0.81274364093903106</v>
      </c>
      <c r="Q62" s="8">
        <v>0.78189664956224225</v>
      </c>
      <c r="R62" s="8">
        <v>0.50483186581364647</v>
      </c>
      <c r="S62" s="8">
        <v>0.59379773065695074</v>
      </c>
      <c r="T62" s="8">
        <v>0.58985693017281404</v>
      </c>
      <c r="U62" s="8">
        <v>0.54888301155428232</v>
      </c>
      <c r="V62" s="8">
        <v>0.45235789367232948</v>
      </c>
      <c r="W62" s="8">
        <v>0.52949032474951185</v>
      </c>
      <c r="X62" s="8">
        <v>0.60052454419906032</v>
      </c>
      <c r="Y62" s="8">
        <v>0.5695771547054822</v>
      </c>
      <c r="Z62" s="8">
        <v>0.58451638781226112</v>
      </c>
      <c r="AA62" s="8">
        <v>0.57612238680433114</v>
      </c>
      <c r="AB62" s="8">
        <v>0.54752967888460535</v>
      </c>
      <c r="AC62" s="8">
        <v>0.42045079719173889</v>
      </c>
      <c r="AD62" s="8">
        <v>0.33571719968383007</v>
      </c>
      <c r="AE62" s="8">
        <v>0.39422052407926172</v>
      </c>
      <c r="AF62" s="8">
        <v>5.4587852678083214E-2</v>
      </c>
      <c r="AG62" s="8">
        <v>6.5388667016259117E-2</v>
      </c>
      <c r="AH62" s="8">
        <v>0.71639416413665946</v>
      </c>
      <c r="AI62" s="8">
        <v>0.37151594429711043</v>
      </c>
      <c r="AJ62" s="8">
        <v>0.66308478197273568</v>
      </c>
      <c r="AK62" s="8">
        <v>0.52781905976429466</v>
      </c>
      <c r="AL62" s="8">
        <v>0.5525784261747072</v>
      </c>
      <c r="AM62" s="8">
        <v>0.20065022811582375</v>
      </c>
      <c r="AN62" s="8">
        <v>0.51933326191933116</v>
      </c>
      <c r="AO62" s="8">
        <v>0.63906609408060999</v>
      </c>
      <c r="AP62" s="8">
        <v>0.23065669911745149</v>
      </c>
      <c r="AQ62" s="8">
        <v>0.36312577308751726</v>
      </c>
      <c r="AR62" s="8">
        <v>0.10363381979423332</v>
      </c>
      <c r="AS62" s="8">
        <v>0.24621814799394898</v>
      </c>
      <c r="AT62" s="8">
        <v>3.0950147468695097E-2</v>
      </c>
      <c r="AU62" s="8">
        <v>3.7236276260588279E-2</v>
      </c>
      <c r="AV62" s="8">
        <v>0.70439486404538298</v>
      </c>
      <c r="AW62" s="8">
        <v>0.73452384273118432</v>
      </c>
      <c r="AX62" s="8">
        <v>0.30941571726790523</v>
      </c>
      <c r="AY62" s="8">
        <v>0.94841206956124657</v>
      </c>
      <c r="AZ62" s="8">
        <v>0.66744541178239403</v>
      </c>
      <c r="BA62" s="8">
        <v>0.90741758134936046</v>
      </c>
      <c r="BB62" s="8">
        <v>0.42219349189052252</v>
      </c>
      <c r="BC62" s="8">
        <v>0.3019803860884096</v>
      </c>
      <c r="BD62" s="8">
        <v>0.62055656919692737</v>
      </c>
      <c r="BE62" s="8">
        <v>0.30951505829903558</v>
      </c>
      <c r="BF62" s="8">
        <v>0.86068692165722982</v>
      </c>
      <c r="BG62" s="8">
        <v>0.30538929381472596</v>
      </c>
      <c r="BH62" s="8">
        <v>0.11489690593068443</v>
      </c>
      <c r="BI62" s="8">
        <v>8.3093925230134688E-2</v>
      </c>
      <c r="BJ62" s="8">
        <v>1.374865059491428E-2</v>
      </c>
      <c r="BK62" s="8">
        <v>5.0237609892518346E-2</v>
      </c>
      <c r="BL62" s="8">
        <v>2.5856281414772218E-2</v>
      </c>
      <c r="BM62" s="8">
        <v>0.10670835998451388</v>
      </c>
      <c r="BN62" s="8">
        <v>2.6794222456919457E-2</v>
      </c>
      <c r="BO62" s="8">
        <v>1.7257961646685395E-2</v>
      </c>
      <c r="BP62" s="8">
        <v>2.03044429439064E-2</v>
      </c>
      <c r="BQ62" s="8">
        <v>9.446128444592335E-3</v>
      </c>
    </row>
    <row r="63" spans="1:69" x14ac:dyDescent="0.4">
      <c r="A63" t="s">
        <v>123</v>
      </c>
      <c r="B63">
        <v>35</v>
      </c>
      <c r="C63" t="s">
        <v>128</v>
      </c>
      <c r="D63" s="7">
        <v>86.320279359100539</v>
      </c>
      <c r="E63" s="7">
        <v>82.582281150925013</v>
      </c>
      <c r="F63" s="7">
        <v>90.058277567276079</v>
      </c>
      <c r="G63" s="7">
        <v>84.666540802440863</v>
      </c>
      <c r="H63" s="7">
        <v>70.343028384067921</v>
      </c>
      <c r="I63" s="7">
        <v>76.350800458767125</v>
      </c>
      <c r="J63" s="7">
        <v>87.35680872488058</v>
      </c>
      <c r="K63" s="7">
        <v>94.19422738446859</v>
      </c>
      <c r="L63" s="8">
        <v>0.6212146492987678</v>
      </c>
      <c r="M63" s="8">
        <v>0.24155474266397498</v>
      </c>
      <c r="N63" s="8">
        <v>0.64617341316507326</v>
      </c>
      <c r="O63" s="8">
        <v>0.75283517258922439</v>
      </c>
      <c r="P63" s="8">
        <v>0.72896375589031326</v>
      </c>
      <c r="Q63" s="8">
        <v>0.67220989627624117</v>
      </c>
      <c r="R63" s="8">
        <v>0.5611278998623922</v>
      </c>
      <c r="S63" s="8">
        <v>0.66286837649751995</v>
      </c>
      <c r="T63" s="8">
        <v>0.56610330603605796</v>
      </c>
      <c r="U63" s="8">
        <v>0.52622393002958745</v>
      </c>
      <c r="V63" s="8">
        <v>0.47381419393848456</v>
      </c>
      <c r="W63" s="8">
        <v>0.49259739692022475</v>
      </c>
      <c r="X63" s="8">
        <v>0.58682966969040995</v>
      </c>
      <c r="Y63" s="8">
        <v>0.45764943763739557</v>
      </c>
      <c r="Z63" s="8">
        <v>0.36620585964426927</v>
      </c>
      <c r="AA63" s="8">
        <v>0.62358649696796242</v>
      </c>
      <c r="AB63" s="8">
        <v>0.51595031929166058</v>
      </c>
      <c r="AC63" s="8">
        <v>0.55554815361032817</v>
      </c>
      <c r="AD63" s="8">
        <v>0.59443735707026302</v>
      </c>
      <c r="AE63" s="8">
        <v>0.55466846989344298</v>
      </c>
      <c r="AF63" s="8">
        <v>6.2560681149490607E-2</v>
      </c>
      <c r="AG63" s="8">
        <v>7.732507924401609E-2</v>
      </c>
      <c r="AH63" s="8">
        <v>0.4692609382217437</v>
      </c>
      <c r="AI63" s="8">
        <v>0.3339159829336355</v>
      </c>
      <c r="AJ63" s="8">
        <v>0.46693221125635537</v>
      </c>
      <c r="AK63" s="8">
        <v>0.36083737143673633</v>
      </c>
      <c r="AL63" s="8">
        <v>0.49847882213819888</v>
      </c>
      <c r="AM63" s="8">
        <v>0.24128861388544701</v>
      </c>
      <c r="AN63" s="8">
        <v>0.2928232168010122</v>
      </c>
      <c r="AO63" s="8">
        <v>0.54822189428808665</v>
      </c>
      <c r="AP63" s="8">
        <v>0.25970873137395761</v>
      </c>
      <c r="AQ63" s="8">
        <v>0.4887621290091721</v>
      </c>
      <c r="AR63" s="8">
        <v>7.1848743061099896E-2</v>
      </c>
      <c r="AS63" s="8">
        <v>0.18708349948085515</v>
      </c>
      <c r="AT63" s="8">
        <v>2.4083499351142706E-2</v>
      </c>
      <c r="AU63" s="8">
        <v>3.8909885459813984E-2</v>
      </c>
      <c r="AV63" s="8">
        <v>0.62916425295428346</v>
      </c>
      <c r="AW63" s="8">
        <v>0.71400009482736182</v>
      </c>
      <c r="AX63" s="8">
        <v>0.32724886384246271</v>
      </c>
      <c r="AY63" s="8">
        <v>0.9178750394487698</v>
      </c>
      <c r="AZ63" s="8">
        <v>0.69171098019673538</v>
      </c>
      <c r="BA63" s="8">
        <v>0.889754487931947</v>
      </c>
      <c r="BB63" s="8">
        <v>0.48661507960255573</v>
      </c>
      <c r="BC63" s="8">
        <v>0.40269689075199389</v>
      </c>
      <c r="BD63" s="8">
        <v>0.63787554729721763</v>
      </c>
      <c r="BE63" s="8">
        <v>0.29089191870798681</v>
      </c>
      <c r="BF63" s="8">
        <v>0.92523348271369821</v>
      </c>
      <c r="BG63" s="8">
        <v>0.41303712209257015</v>
      </c>
      <c r="BH63" s="8">
        <v>6.9644986767286407E-2</v>
      </c>
      <c r="BI63" s="8">
        <v>0.1049777516218197</v>
      </c>
      <c r="BJ63" s="8">
        <v>4.6078222684388437E-2</v>
      </c>
      <c r="BK63" s="8">
        <v>8.4968593036960166E-2</v>
      </c>
      <c r="BL63" s="8">
        <v>4.5296129232670006E-2</v>
      </c>
      <c r="BM63" s="8">
        <v>0.16008439230119917</v>
      </c>
      <c r="BN63" s="8">
        <v>3.5770412072764206E-2</v>
      </c>
      <c r="BO63" s="8">
        <v>9.9348358061346481E-2</v>
      </c>
      <c r="BP63" s="8">
        <v>4.1658947775601092E-2</v>
      </c>
      <c r="BQ63" s="8">
        <v>2.1890796866277821E-2</v>
      </c>
    </row>
    <row r="64" spans="1:69" x14ac:dyDescent="0.4">
      <c r="A64" t="s">
        <v>123</v>
      </c>
      <c r="B64">
        <v>3011</v>
      </c>
      <c r="C64" t="s">
        <v>129</v>
      </c>
      <c r="D64" s="7">
        <v>114.33271489871517</v>
      </c>
      <c r="E64" s="7">
        <v>131.85425932745133</v>
      </c>
      <c r="F64" s="7">
        <v>96.811170469979004</v>
      </c>
      <c r="G64" s="7">
        <v>171.85365653497487</v>
      </c>
      <c r="H64" s="7">
        <v>125.60628589100718</v>
      </c>
      <c r="I64" s="7">
        <v>130.97912507751244</v>
      </c>
      <c r="J64" s="7">
        <v>108.2662547509814</v>
      </c>
      <c r="K64" s="7">
        <v>122.56597438278085</v>
      </c>
      <c r="L64" s="8">
        <v>0.89149878191897136</v>
      </c>
      <c r="M64" s="8">
        <v>6.2872669950410784E-2</v>
      </c>
      <c r="N64" s="8">
        <v>0.84826951749390511</v>
      </c>
      <c r="O64" s="8">
        <v>0.82879608409182692</v>
      </c>
      <c r="P64" s="8">
        <v>0.8556238488135941</v>
      </c>
      <c r="Q64" s="8">
        <v>0.82440053296493032</v>
      </c>
      <c r="R64" s="8">
        <v>0.6117648328703138</v>
      </c>
      <c r="S64" s="8">
        <v>0.67280570240614823</v>
      </c>
      <c r="T64" s="8">
        <v>0.73822389339140793</v>
      </c>
      <c r="U64" s="8">
        <v>0.53445721755664355</v>
      </c>
      <c r="V64" s="8">
        <v>0.33370972489296513</v>
      </c>
      <c r="W64" s="8">
        <v>0.37605510547243237</v>
      </c>
      <c r="X64" s="8">
        <v>0.62504374776045368</v>
      </c>
      <c r="Y64" s="8">
        <v>0.67563781230768305</v>
      </c>
      <c r="Z64" s="8">
        <v>0.80556925798506362</v>
      </c>
      <c r="AA64" s="8">
        <v>0.71008873090976932</v>
      </c>
      <c r="AB64" s="8">
        <v>0.61170411563518712</v>
      </c>
      <c r="AC64" s="8">
        <v>0.29880733293908679</v>
      </c>
      <c r="AD64" s="8">
        <v>0.37963669982239706</v>
      </c>
      <c r="AE64" s="8">
        <v>0.2650228139785929</v>
      </c>
      <c r="AF64" s="8">
        <v>3.2154441201956908E-2</v>
      </c>
      <c r="AG64" s="8">
        <v>4.0461660738476797E-2</v>
      </c>
      <c r="AH64" s="8">
        <v>0.95484616353606455</v>
      </c>
      <c r="AI64" s="8">
        <v>0.89394553855605974</v>
      </c>
      <c r="AJ64" s="8">
        <v>0.81892144100626241</v>
      </c>
      <c r="AK64" s="8">
        <v>0.64751999945778682</v>
      </c>
      <c r="AL64" s="8">
        <v>0.55223013497624041</v>
      </c>
      <c r="AM64" s="8">
        <v>0.24116359448177546</v>
      </c>
      <c r="AN64" s="8">
        <v>0.66556867902599059</v>
      </c>
      <c r="AO64" s="8">
        <v>0.70830954164577664</v>
      </c>
      <c r="AP64" s="8">
        <v>0.17922849613407985</v>
      </c>
      <c r="AQ64" s="8">
        <v>0.347354741799273</v>
      </c>
      <c r="AR64" s="8">
        <v>7.6218402224040263E-2</v>
      </c>
      <c r="AS64" s="8">
        <v>0.20083282952640055</v>
      </c>
      <c r="AT64" s="8">
        <v>8.2973224995106284E-3</v>
      </c>
      <c r="AU64" s="8">
        <v>1.9427802688072471E-2</v>
      </c>
      <c r="AV64" s="8">
        <v>0.72847428444144935</v>
      </c>
      <c r="AW64" s="8">
        <v>0.7606814623188054</v>
      </c>
      <c r="AX64" s="8">
        <v>0.5022293692450237</v>
      </c>
      <c r="AY64" s="8">
        <v>0.90933788352253764</v>
      </c>
      <c r="AZ64" s="8">
        <v>0.73782631511919283</v>
      </c>
      <c r="BA64" s="8">
        <v>0.91561396693111596</v>
      </c>
      <c r="BB64" s="8">
        <v>0.78655245128788887</v>
      </c>
      <c r="BC64" s="8">
        <v>0.69053038445694392</v>
      </c>
      <c r="BD64" s="8">
        <v>0.65818245149904719</v>
      </c>
      <c r="BE64" s="8">
        <v>0.53824973207213977</v>
      </c>
      <c r="BF64" s="8">
        <v>0.83207889579967786</v>
      </c>
      <c r="BG64" s="8">
        <v>0.42199390184623253</v>
      </c>
      <c r="BH64" s="8">
        <v>5.5235039098286406E-2</v>
      </c>
      <c r="BI64" s="8">
        <v>0.11324561454375805</v>
      </c>
      <c r="BJ64" s="8">
        <v>1.492071867448562E-2</v>
      </c>
      <c r="BK64" s="8">
        <v>2.0129280419710873E-2</v>
      </c>
      <c r="BL64" s="8">
        <v>1.054781058122127E-2</v>
      </c>
      <c r="BM64" s="8">
        <v>0.14719606809701952</v>
      </c>
      <c r="BN64" s="8">
        <v>2.7764266194313131E-2</v>
      </c>
      <c r="BO64" s="8">
        <v>5.0073694188405467E-2</v>
      </c>
      <c r="BP64" s="8">
        <v>2.025286890458023E-2</v>
      </c>
      <c r="BQ64" s="8">
        <v>1.7285157664974717E-2</v>
      </c>
    </row>
    <row r="65" spans="1:69" x14ac:dyDescent="0.4">
      <c r="A65" t="s">
        <v>123</v>
      </c>
      <c r="B65">
        <v>4003</v>
      </c>
      <c r="C65" t="s">
        <v>123</v>
      </c>
      <c r="D65" s="7">
        <v>95.918788664267794</v>
      </c>
      <c r="E65" s="7">
        <v>99.962502057637153</v>
      </c>
      <c r="F65" s="7">
        <v>91.875075270898435</v>
      </c>
      <c r="G65" s="7">
        <v>111.06560626994872</v>
      </c>
      <c r="H65" s="7">
        <v>90.19784997144609</v>
      </c>
      <c r="I65" s="7">
        <v>100.44877464560538</v>
      </c>
      <c r="J65" s="7">
        <v>91.55684148989711</v>
      </c>
      <c r="K65" s="7">
        <v>106.54343791128845</v>
      </c>
      <c r="L65" s="8">
        <v>0.71329815717059153</v>
      </c>
      <c r="M65" s="8">
        <v>0.18859373984933511</v>
      </c>
      <c r="N65" s="8">
        <v>0.72543042890530718</v>
      </c>
      <c r="O65" s="8">
        <v>0.78204729397935491</v>
      </c>
      <c r="P65" s="8">
        <v>0.76414014810112862</v>
      </c>
      <c r="Q65" s="8">
        <v>0.71521220465855773</v>
      </c>
      <c r="R65" s="8">
        <v>0.56384871326022534</v>
      </c>
      <c r="S65" s="8">
        <v>0.64233213516738663</v>
      </c>
      <c r="T65" s="8">
        <v>0.61934326970061082</v>
      </c>
      <c r="U65" s="8">
        <v>0.50843171666201903</v>
      </c>
      <c r="V65" s="8">
        <v>0.39373791278755815</v>
      </c>
      <c r="W65" s="8">
        <v>0.44271052157392871</v>
      </c>
      <c r="X65" s="8">
        <v>0.56940478821534246</v>
      </c>
      <c r="Y65" s="8">
        <v>0.55280115845753608</v>
      </c>
      <c r="Z65" s="8">
        <v>0.51348158270374955</v>
      </c>
      <c r="AA65" s="8">
        <v>0.63727187112313988</v>
      </c>
      <c r="AB65" s="8">
        <v>0.56044628739028779</v>
      </c>
      <c r="AC65" s="8">
        <v>0.43506297663343296</v>
      </c>
      <c r="AD65" s="8">
        <v>0.46764584828534644</v>
      </c>
      <c r="AE65" s="8">
        <v>0.39570057576435519</v>
      </c>
      <c r="AF65" s="8">
        <v>4.5387087251985515E-2</v>
      </c>
      <c r="AG65" s="8">
        <v>5.3038472721832798E-2</v>
      </c>
      <c r="AH65" s="8">
        <v>0.68573873345635905</v>
      </c>
      <c r="AI65" s="8">
        <v>0.51837261723327444</v>
      </c>
      <c r="AJ65" s="8">
        <v>0.62980291962770452</v>
      </c>
      <c r="AK65" s="8">
        <v>0.50959466722140923</v>
      </c>
      <c r="AL65" s="8">
        <v>0.53642142476567622</v>
      </c>
      <c r="AM65" s="8">
        <v>0.23629616938603587</v>
      </c>
      <c r="AN65" s="8">
        <v>0.49799147373995672</v>
      </c>
      <c r="AO65" s="8">
        <v>0.62027211687767092</v>
      </c>
      <c r="AP65" s="8">
        <v>0.21926355605595596</v>
      </c>
      <c r="AQ65" s="8">
        <v>0.39095384936850419</v>
      </c>
      <c r="AR65" s="8">
        <v>7.5478508199259234E-2</v>
      </c>
      <c r="AS65" s="8">
        <v>0.20761955770186236</v>
      </c>
      <c r="AT65" s="8">
        <v>1.7501424408058242E-2</v>
      </c>
      <c r="AU65" s="8">
        <v>2.9787914759501405E-2</v>
      </c>
      <c r="AV65" s="8">
        <v>0.65248122536010611</v>
      </c>
      <c r="AW65" s="8">
        <v>0.71833811272723869</v>
      </c>
      <c r="AX65" s="8">
        <v>0.37501310713223984</v>
      </c>
      <c r="AY65" s="8">
        <v>0.91012702750711172</v>
      </c>
      <c r="AZ65" s="8">
        <v>0.68140771780385001</v>
      </c>
      <c r="BA65" s="8">
        <v>0.88776478695831129</v>
      </c>
      <c r="BB65" s="8">
        <v>0.5547271492394612</v>
      </c>
      <c r="BC65" s="8">
        <v>0.42556178560234864</v>
      </c>
      <c r="BD65" s="8">
        <v>0.62243807842909982</v>
      </c>
      <c r="BE65" s="8">
        <v>0.39932046263107362</v>
      </c>
      <c r="BF65" s="8">
        <v>0.89423297151017822</v>
      </c>
      <c r="BG65" s="8">
        <v>0.39315044605464422</v>
      </c>
      <c r="BH65" s="8">
        <v>6.482985902580285E-2</v>
      </c>
      <c r="BI65" s="8">
        <v>0.10124788319620409</v>
      </c>
      <c r="BJ65" s="8">
        <v>2.5089841247972821E-2</v>
      </c>
      <c r="BK65" s="8">
        <v>5.3813555548911221E-2</v>
      </c>
      <c r="BL65" s="8">
        <v>2.7019685790662475E-2</v>
      </c>
      <c r="BM65" s="8">
        <v>0.14231383750037943</v>
      </c>
      <c r="BN65" s="8">
        <v>2.5222398818616501E-2</v>
      </c>
      <c r="BO65" s="8">
        <v>6.3983270348776072E-2</v>
      </c>
      <c r="BP65" s="8">
        <v>3.7607343355724361E-2</v>
      </c>
      <c r="BQ65" s="8">
        <v>2.7055496059971589E-2</v>
      </c>
    </row>
    <row r="66" spans="1:69" x14ac:dyDescent="0.4">
      <c r="A66" t="s">
        <v>130</v>
      </c>
      <c r="B66">
        <v>51</v>
      </c>
      <c r="C66" t="s">
        <v>131</v>
      </c>
      <c r="D66" s="7">
        <v>96.765180184475355</v>
      </c>
      <c r="E66" s="7">
        <v>99.062295991920749</v>
      </c>
      <c r="F66" s="7">
        <v>94.468064377029947</v>
      </c>
      <c r="G66" s="7">
        <v>115.08731276719814</v>
      </c>
      <c r="H66" s="7">
        <v>99.605800470006002</v>
      </c>
      <c r="I66" s="7">
        <v>116.8494439280086</v>
      </c>
      <c r="J66" s="7">
        <v>98.230787826806861</v>
      </c>
      <c r="K66" s="7">
        <v>65.538134967584142</v>
      </c>
      <c r="L66" s="8">
        <v>0.70635960420454746</v>
      </c>
      <c r="M66" s="8">
        <v>0.16304678936584188</v>
      </c>
      <c r="N66" s="8">
        <v>0.78675136480213892</v>
      </c>
      <c r="O66" s="8">
        <v>0.79398533031087448</v>
      </c>
      <c r="P66" s="8">
        <v>0.77955202426755643</v>
      </c>
      <c r="Q66" s="8">
        <v>0.7705104888629023</v>
      </c>
      <c r="R66" s="8">
        <v>0.54020733958599709</v>
      </c>
      <c r="S66" s="8">
        <v>0.63697946315953724</v>
      </c>
      <c r="T66" s="8">
        <v>0.66678045214087411</v>
      </c>
      <c r="U66" s="8">
        <v>0.56846708469941643</v>
      </c>
      <c r="V66" s="8">
        <v>0.54147400738728135</v>
      </c>
      <c r="W66" s="8">
        <v>0.58474870684728197</v>
      </c>
      <c r="X66" s="8">
        <v>0.62820581303624612</v>
      </c>
      <c r="Y66" s="8">
        <v>0.5587589495613885</v>
      </c>
      <c r="Z66" s="8">
        <v>0.43122132508204147</v>
      </c>
      <c r="AA66" s="8">
        <v>0.66138133311332326</v>
      </c>
      <c r="AB66" s="8">
        <v>0.56370295772860957</v>
      </c>
      <c r="AC66" s="8">
        <v>0.36897963680495638</v>
      </c>
      <c r="AD66" s="8">
        <v>0.45309262357977548</v>
      </c>
      <c r="AE66" s="8">
        <v>0.36554571358373139</v>
      </c>
      <c r="AF66" s="8">
        <v>0.12648031108756305</v>
      </c>
      <c r="AG66" s="8">
        <v>8.909876550714263E-2</v>
      </c>
      <c r="AH66" s="8">
        <v>0.89575149998027381</v>
      </c>
      <c r="AI66" s="8">
        <v>0.76135905399524217</v>
      </c>
      <c r="AJ66" s="8">
        <v>0.65059240124842299</v>
      </c>
      <c r="AK66" s="8">
        <v>0.71116644764749637</v>
      </c>
      <c r="AL66" s="8">
        <v>0.59665895059289764</v>
      </c>
      <c r="AM66" s="8">
        <v>0.32744369570466225</v>
      </c>
      <c r="AN66" s="8">
        <v>0.72236995184196018</v>
      </c>
      <c r="AO66" s="8">
        <v>0.64872532913220016</v>
      </c>
      <c r="AP66" s="8">
        <v>0.18499892989008082</v>
      </c>
      <c r="AQ66" s="8">
        <v>0.366726680391744</v>
      </c>
      <c r="AR66" s="8">
        <v>4.2112159156846476E-2</v>
      </c>
      <c r="AS66" s="8">
        <v>0.18747187865399903</v>
      </c>
      <c r="AT66" s="8">
        <v>1.1221798255542866E-2</v>
      </c>
      <c r="AU66" s="8">
        <v>1.9972567274529854E-2</v>
      </c>
      <c r="AV66" s="8">
        <v>0.80576488604380625</v>
      </c>
      <c r="AW66" s="8">
        <v>0.73621823404181508</v>
      </c>
      <c r="AX66" s="8">
        <v>0.41414495900704934</v>
      </c>
      <c r="AY66" s="8">
        <v>0.88372960283518476</v>
      </c>
      <c r="AZ66" s="8">
        <v>0.66740022478349503</v>
      </c>
      <c r="BA66" s="8">
        <v>0.88998125678912055</v>
      </c>
      <c r="BB66" s="8">
        <v>0.60210712441792236</v>
      </c>
      <c r="BC66" s="8">
        <v>0.65711248059356275</v>
      </c>
      <c r="BD66" s="8">
        <v>0.7289317275399414</v>
      </c>
      <c r="BE66" s="8">
        <v>0.26585433153830274</v>
      </c>
      <c r="BF66" s="8">
        <v>0.77286987075024582</v>
      </c>
      <c r="BG66" s="8">
        <v>0.71464967216589892</v>
      </c>
      <c r="BH66" s="8">
        <v>7.3519264313180233E-2</v>
      </c>
      <c r="BI66" s="8">
        <v>0.19252320229033623</v>
      </c>
      <c r="BJ66" s="8">
        <v>3.632776080020695E-2</v>
      </c>
      <c r="BK66" s="8">
        <v>8.019548219460855E-2</v>
      </c>
      <c r="BL66" s="8">
        <v>4.3262618428034888E-2</v>
      </c>
      <c r="BM66" s="8">
        <v>0.26199267788727215</v>
      </c>
      <c r="BN66" s="8">
        <v>4.5525639488027833E-2</v>
      </c>
      <c r="BO66" s="8">
        <v>3.7343313135605252E-2</v>
      </c>
      <c r="BP66" s="8">
        <v>7.9470755044309879E-2</v>
      </c>
      <c r="BQ66" s="8">
        <v>9.6984573120796752E-2</v>
      </c>
    </row>
    <row r="67" spans="1:69" x14ac:dyDescent="0.4">
      <c r="A67" t="s">
        <v>130</v>
      </c>
      <c r="B67">
        <v>56</v>
      </c>
      <c r="C67" t="s">
        <v>130</v>
      </c>
      <c r="D67" s="7">
        <v>95.50009162030824</v>
      </c>
      <c r="E67" s="7">
        <v>99.975167261886753</v>
      </c>
      <c r="F67" s="7">
        <v>91.025015978729712</v>
      </c>
      <c r="G67" s="7">
        <v>113.6897442200523</v>
      </c>
      <c r="H67" s="7">
        <v>115.47795924284377</v>
      </c>
      <c r="I67" s="7">
        <v>98.736381604602784</v>
      </c>
      <c r="J67" s="7">
        <v>82.393052343211352</v>
      </c>
      <c r="K67" s="7">
        <v>89.578698898723545</v>
      </c>
      <c r="L67" s="8">
        <v>0.71246150929929242</v>
      </c>
      <c r="M67" s="8">
        <v>0.1748384345136848</v>
      </c>
      <c r="N67" s="8">
        <v>0.74838255638853779</v>
      </c>
      <c r="O67" s="8">
        <v>0.80891639571214002</v>
      </c>
      <c r="P67" s="8">
        <v>0.79504161298912135</v>
      </c>
      <c r="Q67" s="8">
        <v>0.77347279105654165</v>
      </c>
      <c r="R67" s="8">
        <v>0.67159586030954332</v>
      </c>
      <c r="S67" s="8">
        <v>0.71042504189697109</v>
      </c>
      <c r="T67" s="8">
        <v>0.70563266060484575</v>
      </c>
      <c r="U67" s="8">
        <v>0.56419689378059346</v>
      </c>
      <c r="V67" s="8">
        <v>0.53294313274883987</v>
      </c>
      <c r="W67" s="8">
        <v>0.53429726012059142</v>
      </c>
      <c r="X67" s="8">
        <v>0.64762365910169239</v>
      </c>
      <c r="Y67" s="8">
        <v>0.61407353295395506</v>
      </c>
      <c r="Z67" s="8">
        <v>0.59413139726509101</v>
      </c>
      <c r="AA67" s="8">
        <v>0.73880826589891868</v>
      </c>
      <c r="AB67" s="8">
        <v>0.6370707245776086</v>
      </c>
      <c r="AC67" s="8">
        <v>0.2811227910963342</v>
      </c>
      <c r="AD67" s="8">
        <v>0.26776872139471652</v>
      </c>
      <c r="AE67" s="8">
        <v>0.4609351271367938</v>
      </c>
      <c r="AF67" s="8">
        <v>0.11047897344944678</v>
      </c>
      <c r="AG67" s="8">
        <v>0.10516180720992656</v>
      </c>
      <c r="AH67" s="8">
        <v>0.84040864779981594</v>
      </c>
      <c r="AI67" s="8">
        <v>0.69139767345177772</v>
      </c>
      <c r="AJ67" s="8">
        <v>0.66962214111927842</v>
      </c>
      <c r="AK67" s="8">
        <v>0.4391974266478737</v>
      </c>
      <c r="AL67" s="8">
        <v>0.51211409079901549</v>
      </c>
      <c r="AM67" s="8">
        <v>0.24473788717484837</v>
      </c>
      <c r="AN67" s="8">
        <v>0.4488354819233743</v>
      </c>
      <c r="AO67" s="8">
        <v>0.58471985020179362</v>
      </c>
      <c r="AP67" s="8">
        <v>0.21828617982960272</v>
      </c>
      <c r="AQ67" s="8">
        <v>0.41916590611305582</v>
      </c>
      <c r="AR67" s="8">
        <v>7.1431862908586025E-2</v>
      </c>
      <c r="AS67" s="8">
        <v>0.20568229850441097</v>
      </c>
      <c r="AT67" s="8">
        <v>1.5255873223490814E-2</v>
      </c>
      <c r="AU67" s="8">
        <v>3.5156584980246958E-2</v>
      </c>
      <c r="AV67" s="8">
        <v>0.70397977937267664</v>
      </c>
      <c r="AW67" s="8">
        <v>0.69526769863532056</v>
      </c>
      <c r="AX67" s="8">
        <v>0.34984005879719304</v>
      </c>
      <c r="AY67" s="8">
        <v>0.86568687391708776</v>
      </c>
      <c r="AZ67" s="8">
        <v>0.74751783110823966</v>
      </c>
      <c r="BA67" s="8">
        <v>0.91651137182765197</v>
      </c>
      <c r="BB67" s="8">
        <v>0.48178065728081287</v>
      </c>
      <c r="BC67" s="8">
        <v>0.61945243421022267</v>
      </c>
      <c r="BD67" s="8">
        <v>0.70556926599460368</v>
      </c>
      <c r="BE67" s="8">
        <v>0.20845129813563729</v>
      </c>
      <c r="BF67" s="8">
        <v>0.68977439642331939</v>
      </c>
      <c r="BG67" s="8">
        <v>0.35206038493693215</v>
      </c>
      <c r="BH67" s="8">
        <v>0.10168885195521346</v>
      </c>
      <c r="BI67" s="8">
        <v>0.22921740826438225</v>
      </c>
      <c r="BJ67" s="8">
        <v>1.5532565572540772E-2</v>
      </c>
      <c r="BK67" s="8">
        <v>5.477631197214524E-2</v>
      </c>
      <c r="BL67" s="8">
        <v>2.7578279977153782E-2</v>
      </c>
      <c r="BM67" s="8">
        <v>0.21163349548587659</v>
      </c>
      <c r="BN67" s="8">
        <v>7.0939720552208631E-3</v>
      </c>
      <c r="BO67" s="8">
        <v>7.41842080611125E-3</v>
      </c>
      <c r="BP67" s="8">
        <v>9.3662831922940795E-2</v>
      </c>
      <c r="BQ67" s="8">
        <v>6.6547908388793584E-2</v>
      </c>
    </row>
    <row r="68" spans="1:69" x14ac:dyDescent="0.4">
      <c r="A68" t="s">
        <v>130</v>
      </c>
      <c r="B68">
        <v>3006</v>
      </c>
      <c r="C68" t="s">
        <v>132</v>
      </c>
      <c r="D68" s="7">
        <v>104.12613691041139</v>
      </c>
      <c r="E68" s="7">
        <v>118.69496011882352</v>
      </c>
      <c r="F68" s="7">
        <v>89.557313701999249</v>
      </c>
      <c r="G68" s="7">
        <v>154.96148346340911</v>
      </c>
      <c r="H68" s="7">
        <v>160.42608380154948</v>
      </c>
      <c r="I68" s="7">
        <v>120.97688692587811</v>
      </c>
      <c r="J68" s="7">
        <v>67.317042522425453</v>
      </c>
      <c r="K68" s="7">
        <v>89.793303880855504</v>
      </c>
      <c r="L68" s="8">
        <v>0.8426810832278715</v>
      </c>
      <c r="M68" s="8">
        <v>9.2573654977696165E-2</v>
      </c>
      <c r="N68" s="8">
        <v>0.91686732334110432</v>
      </c>
      <c r="O68" s="8">
        <v>0.8596413556706366</v>
      </c>
      <c r="P68" s="8">
        <v>0.89175140339683101</v>
      </c>
      <c r="Q68" s="8">
        <v>0.78902380431093944</v>
      </c>
      <c r="R68" s="8">
        <v>0.70815844005146855</v>
      </c>
      <c r="S68" s="8">
        <v>0.88684035785035453</v>
      </c>
      <c r="T68" s="8">
        <v>0.88707215712713972</v>
      </c>
      <c r="U68" s="8">
        <v>0.78004263948968944</v>
      </c>
      <c r="V68" s="8">
        <v>0.79001958178908227</v>
      </c>
      <c r="W68" s="8">
        <v>0.71695943498753101</v>
      </c>
      <c r="X68" s="8">
        <v>0.78690842458764354</v>
      </c>
      <c r="Y68" s="8">
        <v>0.76798014511167978</v>
      </c>
      <c r="Z68" s="8">
        <v>0.74486917705454103</v>
      </c>
      <c r="AA68" s="8">
        <v>0.77055436971137026</v>
      </c>
      <c r="AB68" s="8">
        <v>0.75602840100608515</v>
      </c>
      <c r="AC68" s="8">
        <v>0.12021140621889947</v>
      </c>
      <c r="AD68" s="8">
        <v>5.6138248518227706E-2</v>
      </c>
      <c r="AE68" s="8">
        <v>0.17133010013475722</v>
      </c>
      <c r="AF68" s="8">
        <v>3.2194819358557447E-2</v>
      </c>
      <c r="AG68" s="8">
        <v>7.6806720296543368E-2</v>
      </c>
      <c r="AH68" s="8">
        <v>0.90930190274414069</v>
      </c>
      <c r="AI68" s="8">
        <v>0.81695140434401292</v>
      </c>
      <c r="AJ68" s="8">
        <v>0.6380634367691973</v>
      </c>
      <c r="AK68" s="8">
        <v>0.34415617959654171</v>
      </c>
      <c r="AL68" s="8">
        <v>0.56571700567203853</v>
      </c>
      <c r="AM68" s="8">
        <v>0.23359163942907651</v>
      </c>
      <c r="AN68" s="8">
        <v>0.37098121345814783</v>
      </c>
      <c r="AO68" s="8">
        <v>0.52523015303594489</v>
      </c>
      <c r="AP68" s="8">
        <v>0.24211088175627365</v>
      </c>
      <c r="AQ68" s="8">
        <v>0.43953308169468241</v>
      </c>
      <c r="AR68" s="8">
        <v>3.1851055359036755E-2</v>
      </c>
      <c r="AS68" s="8">
        <v>0.20665620934103748</v>
      </c>
      <c r="AT68" s="8">
        <v>2.2753956872178224E-2</v>
      </c>
      <c r="AU68" s="8">
        <v>4.3094650970907859E-2</v>
      </c>
      <c r="AV68" s="8">
        <v>0.81226199335150495</v>
      </c>
      <c r="AW68" s="8">
        <v>0.69075023648935341</v>
      </c>
      <c r="AX68" s="8">
        <v>0.34185840104919452</v>
      </c>
      <c r="AY68" s="8">
        <v>0.25653274150741551</v>
      </c>
      <c r="AZ68" s="8">
        <v>0.26408325760998236</v>
      </c>
      <c r="BA68" s="8">
        <v>0.36722981659626774</v>
      </c>
      <c r="BB68" s="8">
        <v>0.36231991727624502</v>
      </c>
      <c r="BC68" s="8">
        <v>0.64596663981803082</v>
      </c>
      <c r="BD68" s="8">
        <v>0.61429310345948485</v>
      </c>
      <c r="BE68" s="8">
        <v>0.32533149395207928</v>
      </c>
      <c r="BF68" s="8">
        <v>0.47126701474943283</v>
      </c>
      <c r="BG68" s="8">
        <v>0.85592885586239742</v>
      </c>
      <c r="BH68" s="8">
        <v>0.54778568876412315</v>
      </c>
      <c r="BI68" s="8">
        <v>0.10382567881201206</v>
      </c>
      <c r="BJ68" s="8">
        <v>3.0725984039179172E-2</v>
      </c>
      <c r="BK68" s="8">
        <v>3.928665642527867E-2</v>
      </c>
      <c r="BL68" s="8">
        <v>4.9372508531865415E-2</v>
      </c>
      <c r="BM68" s="8">
        <v>0.11432482015397823</v>
      </c>
      <c r="BN68" s="8">
        <v>2.8487793834846953E-2</v>
      </c>
      <c r="BO68" s="8">
        <v>6.503389498176082E-2</v>
      </c>
      <c r="BP68" s="8">
        <v>0.10105743266820293</v>
      </c>
      <c r="BQ68" s="8">
        <v>4.8148756035328658E-2</v>
      </c>
    </row>
    <row r="69" spans="1:69" x14ac:dyDescent="0.4">
      <c r="A69" t="s">
        <v>130</v>
      </c>
      <c r="B69">
        <v>4002</v>
      </c>
      <c r="C69" t="s">
        <v>130</v>
      </c>
      <c r="D69" s="7">
        <v>98.597127219618443</v>
      </c>
      <c r="E69" s="7">
        <v>100.83037869859362</v>
      </c>
      <c r="F69" s="7">
        <v>96.363875740643266</v>
      </c>
      <c r="G69" s="7">
        <v>117.92453376898011</v>
      </c>
      <c r="H69" s="7">
        <v>111.69808229995714</v>
      </c>
      <c r="I69" s="7">
        <v>109.93565755862187</v>
      </c>
      <c r="J69" s="7">
        <v>89.062313520804565</v>
      </c>
      <c r="K69" s="7">
        <v>75.531306344604403</v>
      </c>
      <c r="L69" s="8">
        <v>0.72085726869275302</v>
      </c>
      <c r="M69" s="8">
        <v>0.16157003132879266</v>
      </c>
      <c r="N69" s="8">
        <v>0.78242041534113971</v>
      </c>
      <c r="O69" s="8">
        <v>0.80570670027436075</v>
      </c>
      <c r="P69" s="8">
        <v>0.79563402615055512</v>
      </c>
      <c r="Q69" s="8">
        <v>0.77334166651210234</v>
      </c>
      <c r="R69" s="8">
        <v>0.60438379915095763</v>
      </c>
      <c r="S69" s="8">
        <v>0.68970236599574442</v>
      </c>
      <c r="T69" s="8">
        <v>0.70184726068354264</v>
      </c>
      <c r="U69" s="8">
        <v>0.58523678613187813</v>
      </c>
      <c r="V69" s="8">
        <v>0.55984427217778243</v>
      </c>
      <c r="W69" s="8">
        <v>0.5759108812773035</v>
      </c>
      <c r="X69" s="8">
        <v>0.64998638143569798</v>
      </c>
      <c r="Y69" s="8">
        <v>0.5996863476982276</v>
      </c>
      <c r="Z69" s="8">
        <v>0.52434146651833136</v>
      </c>
      <c r="AA69" s="8">
        <v>0.69857602980801758</v>
      </c>
      <c r="AB69" s="8">
        <v>0.60418527877141559</v>
      </c>
      <c r="AC69" s="8">
        <v>0.30904623582087715</v>
      </c>
      <c r="AD69" s="8">
        <v>0.33863887986237506</v>
      </c>
      <c r="AE69" s="8">
        <v>0.38467026967060347</v>
      </c>
      <c r="AF69" s="8">
        <v>0.11068116430054586</v>
      </c>
      <c r="AG69" s="8">
        <v>9.4414839722784638E-2</v>
      </c>
      <c r="AH69" s="8">
        <v>0.87446219125112179</v>
      </c>
      <c r="AI69" s="8">
        <v>0.73778727438919711</v>
      </c>
      <c r="AJ69" s="8">
        <v>0.65722918727020796</v>
      </c>
      <c r="AK69" s="8">
        <v>0.56914118641949152</v>
      </c>
      <c r="AL69" s="8">
        <v>0.55957025090554657</v>
      </c>
      <c r="AM69" s="8">
        <v>0.28483239645095626</v>
      </c>
      <c r="AN69" s="8">
        <v>0.58056489262291633</v>
      </c>
      <c r="AO69" s="8">
        <v>0.61211626410227149</v>
      </c>
      <c r="AP69" s="8">
        <v>0.20409325108872761</v>
      </c>
      <c r="AQ69" s="8">
        <v>0.39505285458640665</v>
      </c>
      <c r="AR69" s="8">
        <v>5.2965014776878566E-2</v>
      </c>
      <c r="AS69" s="8">
        <v>0.19664809815589604</v>
      </c>
      <c r="AT69" s="8">
        <v>1.4323883631237584E-2</v>
      </c>
      <c r="AU69" s="8">
        <v>2.9116898461218708E-2</v>
      </c>
      <c r="AV69" s="8">
        <v>0.76452949191133002</v>
      </c>
      <c r="AW69" s="8">
        <v>0.71564493756168135</v>
      </c>
      <c r="AX69" s="8">
        <v>0.38145423906123405</v>
      </c>
      <c r="AY69" s="8">
        <v>0.8219248826386476</v>
      </c>
      <c r="AZ69" s="8">
        <v>0.66483607934398359</v>
      </c>
      <c r="BA69" s="8">
        <v>0.85534326890277779</v>
      </c>
      <c r="BB69" s="8">
        <v>0.53234672823169604</v>
      </c>
      <c r="BC69" s="8">
        <v>0.64085628385722782</v>
      </c>
      <c r="BD69" s="8">
        <v>0.70948329161910106</v>
      </c>
      <c r="BE69" s="8">
        <v>0.2477180393173572</v>
      </c>
      <c r="BF69" s="8">
        <v>0.71293922145957045</v>
      </c>
      <c r="BG69" s="8">
        <v>0.56504338756477945</v>
      </c>
      <c r="BH69" s="8">
        <v>0.13360398634838139</v>
      </c>
      <c r="BI69" s="8">
        <v>0.19854987902258983</v>
      </c>
      <c r="BJ69" s="8">
        <v>2.7348005160980161E-2</v>
      </c>
      <c r="BK69" s="8">
        <v>6.5824733471518931E-2</v>
      </c>
      <c r="BL69" s="8">
        <v>3.7534295103912818E-2</v>
      </c>
      <c r="BM69" s="8">
        <v>0.22681853330517635</v>
      </c>
      <c r="BN69" s="8">
        <v>2.8248364161005107E-2</v>
      </c>
      <c r="BO69" s="8">
        <v>2.795342375551885E-2</v>
      </c>
      <c r="BP69" s="8">
        <v>8.7354194140351102E-2</v>
      </c>
      <c r="BQ69" s="8">
        <v>7.9826561570055826E-2</v>
      </c>
    </row>
    <row r="70" spans="1:69" x14ac:dyDescent="0.4">
      <c r="A70" t="s">
        <v>133</v>
      </c>
      <c r="B70">
        <v>91</v>
      </c>
      <c r="C70" t="s">
        <v>133</v>
      </c>
      <c r="D70" s="7">
        <v>105.53129141248283</v>
      </c>
      <c r="E70" s="7">
        <v>119.4133478560813</v>
      </c>
      <c r="F70" s="7">
        <v>91.649234968884372</v>
      </c>
      <c r="G70" s="7">
        <v>143.49792247163779</v>
      </c>
      <c r="H70" s="7">
        <v>145.92439667088988</v>
      </c>
      <c r="I70" s="7">
        <v>117.67794579935493</v>
      </c>
      <c r="J70" s="7">
        <v>102.60730041587951</v>
      </c>
      <c r="K70" s="7">
        <v>87.359173922644459</v>
      </c>
      <c r="L70" s="8">
        <v>0.82321286862726173</v>
      </c>
      <c r="M70" s="8">
        <v>0.12445299330889445</v>
      </c>
      <c r="N70" s="8">
        <v>0.87822435737811189</v>
      </c>
      <c r="O70" s="8">
        <v>0.90262933854687011</v>
      </c>
      <c r="P70" s="8">
        <v>0.92636327951470887</v>
      </c>
      <c r="Q70" s="8">
        <v>0.85793544261575139</v>
      </c>
      <c r="R70" s="8">
        <v>0.72672663881601474</v>
      </c>
      <c r="S70" s="8">
        <v>0.87259857471542435</v>
      </c>
      <c r="T70" s="8">
        <v>0.67946114060784268</v>
      </c>
      <c r="U70" s="8">
        <v>0.70410199677553365</v>
      </c>
      <c r="V70" s="8">
        <v>0.64823057931042816</v>
      </c>
      <c r="W70" s="8">
        <v>0.62481821330485066</v>
      </c>
      <c r="X70" s="8">
        <v>0.7410855520012114</v>
      </c>
      <c r="Y70" s="8">
        <v>0.66224938070551831</v>
      </c>
      <c r="Z70" s="8">
        <v>0.6198432067417603</v>
      </c>
      <c r="AA70" s="8">
        <v>0.83274771027220162</v>
      </c>
      <c r="AB70" s="8">
        <v>0.72645237151439235</v>
      </c>
      <c r="AC70" s="8">
        <v>0.20754181548527417</v>
      </c>
      <c r="AD70" s="8">
        <v>6.8088722740574689E-2</v>
      </c>
      <c r="AE70" s="8">
        <v>0.52841177108668935</v>
      </c>
      <c r="AF70" s="8">
        <v>7.4946884769775318E-2</v>
      </c>
      <c r="AG70" s="8">
        <v>8.4946358770275732E-2</v>
      </c>
      <c r="AH70" s="8">
        <v>0.9254560947123468</v>
      </c>
      <c r="AI70" s="8">
        <v>0.84910731700904751</v>
      </c>
      <c r="AJ70" s="8">
        <v>0.65239929353728554</v>
      </c>
      <c r="AK70" s="8">
        <v>0.40501184003516716</v>
      </c>
      <c r="AL70" s="8">
        <v>0.43172379365679792</v>
      </c>
      <c r="AM70" s="8">
        <v>0.23575027975283105</v>
      </c>
      <c r="AN70" s="8">
        <v>0.46705986841589892</v>
      </c>
      <c r="AO70" s="8">
        <v>0.52262723346877848</v>
      </c>
      <c r="AP70" s="8">
        <v>0.15909922375655242</v>
      </c>
      <c r="AQ70" s="8">
        <v>0.37817868769381247</v>
      </c>
      <c r="AR70" s="8">
        <v>1.5662723387244393E-2</v>
      </c>
      <c r="AS70" s="8">
        <v>0.27882931708387332</v>
      </c>
      <c r="AT70" s="8">
        <v>5.8638597937078233E-3</v>
      </c>
      <c r="AU70" s="8">
        <v>3.6600988790852045E-2</v>
      </c>
      <c r="AV70" s="8">
        <v>0.73072590227127365</v>
      </c>
      <c r="AW70" s="8">
        <v>0.80740745849063855</v>
      </c>
      <c r="AX70" s="8">
        <v>0.51984341360879649</v>
      </c>
      <c r="AY70" s="8">
        <v>0.63784500625895302</v>
      </c>
      <c r="AZ70" s="8">
        <v>0.44565372972568029</v>
      </c>
      <c r="BA70" s="8">
        <v>0.95212422780439987</v>
      </c>
      <c r="BB70" s="8">
        <v>0.55704583308893163</v>
      </c>
      <c r="BC70" s="8">
        <v>0.91519935475834335</v>
      </c>
      <c r="BD70" s="8">
        <v>0.85878030757939661</v>
      </c>
      <c r="BE70" s="8">
        <v>9.6005517518126471E-2</v>
      </c>
      <c r="BF70" s="8">
        <v>0.72636346866289159</v>
      </c>
      <c r="BG70" s="8">
        <v>0.63567745920865959</v>
      </c>
      <c r="BH70" s="8">
        <v>0.24229610936852033</v>
      </c>
      <c r="BI70" s="8">
        <v>4.4335313364168377E-2</v>
      </c>
      <c r="BJ70" s="8">
        <v>0.12112504403041589</v>
      </c>
      <c r="BK70" s="8">
        <v>2.314581303484485E-2</v>
      </c>
      <c r="BL70" s="8">
        <v>2.6558119808812102E-2</v>
      </c>
      <c r="BM70" s="8">
        <v>0.11016660411569502</v>
      </c>
      <c r="BN70" s="8">
        <v>0.16047434360508903</v>
      </c>
      <c r="BO70" s="8">
        <v>1.2400796790935477E-2</v>
      </c>
      <c r="BP70" s="8">
        <v>7.6683712553042571E-2</v>
      </c>
      <c r="BQ70" s="8">
        <v>8.9443567238995922E-2</v>
      </c>
    </row>
    <row r="71" spans="1:69" x14ac:dyDescent="0.4">
      <c r="A71" t="s">
        <v>133</v>
      </c>
      <c r="B71">
        <v>4010</v>
      </c>
      <c r="C71" t="s">
        <v>133</v>
      </c>
      <c r="D71" s="7">
        <v>105.53129141248283</v>
      </c>
      <c r="E71" s="7">
        <v>119.4133478560813</v>
      </c>
      <c r="F71" s="7">
        <v>91.649234968884372</v>
      </c>
      <c r="G71" s="7">
        <v>143.49792247163779</v>
      </c>
      <c r="H71" s="7">
        <v>145.92439667088988</v>
      </c>
      <c r="I71" s="7">
        <v>117.67794579935493</v>
      </c>
      <c r="J71" s="7">
        <v>102.60730041587951</v>
      </c>
      <c r="K71" s="7">
        <v>87.359173922644459</v>
      </c>
      <c r="L71" s="8">
        <v>0.82321286862726173</v>
      </c>
      <c r="M71" s="8">
        <v>0.12445299330889445</v>
      </c>
      <c r="N71" s="8">
        <v>0.87822435737811189</v>
      </c>
      <c r="O71" s="8">
        <v>0.90262933854687011</v>
      </c>
      <c r="P71" s="8">
        <v>0.92636327951470887</v>
      </c>
      <c r="Q71" s="8">
        <v>0.85793544261575139</v>
      </c>
      <c r="R71" s="8">
        <v>0.72672663881601474</v>
      </c>
      <c r="S71" s="8">
        <v>0.87259857471542435</v>
      </c>
      <c r="T71" s="8">
        <v>0.67946114060784268</v>
      </c>
      <c r="U71" s="8">
        <v>0.70410199677553365</v>
      </c>
      <c r="V71" s="8">
        <v>0.64823057931042816</v>
      </c>
      <c r="W71" s="8">
        <v>0.62481821330485066</v>
      </c>
      <c r="X71" s="8">
        <v>0.7410855520012114</v>
      </c>
      <c r="Y71" s="8">
        <v>0.66224938070551831</v>
      </c>
      <c r="Z71" s="8">
        <v>0.6198432067417603</v>
      </c>
      <c r="AA71" s="8">
        <v>0.83274771027220162</v>
      </c>
      <c r="AB71" s="8">
        <v>0.72645237151439235</v>
      </c>
      <c r="AC71" s="8">
        <v>0.20754181548527417</v>
      </c>
      <c r="AD71" s="8">
        <v>6.8088722740574689E-2</v>
      </c>
      <c r="AE71" s="8">
        <v>0.52841177108668935</v>
      </c>
      <c r="AF71" s="8">
        <v>7.4946884769775318E-2</v>
      </c>
      <c r="AG71" s="8">
        <v>8.4946358770275732E-2</v>
      </c>
      <c r="AH71" s="8">
        <v>0.9254560947123468</v>
      </c>
      <c r="AI71" s="8">
        <v>0.84910731700904751</v>
      </c>
      <c r="AJ71" s="8">
        <v>0.65239929353728554</v>
      </c>
      <c r="AK71" s="8">
        <v>0.40501184003516716</v>
      </c>
      <c r="AL71" s="8">
        <v>0.43172379365679792</v>
      </c>
      <c r="AM71" s="8">
        <v>0.23575027975283105</v>
      </c>
      <c r="AN71" s="8">
        <v>0.46705986841589892</v>
      </c>
      <c r="AO71" s="8">
        <v>0.52262723346877848</v>
      </c>
      <c r="AP71" s="8">
        <v>0.15909922375655242</v>
      </c>
      <c r="AQ71" s="8">
        <v>0.37817868769381247</v>
      </c>
      <c r="AR71" s="8">
        <v>1.5662723387244393E-2</v>
      </c>
      <c r="AS71" s="8">
        <v>0.27882931708387332</v>
      </c>
      <c r="AT71" s="8">
        <v>5.8638597937078233E-3</v>
      </c>
      <c r="AU71" s="8">
        <v>3.6600988790852045E-2</v>
      </c>
      <c r="AV71" s="8">
        <v>0.73072590227127365</v>
      </c>
      <c r="AW71" s="8">
        <v>0.80740745849063855</v>
      </c>
      <c r="AX71" s="8">
        <v>0.51984341360879649</v>
      </c>
      <c r="AY71" s="8">
        <v>0.63784500625895302</v>
      </c>
      <c r="AZ71" s="8">
        <v>0.44565372972568029</v>
      </c>
      <c r="BA71" s="8">
        <v>0.95212422780439987</v>
      </c>
      <c r="BB71" s="8">
        <v>0.55704583308893163</v>
      </c>
      <c r="BC71" s="8">
        <v>0.91519935475834335</v>
      </c>
      <c r="BD71" s="8">
        <v>0.85878030757939661</v>
      </c>
      <c r="BE71" s="8">
        <v>9.6005517518126471E-2</v>
      </c>
      <c r="BF71" s="8">
        <v>0.72636346866289159</v>
      </c>
      <c r="BG71" s="8">
        <v>0.63567745920865959</v>
      </c>
      <c r="BH71" s="8">
        <v>0.24229610936852033</v>
      </c>
      <c r="BI71" s="8">
        <v>4.4335313364168377E-2</v>
      </c>
      <c r="BJ71" s="8">
        <v>0.12112504403041589</v>
      </c>
      <c r="BK71" s="8">
        <v>2.314581303484485E-2</v>
      </c>
      <c r="BL71" s="8">
        <v>2.6558119808812102E-2</v>
      </c>
      <c r="BM71" s="8">
        <v>0.11016660411569502</v>
      </c>
      <c r="BN71" s="8">
        <v>0.16047434360508903</v>
      </c>
      <c r="BO71" s="8">
        <v>1.2400796790935477E-2</v>
      </c>
      <c r="BP71" s="8">
        <v>7.6683712553042571E-2</v>
      </c>
      <c r="BQ71" s="8">
        <v>8.9443567238995922E-2</v>
      </c>
    </row>
    <row r="72" spans="1:69" x14ac:dyDescent="0.4">
      <c r="A72" t="s">
        <v>134</v>
      </c>
      <c r="B72">
        <v>44</v>
      </c>
      <c r="C72" t="s">
        <v>135</v>
      </c>
      <c r="D72" s="7">
        <v>121.27326933000069</v>
      </c>
      <c r="E72" s="7">
        <v>137.34080262149976</v>
      </c>
      <c r="F72" s="7">
        <v>105.2057360385016</v>
      </c>
      <c r="G72" s="7">
        <v>154.74814392298703</v>
      </c>
      <c r="H72" s="7">
        <v>140.59568650224062</v>
      </c>
      <c r="I72" s="7">
        <v>130.20161222174144</v>
      </c>
      <c r="J72" s="7">
        <v>114.72735259632465</v>
      </c>
      <c r="K72" s="7">
        <v>146.43121786420508</v>
      </c>
      <c r="L72" s="8">
        <v>0.83411966104059887</v>
      </c>
      <c r="M72" s="8">
        <v>8.8503262230678614E-2</v>
      </c>
      <c r="N72" s="8">
        <v>0.85821545390620269</v>
      </c>
      <c r="O72" s="8">
        <v>0.84940926696139762</v>
      </c>
      <c r="P72" s="8">
        <v>0.90799119217719892</v>
      </c>
      <c r="Q72" s="8">
        <v>0.88100083156779618</v>
      </c>
      <c r="R72" s="8">
        <v>0.55205410859432003</v>
      </c>
      <c r="S72" s="8">
        <v>0.76998427447005757</v>
      </c>
      <c r="T72" s="8">
        <v>0.68467093513016608</v>
      </c>
      <c r="U72" s="8">
        <v>0.72350835482490028</v>
      </c>
      <c r="V72" s="8">
        <v>0.65801088606815883</v>
      </c>
      <c r="W72" s="8">
        <v>0.73915521601974421</v>
      </c>
      <c r="X72" s="8">
        <v>0.70154136915930887</v>
      </c>
      <c r="Y72" s="8">
        <v>0.53289478101068877</v>
      </c>
      <c r="Z72" s="8">
        <v>0.83860923589926395</v>
      </c>
      <c r="AA72" s="8">
        <v>0.81133927306892162</v>
      </c>
      <c r="AB72" s="8">
        <v>0.73016061340788585</v>
      </c>
      <c r="AC72" s="8">
        <v>0.19732550176873506</v>
      </c>
      <c r="AD72" s="8">
        <v>9.8585077269803881E-2</v>
      </c>
      <c r="AE72" s="8">
        <v>0.24857475782162833</v>
      </c>
      <c r="AF72" s="8">
        <v>2.7350311362706568E-2</v>
      </c>
      <c r="AG72" s="8">
        <v>6.4157274195405137E-2</v>
      </c>
      <c r="AH72" s="8">
        <v>0.91626648884263473</v>
      </c>
      <c r="AI72" s="8">
        <v>0.73438821629951179</v>
      </c>
      <c r="AJ72" s="8">
        <v>0.75084942081133255</v>
      </c>
      <c r="AK72" s="8">
        <v>0.50578080087449628</v>
      </c>
      <c r="AL72" s="8">
        <v>0.48773783140582805</v>
      </c>
      <c r="AM72" s="8">
        <v>0.16883762239539474</v>
      </c>
      <c r="AN72" s="8">
        <v>0.57895357852619955</v>
      </c>
      <c r="AO72" s="8">
        <v>0.56113002460020678</v>
      </c>
      <c r="AP72" s="8">
        <v>0.11935501402181545</v>
      </c>
      <c r="AQ72" s="8">
        <v>0.34696728883261718</v>
      </c>
      <c r="AR72" s="8">
        <v>4.5701098632104732E-2</v>
      </c>
      <c r="AS72" s="8">
        <v>0.20958043412495564</v>
      </c>
      <c r="AT72" s="8">
        <v>2.151590814465194E-2</v>
      </c>
      <c r="AU72" s="8">
        <v>7.0952923764340554E-3</v>
      </c>
      <c r="AV72" s="8">
        <v>0.78245206459357652</v>
      </c>
      <c r="AW72" s="8">
        <v>0.71657638835301063</v>
      </c>
      <c r="AX72" s="8">
        <v>0.46898147258193335</v>
      </c>
      <c r="AY72" s="8">
        <v>0.86382138969153366</v>
      </c>
      <c r="AZ72" s="8">
        <v>0.78262113803111666</v>
      </c>
      <c r="BA72" s="8">
        <v>0.85475464764808884</v>
      </c>
      <c r="BB72" s="8">
        <v>0.49660098550398207</v>
      </c>
      <c r="BC72" s="8">
        <v>0.59732002255243244</v>
      </c>
      <c r="BD72" s="8">
        <v>0.71996699028443145</v>
      </c>
      <c r="BE72" s="8">
        <v>0.48383930290958083</v>
      </c>
      <c r="BF72" s="8">
        <v>0.93880861825938833</v>
      </c>
      <c r="BG72" s="8">
        <v>0.72914333859841007</v>
      </c>
      <c r="BH72" s="8">
        <v>0.37264725957851424</v>
      </c>
      <c r="BI72" s="8">
        <v>3.211277750507139E-2</v>
      </c>
      <c r="BJ72" s="8">
        <v>9.2811967204765641E-3</v>
      </c>
      <c r="BK72" s="8">
        <v>1.5403671459668387E-2</v>
      </c>
      <c r="BL72" s="8">
        <v>5.6731467352677421E-3</v>
      </c>
      <c r="BM72" s="8">
        <v>7.6792067481786699E-2</v>
      </c>
      <c r="BN72" s="8">
        <v>8.4949322823531237E-3</v>
      </c>
      <c r="BO72" s="8">
        <v>1.43051009539303E-2</v>
      </c>
      <c r="BP72" s="8">
        <v>2.0137017629468346E-2</v>
      </c>
      <c r="BQ72" s="8">
        <v>2.0962839465981833E-2</v>
      </c>
    </row>
    <row r="73" spans="1:69" x14ac:dyDescent="0.4">
      <c r="A73" t="s">
        <v>134</v>
      </c>
      <c r="B73">
        <v>46</v>
      </c>
      <c r="C73" t="s">
        <v>136</v>
      </c>
      <c r="D73" s="7">
        <v>106.37581049312971</v>
      </c>
      <c r="E73" s="7">
        <v>114.90779988217795</v>
      </c>
      <c r="F73" s="7">
        <v>97.843821104081442</v>
      </c>
      <c r="G73" s="7">
        <v>150.70709864774273</v>
      </c>
      <c r="H73" s="7">
        <v>150.03352000136357</v>
      </c>
      <c r="I73" s="7">
        <v>118.76232317591801</v>
      </c>
      <c r="J73" s="7">
        <v>62.720889828092083</v>
      </c>
      <c r="K73" s="7">
        <v>92.315167757773381</v>
      </c>
      <c r="L73" s="8">
        <v>0.84804585723751358</v>
      </c>
      <c r="M73" s="8">
        <v>0.11158419204779631</v>
      </c>
      <c r="N73" s="8">
        <v>0.90446034865731961</v>
      </c>
      <c r="O73" s="8">
        <v>0.89628046721330412</v>
      </c>
      <c r="P73" s="8">
        <v>0.91574918282566609</v>
      </c>
      <c r="Q73" s="8">
        <v>0.8651569873287388</v>
      </c>
      <c r="R73" s="8">
        <v>0.68665026366860027</v>
      </c>
      <c r="S73" s="8">
        <v>0.85211849369031878</v>
      </c>
      <c r="T73" s="8">
        <v>0.7179552709805137</v>
      </c>
      <c r="U73" s="8">
        <v>0.77962077310060607</v>
      </c>
      <c r="V73" s="8">
        <v>0.71204121832947398</v>
      </c>
      <c r="W73" s="8">
        <v>0.6951072541571961</v>
      </c>
      <c r="X73" s="8">
        <v>0.74480728054910361</v>
      </c>
      <c r="Y73" s="8">
        <v>0.68564079478572793</v>
      </c>
      <c r="Z73" s="8">
        <v>0.51173377181737856</v>
      </c>
      <c r="AA73" s="8">
        <v>0.87225248039462067</v>
      </c>
      <c r="AB73" s="8">
        <v>0.80486811001241387</v>
      </c>
      <c r="AC73" s="8">
        <v>0.12365161713210997</v>
      </c>
      <c r="AD73" s="8">
        <v>8.388586502588409E-2</v>
      </c>
      <c r="AE73" s="8">
        <v>0.3686858665485766</v>
      </c>
      <c r="AF73" s="8">
        <v>5.3084632020323694E-2</v>
      </c>
      <c r="AG73" s="8">
        <v>2.5800388085407695E-2</v>
      </c>
      <c r="AH73" s="8">
        <v>0.8104706812979362</v>
      </c>
      <c r="AI73" s="8">
        <v>0.66717366747696494</v>
      </c>
      <c r="AJ73" s="8">
        <v>0.70504285490051566</v>
      </c>
      <c r="AK73" s="8">
        <v>0.47995495779422614</v>
      </c>
      <c r="AL73" s="8">
        <v>0.60145854066827376</v>
      </c>
      <c r="AM73" s="8">
        <v>0.33150193271311118</v>
      </c>
      <c r="AN73" s="8">
        <v>0.54934453019817953</v>
      </c>
      <c r="AO73" s="8">
        <v>0.63699761766446561</v>
      </c>
      <c r="AP73" s="8">
        <v>0.1027959022634929</v>
      </c>
      <c r="AQ73" s="8">
        <v>0.3384275846098439</v>
      </c>
      <c r="AR73" s="8">
        <v>5.3407398353814611E-2</v>
      </c>
      <c r="AS73" s="8">
        <v>0.54511994075343428</v>
      </c>
      <c r="AT73" s="8">
        <v>6.7375935439803487E-3</v>
      </c>
      <c r="AU73" s="8">
        <v>5.0362818610128618E-2</v>
      </c>
      <c r="AV73" s="8">
        <v>0.66263569516911403</v>
      </c>
      <c r="AW73" s="8">
        <v>0.74752974654329096</v>
      </c>
      <c r="AX73" s="8">
        <v>0.6732057363594276</v>
      </c>
      <c r="AY73" s="8">
        <v>0.12034855843391351</v>
      </c>
      <c r="AZ73" s="8">
        <v>8.4983316773781972E-2</v>
      </c>
      <c r="BA73" s="8">
        <v>0.32271285841698155</v>
      </c>
      <c r="BB73" s="8">
        <v>0.23869406218664183</v>
      </c>
      <c r="BC73" s="8">
        <v>0.83298983085343303</v>
      </c>
      <c r="BD73" s="8">
        <v>0.3384118155083134</v>
      </c>
      <c r="BE73" s="8">
        <v>0.16199237340117439</v>
      </c>
      <c r="BF73" s="8">
        <v>0.57560141231438966</v>
      </c>
      <c r="BG73" s="8">
        <v>0.56785284607892506</v>
      </c>
      <c r="BH73" s="8">
        <v>0.20908989659934554</v>
      </c>
      <c r="BI73" s="8">
        <v>3.4639052971211927E-2</v>
      </c>
      <c r="BJ73" s="8">
        <v>8.6001293618025651E-3</v>
      </c>
      <c r="BK73" s="8">
        <v>0.11158738542587943</v>
      </c>
      <c r="BL73" s="8">
        <v>6.1368975010809616E-2</v>
      </c>
      <c r="BM73" s="8">
        <v>7.7639699780224752E-2</v>
      </c>
      <c r="BN73" s="8">
        <v>0</v>
      </c>
      <c r="BO73" s="8">
        <v>2.7284243934915998E-2</v>
      </c>
      <c r="BP73" s="8">
        <v>0.17701347581069499</v>
      </c>
      <c r="BQ73" s="8">
        <v>0.17705179985614214</v>
      </c>
    </row>
    <row r="74" spans="1:69" x14ac:dyDescent="0.4">
      <c r="A74" t="s">
        <v>134</v>
      </c>
      <c r="B74">
        <v>48</v>
      </c>
      <c r="C74" t="s">
        <v>137</v>
      </c>
      <c r="D74" s="7">
        <v>120.04653771988384</v>
      </c>
      <c r="E74" s="7">
        <v>134.11948213832596</v>
      </c>
      <c r="F74" s="7">
        <v>105.97359330144172</v>
      </c>
      <c r="G74" s="7">
        <v>145.92189484375592</v>
      </c>
      <c r="H74" s="7">
        <v>132.79357913431264</v>
      </c>
      <c r="I74" s="7">
        <v>135.68259785391248</v>
      </c>
      <c r="J74" s="7">
        <v>125.40926084093749</v>
      </c>
      <c r="K74" s="7">
        <v>130.7900780187114</v>
      </c>
      <c r="L74" s="8">
        <v>0.84146404440222011</v>
      </c>
      <c r="M74" s="8">
        <v>0.12658550713979019</v>
      </c>
      <c r="N74" s="8">
        <v>0.88188283882437324</v>
      </c>
      <c r="O74" s="8">
        <v>0.86387130107277843</v>
      </c>
      <c r="P74" s="8">
        <v>0.91439818146262131</v>
      </c>
      <c r="Q74" s="8">
        <v>0.80968194904561397</v>
      </c>
      <c r="R74" s="8">
        <v>0.62221434379944007</v>
      </c>
      <c r="S74" s="8">
        <v>0.68110058160559994</v>
      </c>
      <c r="T74" s="8">
        <v>0.79493795032071957</v>
      </c>
      <c r="U74" s="8">
        <v>0.64324106906334488</v>
      </c>
      <c r="V74" s="8">
        <v>0.53571072652171492</v>
      </c>
      <c r="W74" s="8">
        <v>0.68443311711658994</v>
      </c>
      <c r="X74" s="8">
        <v>0.73523267208831433</v>
      </c>
      <c r="Y74" s="8">
        <v>0.52478591696569166</v>
      </c>
      <c r="Z74" s="8">
        <v>0.68388638825684445</v>
      </c>
      <c r="AA74" s="8">
        <v>0.77718824796376695</v>
      </c>
      <c r="AB74" s="8">
        <v>0.71190987450859633</v>
      </c>
      <c r="AC74" s="8">
        <v>0.22753099943185362</v>
      </c>
      <c r="AD74" s="8">
        <v>0.16459149969788137</v>
      </c>
      <c r="AE74" s="8">
        <v>0.28381751521091336</v>
      </c>
      <c r="AF74" s="8">
        <v>8.1888812976468245E-2</v>
      </c>
      <c r="AG74" s="8">
        <v>8.9287823119394136E-2</v>
      </c>
      <c r="AH74" s="8">
        <v>0.97575632708335991</v>
      </c>
      <c r="AI74" s="8">
        <v>0.88457565982363995</v>
      </c>
      <c r="AJ74" s="8">
        <v>0.7909853954502436</v>
      </c>
      <c r="AK74" s="8">
        <v>0.59924028231012227</v>
      </c>
      <c r="AL74" s="8">
        <v>0.54746549363788333</v>
      </c>
      <c r="AM74" s="8">
        <v>0.3127408094040251</v>
      </c>
      <c r="AN74" s="8">
        <v>0.69852971501962446</v>
      </c>
      <c r="AO74" s="8">
        <v>0.66909633887852604</v>
      </c>
      <c r="AP74" s="8">
        <v>0.13802026596393419</v>
      </c>
      <c r="AQ74" s="8">
        <v>0.33534335208571819</v>
      </c>
      <c r="AR74" s="8">
        <v>7.026890642586113E-2</v>
      </c>
      <c r="AS74" s="8">
        <v>0.1629145177427328</v>
      </c>
      <c r="AT74" s="8">
        <v>6.9982357797369835E-3</v>
      </c>
      <c r="AU74" s="8">
        <v>1.5258835463933978E-2</v>
      </c>
      <c r="AV74" s="8">
        <v>0.80563855721921529</v>
      </c>
      <c r="AW74" s="8">
        <v>0.81888954664096703</v>
      </c>
      <c r="AX74" s="8">
        <v>0.57251953672245293</v>
      </c>
      <c r="AY74" s="8">
        <v>0.94721860013750847</v>
      </c>
      <c r="AZ74" s="8">
        <v>0.60262428711981997</v>
      </c>
      <c r="BA74" s="8">
        <v>0.91738355717159537</v>
      </c>
      <c r="BB74" s="8">
        <v>0.7588181776374332</v>
      </c>
      <c r="BC74" s="8">
        <v>0.76925928634135865</v>
      </c>
      <c r="BD74" s="8">
        <v>0.72061130960574049</v>
      </c>
      <c r="BE74" s="8">
        <v>0.62834570666503198</v>
      </c>
      <c r="BF74" s="8">
        <v>0.89444228546881166</v>
      </c>
      <c r="BG74" s="8">
        <v>0.73427288916837652</v>
      </c>
      <c r="BH74" s="8">
        <v>0.22259395096265988</v>
      </c>
      <c r="BI74" s="8">
        <v>4.7577451109404395E-2</v>
      </c>
      <c r="BJ74" s="8">
        <v>8.5077941037291702E-3</v>
      </c>
      <c r="BK74" s="8">
        <v>1.3053539767315627E-2</v>
      </c>
      <c r="BL74" s="8">
        <v>1.3053539767315627E-2</v>
      </c>
      <c r="BM74" s="8">
        <v>7.6773931718262273E-2</v>
      </c>
      <c r="BN74" s="8">
        <v>5.4169088014781328E-3</v>
      </c>
      <c r="BO74" s="8">
        <v>5.6981314100168198E-2</v>
      </c>
      <c r="BP74" s="8">
        <v>5.9977769884118695E-2</v>
      </c>
      <c r="BQ74" s="8">
        <v>1.7916119844167824E-2</v>
      </c>
    </row>
    <row r="75" spans="1:69" x14ac:dyDescent="0.4">
      <c r="A75" t="s">
        <v>134</v>
      </c>
      <c r="B75">
        <v>49</v>
      </c>
      <c r="C75" t="s">
        <v>138</v>
      </c>
      <c r="D75" s="7">
        <v>108.10455849952669</v>
      </c>
      <c r="E75" s="7">
        <v>116.71222170650965</v>
      </c>
      <c r="F75" s="7">
        <v>99.496895292543712</v>
      </c>
      <c r="G75" s="7">
        <v>131.14255191960424</v>
      </c>
      <c r="H75" s="7">
        <v>111.98865579700644</v>
      </c>
      <c r="I75" s="7">
        <v>114.79842427028269</v>
      </c>
      <c r="J75" s="7">
        <v>107.54232131130971</v>
      </c>
      <c r="K75" s="7">
        <v>118.08915523434518</v>
      </c>
      <c r="L75" s="8">
        <v>0.75932972284160372</v>
      </c>
      <c r="M75" s="8">
        <v>0.13194974865460207</v>
      </c>
      <c r="N75" s="8">
        <v>0.79952713219620231</v>
      </c>
      <c r="O75" s="8">
        <v>0.81814184012421542</v>
      </c>
      <c r="P75" s="8">
        <v>0.78940320606154724</v>
      </c>
      <c r="Q75" s="8">
        <v>0.8064150712739151</v>
      </c>
      <c r="R75" s="8">
        <v>0.66687991129293955</v>
      </c>
      <c r="S75" s="8">
        <v>0.69761539718938936</v>
      </c>
      <c r="T75" s="8">
        <v>0.77459222632561964</v>
      </c>
      <c r="U75" s="8">
        <v>0.63374237574814829</v>
      </c>
      <c r="V75" s="8">
        <v>0.54268093188858868</v>
      </c>
      <c r="W75" s="8">
        <v>0.5880862705392863</v>
      </c>
      <c r="X75" s="8">
        <v>0.60635153417795007</v>
      </c>
      <c r="Y75" s="8">
        <v>0.50711168383961502</v>
      </c>
      <c r="Z75" s="8">
        <v>0.57138420009931323</v>
      </c>
      <c r="AA75" s="8">
        <v>0.69899566127625379</v>
      </c>
      <c r="AB75" s="8">
        <v>0.63053476327754898</v>
      </c>
      <c r="AC75" s="8">
        <v>0.33094140022805596</v>
      </c>
      <c r="AD75" s="8">
        <v>0.32582563794007963</v>
      </c>
      <c r="AE75" s="8">
        <v>0.27274799860917204</v>
      </c>
      <c r="AF75" s="8">
        <v>4.1336613210406908E-2</v>
      </c>
      <c r="AG75" s="8">
        <v>4.4784626959730255E-2</v>
      </c>
      <c r="AH75" s="8">
        <v>0.90982441162606587</v>
      </c>
      <c r="AI75" s="8">
        <v>0.74368194546421951</v>
      </c>
      <c r="AJ75" s="8">
        <v>0.54862626546332449</v>
      </c>
      <c r="AK75" s="8">
        <v>0.46518074659041447</v>
      </c>
      <c r="AL75" s="8">
        <v>0.43353318453105799</v>
      </c>
      <c r="AM75" s="8">
        <v>0.397910807743241</v>
      </c>
      <c r="AN75" s="8">
        <v>0.64098161457061031</v>
      </c>
      <c r="AO75" s="8">
        <v>0.5813890590523314</v>
      </c>
      <c r="AP75" s="8">
        <v>0.16183554875729533</v>
      </c>
      <c r="AQ75" s="8">
        <v>0.32419091575949394</v>
      </c>
      <c r="AR75" s="8">
        <v>5.5132670419776278E-2</v>
      </c>
      <c r="AS75" s="8">
        <v>0.19119177365075485</v>
      </c>
      <c r="AT75" s="8">
        <v>1.8619180006626213E-2</v>
      </c>
      <c r="AU75" s="8">
        <v>1.5475220992999089E-2</v>
      </c>
      <c r="AV75" s="8">
        <v>0.80121229283344619</v>
      </c>
      <c r="AW75" s="8">
        <v>0.70380678005531672</v>
      </c>
      <c r="AX75" s="8">
        <v>0.40932346782562684</v>
      </c>
      <c r="AY75" s="8">
        <v>0.91035216676245401</v>
      </c>
      <c r="AZ75" s="8">
        <v>0.42045257234688477</v>
      </c>
      <c r="BA75" s="8">
        <v>0.92727021113228636</v>
      </c>
      <c r="BB75" s="8">
        <v>0.63573017043121749</v>
      </c>
      <c r="BC75" s="8">
        <v>0.66172641482962768</v>
      </c>
      <c r="BD75" s="8">
        <v>0.65779783385000168</v>
      </c>
      <c r="BE75" s="8">
        <v>0.57609382478126259</v>
      </c>
      <c r="BF75" s="8">
        <v>0.9046208877011831</v>
      </c>
      <c r="BG75" s="8">
        <v>0.68062770769139558</v>
      </c>
      <c r="BH75" s="8">
        <v>0.16951317032073021</v>
      </c>
      <c r="BI75" s="8">
        <v>9.3175659210669004E-2</v>
      </c>
      <c r="BJ75" s="8">
        <v>1.4735256757073385E-2</v>
      </c>
      <c r="BK75" s="8">
        <v>1.8037882260519448E-2</v>
      </c>
      <c r="BL75" s="8">
        <v>4.8971779385236693E-3</v>
      </c>
      <c r="BM75" s="8">
        <v>0.13847793826101407</v>
      </c>
      <c r="BN75" s="8">
        <v>2.3057310498819317E-2</v>
      </c>
      <c r="BO75" s="8">
        <v>7.1143945147396428E-2</v>
      </c>
      <c r="BP75" s="8">
        <v>6.1821555271378177E-2</v>
      </c>
      <c r="BQ75" s="8">
        <v>1.2321696336411133E-2</v>
      </c>
    </row>
    <row r="76" spans="1:69" x14ac:dyDescent="0.4">
      <c r="A76" t="s">
        <v>134</v>
      </c>
      <c r="B76">
        <v>63</v>
      </c>
      <c r="C76" t="s">
        <v>139</v>
      </c>
      <c r="D76" s="7">
        <v>116.26767140691071</v>
      </c>
      <c r="E76" s="7">
        <v>121.45624623939918</v>
      </c>
      <c r="F76" s="7">
        <v>111.07909657442224</v>
      </c>
      <c r="G76" s="7">
        <v>145.1587831900041</v>
      </c>
      <c r="H76" s="7">
        <v>113.94700274952021</v>
      </c>
      <c r="I76" s="7">
        <v>106.68763233563006</v>
      </c>
      <c r="J76" s="7">
        <v>108.92377751840407</v>
      </c>
      <c r="K76" s="7">
        <v>132.56403540343749</v>
      </c>
      <c r="L76" s="8">
        <v>0.79303170721191352</v>
      </c>
      <c r="M76" s="8">
        <v>9.8816187763783245E-2</v>
      </c>
      <c r="N76" s="8">
        <v>0.8282102776295136</v>
      </c>
      <c r="O76" s="8">
        <v>0.89721920807113487</v>
      </c>
      <c r="P76" s="8">
        <v>0.86472752552469367</v>
      </c>
      <c r="Q76" s="8">
        <v>0.82951488002830098</v>
      </c>
      <c r="R76" s="8">
        <v>0.6450122796864296</v>
      </c>
      <c r="S76" s="8">
        <v>0.8010843969571263</v>
      </c>
      <c r="T76" s="8">
        <v>0.77898955379350476</v>
      </c>
      <c r="U76" s="8">
        <v>0.63484914168772599</v>
      </c>
      <c r="V76" s="8">
        <v>0.55435222978305687</v>
      </c>
      <c r="W76" s="8">
        <v>0.54904432349089283</v>
      </c>
      <c r="X76" s="8">
        <v>0.64114528004898963</v>
      </c>
      <c r="Y76" s="8">
        <v>0.48065581037059324</v>
      </c>
      <c r="Z76" s="8">
        <v>0.61374802759120139</v>
      </c>
      <c r="AA76" s="8">
        <v>0.65039552777560872</v>
      </c>
      <c r="AB76" s="8">
        <v>0.58049665571008768</v>
      </c>
      <c r="AC76" s="8">
        <v>0.32711510750378037</v>
      </c>
      <c r="AD76" s="8">
        <v>0.13912766201378021</v>
      </c>
      <c r="AE76" s="8">
        <v>0.37111346569293335</v>
      </c>
      <c r="AF76" s="8">
        <v>9.2151530537178353E-2</v>
      </c>
      <c r="AG76" s="8">
        <v>8.9643681137307266E-2</v>
      </c>
      <c r="AH76" s="8">
        <v>0.93763625093941438</v>
      </c>
      <c r="AI76" s="8">
        <v>0.72104411752505571</v>
      </c>
      <c r="AJ76" s="8">
        <v>0.65204848248712277</v>
      </c>
      <c r="AK76" s="8">
        <v>0.55938324067154521</v>
      </c>
      <c r="AL76" s="8">
        <v>0.39955144132981718</v>
      </c>
      <c r="AM76" s="8">
        <v>0.33141134324794219</v>
      </c>
      <c r="AN76" s="8">
        <v>0.70325951189186764</v>
      </c>
      <c r="AO76" s="8">
        <v>0.58132389453559219</v>
      </c>
      <c r="AP76" s="8">
        <v>9.5870413621822609E-2</v>
      </c>
      <c r="AQ76" s="8">
        <v>0.32942245476686516</v>
      </c>
      <c r="AR76" s="8">
        <v>6.1195589570431773E-2</v>
      </c>
      <c r="AS76" s="8">
        <v>0.15844632283493293</v>
      </c>
      <c r="AT76" s="8">
        <v>5.3927923919262636E-3</v>
      </c>
      <c r="AU76" s="8">
        <v>1.9278370892151783E-2</v>
      </c>
      <c r="AV76" s="8">
        <v>0.73044460767522623</v>
      </c>
      <c r="AW76" s="8">
        <v>0.66294163178643706</v>
      </c>
      <c r="AX76" s="8">
        <v>0.39262686744528402</v>
      </c>
      <c r="AY76" s="8">
        <v>0.99126201806482095</v>
      </c>
      <c r="AZ76" s="8">
        <v>0.79922769311425179</v>
      </c>
      <c r="BA76" s="8">
        <v>0.97151243068616477</v>
      </c>
      <c r="BB76" s="8">
        <v>0.54800127628210404</v>
      </c>
      <c r="BC76" s="8">
        <v>0.61699527193302894</v>
      </c>
      <c r="BD76" s="8">
        <v>0.66780263393003125</v>
      </c>
      <c r="BE76" s="8">
        <v>0.3604839128436535</v>
      </c>
      <c r="BF76" s="8">
        <v>0.96538233695649567</v>
      </c>
      <c r="BG76" s="8">
        <v>0.65983316154058291</v>
      </c>
      <c r="BH76" s="8">
        <v>0.11072371354342037</v>
      </c>
      <c r="BI76" s="8">
        <v>4.7494811692658692E-2</v>
      </c>
      <c r="BJ76" s="8">
        <v>1.8232604486139903E-3</v>
      </c>
      <c r="BK76" s="8">
        <v>1.3327464916056818E-2</v>
      </c>
      <c r="BL76" s="8">
        <v>6.7464514297436162E-3</v>
      </c>
      <c r="BM76" s="8">
        <v>0.10080096104624392</v>
      </c>
      <c r="BN76" s="8">
        <v>0</v>
      </c>
      <c r="BO76" s="8">
        <v>5.6782715217432118E-2</v>
      </c>
      <c r="BP76" s="8">
        <v>4.9720103258725008E-2</v>
      </c>
      <c r="BQ76" s="8">
        <v>4.1174800948882845E-2</v>
      </c>
    </row>
    <row r="77" spans="1:69" x14ac:dyDescent="0.4">
      <c r="A77" t="s">
        <v>134</v>
      </c>
      <c r="B77">
        <v>66</v>
      </c>
      <c r="C77" t="s">
        <v>140</v>
      </c>
      <c r="D77" s="7">
        <v>105.58232172567831</v>
      </c>
      <c r="E77" s="7">
        <v>108.49004814877465</v>
      </c>
      <c r="F77" s="7">
        <v>102.67459530258198</v>
      </c>
      <c r="G77" s="7">
        <v>93.341013276988207</v>
      </c>
      <c r="H77" s="7">
        <v>99.716870325218906</v>
      </c>
      <c r="I77" s="7">
        <v>104.04458266698596</v>
      </c>
      <c r="J77" s="7">
        <v>114.08402647199084</v>
      </c>
      <c r="K77" s="7">
        <v>131.26374800268928</v>
      </c>
      <c r="L77" s="8">
        <v>0.66362957878792961</v>
      </c>
      <c r="M77" s="8">
        <v>0.23645632023772481</v>
      </c>
      <c r="N77" s="8">
        <v>0.78949012806741303</v>
      </c>
      <c r="O77" s="8">
        <v>0.85190712930612189</v>
      </c>
      <c r="P77" s="8">
        <v>0.8724804651279906</v>
      </c>
      <c r="Q77" s="8">
        <v>0.79414633424173786</v>
      </c>
      <c r="R77" s="8">
        <v>0.6431833151296299</v>
      </c>
      <c r="S77" s="8">
        <v>0.751737355387049</v>
      </c>
      <c r="T77" s="8">
        <v>0.6550853524420085</v>
      </c>
      <c r="U77" s="8">
        <v>0.59376903249768864</v>
      </c>
      <c r="V77" s="8">
        <v>0.49435294243272487</v>
      </c>
      <c r="W77" s="8">
        <v>0.55391016963784523</v>
      </c>
      <c r="X77" s="8">
        <v>0.55568801092604381</v>
      </c>
      <c r="Y77" s="8">
        <v>0.45893539892598723</v>
      </c>
      <c r="Z77" s="8">
        <v>0.49978720161545631</v>
      </c>
      <c r="AA77" s="8">
        <v>0.64901268844415105</v>
      </c>
      <c r="AB77" s="8">
        <v>0.58989781686281317</v>
      </c>
      <c r="AC77" s="8">
        <v>0.47131434702192193</v>
      </c>
      <c r="AD77" s="8">
        <v>0.34904966570489654</v>
      </c>
      <c r="AE77" s="8">
        <v>0.40636577693450626</v>
      </c>
      <c r="AF77" s="8">
        <v>7.9179246844451212E-2</v>
      </c>
      <c r="AG77" s="8">
        <v>0.10320144992025515</v>
      </c>
      <c r="AH77" s="8">
        <v>0.87532255123744163</v>
      </c>
      <c r="AI77" s="8">
        <v>0.70666204606296923</v>
      </c>
      <c r="AJ77" s="8">
        <v>0.60290866872304893</v>
      </c>
      <c r="AK77" s="8">
        <v>0.53067565241566539</v>
      </c>
      <c r="AL77" s="8">
        <v>0.47091562260781489</v>
      </c>
      <c r="AM77" s="8">
        <v>0.24904194254804227</v>
      </c>
      <c r="AN77" s="8">
        <v>0.76012477365410624</v>
      </c>
      <c r="AO77" s="8">
        <v>0.57198325270693984</v>
      </c>
      <c r="AP77" s="8">
        <v>0.15480309341360693</v>
      </c>
      <c r="AQ77" s="8">
        <v>0.33707954885457686</v>
      </c>
      <c r="AR77" s="8">
        <v>3.4645775564006526E-2</v>
      </c>
      <c r="AS77" s="8">
        <v>0.27048601767405656</v>
      </c>
      <c r="AT77" s="8">
        <v>1.6980158709644033E-2</v>
      </c>
      <c r="AU77" s="8">
        <v>2.2255998264938535E-2</v>
      </c>
      <c r="AV77" s="8">
        <v>0.69811051841986871</v>
      </c>
      <c r="AW77" s="8">
        <v>0.72059099233519974</v>
      </c>
      <c r="AX77" s="8">
        <v>0.42833134318886668</v>
      </c>
      <c r="AY77" s="8">
        <v>0.89645642135090831</v>
      </c>
      <c r="AZ77" s="8">
        <v>0.63929473071818599</v>
      </c>
      <c r="BA77" s="8">
        <v>0.96243503780526163</v>
      </c>
      <c r="BB77" s="8">
        <v>0.83914022779447106</v>
      </c>
      <c r="BC77" s="8">
        <v>0.75375932441210514</v>
      </c>
      <c r="BD77" s="8">
        <v>0.77972459837142172</v>
      </c>
      <c r="BE77" s="8">
        <v>0.44811339979650672</v>
      </c>
      <c r="BF77" s="8">
        <v>0.94649126524166649</v>
      </c>
      <c r="BG77" s="8">
        <v>0.52664068069572745</v>
      </c>
      <c r="BH77" s="8">
        <v>9.3557271439867556E-2</v>
      </c>
      <c r="BI77" s="8">
        <v>3.0060971375492525E-2</v>
      </c>
      <c r="BJ77" s="8">
        <v>7.1872559873320191E-3</v>
      </c>
      <c r="BK77" s="8">
        <v>2.0461321136688797E-2</v>
      </c>
      <c r="BL77" s="8">
        <v>3.47460849373884E-2</v>
      </c>
      <c r="BM77" s="8">
        <v>9.0064263783899867E-2</v>
      </c>
      <c r="BN77" s="8">
        <v>1.4413973254506423E-2</v>
      </c>
      <c r="BO77" s="8">
        <v>2.5654761413231673E-2</v>
      </c>
      <c r="BP77" s="8">
        <v>2.0581103666119996E-2</v>
      </c>
      <c r="BQ77" s="8">
        <v>3.6676493635251967E-2</v>
      </c>
    </row>
    <row r="78" spans="1:69" x14ac:dyDescent="0.4">
      <c r="A78" t="s">
        <v>134</v>
      </c>
      <c r="B78">
        <v>67</v>
      </c>
      <c r="C78" t="s">
        <v>141</v>
      </c>
      <c r="D78" s="7">
        <v>104.46005892661303</v>
      </c>
      <c r="E78" s="7">
        <v>108.79787598223054</v>
      </c>
      <c r="F78" s="7">
        <v>100.12224187099552</v>
      </c>
      <c r="G78" s="7">
        <v>106.56080608084919</v>
      </c>
      <c r="H78" s="7">
        <v>98.941180284042545</v>
      </c>
      <c r="I78" s="7">
        <v>97.022974335154132</v>
      </c>
      <c r="J78" s="7">
        <v>112.05046797062882</v>
      </c>
      <c r="K78" s="7">
        <v>129.41395124047799</v>
      </c>
      <c r="L78" s="8">
        <v>0.72164198506902388</v>
      </c>
      <c r="M78" s="8">
        <v>0.21991852849484303</v>
      </c>
      <c r="N78" s="8">
        <v>0.80829404177941422</v>
      </c>
      <c r="O78" s="8">
        <v>0.86045199240104397</v>
      </c>
      <c r="P78" s="8">
        <v>0.82457833692121829</v>
      </c>
      <c r="Q78" s="8">
        <v>0.77787712481469817</v>
      </c>
      <c r="R78" s="8">
        <v>0.73009599227625721</v>
      </c>
      <c r="S78" s="8">
        <v>0.73645257537649622</v>
      </c>
      <c r="T78" s="8">
        <v>0.66426319259492372</v>
      </c>
      <c r="U78" s="8">
        <v>0.63259763390720736</v>
      </c>
      <c r="V78" s="8">
        <v>0.55658121635979296</v>
      </c>
      <c r="W78" s="8">
        <v>0.60012760203513615</v>
      </c>
      <c r="X78" s="8">
        <v>0.57108857163735904</v>
      </c>
      <c r="Y78" s="8">
        <v>0.40282008078104892</v>
      </c>
      <c r="Z78" s="8">
        <v>0.47894050964545803</v>
      </c>
      <c r="AA78" s="8">
        <v>0.64931285987661125</v>
      </c>
      <c r="AB78" s="8">
        <v>0.58751442356525507</v>
      </c>
      <c r="AC78" s="8">
        <v>0.38040102652909291</v>
      </c>
      <c r="AD78" s="8">
        <v>0.36603887690955456</v>
      </c>
      <c r="AE78" s="8">
        <v>0.34617974136829432</v>
      </c>
      <c r="AF78" s="8">
        <v>0.11951739574865215</v>
      </c>
      <c r="AG78" s="8">
        <v>0.10972334397194121</v>
      </c>
      <c r="AH78" s="8">
        <v>0.87027485178564945</v>
      </c>
      <c r="AI78" s="8">
        <v>0.58213896432268908</v>
      </c>
      <c r="AJ78" s="8">
        <v>0.43327573923333051</v>
      </c>
      <c r="AK78" s="8">
        <v>0.52266728391087736</v>
      </c>
      <c r="AL78" s="8">
        <v>0.46046282788151333</v>
      </c>
      <c r="AM78" s="8">
        <v>0.3112216350127221</v>
      </c>
      <c r="AN78" s="8">
        <v>0.67209538313463879</v>
      </c>
      <c r="AO78" s="8">
        <v>0.5675791287386327</v>
      </c>
      <c r="AP78" s="8">
        <v>0.16083859734571765</v>
      </c>
      <c r="AQ78" s="8">
        <v>0.32426990174913672</v>
      </c>
      <c r="AR78" s="8">
        <v>5.8577416431840813E-2</v>
      </c>
      <c r="AS78" s="8">
        <v>0.19660441628771455</v>
      </c>
      <c r="AT78" s="8">
        <v>1.7220983220917373E-2</v>
      </c>
      <c r="AU78" s="8">
        <v>1.7829858399980136E-2</v>
      </c>
      <c r="AV78" s="8">
        <v>0.718405540951913</v>
      </c>
      <c r="AW78" s="8">
        <v>0.68657507127516437</v>
      </c>
      <c r="AX78" s="8">
        <v>0.33961118105386695</v>
      </c>
      <c r="AY78" s="8">
        <v>0.87869701344033846</v>
      </c>
      <c r="AZ78" s="8">
        <v>0.80412144305021704</v>
      </c>
      <c r="BA78" s="8">
        <v>0.93219718383239103</v>
      </c>
      <c r="BB78" s="8">
        <v>0.59023136091106276</v>
      </c>
      <c r="BC78" s="8">
        <v>0.6684114201526663</v>
      </c>
      <c r="BD78" s="8">
        <v>0.69825396578672072</v>
      </c>
      <c r="BE78" s="8">
        <v>0.7264707963321767</v>
      </c>
      <c r="BF78" s="8">
        <v>0.97363964817865756</v>
      </c>
      <c r="BG78" s="8">
        <v>0.70720760743453359</v>
      </c>
      <c r="BH78" s="8">
        <v>0.15693564133309154</v>
      </c>
      <c r="BI78" s="8">
        <v>5.3236233234616917E-2</v>
      </c>
      <c r="BJ78" s="8">
        <v>0</v>
      </c>
      <c r="BK78" s="8">
        <v>2.0072659940142012E-2</v>
      </c>
      <c r="BL78" s="8">
        <v>2.0305813413084031E-2</v>
      </c>
      <c r="BM78" s="8">
        <v>0.13144757989616476</v>
      </c>
      <c r="BN78" s="8">
        <v>5.7595767128673049E-3</v>
      </c>
      <c r="BO78" s="8">
        <v>3.3670875041456376E-2</v>
      </c>
      <c r="BP78" s="8">
        <v>3.4325349124721904E-2</v>
      </c>
      <c r="BQ78" s="8">
        <v>2.9281655419760445E-2</v>
      </c>
    </row>
    <row r="79" spans="1:69" x14ac:dyDescent="0.4">
      <c r="A79" t="s">
        <v>134</v>
      </c>
      <c r="B79">
        <v>68</v>
      </c>
      <c r="C79" t="s">
        <v>142</v>
      </c>
      <c r="D79" s="7">
        <v>131.62957444426397</v>
      </c>
      <c r="E79" s="7">
        <v>145.98049208848664</v>
      </c>
      <c r="F79" s="7">
        <v>117.27865680004128</v>
      </c>
      <c r="G79" s="7">
        <v>166.0430970189916</v>
      </c>
      <c r="H79" s="7">
        <v>163.10006249106513</v>
      </c>
      <c r="I79" s="7">
        <v>133.23701479573197</v>
      </c>
      <c r="J79" s="7">
        <v>123.36700943010017</v>
      </c>
      <c r="K79" s="7">
        <v>144.15527670654424</v>
      </c>
      <c r="L79" s="8">
        <v>0.87595791467194029</v>
      </c>
      <c r="M79" s="8">
        <v>7.3137641358663644E-2</v>
      </c>
      <c r="N79" s="8">
        <v>0.93959137946379401</v>
      </c>
      <c r="O79" s="8">
        <v>0.91678158955758504</v>
      </c>
      <c r="P79" s="8">
        <v>0.93591073153162707</v>
      </c>
      <c r="Q79" s="8">
        <v>0.89991647211183934</v>
      </c>
      <c r="R79" s="8">
        <v>0.5806502918639791</v>
      </c>
      <c r="S79" s="8">
        <v>0.7515170864029953</v>
      </c>
      <c r="T79" s="8">
        <v>0.84286427415418286</v>
      </c>
      <c r="U79" s="8">
        <v>0.82022063943734569</v>
      </c>
      <c r="V79" s="8">
        <v>0.80753768230372991</v>
      </c>
      <c r="W79" s="8">
        <v>0.83903357541992163</v>
      </c>
      <c r="X79" s="8">
        <v>0.75777232487568835</v>
      </c>
      <c r="Y79" s="8">
        <v>0.63638041093462983</v>
      </c>
      <c r="Z79" s="8">
        <v>0.90016549495528664</v>
      </c>
      <c r="AA79" s="8">
        <v>0.81657954883960349</v>
      </c>
      <c r="AB79" s="8">
        <v>0.77647282983502675</v>
      </c>
      <c r="AC79" s="8">
        <v>0.20931939161456214</v>
      </c>
      <c r="AD79" s="8">
        <v>0.22948167241006664</v>
      </c>
      <c r="AE79" s="8">
        <v>0.32973524737785254</v>
      </c>
      <c r="AF79" s="8">
        <v>4.3037421083775756E-2</v>
      </c>
      <c r="AG79" s="8">
        <v>4.0231896073169328E-2</v>
      </c>
      <c r="AH79" s="8">
        <v>0.95112055752085223</v>
      </c>
      <c r="AI79" s="8">
        <v>0.88664220706128472</v>
      </c>
      <c r="AJ79" s="8">
        <v>0.87918007482565119</v>
      </c>
      <c r="AK79" s="8">
        <v>0.90891336749409324</v>
      </c>
      <c r="AL79" s="8">
        <v>0.83726797912682682</v>
      </c>
      <c r="AM79" s="8">
        <v>0.12670856021902147</v>
      </c>
      <c r="AN79" s="8">
        <v>0.86100944196025508</v>
      </c>
      <c r="AO79" s="8">
        <v>0.85174634142926564</v>
      </c>
      <c r="AP79" s="8">
        <v>0.16963643016909705</v>
      </c>
      <c r="AQ79" s="8">
        <v>0.3940056712650209</v>
      </c>
      <c r="AR79" s="8">
        <v>3.7523485207869883E-2</v>
      </c>
      <c r="AS79" s="8">
        <v>0.24280686801128093</v>
      </c>
      <c r="AT79" s="8">
        <v>8.6363315376753319E-3</v>
      </c>
      <c r="AU79" s="8">
        <v>4.3370629371237458E-2</v>
      </c>
      <c r="AV79" s="8">
        <v>0.48384388114341392</v>
      </c>
      <c r="AW79" s="8">
        <v>0.89901300630878489</v>
      </c>
      <c r="AX79" s="8">
        <v>0.62766044712356794</v>
      </c>
      <c r="AY79" s="8">
        <v>0.92681015529625399</v>
      </c>
      <c r="AZ79" s="8">
        <v>0.8034178180387298</v>
      </c>
      <c r="BA79" s="8">
        <v>0.97153242670628792</v>
      </c>
      <c r="BB79" s="8">
        <v>0.60375157265156587</v>
      </c>
      <c r="BC79" s="8">
        <v>0.6951087293307574</v>
      </c>
      <c r="BD79" s="8">
        <v>0.81361973065739546</v>
      </c>
      <c r="BE79" s="8">
        <v>0.16080824736300012</v>
      </c>
      <c r="BF79" s="8">
        <v>0.93142720343058927</v>
      </c>
      <c r="BG79" s="8">
        <v>0.75340950910672044</v>
      </c>
      <c r="BH79" s="8">
        <v>0.32995221475763503</v>
      </c>
      <c r="BI79" s="8">
        <v>3.5034332140044262E-2</v>
      </c>
      <c r="BJ79" s="8">
        <v>0</v>
      </c>
      <c r="BK79" s="8">
        <v>2.3513504103833911E-2</v>
      </c>
      <c r="BL79" s="8">
        <v>2.7908746944277096E-2</v>
      </c>
      <c r="BM79" s="8">
        <v>6.5144455478240937E-2</v>
      </c>
      <c r="BN79" s="8">
        <v>2.3751950652557228E-3</v>
      </c>
      <c r="BO79" s="8">
        <v>1.8852385551274831E-2</v>
      </c>
      <c r="BP79" s="8">
        <v>9.3753636406907048E-3</v>
      </c>
      <c r="BQ79" s="8">
        <v>4.2051433123539754E-2</v>
      </c>
    </row>
    <row r="80" spans="1:69" x14ac:dyDescent="0.4">
      <c r="A80" t="s">
        <v>134</v>
      </c>
      <c r="B80">
        <v>4006</v>
      </c>
      <c r="C80" t="s">
        <v>134</v>
      </c>
      <c r="D80" s="7">
        <v>114.3451463039398</v>
      </c>
      <c r="E80" s="7">
        <v>121.60593746868953</v>
      </c>
      <c r="F80" s="7">
        <v>107.08435513919008</v>
      </c>
      <c r="G80" s="7">
        <v>132.15905739776707</v>
      </c>
      <c r="H80" s="7">
        <v>119.97605602953406</v>
      </c>
      <c r="I80" s="7">
        <v>114.50886945899727</v>
      </c>
      <c r="J80" s="7">
        <v>114.37212765553333</v>
      </c>
      <c r="K80" s="7">
        <v>127.01357680161591</v>
      </c>
      <c r="L80" s="8">
        <v>0.77679628576169402</v>
      </c>
      <c r="M80" s="8">
        <v>0.14017104685648762</v>
      </c>
      <c r="N80" s="8">
        <v>0.83640704582909831</v>
      </c>
      <c r="O80" s="8">
        <v>0.86967307323740117</v>
      </c>
      <c r="P80" s="8">
        <v>0.8685715633163299</v>
      </c>
      <c r="Q80" s="8">
        <v>0.82384483467438274</v>
      </c>
      <c r="R80" s="8">
        <v>0.64240086861029888</v>
      </c>
      <c r="S80" s="8">
        <v>0.75206301440055923</v>
      </c>
      <c r="T80" s="8">
        <v>0.7438404181905397</v>
      </c>
      <c r="U80" s="8">
        <v>0.65605696623726872</v>
      </c>
      <c r="V80" s="8">
        <v>0.57660205511212337</v>
      </c>
      <c r="W80" s="8">
        <v>0.62227627802216789</v>
      </c>
      <c r="X80" s="8">
        <v>0.64302423981581314</v>
      </c>
      <c r="Y80" s="8">
        <v>0.49850017014376857</v>
      </c>
      <c r="Z80" s="8">
        <v>0.62577037240670907</v>
      </c>
      <c r="AA80" s="8">
        <v>0.7019035262451947</v>
      </c>
      <c r="AB80" s="8">
        <v>0.63850252556922749</v>
      </c>
      <c r="AC80" s="8">
        <v>0.3214874198606098</v>
      </c>
      <c r="AD80" s="8">
        <v>0.23191890221696349</v>
      </c>
      <c r="AE80" s="8">
        <v>0.33768007742106532</v>
      </c>
      <c r="AF80" s="8">
        <v>7.5396824788338979E-2</v>
      </c>
      <c r="AG80" s="8">
        <v>8.0903502982534389E-2</v>
      </c>
      <c r="AH80" s="8">
        <v>0.91779725288463709</v>
      </c>
      <c r="AI80" s="8">
        <v>0.73950304413972967</v>
      </c>
      <c r="AJ80" s="8">
        <v>0.65119644618960149</v>
      </c>
      <c r="AK80" s="8">
        <v>0.57132896844230108</v>
      </c>
      <c r="AL80" s="8">
        <v>0.4921822375729944</v>
      </c>
      <c r="AM80" s="8">
        <v>0.28917965870364515</v>
      </c>
      <c r="AN80" s="8">
        <v>0.70289281503810086</v>
      </c>
      <c r="AO80" s="8">
        <v>0.61360951977205014</v>
      </c>
      <c r="AP80" s="8">
        <v>0.13572753566580253</v>
      </c>
      <c r="AQ80" s="8">
        <v>0.33775656597664483</v>
      </c>
      <c r="AR80" s="8">
        <v>5.3214728222028954E-2</v>
      </c>
      <c r="AS80" s="8">
        <v>0.20445193210555207</v>
      </c>
      <c r="AT80" s="8">
        <v>1.2225561872833846E-2</v>
      </c>
      <c r="AU80" s="8">
        <v>2.0785486186076532E-2</v>
      </c>
      <c r="AV80" s="8">
        <v>0.7206455016148251</v>
      </c>
      <c r="AW80" s="8">
        <v>0.72665238978389501</v>
      </c>
      <c r="AX80" s="8">
        <v>0.44789376479574622</v>
      </c>
      <c r="AY80" s="8">
        <v>0.91675965651658109</v>
      </c>
      <c r="AZ80" s="8">
        <v>0.69178305586747912</v>
      </c>
      <c r="BA80" s="8">
        <v>0.93377044334981263</v>
      </c>
      <c r="BB80" s="8">
        <v>0.63188579004484924</v>
      </c>
      <c r="BC80" s="8">
        <v>0.67800203422127792</v>
      </c>
      <c r="BD80" s="8">
        <v>0.70743708878310874</v>
      </c>
      <c r="BE80" s="8">
        <v>0.46484942925917944</v>
      </c>
      <c r="BF80" s="8">
        <v>0.93596251710415201</v>
      </c>
      <c r="BG80" s="8">
        <v>0.67092080309751478</v>
      </c>
      <c r="BH80" s="8">
        <v>0.18653301384347784</v>
      </c>
      <c r="BI80" s="8">
        <v>4.833412047875215E-2</v>
      </c>
      <c r="BJ80" s="8">
        <v>5.3584364945948194E-3</v>
      </c>
      <c r="BK80" s="8">
        <v>1.8590641378334959E-2</v>
      </c>
      <c r="BL80" s="8">
        <v>1.632602028974767E-2</v>
      </c>
      <c r="BM80" s="8">
        <v>9.8994421707531449E-2</v>
      </c>
      <c r="BN80" s="8">
        <v>7.4108277748531105E-3</v>
      </c>
      <c r="BO80" s="8">
        <v>4.3112725035963841E-2</v>
      </c>
      <c r="BP80" s="8">
        <v>4.152475893811465E-2</v>
      </c>
      <c r="BQ80" s="8">
        <v>3.3374390328489989E-2</v>
      </c>
    </row>
    <row r="81" spans="1:69" x14ac:dyDescent="0.4">
      <c r="A81" t="s">
        <v>143</v>
      </c>
      <c r="B81">
        <v>10</v>
      </c>
      <c r="C81" t="s">
        <v>144</v>
      </c>
      <c r="D81" s="7">
        <v>102.57668780949476</v>
      </c>
      <c r="E81" s="7">
        <v>110.29423758729891</v>
      </c>
      <c r="F81" s="7">
        <v>94.859138031690605</v>
      </c>
      <c r="G81" s="7">
        <v>141.06302452476547</v>
      </c>
      <c r="H81" s="7">
        <v>113.89697055030986</v>
      </c>
      <c r="I81" s="7">
        <v>110.62214947041663</v>
      </c>
      <c r="J81" s="7">
        <v>89.923960537517672</v>
      </c>
      <c r="K81" s="7">
        <v>95.965082853484887</v>
      </c>
      <c r="L81" s="8">
        <v>0.82888076710473413</v>
      </c>
      <c r="M81" s="8">
        <v>0.13861118889749882</v>
      </c>
      <c r="N81" s="8">
        <v>0.83147473820348827</v>
      </c>
      <c r="O81" s="8">
        <v>0.85198280911532942</v>
      </c>
      <c r="P81" s="8">
        <v>0.80291560640740933</v>
      </c>
      <c r="Q81" s="8">
        <v>0.79638508575449396</v>
      </c>
      <c r="R81" s="8">
        <v>0.6804745159925607</v>
      </c>
      <c r="S81" s="8">
        <v>0.6188628137535459</v>
      </c>
      <c r="T81" s="8">
        <v>0.7756495500894327</v>
      </c>
      <c r="U81" s="8">
        <v>0.56428251694450049</v>
      </c>
      <c r="V81" s="8">
        <v>0.4877511168966786</v>
      </c>
      <c r="W81" s="8">
        <v>0.57937949466856364</v>
      </c>
      <c r="X81" s="8">
        <v>0.54002050300519389</v>
      </c>
      <c r="Y81" s="8">
        <v>0.57495399184877427</v>
      </c>
      <c r="Z81" s="8">
        <v>0.59600926984598068</v>
      </c>
      <c r="AA81" s="8">
        <v>0.69088786971090743</v>
      </c>
      <c r="AB81" s="8">
        <v>0.57252091227184632</v>
      </c>
      <c r="AC81" s="8">
        <v>0.32956756103591667</v>
      </c>
      <c r="AD81" s="8">
        <v>0.32308580283805793</v>
      </c>
      <c r="AE81" s="8">
        <v>0.24072031188146603</v>
      </c>
      <c r="AF81" s="8">
        <v>4.516993576391938E-2</v>
      </c>
      <c r="AG81" s="8">
        <v>3.5076311662962566E-2</v>
      </c>
      <c r="AH81" s="8">
        <v>0.49756805844041019</v>
      </c>
      <c r="AI81" s="8">
        <v>0.35876436850388915</v>
      </c>
      <c r="AJ81" s="8">
        <v>0.43543774840535499</v>
      </c>
      <c r="AK81" s="8">
        <v>0.59522844109291861</v>
      </c>
      <c r="AL81" s="8">
        <v>0.6710110884188657</v>
      </c>
      <c r="AM81" s="8">
        <v>0.10948737362033725</v>
      </c>
      <c r="AN81" s="8">
        <v>0.58773530078887481</v>
      </c>
      <c r="AO81" s="8">
        <v>0.70501815394795375</v>
      </c>
      <c r="AP81" s="8">
        <v>0.21781834716855553</v>
      </c>
      <c r="AQ81" s="8">
        <v>0.36287457065294887</v>
      </c>
      <c r="AR81" s="8">
        <v>9.0463206338014676E-2</v>
      </c>
      <c r="AS81" s="8">
        <v>0.1993658617506375</v>
      </c>
      <c r="AT81" s="8">
        <v>1.5963667661174061E-2</v>
      </c>
      <c r="AU81" s="8">
        <v>2.050516972739725E-2</v>
      </c>
      <c r="AV81" s="8">
        <v>0.56556529122168708</v>
      </c>
      <c r="AW81" s="8">
        <v>0.7752231607907093</v>
      </c>
      <c r="AX81" s="8">
        <v>0.35488170796124857</v>
      </c>
      <c r="AY81" s="8">
        <v>0.91640545511122362</v>
      </c>
      <c r="AZ81" s="8">
        <v>0.72927669137041706</v>
      </c>
      <c r="BA81" s="8">
        <v>0.88667467186820836</v>
      </c>
      <c r="BB81" s="8">
        <v>0.37175877555340081</v>
      </c>
      <c r="BC81" s="8">
        <v>0.17709242447743029</v>
      </c>
      <c r="BD81" s="8">
        <v>0.29036502109469425</v>
      </c>
      <c r="BE81" s="8">
        <v>0.24655864393538565</v>
      </c>
      <c r="BF81" s="8">
        <v>0.98310404538082197</v>
      </c>
      <c r="BG81" s="8">
        <v>0.63377955287224597</v>
      </c>
      <c r="BH81" s="8">
        <v>0.36297701130931892</v>
      </c>
      <c r="BI81" s="8">
        <v>0.1327148689815156</v>
      </c>
      <c r="BJ81" s="8">
        <v>2.1913338230928489E-2</v>
      </c>
      <c r="BK81" s="8">
        <v>4.0653944378105732E-2</v>
      </c>
      <c r="BL81" s="8">
        <v>1.3847653446513978E-2</v>
      </c>
      <c r="BM81" s="8">
        <v>0.21996786134555932</v>
      </c>
      <c r="BN81" s="8">
        <v>5.9928123321104962E-2</v>
      </c>
      <c r="BO81" s="8">
        <v>0.19922499485015427</v>
      </c>
      <c r="BP81" s="8">
        <v>2.8958983816087785E-2</v>
      </c>
      <c r="BQ81" s="8">
        <v>1.5880003319785837E-2</v>
      </c>
    </row>
    <row r="82" spans="1:69" x14ac:dyDescent="0.4">
      <c r="A82" t="s">
        <v>143</v>
      </c>
      <c r="B82">
        <v>11</v>
      </c>
      <c r="C82" t="s">
        <v>145</v>
      </c>
      <c r="D82" s="7">
        <v>91.934912954690134</v>
      </c>
      <c r="E82" s="7">
        <v>87.672758465204453</v>
      </c>
      <c r="F82" s="7">
        <v>96.197067444175829</v>
      </c>
      <c r="G82" s="7">
        <v>85.359425564602674</v>
      </c>
      <c r="H82" s="7">
        <v>85.056693455458728</v>
      </c>
      <c r="I82" s="7">
        <v>71.203395960900494</v>
      </c>
      <c r="J82" s="7">
        <v>98.23530106859549</v>
      </c>
      <c r="K82" s="7">
        <v>98.508976276464878</v>
      </c>
      <c r="L82" s="8">
        <v>0.6169219091331688</v>
      </c>
      <c r="M82" s="8">
        <v>0.23306996371340599</v>
      </c>
      <c r="N82" s="8">
        <v>0.67492117731480661</v>
      </c>
      <c r="O82" s="8">
        <v>0.7960314240099976</v>
      </c>
      <c r="P82" s="8">
        <v>0.75338657661486796</v>
      </c>
      <c r="Q82" s="8">
        <v>0.69585965795533955</v>
      </c>
      <c r="R82" s="8">
        <v>0.59105940973285964</v>
      </c>
      <c r="S82" s="8">
        <v>0.66667564372810229</v>
      </c>
      <c r="T82" s="8">
        <v>0.60750178345153272</v>
      </c>
      <c r="U82" s="8">
        <v>0.534182953705998</v>
      </c>
      <c r="V82" s="8">
        <v>0.47489551617766995</v>
      </c>
      <c r="W82" s="8">
        <v>0.53873126849208863</v>
      </c>
      <c r="X82" s="8">
        <v>0.55365198986037167</v>
      </c>
      <c r="Y82" s="8">
        <v>0.51126862816576713</v>
      </c>
      <c r="Z82" s="8">
        <v>0.54016335115957392</v>
      </c>
      <c r="AA82" s="8">
        <v>0.58100227608924448</v>
      </c>
      <c r="AB82" s="8">
        <v>0.51950821820063697</v>
      </c>
      <c r="AC82" s="8">
        <v>0.47279977239481397</v>
      </c>
      <c r="AD82" s="8">
        <v>0.54197693041468609</v>
      </c>
      <c r="AE82" s="8">
        <v>0.49222212831674234</v>
      </c>
      <c r="AF82" s="8">
        <v>5.2726199071261373E-2</v>
      </c>
      <c r="AG82" s="8">
        <v>7.3766462884455541E-2</v>
      </c>
      <c r="AH82" s="8">
        <v>0.56298992820941673</v>
      </c>
      <c r="AI82" s="8">
        <v>0.4697438493316316</v>
      </c>
      <c r="AJ82" s="8">
        <v>0.30047417774092622</v>
      </c>
      <c r="AK82" s="8">
        <v>0.32570922840427452</v>
      </c>
      <c r="AL82" s="8">
        <v>0.50465441020703228</v>
      </c>
      <c r="AM82" s="8">
        <v>0.12777206176565098</v>
      </c>
      <c r="AN82" s="8">
        <v>0.28832636545592238</v>
      </c>
      <c r="AO82" s="8">
        <v>0.52757285926236852</v>
      </c>
      <c r="AP82" s="8">
        <v>0.30103988311164648</v>
      </c>
      <c r="AQ82" s="8">
        <v>0.41899680584603821</v>
      </c>
      <c r="AR82" s="8">
        <v>9.1811573577560091E-2</v>
      </c>
      <c r="AS82" s="8">
        <v>0.19445619334143976</v>
      </c>
      <c r="AT82" s="8">
        <v>2.9125732898739383E-2</v>
      </c>
      <c r="AU82" s="8">
        <v>2.0407630691287728E-2</v>
      </c>
      <c r="AV82" s="8">
        <v>0.57736873954964452</v>
      </c>
      <c r="AW82" s="8">
        <v>0.6198698410529514</v>
      </c>
      <c r="AX82" s="8">
        <v>0.36466368456514076</v>
      </c>
      <c r="AY82" s="8">
        <v>0.93529266803009647</v>
      </c>
      <c r="AZ82" s="8">
        <v>0.67361708531522058</v>
      </c>
      <c r="BA82" s="8">
        <v>0.92500009033527031</v>
      </c>
      <c r="BB82" s="8">
        <v>0.49781697472532527</v>
      </c>
      <c r="BC82" s="8">
        <v>0.37652121125124977</v>
      </c>
      <c r="BD82" s="8">
        <v>0.72072586618875933</v>
      </c>
      <c r="BE82" s="8">
        <v>0.48001160255442088</v>
      </c>
      <c r="BF82" s="8">
        <v>0.98096618892779708</v>
      </c>
      <c r="BG82" s="8">
        <v>0.44362013084807911</v>
      </c>
      <c r="BH82" s="8">
        <v>9.0536353533488517E-2</v>
      </c>
      <c r="BI82" s="8">
        <v>0.1190312740075143</v>
      </c>
      <c r="BJ82" s="8">
        <v>2.0198822359084084E-2</v>
      </c>
      <c r="BK82" s="8">
        <v>2.659517808295471E-2</v>
      </c>
      <c r="BL82" s="8">
        <v>1.677307128366979E-2</v>
      </c>
      <c r="BM82" s="8">
        <v>0.18909464625969299</v>
      </c>
      <c r="BN82" s="8">
        <v>4.5652706250545204E-2</v>
      </c>
      <c r="BO82" s="8">
        <v>0.17000764019419012</v>
      </c>
      <c r="BP82" s="8">
        <v>3.0041070163473273E-2</v>
      </c>
      <c r="BQ82" s="8">
        <v>2.9961699909757913E-2</v>
      </c>
    </row>
    <row r="83" spans="1:69" x14ac:dyDescent="0.4">
      <c r="A83" t="s">
        <v>143</v>
      </c>
      <c r="B83">
        <v>12</v>
      </c>
      <c r="C83" t="s">
        <v>146</v>
      </c>
      <c r="D83" s="7">
        <v>95.496342280630358</v>
      </c>
      <c r="E83" s="7">
        <v>96.352562678048656</v>
      </c>
      <c r="F83" s="7">
        <v>94.640121883212061</v>
      </c>
      <c r="G83" s="7">
        <v>128.70436588908211</v>
      </c>
      <c r="H83" s="7">
        <v>99.242481598891075</v>
      </c>
      <c r="I83" s="7">
        <v>91.821857212114637</v>
      </c>
      <c r="J83" s="7">
        <v>82.137104710729957</v>
      </c>
      <c r="K83" s="7">
        <v>79.8570039794255</v>
      </c>
      <c r="L83" s="8">
        <v>0.74543392282442344</v>
      </c>
      <c r="M83" s="8">
        <v>0.13230301148838369</v>
      </c>
      <c r="N83" s="8">
        <v>0.75996704995988718</v>
      </c>
      <c r="O83" s="8">
        <v>0.83715022480501555</v>
      </c>
      <c r="P83" s="8">
        <v>0.85034282923281557</v>
      </c>
      <c r="Q83" s="8">
        <v>0.78939613148287247</v>
      </c>
      <c r="R83" s="8">
        <v>0.71586637885426085</v>
      </c>
      <c r="S83" s="8">
        <v>0.71007323217277607</v>
      </c>
      <c r="T83" s="8">
        <v>0.67332304261872633</v>
      </c>
      <c r="U83" s="8">
        <v>0.50940074626514786</v>
      </c>
      <c r="V83" s="8">
        <v>0.48957081165477018</v>
      </c>
      <c r="W83" s="8">
        <v>0.45445455110909205</v>
      </c>
      <c r="X83" s="8">
        <v>0.51900252705642302</v>
      </c>
      <c r="Y83" s="8">
        <v>0.51929634512885436</v>
      </c>
      <c r="Z83" s="8">
        <v>0.54621674983180202</v>
      </c>
      <c r="AA83" s="8">
        <v>0.62892919607876741</v>
      </c>
      <c r="AB83" s="8">
        <v>0.57337596321321416</v>
      </c>
      <c r="AC83" s="8">
        <v>0.44416005361138189</v>
      </c>
      <c r="AD83" s="8">
        <v>0.37808459659002469</v>
      </c>
      <c r="AE83" s="8">
        <v>0.28004015794211151</v>
      </c>
      <c r="AF83" s="8">
        <v>6.9533445848208225E-2</v>
      </c>
      <c r="AG83" s="8">
        <v>8.2008230100530599E-2</v>
      </c>
      <c r="AH83" s="8">
        <v>0.60769990378174055</v>
      </c>
      <c r="AI83" s="8">
        <v>0.39908969809812467</v>
      </c>
      <c r="AJ83" s="8">
        <v>0.5769488246094755</v>
      </c>
      <c r="AK83" s="8">
        <v>0.47627009136371201</v>
      </c>
      <c r="AL83" s="8">
        <v>0.57877726913938354</v>
      </c>
      <c r="AM83" s="8">
        <v>0.1553743703700744</v>
      </c>
      <c r="AN83" s="8">
        <v>0.4321178620303589</v>
      </c>
      <c r="AO83" s="8">
        <v>0.62609380842364082</v>
      </c>
      <c r="AP83" s="8">
        <v>0.24872649650054868</v>
      </c>
      <c r="AQ83" s="8">
        <v>0.35311325464188892</v>
      </c>
      <c r="AR83" s="8">
        <v>5.6611923107779995E-2</v>
      </c>
      <c r="AS83" s="8">
        <v>0.22304188283780596</v>
      </c>
      <c r="AT83" s="8">
        <v>6.7080275755349705E-3</v>
      </c>
      <c r="AU83" s="8">
        <v>4.6312508538204449E-3</v>
      </c>
      <c r="AV83" s="8">
        <v>0.39037394051459251</v>
      </c>
      <c r="AW83" s="8">
        <v>0.71423710192574419</v>
      </c>
      <c r="AX83" s="8">
        <v>0.43782797762527809</v>
      </c>
      <c r="AY83" s="8">
        <v>0.80845873984602989</v>
      </c>
      <c r="AZ83" s="8">
        <v>0.72375843602410195</v>
      </c>
      <c r="BA83" s="8">
        <v>0.8030266678172916</v>
      </c>
      <c r="BB83" s="8">
        <v>0.29011515495336909</v>
      </c>
      <c r="BC83" s="8">
        <v>0.20966252494791998</v>
      </c>
      <c r="BD83" s="8">
        <v>0.44862893357066286</v>
      </c>
      <c r="BE83" s="8">
        <v>0.27961259247234882</v>
      </c>
      <c r="BF83" s="8">
        <v>0.97756677208158049</v>
      </c>
      <c r="BG83" s="8">
        <v>0.35308513712289041</v>
      </c>
      <c r="BH83" s="8">
        <v>0.11290256706685037</v>
      </c>
      <c r="BI83" s="8">
        <v>9.9933500314078105E-2</v>
      </c>
      <c r="BJ83" s="8">
        <v>3.610613008546229E-2</v>
      </c>
      <c r="BK83" s="8">
        <v>4.2868776950145286E-2</v>
      </c>
      <c r="BL83" s="8">
        <v>2.6345930757570191E-2</v>
      </c>
      <c r="BM83" s="8">
        <v>0.19066928359883153</v>
      </c>
      <c r="BN83" s="8">
        <v>8.1339377528817439E-2</v>
      </c>
      <c r="BO83" s="8">
        <v>0.21954462647379391</v>
      </c>
      <c r="BP83" s="8">
        <v>6.0654785296685922E-2</v>
      </c>
      <c r="BQ83" s="8">
        <v>3.7653545527566508E-2</v>
      </c>
    </row>
    <row r="84" spans="1:69" x14ac:dyDescent="0.4">
      <c r="A84" t="s">
        <v>143</v>
      </c>
      <c r="B84">
        <v>13</v>
      </c>
      <c r="C84" t="s">
        <v>147</v>
      </c>
      <c r="D84" s="7">
        <v>88.729393207436999</v>
      </c>
      <c r="E84" s="7">
        <v>92.704124209039449</v>
      </c>
      <c r="F84" s="7">
        <v>84.754662205834563</v>
      </c>
      <c r="G84" s="7">
        <v>84.575560208205047</v>
      </c>
      <c r="H84" s="7">
        <v>123.12532605371898</v>
      </c>
      <c r="I84" s="7">
        <v>78.5155227299107</v>
      </c>
      <c r="J84" s="7">
        <v>91.943071208510233</v>
      </c>
      <c r="K84" s="7">
        <v>85.361140844852301</v>
      </c>
      <c r="L84" s="8">
        <v>0.65028102563795553</v>
      </c>
      <c r="M84" s="8">
        <v>0.27377196488905281</v>
      </c>
      <c r="N84" s="8">
        <v>0.86534407645821287</v>
      </c>
      <c r="O84" s="8">
        <v>0.90259475641790454</v>
      </c>
      <c r="P84" s="8">
        <v>0.90060628248419528</v>
      </c>
      <c r="Q84" s="8">
        <v>0.81696148454156137</v>
      </c>
      <c r="R84" s="8">
        <v>0.67818251813392638</v>
      </c>
      <c r="S84" s="8">
        <v>0.54669676204171291</v>
      </c>
      <c r="T84" s="8">
        <v>0.78417327978388573</v>
      </c>
      <c r="U84" s="8">
        <v>0.63029153843227226</v>
      </c>
      <c r="V84" s="8">
        <v>0.68033027417033054</v>
      </c>
      <c r="W84" s="8">
        <v>0.73213540833849255</v>
      </c>
      <c r="X84" s="8">
        <v>0.57286526926154346</v>
      </c>
      <c r="Y84" s="8">
        <v>0.61703999011537236</v>
      </c>
      <c r="Z84" s="8">
        <v>0.594554258631949</v>
      </c>
      <c r="AA84" s="8">
        <v>0.60148912923381403</v>
      </c>
      <c r="AB84" s="8">
        <v>0.56866822790644855</v>
      </c>
      <c r="AC84" s="8">
        <v>0.51956427421475282</v>
      </c>
      <c r="AD84" s="8">
        <v>0.27657309207927411</v>
      </c>
      <c r="AE84" s="8">
        <v>0.26706826321562899</v>
      </c>
      <c r="AF84" s="8">
        <v>8.4697130489579123E-2</v>
      </c>
      <c r="AG84" s="8">
        <v>3.0589084673447408E-2</v>
      </c>
      <c r="AH84" s="8">
        <v>0.37105376675818602</v>
      </c>
      <c r="AI84" s="8">
        <v>0.19806729191317052</v>
      </c>
      <c r="AJ84" s="8">
        <v>0.22399760044416847</v>
      </c>
      <c r="AK84" s="8">
        <v>0.76739761436447507</v>
      </c>
      <c r="AL84" s="8">
        <v>0.72142363057675041</v>
      </c>
      <c r="AM84" s="8">
        <v>0.2706410783209951</v>
      </c>
      <c r="AN84" s="8">
        <v>0.70727649883984101</v>
      </c>
      <c r="AO84" s="8">
        <v>0.7230362481207393</v>
      </c>
      <c r="AP84" s="8">
        <v>0.32070063774375268</v>
      </c>
      <c r="AQ84" s="8">
        <v>0.43385514862330499</v>
      </c>
      <c r="AR84" s="8">
        <v>0.12926741639414832</v>
      </c>
      <c r="AS84" s="8">
        <v>0.13088448490109919</v>
      </c>
      <c r="AT84" s="8">
        <v>3.6237113760950006E-2</v>
      </c>
      <c r="AU84" s="8">
        <v>4.4392627173612892E-2</v>
      </c>
      <c r="AV84" s="8">
        <v>0.51388057052802705</v>
      </c>
      <c r="AW84" s="8">
        <v>0.59040149508235151</v>
      </c>
      <c r="AX84" s="8">
        <v>0.27440136286421918</v>
      </c>
      <c r="AY84" s="8">
        <v>0.78294847524603317</v>
      </c>
      <c r="AZ84" s="8">
        <v>0.88457225166457698</v>
      </c>
      <c r="BA84" s="8">
        <v>0.75952325868457415</v>
      </c>
      <c r="BB84" s="8">
        <v>0.55729473098045845</v>
      </c>
      <c r="BC84" s="8">
        <v>0.39709631191380984</v>
      </c>
      <c r="BD84" s="8">
        <v>0.2023627991248064</v>
      </c>
      <c r="BE84" s="8">
        <v>0.30199810160964113</v>
      </c>
      <c r="BF84" s="8">
        <v>0.98420755414941163</v>
      </c>
      <c r="BG84" s="8">
        <v>0.74310684571512098</v>
      </c>
      <c r="BH84" s="8">
        <v>0.58060310104261104</v>
      </c>
      <c r="BI84" s="8">
        <v>0.20908329732450975</v>
      </c>
      <c r="BJ84" s="8">
        <v>4.8864056388446757E-2</v>
      </c>
      <c r="BK84" s="8">
        <v>0</v>
      </c>
      <c r="BL84" s="8">
        <v>1.5629153976680854E-2</v>
      </c>
      <c r="BM84" s="8">
        <v>0.28100512058649152</v>
      </c>
      <c r="BN84" s="8">
        <v>6.4493210365127618E-2</v>
      </c>
      <c r="BO84" s="8">
        <v>0.42909597001985655</v>
      </c>
      <c r="BP84" s="8">
        <v>4.6198089384759979E-2</v>
      </c>
      <c r="BQ84" s="8">
        <v>2.7688860450288153E-2</v>
      </c>
    </row>
    <row r="85" spans="1:69" x14ac:dyDescent="0.4">
      <c r="A85" t="s">
        <v>143</v>
      </c>
      <c r="B85">
        <v>3003</v>
      </c>
      <c r="C85" t="s">
        <v>148</v>
      </c>
      <c r="D85" s="7">
        <v>103.89811135742164</v>
      </c>
      <c r="E85" s="7">
        <v>123.94055865139278</v>
      </c>
      <c r="F85" s="7">
        <v>83.855664063450519</v>
      </c>
      <c r="G85" s="7">
        <v>146.2310011778049</v>
      </c>
      <c r="H85" s="7">
        <v>132.46959778418878</v>
      </c>
      <c r="I85" s="7">
        <v>134.08854922455245</v>
      </c>
      <c r="J85" s="7">
        <v>83.717225769798219</v>
      </c>
      <c r="K85" s="7">
        <v>123.19641930061955</v>
      </c>
      <c r="L85" s="8">
        <v>0.86726147409607313</v>
      </c>
      <c r="M85" s="8">
        <v>0.14280017764103781</v>
      </c>
      <c r="N85" s="8">
        <v>0.92012661430442133</v>
      </c>
      <c r="O85" s="8">
        <v>0.74179705028084075</v>
      </c>
      <c r="P85" s="8">
        <v>0.82953350253179037</v>
      </c>
      <c r="Q85" s="8">
        <v>0.78312823564931988</v>
      </c>
      <c r="R85" s="8">
        <v>0.60154002078367363</v>
      </c>
      <c r="S85" s="8">
        <v>0.50932032871726629</v>
      </c>
      <c r="T85" s="8">
        <v>0.75092243553705496</v>
      </c>
      <c r="U85" s="8">
        <v>0.64171566751611098</v>
      </c>
      <c r="V85" s="8">
        <v>0.69434876615450225</v>
      </c>
      <c r="W85" s="8">
        <v>0.66152640639968052</v>
      </c>
      <c r="X85" s="8">
        <v>0.60084928692690331</v>
      </c>
      <c r="Y85" s="8">
        <v>0.60978145340703216</v>
      </c>
      <c r="Z85" s="8">
        <v>0.73507028563786847</v>
      </c>
      <c r="AA85" s="8">
        <v>0.65643088773587444</v>
      </c>
      <c r="AB85" s="8">
        <v>0.74364258292735952</v>
      </c>
      <c r="AC85" s="8">
        <v>0.20116318151352311</v>
      </c>
      <c r="AD85" s="8">
        <v>0.2129138486149626</v>
      </c>
      <c r="AE85" s="8">
        <v>0.1978042452396746</v>
      </c>
      <c r="AF85" s="8">
        <v>1.6866802300907716E-2</v>
      </c>
      <c r="AG85" s="8">
        <v>2.2489069734543621E-2</v>
      </c>
      <c r="AH85" s="8">
        <v>0.97389725190317633</v>
      </c>
      <c r="AI85" s="8">
        <v>0.90118406073055357</v>
      </c>
      <c r="AJ85" s="8">
        <v>0.8264285189853724</v>
      </c>
      <c r="AK85" s="8">
        <v>0.58415839679523274</v>
      </c>
      <c r="AL85" s="8">
        <v>0.77680842648432036</v>
      </c>
      <c r="AM85" s="8">
        <v>5.2582034491712476E-2</v>
      </c>
      <c r="AN85" s="8">
        <v>0.62411090642945366</v>
      </c>
      <c r="AO85" s="8">
        <v>0.80778014867843928</v>
      </c>
      <c r="AP85" s="8">
        <v>0.19227512690984325</v>
      </c>
      <c r="AQ85" s="8">
        <v>0.41208220917362226</v>
      </c>
      <c r="AR85" s="8">
        <v>7.035563566134713E-2</v>
      </c>
      <c r="AS85" s="8">
        <v>0.13057720275257823</v>
      </c>
      <c r="AT85" s="8">
        <v>0</v>
      </c>
      <c r="AU85" s="8">
        <v>3.4418682943947697E-2</v>
      </c>
      <c r="AV85" s="8">
        <v>0.51265492702184468</v>
      </c>
      <c r="AW85" s="8">
        <v>0.76837546055188677</v>
      </c>
      <c r="AX85" s="8">
        <v>0.47457373759616484</v>
      </c>
      <c r="AY85" s="8">
        <v>0.71076914159920368</v>
      </c>
      <c r="AZ85" s="8">
        <v>0.431667256684724</v>
      </c>
      <c r="BA85" s="8">
        <v>0.75415343873930507</v>
      </c>
      <c r="BB85" s="8">
        <v>0.28014233956064793</v>
      </c>
      <c r="BC85" s="8">
        <v>0.31816798562842413</v>
      </c>
      <c r="BD85" s="8">
        <v>0.16020685769846116</v>
      </c>
      <c r="BE85" s="8">
        <v>0.13715591750518574</v>
      </c>
      <c r="BF85" s="8">
        <v>0.9286447344872184</v>
      </c>
      <c r="BG85" s="8">
        <v>0.74682999076786538</v>
      </c>
      <c r="BH85" s="8">
        <v>0.3523344525503786</v>
      </c>
      <c r="BI85" s="8">
        <v>0.15667910878666449</v>
      </c>
      <c r="BJ85" s="8">
        <v>1.7528647890807061E-2</v>
      </c>
      <c r="BK85" s="8">
        <v>2.6937444907884415E-2</v>
      </c>
      <c r="BL85" s="8">
        <v>0</v>
      </c>
      <c r="BM85" s="8">
        <v>0.27551770992974228</v>
      </c>
      <c r="BN85" s="8">
        <v>5.7186123020784921E-2</v>
      </c>
      <c r="BO85" s="8">
        <v>9.4554453031018865E-2</v>
      </c>
      <c r="BP85" s="8">
        <v>0</v>
      </c>
      <c r="BQ85" s="8">
        <v>5.6222674336359052E-3</v>
      </c>
    </row>
    <row r="86" spans="1:69" x14ac:dyDescent="0.4">
      <c r="A86" t="s">
        <v>143</v>
      </c>
      <c r="B86">
        <v>4000</v>
      </c>
      <c r="C86" t="s">
        <v>143</v>
      </c>
      <c r="D86" s="7">
        <v>97.769178712759384</v>
      </c>
      <c r="E86" s="7">
        <v>102.20266831675899</v>
      </c>
      <c r="F86" s="7">
        <v>93.335689108759766</v>
      </c>
      <c r="G86" s="7">
        <v>123.32352320836448</v>
      </c>
      <c r="H86" s="7">
        <v>106.30167201089098</v>
      </c>
      <c r="I86" s="7">
        <v>97.065797332439601</v>
      </c>
      <c r="J86" s="7">
        <v>90.453765844002803</v>
      </c>
      <c r="K86" s="7">
        <v>93.868583188097077</v>
      </c>
      <c r="L86" s="8">
        <v>0.7589278523536761</v>
      </c>
      <c r="M86" s="8">
        <v>0.16679707841568525</v>
      </c>
      <c r="N86" s="8">
        <v>0.78787190395366424</v>
      </c>
      <c r="O86" s="8">
        <v>0.82823782796802514</v>
      </c>
      <c r="P86" s="8">
        <v>0.802384035906889</v>
      </c>
      <c r="Q86" s="8">
        <v>0.76875002624494648</v>
      </c>
      <c r="R86" s="8">
        <v>0.65776061025331167</v>
      </c>
      <c r="S86" s="8">
        <v>0.636434613076448</v>
      </c>
      <c r="T86" s="8">
        <v>0.71497970255748211</v>
      </c>
      <c r="U86" s="8">
        <v>0.55619901957745332</v>
      </c>
      <c r="V86" s="8">
        <v>0.50660408213396135</v>
      </c>
      <c r="W86" s="8">
        <v>0.56100622753571983</v>
      </c>
      <c r="X86" s="8">
        <v>0.54609848349320822</v>
      </c>
      <c r="Y86" s="8">
        <v>0.55404347719001534</v>
      </c>
      <c r="Z86" s="8">
        <v>0.58470402542439592</v>
      </c>
      <c r="AA86" s="8">
        <v>0.64782610134181862</v>
      </c>
      <c r="AB86" s="8">
        <v>0.57014967605969602</v>
      </c>
      <c r="AC86" s="8">
        <v>0.38037222191226927</v>
      </c>
      <c r="AD86" s="8">
        <v>0.37882684742481249</v>
      </c>
      <c r="AE86" s="8">
        <v>0.31005148692767487</v>
      </c>
      <c r="AF86" s="8">
        <v>4.9927994982966191E-2</v>
      </c>
      <c r="AG86" s="8">
        <v>5.1128598838177358E-2</v>
      </c>
      <c r="AH86" s="8">
        <v>0.56435419085846183</v>
      </c>
      <c r="AI86" s="8">
        <v>0.43091612477598001</v>
      </c>
      <c r="AJ86" s="8">
        <v>0.44526400861883653</v>
      </c>
      <c r="AK86" s="8">
        <v>0.51153920135057407</v>
      </c>
      <c r="AL86" s="8">
        <v>0.62305895148156343</v>
      </c>
      <c r="AM86" s="8">
        <v>0.12194829610929711</v>
      </c>
      <c r="AN86" s="8">
        <v>0.49259923926035531</v>
      </c>
      <c r="AO86" s="8">
        <v>0.65489532373545534</v>
      </c>
      <c r="AP86" s="8">
        <v>0.24567069452742341</v>
      </c>
      <c r="AQ86" s="8">
        <v>0.38197362893613818</v>
      </c>
      <c r="AR86" s="8">
        <v>8.5376948501907968E-2</v>
      </c>
      <c r="AS86" s="8">
        <v>0.19433416283402838</v>
      </c>
      <c r="AT86" s="8">
        <v>1.8073348898401877E-2</v>
      </c>
      <c r="AU86" s="8">
        <v>2.0063170866979316E-2</v>
      </c>
      <c r="AV86" s="8">
        <v>0.53624424373548818</v>
      </c>
      <c r="AW86" s="8">
        <v>0.71925139839958252</v>
      </c>
      <c r="AX86" s="8">
        <v>0.3769068861834392</v>
      </c>
      <c r="AY86" s="8">
        <v>0.88499138459795501</v>
      </c>
      <c r="AZ86" s="8">
        <v>0.69555119471585369</v>
      </c>
      <c r="BA86" s="8">
        <v>0.86986949996077523</v>
      </c>
      <c r="BB86" s="8">
        <v>0.39091281557397123</v>
      </c>
      <c r="BC86" s="8">
        <v>0.25183442115985055</v>
      </c>
      <c r="BD86" s="8">
        <v>0.41487124413442966</v>
      </c>
      <c r="BE86" s="8">
        <v>0.30627810162823998</v>
      </c>
      <c r="BF86" s="8">
        <v>0.97749918164558958</v>
      </c>
      <c r="BG86" s="8">
        <v>0.57101219045586271</v>
      </c>
      <c r="BH86" s="8">
        <v>0.28146275335813242</v>
      </c>
      <c r="BI86" s="8">
        <v>0.12833896135989295</v>
      </c>
      <c r="BJ86" s="8">
        <v>2.41294593088771E-2</v>
      </c>
      <c r="BK86" s="8">
        <v>3.5020208972847924E-2</v>
      </c>
      <c r="BL86" s="8">
        <v>1.5517189391845664E-2</v>
      </c>
      <c r="BM86" s="8">
        <v>0.21354725980705955</v>
      </c>
      <c r="BN86" s="8">
        <v>5.9407489692681441E-2</v>
      </c>
      <c r="BO86" s="8">
        <v>0.19387473784731005</v>
      </c>
      <c r="BP86" s="8">
        <v>3.2377594733893421E-2</v>
      </c>
      <c r="BQ86" s="8">
        <v>2.2441769124728225E-2</v>
      </c>
    </row>
    <row r="87" spans="1:69" x14ac:dyDescent="0.4">
      <c r="A87" t="s">
        <v>149</v>
      </c>
      <c r="B87">
        <v>4</v>
      </c>
      <c r="C87" t="s">
        <v>149</v>
      </c>
      <c r="D87" s="7">
        <v>105.69488448930566</v>
      </c>
      <c r="E87" s="7">
        <v>109.18400202528964</v>
      </c>
      <c r="F87" s="7">
        <v>102.20576695332169</v>
      </c>
      <c r="G87" s="7">
        <v>122.72757336338886</v>
      </c>
      <c r="H87" s="7">
        <v>137.82439551732659</v>
      </c>
      <c r="I87" s="7">
        <v>105.93876209046041</v>
      </c>
      <c r="J87" s="7">
        <v>87.505356859388172</v>
      </c>
      <c r="K87" s="7">
        <v>91.923922295884253</v>
      </c>
      <c r="L87" s="8">
        <v>0.7303236115003704</v>
      </c>
      <c r="M87" s="8">
        <v>0.14706600395876701</v>
      </c>
      <c r="N87" s="8">
        <v>0.85229010430597796</v>
      </c>
      <c r="O87" s="8">
        <v>0.86943385381052241</v>
      </c>
      <c r="P87" s="8">
        <v>0.88107973579758758</v>
      </c>
      <c r="Q87" s="8">
        <v>0.82105883895814391</v>
      </c>
      <c r="R87" s="8">
        <v>0.71005233500151999</v>
      </c>
      <c r="S87" s="8">
        <v>0.80653212042742572</v>
      </c>
      <c r="T87" s="8">
        <v>0.69104464206828464</v>
      </c>
      <c r="U87" s="8">
        <v>0.64308643777855756</v>
      </c>
      <c r="V87" s="8">
        <v>0.53779118116090063</v>
      </c>
      <c r="W87" s="8">
        <v>0.66397019246457722</v>
      </c>
      <c r="X87" s="8">
        <v>0.71459928671309647</v>
      </c>
      <c r="Y87" s="8">
        <v>0.64221340899545742</v>
      </c>
      <c r="Z87" s="8">
        <v>0.66521844467569913</v>
      </c>
      <c r="AA87" s="8">
        <v>0.74481876547884329</v>
      </c>
      <c r="AB87" s="8">
        <v>0.72727793650578232</v>
      </c>
      <c r="AC87" s="8">
        <v>0.38164324935022464</v>
      </c>
      <c r="AD87" s="8">
        <v>0.20218594323308886</v>
      </c>
      <c r="AE87" s="8">
        <v>0.42463109563980966</v>
      </c>
      <c r="AF87" s="8">
        <v>7.7184997031481031E-2</v>
      </c>
      <c r="AG87" s="8">
        <v>0.10462012529975391</v>
      </c>
      <c r="AH87" s="8">
        <v>0.89889116942393099</v>
      </c>
      <c r="AI87" s="8">
        <v>0.76269030947760119</v>
      </c>
      <c r="AJ87" s="8">
        <v>0.50543901288744408</v>
      </c>
      <c r="AK87" s="8">
        <v>0.35900303959318569</v>
      </c>
      <c r="AL87" s="8">
        <v>0.38258001344048598</v>
      </c>
      <c r="AM87" s="8">
        <v>0.2248726663656255</v>
      </c>
      <c r="AN87" s="8">
        <v>0.42425613282718633</v>
      </c>
      <c r="AO87" s="8">
        <v>0.50734932339408201</v>
      </c>
      <c r="AP87" s="8">
        <v>0.16164608914157408</v>
      </c>
      <c r="AQ87" s="8">
        <v>0.39075437400485363</v>
      </c>
      <c r="AR87" s="8">
        <v>2.6379240311526969E-2</v>
      </c>
      <c r="AS87" s="8">
        <v>0.15578015668386047</v>
      </c>
      <c r="AT87" s="8">
        <v>2.9071718904300171E-3</v>
      </c>
      <c r="AU87" s="8">
        <v>1.7627011798438896E-2</v>
      </c>
      <c r="AV87" s="8">
        <v>0.79695317658163656</v>
      </c>
      <c r="AW87" s="8">
        <v>0.70852809528446181</v>
      </c>
      <c r="AX87" s="8">
        <v>0.33707396045457616</v>
      </c>
      <c r="AY87" s="8">
        <v>0.8474595554625306</v>
      </c>
      <c r="AZ87" s="8">
        <v>0.28693248964964324</v>
      </c>
      <c r="BA87" s="8">
        <v>0.88837754150302395</v>
      </c>
      <c r="BB87" s="8">
        <v>0.53494427582285686</v>
      </c>
      <c r="BC87" s="8">
        <v>0.73506626876548764</v>
      </c>
      <c r="BD87" s="8">
        <v>0.77761921376860488</v>
      </c>
      <c r="BE87" s="8">
        <v>0.40871617711421077</v>
      </c>
      <c r="BF87" s="8">
        <v>0.67303146226353017</v>
      </c>
      <c r="BG87" s="8">
        <v>0.60101834385323394</v>
      </c>
      <c r="BH87" s="8">
        <v>0.19810371884739372</v>
      </c>
      <c r="BI87" s="8">
        <v>6.0127636561099977E-2</v>
      </c>
      <c r="BJ87" s="8">
        <v>0.18371891297060688</v>
      </c>
      <c r="BK87" s="8">
        <v>2.277816030409273E-3</v>
      </c>
      <c r="BL87" s="8">
        <v>2.9753174800930909E-2</v>
      </c>
      <c r="BM87" s="8">
        <v>0.13464363452438891</v>
      </c>
      <c r="BN87" s="8">
        <v>0.14663173067915397</v>
      </c>
      <c r="BO87" s="8">
        <v>3.4667593778059405E-2</v>
      </c>
      <c r="BP87" s="8">
        <v>5.4063823158524579E-2</v>
      </c>
      <c r="BQ87" s="8">
        <v>6.2970560310330395E-2</v>
      </c>
    </row>
    <row r="88" spans="1:69" x14ac:dyDescent="0.4">
      <c r="A88" t="s">
        <v>149</v>
      </c>
      <c r="B88">
        <v>4013</v>
      </c>
      <c r="C88" t="s">
        <v>149</v>
      </c>
      <c r="D88" s="7">
        <v>105.69488448930566</v>
      </c>
      <c r="E88" s="7">
        <v>109.18400202528964</v>
      </c>
      <c r="F88" s="7">
        <v>102.20576695332169</v>
      </c>
      <c r="G88" s="7">
        <v>122.72757336338886</v>
      </c>
      <c r="H88" s="7">
        <v>137.82439551732659</v>
      </c>
      <c r="I88" s="7">
        <v>105.93876209046041</v>
      </c>
      <c r="J88" s="7">
        <v>87.505356859388172</v>
      </c>
      <c r="K88" s="7">
        <v>91.923922295884253</v>
      </c>
      <c r="L88" s="8">
        <v>0.7303236115003704</v>
      </c>
      <c r="M88" s="8">
        <v>0.14706600395876701</v>
      </c>
      <c r="N88" s="8">
        <v>0.85229010430597796</v>
      </c>
      <c r="O88" s="8">
        <v>0.86943385381052241</v>
      </c>
      <c r="P88" s="8">
        <v>0.88107973579758758</v>
      </c>
      <c r="Q88" s="8">
        <v>0.82105883895814391</v>
      </c>
      <c r="R88" s="8">
        <v>0.71005233500151999</v>
      </c>
      <c r="S88" s="8">
        <v>0.80653212042742572</v>
      </c>
      <c r="T88" s="8">
        <v>0.69104464206828464</v>
      </c>
      <c r="U88" s="8">
        <v>0.64308643777855756</v>
      </c>
      <c r="V88" s="8">
        <v>0.53779118116090063</v>
      </c>
      <c r="W88" s="8">
        <v>0.66397019246457722</v>
      </c>
      <c r="X88" s="8">
        <v>0.71459928671309647</v>
      </c>
      <c r="Y88" s="8">
        <v>0.64221340899545742</v>
      </c>
      <c r="Z88" s="8">
        <v>0.66521844467569913</v>
      </c>
      <c r="AA88" s="8">
        <v>0.74481876547884329</v>
      </c>
      <c r="AB88" s="8">
        <v>0.72727793650578232</v>
      </c>
      <c r="AC88" s="8">
        <v>0.38164324935022464</v>
      </c>
      <c r="AD88" s="8">
        <v>0.20218594323308886</v>
      </c>
      <c r="AE88" s="8">
        <v>0.42463109563980966</v>
      </c>
      <c r="AF88" s="8">
        <v>7.7184997031481031E-2</v>
      </c>
      <c r="AG88" s="8">
        <v>0.10462012529975391</v>
      </c>
      <c r="AH88" s="8">
        <v>0.89889116942393099</v>
      </c>
      <c r="AI88" s="8">
        <v>0.76269030947760119</v>
      </c>
      <c r="AJ88" s="8">
        <v>0.50543901288744408</v>
      </c>
      <c r="AK88" s="8">
        <v>0.35900303959318569</v>
      </c>
      <c r="AL88" s="8">
        <v>0.38258001344048598</v>
      </c>
      <c r="AM88" s="8">
        <v>0.2248726663656255</v>
      </c>
      <c r="AN88" s="8">
        <v>0.42425613282718633</v>
      </c>
      <c r="AO88" s="8">
        <v>0.50734932339408201</v>
      </c>
      <c r="AP88" s="8">
        <v>0.16164608914157408</v>
      </c>
      <c r="AQ88" s="8">
        <v>0.39075437400485363</v>
      </c>
      <c r="AR88" s="8">
        <v>2.6379240311526969E-2</v>
      </c>
      <c r="AS88" s="8">
        <v>0.15578015668386047</v>
      </c>
      <c r="AT88" s="8">
        <v>2.9071718904300171E-3</v>
      </c>
      <c r="AU88" s="8">
        <v>1.7627011798438896E-2</v>
      </c>
      <c r="AV88" s="8">
        <v>0.79695317658163656</v>
      </c>
      <c r="AW88" s="8">
        <v>0.70852809528446181</v>
      </c>
      <c r="AX88" s="8">
        <v>0.33707396045457616</v>
      </c>
      <c r="AY88" s="8">
        <v>0.8474595554625306</v>
      </c>
      <c r="AZ88" s="8">
        <v>0.28693248964964324</v>
      </c>
      <c r="BA88" s="8">
        <v>0.88837754150302395</v>
      </c>
      <c r="BB88" s="8">
        <v>0.53494427582285686</v>
      </c>
      <c r="BC88" s="8">
        <v>0.73506626876548764</v>
      </c>
      <c r="BD88" s="8">
        <v>0.77761921376860488</v>
      </c>
      <c r="BE88" s="8">
        <v>0.40871617711421077</v>
      </c>
      <c r="BF88" s="8">
        <v>0.67303146226353017</v>
      </c>
      <c r="BG88" s="8">
        <v>0.60101834385323394</v>
      </c>
      <c r="BH88" s="8">
        <v>0.19810371884739372</v>
      </c>
      <c r="BI88" s="8">
        <v>6.0127636561099977E-2</v>
      </c>
      <c r="BJ88" s="8">
        <v>0.18371891297060688</v>
      </c>
      <c r="BK88" s="8">
        <v>2.277816030409273E-3</v>
      </c>
      <c r="BL88" s="8">
        <v>2.9753174800930909E-2</v>
      </c>
      <c r="BM88" s="8">
        <v>0.13464363452438891</v>
      </c>
      <c r="BN88" s="8">
        <v>0.14663173067915397</v>
      </c>
      <c r="BO88" s="8">
        <v>3.4667593778059405E-2</v>
      </c>
      <c r="BP88" s="8">
        <v>5.4063823158524579E-2</v>
      </c>
      <c r="BQ88" s="8">
        <v>6.2970560310330395E-2</v>
      </c>
    </row>
    <row r="89" spans="1:69" x14ac:dyDescent="0.4">
      <c r="A89" t="s">
        <v>150</v>
      </c>
      <c r="B89">
        <v>5000</v>
      </c>
      <c r="C89" t="s">
        <v>150</v>
      </c>
      <c r="D89">
        <v>100</v>
      </c>
      <c r="E89">
        <v>100</v>
      </c>
      <c r="F89">
        <v>100</v>
      </c>
      <c r="G89" s="7">
        <v>100</v>
      </c>
      <c r="H89" s="7">
        <v>100</v>
      </c>
      <c r="I89" s="7">
        <v>100</v>
      </c>
      <c r="J89" s="7">
        <v>100</v>
      </c>
      <c r="K89" s="7">
        <v>100</v>
      </c>
      <c r="L89" s="8">
        <v>0.68419347659460261</v>
      </c>
      <c r="M89" s="8">
        <v>0.2198900503792682</v>
      </c>
      <c r="N89" s="8">
        <v>0.75425574779866544</v>
      </c>
      <c r="O89" s="8">
        <v>0.80453041553708549</v>
      </c>
      <c r="P89" s="8">
        <v>0.79606439142532348</v>
      </c>
      <c r="Q89" s="8">
        <v>0.7476488481840381</v>
      </c>
      <c r="R89" s="8">
        <v>0.61576566518657672</v>
      </c>
      <c r="S89" s="8">
        <v>0.69021687228281481</v>
      </c>
      <c r="T89" s="8">
        <v>0.67992126651254858</v>
      </c>
      <c r="U89" s="8">
        <v>0.56811327836179826</v>
      </c>
      <c r="V89" s="8">
        <v>0.49038517488958921</v>
      </c>
      <c r="W89" s="8">
        <v>0.55607533556861299</v>
      </c>
      <c r="X89" s="8">
        <v>0.60450838122429851</v>
      </c>
      <c r="Y89" s="8">
        <v>0.51318553703366854</v>
      </c>
      <c r="Z89" s="8">
        <v>0.53964667381657949</v>
      </c>
      <c r="AA89" s="8">
        <v>0.64291274015855526</v>
      </c>
      <c r="AB89" s="8">
        <v>0.5906729670698101</v>
      </c>
      <c r="AC89" s="8">
        <v>0.40621870671305788</v>
      </c>
      <c r="AD89" s="8">
        <v>0.37359253800343195</v>
      </c>
      <c r="AE89" s="8">
        <v>0.38746244781081662</v>
      </c>
      <c r="AF89" s="8">
        <v>8.9799701245082353E-2</v>
      </c>
      <c r="AG89" s="8">
        <v>8.5621210433067849E-2</v>
      </c>
      <c r="AH89" s="8">
        <v>0.7984718724868084</v>
      </c>
      <c r="AI89" s="8">
        <v>0.64635433462808611</v>
      </c>
      <c r="AJ89" s="8">
        <v>0.55055462197467486</v>
      </c>
      <c r="AK89" s="8">
        <v>0.50931028341529472</v>
      </c>
      <c r="AL89" s="8">
        <v>0.5265508730694286</v>
      </c>
      <c r="AM89" s="8">
        <v>0.23316800748063365</v>
      </c>
      <c r="AN89" s="8">
        <v>0.53146253107395391</v>
      </c>
      <c r="AO89" s="8">
        <v>0.60633249908070597</v>
      </c>
      <c r="AP89" s="8">
        <v>0.20659764141665468</v>
      </c>
      <c r="AQ89" s="8">
        <v>0.38358193853134159</v>
      </c>
      <c r="AR89" s="8">
        <v>7.7214103083368582E-2</v>
      </c>
      <c r="AS89" s="8">
        <v>0.21466933366044819</v>
      </c>
      <c r="AT89" s="8">
        <v>1.5717907073825674E-2</v>
      </c>
      <c r="AU89" s="8">
        <v>2.7363108765884693E-2</v>
      </c>
      <c r="AV89" s="8">
        <v>0.68705557146995622</v>
      </c>
      <c r="AW89" s="8">
        <v>0.70432853530919592</v>
      </c>
      <c r="AX89" s="8">
        <v>0.37651173824756096</v>
      </c>
      <c r="AY89" s="8">
        <v>0.85108374936515241</v>
      </c>
      <c r="AZ89" s="8">
        <v>0.63340683670990316</v>
      </c>
      <c r="BA89" s="8">
        <v>0.879950295265021</v>
      </c>
      <c r="BB89" s="8">
        <v>0.53931377707455741</v>
      </c>
      <c r="BC89" s="8">
        <v>0.57224769659416774</v>
      </c>
      <c r="BD89" s="8">
        <v>0.68580680497407165</v>
      </c>
      <c r="BE89" s="8">
        <v>0.44938719777546088</v>
      </c>
      <c r="BF89" s="8">
        <v>0.89642675810624983</v>
      </c>
      <c r="BG89" s="8">
        <v>0.57484323301004303</v>
      </c>
      <c r="BH89" s="8">
        <v>0.16410439019320111</v>
      </c>
      <c r="BI89" s="8">
        <v>7.7778811863912944E-2</v>
      </c>
      <c r="BJ89" s="8">
        <v>3.0876116736289191E-2</v>
      </c>
      <c r="BK89" s="8">
        <v>4.6127487055775178E-2</v>
      </c>
      <c r="BL89" s="8">
        <v>2.7258760690853527E-2</v>
      </c>
      <c r="BM89" s="8">
        <v>0.14359406663914931</v>
      </c>
      <c r="BN89" s="8">
        <v>3.2826661780165023E-2</v>
      </c>
      <c r="BO89" s="8">
        <v>7.091771647294863E-2</v>
      </c>
      <c r="BP89" s="8">
        <v>4.6985199402762912E-2</v>
      </c>
      <c r="BQ89" s="8">
        <v>4.5117820156179288E-2</v>
      </c>
    </row>
    <row r="90" spans="1:69" x14ac:dyDescent="0.4">
      <c r="BM90" s="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FI-subj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Santema</dc:creator>
  <cp:lastModifiedBy>Chris Santema</cp:lastModifiedBy>
  <dcterms:created xsi:type="dcterms:W3CDTF">2017-04-07T12:40:26Z</dcterms:created>
  <dcterms:modified xsi:type="dcterms:W3CDTF">2017-04-07T12:41:05Z</dcterms:modified>
</cp:coreProperties>
</file>