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_e6ug8um\Documents\GitHub\Project-3-Data\Data\"/>
    </mc:Choice>
  </mc:AlternateContent>
  <bookViews>
    <workbookView xWindow="0" yWindow="0" windowWidth="23040" windowHeight="8808"/>
  </bookViews>
  <sheets>
    <sheet name="VI 2014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3" i="1" l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<sst xmlns="http://schemas.openxmlformats.org/spreadsheetml/2006/main" count="298" uniqueCount="153">
  <si>
    <t>in hoefijzer = 1</t>
  </si>
  <si>
    <t>VIs6</t>
  </si>
  <si>
    <t>VIs1</t>
  </si>
  <si>
    <t>VIs2</t>
  </si>
  <si>
    <t>VIs3</t>
  </si>
  <si>
    <t>VIs4</t>
  </si>
  <si>
    <t>VIs5</t>
  </si>
  <si>
    <t>VIo1</t>
  </si>
  <si>
    <t>VIo2</t>
  </si>
  <si>
    <t>VIo3</t>
  </si>
  <si>
    <t>VIo4</t>
  </si>
  <si>
    <t>VIo5</t>
  </si>
  <si>
    <t>naam gebied (voormalig deelgemeente)</t>
  </si>
  <si>
    <t>wijknr</t>
  </si>
  <si>
    <t>BUURT85</t>
  </si>
  <si>
    <t>VI</t>
  </si>
  <si>
    <t>VIs</t>
  </si>
  <si>
    <t>VIo</t>
  </si>
  <si>
    <t>tevreden</t>
  </si>
  <si>
    <t>gepercso</t>
  </si>
  <si>
    <t>gepercso_hh</t>
  </si>
  <si>
    <t>vermijdingsgedrag</t>
  </si>
  <si>
    <t>fietsdfs</t>
  </si>
  <si>
    <t>dfsuitau</t>
  </si>
  <si>
    <t>autodf</t>
  </si>
  <si>
    <t>uitaut</t>
  </si>
  <si>
    <t>fietsso</t>
  </si>
  <si>
    <t>diefov</t>
  </si>
  <si>
    <t>tasroof</t>
  </si>
  <si>
    <t>bedreig</t>
  </si>
  <si>
    <t>geweld</t>
  </si>
  <si>
    <t>tasroofg</t>
  </si>
  <si>
    <t>tasroofgso</t>
  </si>
  <si>
    <t>bedrgso</t>
  </si>
  <si>
    <t>mishand</t>
  </si>
  <si>
    <t>inbraak</t>
  </si>
  <si>
    <t>inbrpog</t>
  </si>
  <si>
    <t>inbrso</t>
  </si>
  <si>
    <t>beklmuur</t>
  </si>
  <si>
    <t>verntele</t>
  </si>
  <si>
    <t>beschaut</t>
  </si>
  <si>
    <t>kapbank</t>
  </si>
  <si>
    <t>besch</t>
  </si>
  <si>
    <t>verndf</t>
  </si>
  <si>
    <t>jongeren</t>
  </si>
  <si>
    <t>ruziejong</t>
  </si>
  <si>
    <t>pestenbewoners</t>
  </si>
  <si>
    <t>drugs</t>
  </si>
  <si>
    <t>heenenweerdrugs</t>
  </si>
  <si>
    <t>handeldrugs</t>
  </si>
  <si>
    <t>lastigv</t>
  </si>
  <si>
    <t>omwonenden</t>
  </si>
  <si>
    <t>mis121norm</t>
  </si>
  <si>
    <t>mis122norm</t>
  </si>
  <si>
    <t>mis123norm</t>
  </si>
  <si>
    <t>mis124norm</t>
  </si>
  <si>
    <t>mis125norm</t>
  </si>
  <si>
    <t>mis162norm</t>
  </si>
  <si>
    <t>mis141norm</t>
  </si>
  <si>
    <t>mis143norm</t>
  </si>
  <si>
    <t>mis144norm</t>
  </si>
  <si>
    <t>mis145norm</t>
  </si>
  <si>
    <t>mis146norm</t>
  </si>
  <si>
    <t>mis147norm</t>
  </si>
  <si>
    <t>mis111norm</t>
  </si>
  <si>
    <t>mis112norm</t>
  </si>
  <si>
    <t>mis221norm</t>
  </si>
  <si>
    <t>brand_norm</t>
  </si>
  <si>
    <t>graffiti_norm</t>
  </si>
  <si>
    <t>drugszaak_norm</t>
  </si>
  <si>
    <t>conflict_norm</t>
  </si>
  <si>
    <t>overlast_norm</t>
  </si>
  <si>
    <t>Charlois</t>
  </si>
  <si>
    <t>Tarwewijk</t>
  </si>
  <si>
    <t>Carnisse</t>
  </si>
  <si>
    <t>Zuidwijk</t>
  </si>
  <si>
    <t>Oud-Charlois</t>
  </si>
  <si>
    <t>Wielewaal</t>
  </si>
  <si>
    <t>Zuidplein</t>
  </si>
  <si>
    <t>Pendrecht</t>
  </si>
  <si>
    <t>Zuiderpark en Zuidrand</t>
  </si>
  <si>
    <t>Heijplaat</t>
  </si>
  <si>
    <t>Delfshaven</t>
  </si>
  <si>
    <t>Bospolder</t>
  </si>
  <si>
    <t>Tussendijken</t>
  </si>
  <si>
    <t>Spangen</t>
  </si>
  <si>
    <t>Nieuwe Westen</t>
  </si>
  <si>
    <t>Middelland</t>
  </si>
  <si>
    <t>Schiemond</t>
  </si>
  <si>
    <t>OudMathenesse/Witte Dorp</t>
  </si>
  <si>
    <t>Feijenoord</t>
  </si>
  <si>
    <t>Kop van Zuid</t>
  </si>
  <si>
    <t>Kop van Zuid-Entrepot</t>
  </si>
  <si>
    <t>Vreewijk</t>
  </si>
  <si>
    <t>Bloemhof</t>
  </si>
  <si>
    <t>Hillesluis</t>
  </si>
  <si>
    <t>Katendrecht</t>
  </si>
  <si>
    <t>Afrikaanderwijk</t>
  </si>
  <si>
    <t>Noordereiland</t>
  </si>
  <si>
    <t>Hillegersberg-Schiebroek</t>
  </si>
  <si>
    <t>Schiebroek</t>
  </si>
  <si>
    <t>Hillegersberg-zuid</t>
  </si>
  <si>
    <t>Hillegersberg-noord</t>
  </si>
  <si>
    <t>Terbregge</t>
  </si>
  <si>
    <t>Molenlaankwartier</t>
  </si>
  <si>
    <t>Hoek van Holland</t>
  </si>
  <si>
    <t>Strand en duin</t>
  </si>
  <si>
    <t>Dorp/Rijnpoort</t>
  </si>
  <si>
    <t>Hoogvliet</t>
  </si>
  <si>
    <t>Hoogvliet-noord</t>
  </si>
  <si>
    <t>Hoogvliet-zuid</t>
  </si>
  <si>
    <t>IJsselmonde</t>
  </si>
  <si>
    <t>Oud IJsselmonde</t>
  </si>
  <si>
    <t>Lombardijen</t>
  </si>
  <si>
    <t>Beverwaard</t>
  </si>
  <si>
    <t>Groot IJsselmonde-Noord</t>
  </si>
  <si>
    <t>Groot IJsselmonde-Zuid</t>
  </si>
  <si>
    <t>Kralingen-Crooswijk</t>
  </si>
  <si>
    <t>Rubroek</t>
  </si>
  <si>
    <t>Nieuw Crooswijk</t>
  </si>
  <si>
    <t>Oud Crooswijk</t>
  </si>
  <si>
    <t>Kralingen-west</t>
  </si>
  <si>
    <t>De Esch</t>
  </si>
  <si>
    <t>Struisenburg</t>
  </si>
  <si>
    <t>Kralingen Oost/Kralingse Bos</t>
  </si>
  <si>
    <t>Noord</t>
  </si>
  <si>
    <t>Agniesebuurt</t>
  </si>
  <si>
    <t>Provenierswijk</t>
  </si>
  <si>
    <t>Bergpolder</t>
  </si>
  <si>
    <t>Liskwartier</t>
  </si>
  <si>
    <t>Oude Noorden</t>
  </si>
  <si>
    <t>Blijdorp/Blijdorpsepolder</t>
  </si>
  <si>
    <t>Overschie</t>
  </si>
  <si>
    <t>Kleinpolder</t>
  </si>
  <si>
    <t>NoordKethel/Schieveen/Zestienhoven</t>
  </si>
  <si>
    <t>Pernis</t>
  </si>
  <si>
    <t>Prins Alexander</t>
  </si>
  <si>
    <t>s-Gravenland</t>
  </si>
  <si>
    <t>Kralingseveer</t>
  </si>
  <si>
    <t>Prinsenland</t>
  </si>
  <si>
    <t>Het Lage Land</t>
  </si>
  <si>
    <t>Ommoord</t>
  </si>
  <si>
    <t>Zevenkamp</t>
  </si>
  <si>
    <t>Oosterflank</t>
  </si>
  <si>
    <t>Nesselande</t>
  </si>
  <si>
    <t>Rotterdam Centrum</t>
  </si>
  <si>
    <t>Stadsdriehoek</t>
  </si>
  <si>
    <t>Oude Westen</t>
  </si>
  <si>
    <t>Cool</t>
  </si>
  <si>
    <t>CS-kwartier</t>
  </si>
  <si>
    <t>Nieuwe Werk/Dijkzigt</t>
  </si>
  <si>
    <t>Rozenburg</t>
  </si>
  <si>
    <t>Rotterdam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</si>
</sst>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textRotation="90"/>
    </xf>
    <xf numFmtId="1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1" applyNumberFormat="1" applyFont="1"/>
    <xf numFmtId="9" fontId="0" fillId="0" borderId="0" xfId="1" applyNumberFormat="1" applyFont="1"/>
    <xf numFmtId="165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tructuur%20wijkprofiel%20vulling%202016_definitief%2003022016_Basis%20voor%20gebied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 2014"/>
      <sheetName val="FI-subj 2014"/>
      <sheetName val="FI-obj 2014"/>
      <sheetName val="VI 2014"/>
      <sheetName val="Labels"/>
      <sheetName val="SI 2016"/>
      <sheetName val="FI-subj 2016"/>
      <sheetName val="FI-obj 2016"/>
      <sheetName val="VI 2016"/>
    </sheetNames>
    <sheetDataSet>
      <sheetData sheetId="0"/>
      <sheetData sheetId="1"/>
      <sheetData sheetId="2"/>
      <sheetData sheetId="3"/>
      <sheetData sheetId="4">
        <row r="1">
          <cell r="D1" t="str">
            <v>autodf</v>
          </cell>
          <cell r="E1" t="str">
            <v>Autodiefstal eigen buurt afgelopen jaar als percentage van totaal aantal auto's</v>
          </cell>
        </row>
        <row r="2">
          <cell r="D2" t="str">
            <v>bedreig</v>
          </cell>
          <cell r="E2" t="str">
            <v>Bedreiging komt vaak voor als buurtprobleem</v>
          </cell>
        </row>
        <row r="3">
          <cell r="D3" t="str">
            <v>bedrgso</v>
          </cell>
          <cell r="E3" t="str">
            <v>percentage inwoners slachtoffer geweest van bedreiging met geweld afgelopen jaar in de eigen buurt</v>
          </cell>
        </row>
        <row r="4">
          <cell r="D4" t="str">
            <v>beklmuur</v>
          </cell>
          <cell r="E4" t="str">
            <v>Bekladding muren en/of gebouwen komt vaak voor als buurtprobleem</v>
          </cell>
        </row>
        <row r="5">
          <cell r="D5" t="str">
            <v>besch</v>
          </cell>
          <cell r="E5" t="str">
            <v>Percentage inwoners slachtoffer geweest van overige vernieling afgelopen jaar in de eigen buurt</v>
          </cell>
        </row>
        <row r="6">
          <cell r="D6" t="str">
            <v>beschaut</v>
          </cell>
          <cell r="E6" t="str">
            <v>Vernieling aan/diefstal vanaf auto komt vaak voor als buurtprobleem</v>
          </cell>
        </row>
        <row r="7">
          <cell r="D7" t="str">
            <v>brand_norm</v>
          </cell>
          <cell r="E7" t="str">
            <v>Kleine buitenbranden per honderd hectare</v>
          </cell>
        </row>
        <row r="8">
          <cell r="D8" t="str">
            <v>conflict_norm</v>
          </cell>
          <cell r="E8" t="str">
            <v>Aantal meldingen van Leefmilieu - Conflict per duizend inwoners</v>
          </cell>
        </row>
        <row r="9">
          <cell r="D9" t="str">
            <v>dfsuitau</v>
          </cell>
          <cell r="E9" t="str">
            <v>Diefstal uit auto komt vaak voor als buurtprobleem</v>
          </cell>
        </row>
        <row r="10">
          <cell r="D10" t="str">
            <v>diefov</v>
          </cell>
          <cell r="E10" t="str">
            <v>Percentage inwoners slachtoffer geweest van overige diefstal afgelopen jaar in de eigen buurt</v>
          </cell>
        </row>
        <row r="11">
          <cell r="D11" t="str">
            <v>drugs</v>
          </cell>
          <cell r="E11" t="str">
            <v>Drugsoverlast in de eigen buurt wordt veel als overlastgevend ervaren</v>
          </cell>
        </row>
        <row r="12">
          <cell r="D12" t="str">
            <v>drugszaak_norm</v>
          </cell>
          <cell r="E12" t="str">
            <v>Aantal meldingen van Veiligheid en Openbare Orde - Drugszaak per duizend inwoners</v>
          </cell>
        </row>
        <row r="13">
          <cell r="D13" t="str">
            <v>fietsdfs</v>
          </cell>
          <cell r="E13" t="str">
            <v>Fietsendiefstal komt vaak voor als buurtprobleem</v>
          </cell>
        </row>
        <row r="14">
          <cell r="D14" t="str">
            <v>fietsso</v>
          </cell>
          <cell r="E14" t="str">
            <v>Fietsendiefstal eigen buurt afgelopen jaar als percentage van totaal aantal fietsen</v>
          </cell>
        </row>
        <row r="15">
          <cell r="D15" t="str">
            <v>gepercso</v>
          </cell>
          <cell r="E15" t="str">
            <v xml:space="preserve">Gemiddelde score voor gepercipieerde slachtofferkans eigen buurt </v>
          </cell>
        </row>
        <row r="16">
          <cell r="D16" t="str">
            <v>gepercso_hh</v>
          </cell>
          <cell r="E16" t="str">
            <v>Gemiddelde score voor gepercipieerde slachtofferkans eigen buurt van iemandandres in het hh</v>
          </cell>
        </row>
        <row r="17">
          <cell r="D17" t="str">
            <v>geweld</v>
          </cell>
          <cell r="E17" t="str">
            <v>Geweldsdelicten komt vaak voor als buurtprobleem</v>
          </cell>
        </row>
        <row r="18">
          <cell r="D18" t="str">
            <v>graffiti_norm</v>
          </cell>
          <cell r="E18" t="str">
            <v>Gemiddelde score van graffiti en graffiti-particulier in Productnormering</v>
          </cell>
        </row>
        <row r="19">
          <cell r="D19" t="str">
            <v>handeldrugs</v>
          </cell>
          <cell r="E19" t="str">
            <v>Handel in drugs op straat in de eigen buurt wordt veel als overlastgevend ervaren</v>
          </cell>
        </row>
        <row r="20">
          <cell r="D20" t="str">
            <v>heenenweerdrugs</v>
          </cell>
          <cell r="E20" t="str">
            <v>Heen- en weergeloop van drugsverslaafden in uw straat wordt veel als overlastgevend ervaren</v>
          </cell>
        </row>
        <row r="21">
          <cell r="D21" t="str">
            <v>inbraak</v>
          </cell>
          <cell r="E21" t="str">
            <v>Inbraak in woningen komt vaak voor als buurtprobleem</v>
          </cell>
        </row>
        <row r="22">
          <cell r="D22" t="str">
            <v>inbrpog</v>
          </cell>
          <cell r="E22" t="str">
            <v>Percentage inwoners slachtoffer geweest van Poging tot inbraak afgelopen jaar</v>
          </cell>
        </row>
        <row r="23">
          <cell r="D23" t="str">
            <v>inbrso</v>
          </cell>
          <cell r="E23" t="str">
            <v>Percentage inwoners slachtoffer geweest van Inbraak afgelopen jaar</v>
          </cell>
        </row>
        <row r="24">
          <cell r="D24" t="str">
            <v>jongeren</v>
          </cell>
          <cell r="E24" t="str">
            <v>Overlast van groepen jongeren in de eigen buurt wordt veel als overlastgevend ervaren</v>
          </cell>
        </row>
        <row r="25">
          <cell r="D25" t="str">
            <v>kapbank</v>
          </cell>
          <cell r="E25" t="str">
            <v>Vernielde/kapotte banken, vuilnisbakken etc komt vaak voor als buurtprobleem</v>
          </cell>
        </row>
        <row r="26">
          <cell r="D26" t="str">
            <v>lastigv</v>
          </cell>
          <cell r="E26" t="str">
            <v>Vrouwen en mannen die op straat lastig worden gevallen in de eigen buurt wordt veel als overlastgevend ervaren</v>
          </cell>
        </row>
        <row r="27">
          <cell r="D27" t="str">
            <v>mis111norm</v>
          </cell>
          <cell r="E27" t="str">
            <v>Aantal misdrijven van Inbraak woning per duizend adressen</v>
          </cell>
        </row>
        <row r="28">
          <cell r="D28" t="str">
            <v>mis112norm</v>
          </cell>
          <cell r="E28" t="str">
            <v>Aantal misdrijven van Inbraak box/garage/schuur/tuinhuis per duizend adressen</v>
          </cell>
        </row>
        <row r="29">
          <cell r="D29" t="str">
            <v>mis121norm</v>
          </cell>
          <cell r="E29" t="str">
            <v>Aantal misdrijven van Diefstal uit/vanaf motorvoertuigen per duizend inwoners</v>
          </cell>
        </row>
        <row r="30">
          <cell r="D30" t="str">
            <v>mis122norm</v>
          </cell>
          <cell r="E30" t="str">
            <v>Aantal misdrijven van Diefstal van motorvoertuigen per duizend inwoners</v>
          </cell>
        </row>
        <row r="31">
          <cell r="D31" t="str">
            <v>mis123norm</v>
          </cell>
          <cell r="E31" t="str">
            <v>Aantal misdrijven van Diefstal van brom-, snor-, fietsen per duizend inwoners</v>
          </cell>
        </row>
        <row r="32">
          <cell r="D32" t="str">
            <v>mis124norm</v>
          </cell>
          <cell r="E32" t="str">
            <v>Aantal misdrijven van Zakkenrollerij per duizend inwoners</v>
          </cell>
        </row>
        <row r="33">
          <cell r="D33" t="str">
            <v>mis125norm</v>
          </cell>
          <cell r="E33" t="str">
            <v>Aantal misdrijven van Diefstal af/uit/van overige voertuigen per duizend inwoners</v>
          </cell>
        </row>
        <row r="34">
          <cell r="D34" t="str">
            <v>mis141norm</v>
          </cell>
          <cell r="E34" t="str">
            <v>Aantal misdrijven van Zedenmisdrijf per duizend inwoners</v>
          </cell>
        </row>
        <row r="35">
          <cell r="D35" t="str">
            <v>mis143norm</v>
          </cell>
          <cell r="E35" t="str">
            <v>Aantal misdrijven van Openlijke geweldpleging tegen personen per duizend inwoners</v>
          </cell>
        </row>
        <row r="36">
          <cell r="D36" t="str">
            <v>mis144norm</v>
          </cell>
          <cell r="E36" t="str">
            <v>Aantal misdrijven van Bedreiging per duizend inwoners</v>
          </cell>
        </row>
        <row r="37">
          <cell r="D37" t="str">
            <v>mis145norm</v>
          </cell>
          <cell r="E37" t="str">
            <v>Aantal misdrijven van Mishandeling per duizend inwoners</v>
          </cell>
        </row>
        <row r="38">
          <cell r="D38" t="str">
            <v>mis146norm</v>
          </cell>
          <cell r="E38" t="str">
            <v>Aantal misdrijven van Straatroof per duizend inwoners</v>
          </cell>
        </row>
        <row r="39">
          <cell r="D39" t="str">
            <v>mis147norm</v>
          </cell>
          <cell r="E39" t="str">
            <v>Aantal misdrijven van Overval per duizend inwoners</v>
          </cell>
        </row>
        <row r="40">
          <cell r="D40" t="str">
            <v>mis162norm</v>
          </cell>
          <cell r="E40" t="str">
            <v>Aantal misdrijven van Overige vermogensdelicten per duizend inwoners</v>
          </cell>
        </row>
        <row r="41">
          <cell r="D41" t="str">
            <v>mis221norm</v>
          </cell>
          <cell r="E41" t="str">
            <v>Aantal misdrijven van Vernieling cq zaakbeschadiging per duizend inwoners</v>
          </cell>
        </row>
        <row r="42">
          <cell r="D42" t="str">
            <v>mishand</v>
          </cell>
          <cell r="E42" t="str">
            <v>Percentage inwoners slachtoffer geweest van Mishandeling afgelopen jaar in de eigen buurt</v>
          </cell>
        </row>
        <row r="43">
          <cell r="D43" t="str">
            <v>omwonenden</v>
          </cell>
          <cell r="E43" t="str">
            <v>Overlast door omwonenden wordt veel als overlastgevend ervaren</v>
          </cell>
        </row>
        <row r="44">
          <cell r="D44" t="str">
            <v>overlast_norm</v>
          </cell>
          <cell r="E44" t="str">
            <v>Aantal meldingen van Leefmilieu - Overlast van/door per duizend inwoners</v>
          </cell>
        </row>
        <row r="45">
          <cell r="D45" t="str">
            <v>pestenbewoners</v>
          </cell>
          <cell r="E45" t="str">
            <v>Overlast van jongeren die buurtbewoners pesten of intimideren in de eigen buurt wordt veel als overlastgevend ervaren</v>
          </cell>
        </row>
        <row r="46">
          <cell r="D46" t="str">
            <v>ruziejong</v>
          </cell>
          <cell r="E46" t="str">
            <v>Ruziemakende en/of schreeuwende jongeren op straat in de eigen buurt wordt veel als overlastgevend ervaren</v>
          </cell>
        </row>
        <row r="47">
          <cell r="D47" t="str">
            <v>tasroof</v>
          </cell>
          <cell r="E47" t="str">
            <v>Percentage inwoners slachtoffer geweest van tasjesroof zonder geweld afgelopen jaar in de eigen buurt</v>
          </cell>
        </row>
        <row r="48">
          <cell r="D48" t="str">
            <v>tasroofg</v>
          </cell>
          <cell r="E48" t="str">
            <v>Tasjesroof met geweld komt vaak voor als buurtprobleem</v>
          </cell>
        </row>
        <row r="49">
          <cell r="D49" t="str">
            <v>tasroofgso</v>
          </cell>
          <cell r="E49" t="str">
            <v>Percentage inwoners slachtoffer geweest van tasjesroof met geweld afgelopen jaar in de eigen buurt</v>
          </cell>
        </row>
        <row r="50">
          <cell r="D50" t="str">
            <v>tevreden</v>
          </cell>
          <cell r="E50" t="str">
            <v>% (zeer) tevreden met de buurt</v>
          </cell>
        </row>
        <row r="51">
          <cell r="D51" t="str">
            <v>uitaut</v>
          </cell>
          <cell r="E51" t="str">
            <v>Diefstal uit auto eigen buurt afgelopen jaar als percentage van totaal aantal auto's</v>
          </cell>
        </row>
        <row r="52">
          <cell r="D52" t="str">
            <v>vermijdingsgedrag</v>
          </cell>
          <cell r="E52" t="str">
            <v>Gemiddelde score voor vermijdingsgedrag</v>
          </cell>
        </row>
        <row r="53">
          <cell r="D53" t="str">
            <v>verndf</v>
          </cell>
          <cell r="E53" t="str">
            <v>Vernieling aan/diefstal vanaf auto uit eigen buurt afgelopen jaar als percentage van totaal aantal auto's</v>
          </cell>
        </row>
        <row r="54">
          <cell r="D54" t="str">
            <v>verntele</v>
          </cell>
          <cell r="E54" t="str">
            <v>Vernieling van telefooncellen, bus of tramhokjes komt vaak voor als buurtprobleem</v>
          </cell>
        </row>
        <row r="55">
          <cell r="D55" t="str">
            <v>VI</v>
          </cell>
          <cell r="E55" t="str">
            <v>Veiligheidsindex</v>
          </cell>
        </row>
        <row r="56">
          <cell r="D56" t="str">
            <v>VIo</v>
          </cell>
          <cell r="E56" t="str">
            <v>Veiligheidsindex -objectief</v>
          </cell>
        </row>
        <row r="57">
          <cell r="D57" t="str">
            <v>VIo1</v>
          </cell>
          <cell r="E57" t="str">
            <v>Diefstal-objectief</v>
          </cell>
        </row>
        <row r="58">
          <cell r="D58" t="str">
            <v>VIo1.1</v>
          </cell>
          <cell r="E58" t="str">
            <v>Diefstal uit/vanaf motorvoertuigen</v>
          </cell>
        </row>
        <row r="59">
          <cell r="D59" t="str">
            <v>VIo1.2</v>
          </cell>
          <cell r="E59" t="str">
            <v>Diefstal van motorvoertuigen</v>
          </cell>
        </row>
        <row r="60">
          <cell r="D60" t="str">
            <v>VIo1.3</v>
          </cell>
          <cell r="E60" t="str">
            <v>Diefstal van brom-, snor-, fietsen</v>
          </cell>
        </row>
        <row r="61">
          <cell r="D61" t="str">
            <v>VIo1.4</v>
          </cell>
          <cell r="E61" t="str">
            <v>Zakkenrollerij</v>
          </cell>
        </row>
        <row r="62">
          <cell r="D62" t="str">
            <v>VIo1.5</v>
          </cell>
          <cell r="E62" t="str">
            <v>Diefstal af/uit/van overige voertuigen</v>
          </cell>
        </row>
        <row r="63">
          <cell r="D63" t="str">
            <v>VIo1.6</v>
          </cell>
          <cell r="E63" t="str">
            <v>Overige vermogensdelicten</v>
          </cell>
        </row>
        <row r="64">
          <cell r="D64" t="str">
            <v>VIo2</v>
          </cell>
          <cell r="E64" t="str">
            <v>Geweld-objectief</v>
          </cell>
        </row>
        <row r="65">
          <cell r="D65" t="str">
            <v>VIo2.1</v>
          </cell>
          <cell r="E65" t="str">
            <v>Zedenmisdrijf</v>
          </cell>
        </row>
        <row r="66">
          <cell r="D66" t="str">
            <v>VIo2.2</v>
          </cell>
          <cell r="E66" t="str">
            <v>Openlijke geweldpleging tegen personen</v>
          </cell>
        </row>
        <row r="67">
          <cell r="D67" t="str">
            <v>VIo2.3</v>
          </cell>
          <cell r="E67" t="str">
            <v>Bedreiging</v>
          </cell>
        </row>
        <row r="68">
          <cell r="D68" t="str">
            <v>VIo2.4</v>
          </cell>
          <cell r="E68" t="str">
            <v>Mishandeling</v>
          </cell>
        </row>
        <row r="69">
          <cell r="D69" t="str">
            <v>VIo2.5</v>
          </cell>
          <cell r="E69" t="str">
            <v>Straatroof</v>
          </cell>
        </row>
        <row r="70">
          <cell r="D70" t="str">
            <v>VIo2.6</v>
          </cell>
          <cell r="E70" t="str">
            <v>Overval</v>
          </cell>
        </row>
        <row r="71">
          <cell r="D71" t="str">
            <v>VIo3</v>
          </cell>
          <cell r="E71" t="str">
            <v>Inbraak-objectief</v>
          </cell>
        </row>
        <row r="72">
          <cell r="D72" t="str">
            <v>VIo3.1</v>
          </cell>
          <cell r="E72" t="str">
            <v>Inbraak woning</v>
          </cell>
        </row>
        <row r="73">
          <cell r="D73" t="str">
            <v>VIo3.2</v>
          </cell>
          <cell r="E73" t="str">
            <v>Inbraak box/garage/schuur/tuinhuis</v>
          </cell>
        </row>
        <row r="74">
          <cell r="D74" t="str">
            <v>VIo4</v>
          </cell>
          <cell r="E74" t="str">
            <v>Vandalisme-objectief</v>
          </cell>
        </row>
        <row r="75">
          <cell r="D75" t="str">
            <v>VIo4.1</v>
          </cell>
          <cell r="E75" t="str">
            <v>Vernieling cq zaakbeschadiging</v>
          </cell>
        </row>
        <row r="76">
          <cell r="D76" t="str">
            <v>VIo4.2</v>
          </cell>
          <cell r="E76" t="str">
            <v>Kleine buitenbranden</v>
          </cell>
        </row>
        <row r="77">
          <cell r="D77" t="str">
            <v>VIo4.3</v>
          </cell>
          <cell r="E77" t="str">
            <v>Schoon en Heel deel Graffiti</v>
          </cell>
        </row>
        <row r="78">
          <cell r="D78" t="str">
            <v>VIo5</v>
          </cell>
          <cell r="E78" t="str">
            <v>Overlast objectief</v>
          </cell>
        </row>
        <row r="79">
          <cell r="D79" t="str">
            <v>VIo5.1</v>
          </cell>
          <cell r="E79" t="str">
            <v>Veiligheid en Openbare Orde - Drugszaak</v>
          </cell>
        </row>
        <row r="80">
          <cell r="D80" t="str">
            <v>VIo5.2</v>
          </cell>
          <cell r="E80" t="str">
            <v>Leefmilieu - Conflict</v>
          </cell>
        </row>
        <row r="81">
          <cell r="D81" t="str">
            <v>VIo5.3</v>
          </cell>
          <cell r="E81" t="str">
            <v>Leefmilieu - Overlast van/door</v>
          </cell>
        </row>
        <row r="82">
          <cell r="D82" t="str">
            <v>VIs</v>
          </cell>
          <cell r="E82" t="str">
            <v>Veiligheidsindex -subjectief</v>
          </cell>
        </row>
        <row r="83">
          <cell r="D83" t="str">
            <v>VIs1</v>
          </cell>
          <cell r="E83" t="str">
            <v>Diefstal-subjectief</v>
          </cell>
        </row>
        <row r="84">
          <cell r="D84" t="str">
            <v>VIs1.1</v>
          </cell>
          <cell r="E84" t="str">
            <v>Buurtprobleem diefstal</v>
          </cell>
        </row>
        <row r="85">
          <cell r="D85" t="str">
            <v>VIs1.1.1</v>
          </cell>
          <cell r="E85" t="str">
            <v>Fietsendiefstal</v>
          </cell>
        </row>
        <row r="86">
          <cell r="D86" t="str">
            <v>VIs1.1.2</v>
          </cell>
          <cell r="E86" t="str">
            <v>Diefstal uit auto</v>
          </cell>
        </row>
        <row r="87">
          <cell r="D87" t="str">
            <v>VIs1.2</v>
          </cell>
          <cell r="E87" t="str">
            <v>Slachtoverschap diefstal</v>
          </cell>
        </row>
        <row r="88">
          <cell r="D88" t="str">
            <v>VIs1.2.1</v>
          </cell>
          <cell r="E88" t="str">
            <v>Autodiefstal</v>
          </cell>
        </row>
        <row r="89">
          <cell r="D89" t="str">
            <v>VIs1.2.2</v>
          </cell>
          <cell r="E89" t="str">
            <v>Diefstal uit auto</v>
          </cell>
        </row>
        <row r="90">
          <cell r="D90" t="str">
            <v>VIs1.2.3</v>
          </cell>
          <cell r="E90" t="str">
            <v>Fietsendiefstal</v>
          </cell>
        </row>
        <row r="91">
          <cell r="D91" t="str">
            <v>VIs1.2.4</v>
          </cell>
          <cell r="E91" t="str">
            <v>Overige diefstal</v>
          </cell>
        </row>
        <row r="92">
          <cell r="D92" t="str">
            <v>VIs1.2.5</v>
          </cell>
          <cell r="E92" t="str">
            <v>Tasjesroof zonder geweld</v>
          </cell>
        </row>
        <row r="93">
          <cell r="D93" t="str">
            <v>VIs2</v>
          </cell>
          <cell r="E93" t="str">
            <v>Geweld-subjectief</v>
          </cell>
        </row>
        <row r="94">
          <cell r="D94" t="str">
            <v>VIs2.1</v>
          </cell>
          <cell r="E94" t="str">
            <v>Buurtprobleem geweld</v>
          </cell>
        </row>
        <row r="95">
          <cell r="D95" t="str">
            <v>VIs2.1.1</v>
          </cell>
          <cell r="E95" t="str">
            <v>Bedreiging</v>
          </cell>
        </row>
        <row r="96">
          <cell r="D96" t="str">
            <v>VIs2.1.2</v>
          </cell>
          <cell r="E96" t="str">
            <v>Geweldsdelicten</v>
          </cell>
        </row>
        <row r="97">
          <cell r="D97" t="str">
            <v>VIs2.1.3</v>
          </cell>
          <cell r="E97" t="str">
            <v>Tasjesroof</v>
          </cell>
        </row>
        <row r="98">
          <cell r="D98" t="str">
            <v>VIs2.2</v>
          </cell>
          <cell r="E98" t="str">
            <v>Slachtoverschap geweld</v>
          </cell>
        </row>
        <row r="99">
          <cell r="D99" t="str">
            <v>VIs2.2.1</v>
          </cell>
          <cell r="E99" t="str">
            <v>Tasjesroof met geweld</v>
          </cell>
        </row>
        <row r="100">
          <cell r="D100" t="str">
            <v>VIs2.2.2</v>
          </cell>
          <cell r="E100" t="str">
            <v>Bedreiging met geweld</v>
          </cell>
        </row>
        <row r="101">
          <cell r="D101" t="str">
            <v>VIs2.2.3</v>
          </cell>
          <cell r="E101" t="str">
            <v>Mishandeling</v>
          </cell>
        </row>
        <row r="102">
          <cell r="D102" t="str">
            <v>VIs3</v>
          </cell>
          <cell r="E102" t="str">
            <v>Inbraak-subjectief</v>
          </cell>
        </row>
        <row r="103">
          <cell r="D103" t="str">
            <v>VIs3.1</v>
          </cell>
          <cell r="E103" t="str">
            <v>Buurtprobleem inbraak</v>
          </cell>
        </row>
        <row r="104">
          <cell r="D104" t="str">
            <v>VIs3.2</v>
          </cell>
          <cell r="E104" t="str">
            <v>Slachtoverschap inbraak</v>
          </cell>
        </row>
        <row r="105">
          <cell r="D105" t="str">
            <v>VIs3.2.1</v>
          </cell>
          <cell r="E105" t="str">
            <v>Poging tot inbraak</v>
          </cell>
        </row>
        <row r="106">
          <cell r="D106" t="str">
            <v>VIs3.2.2</v>
          </cell>
          <cell r="E106" t="str">
            <v>Inbraak</v>
          </cell>
        </row>
        <row r="107">
          <cell r="D107" t="str">
            <v>VIs4</v>
          </cell>
          <cell r="E107" t="str">
            <v>Vandalisme-subjectief</v>
          </cell>
        </row>
        <row r="108">
          <cell r="D108" t="str">
            <v>VIs4.1</v>
          </cell>
          <cell r="E108" t="str">
            <v>Buurtprobleem vandalisme</v>
          </cell>
        </row>
        <row r="109">
          <cell r="D109" t="str">
            <v>VIs4.1.1</v>
          </cell>
          <cell r="E109" t="str">
            <v>Bekladding muren en/of gebouwen</v>
          </cell>
        </row>
        <row r="110">
          <cell r="D110" t="str">
            <v>VIs4.1.2</v>
          </cell>
          <cell r="E110" t="str">
            <v>Vernieling van telefooncellen, bus of tramhokjes</v>
          </cell>
        </row>
        <row r="111">
          <cell r="D111" t="str">
            <v>VIs4.1.3</v>
          </cell>
          <cell r="E111" t="str">
            <v>Vernieling aan/diefstal vanaf auto</v>
          </cell>
        </row>
        <row r="112">
          <cell r="D112" t="str">
            <v>VIs4.1.4</v>
          </cell>
          <cell r="E112" t="str">
            <v>Vernielde/kapotte banken, vuilnisbakken etc</v>
          </cell>
        </row>
        <row r="113">
          <cell r="D113" t="str">
            <v>VIs4.2</v>
          </cell>
          <cell r="E113" t="str">
            <v>Slachtoverschap vandalisme</v>
          </cell>
        </row>
        <row r="114">
          <cell r="D114" t="str">
            <v>VIs4.2.1</v>
          </cell>
          <cell r="E114" t="str">
            <v>Overige vernieling</v>
          </cell>
        </row>
        <row r="115">
          <cell r="D115" t="str">
            <v>VIs4.2.2</v>
          </cell>
          <cell r="E115" t="str">
            <v>Vernieling aan/diefstal vanaf auto</v>
          </cell>
        </row>
        <row r="116">
          <cell r="D116" t="str">
            <v>VIs5</v>
          </cell>
          <cell r="E116" t="str">
            <v>Overlast subjectief</v>
          </cell>
        </row>
        <row r="117">
          <cell r="D117" t="str">
            <v>VIs5.1</v>
          </cell>
          <cell r="E117" t="str">
            <v>Ervaren overlast</v>
          </cell>
        </row>
        <row r="118">
          <cell r="D118" t="str">
            <v>VIs5.1.1</v>
          </cell>
          <cell r="E118" t="str">
            <v>Overlast van groepen jongeren</v>
          </cell>
        </row>
        <row r="119">
          <cell r="D119" t="str">
            <v>VIs5.1.2</v>
          </cell>
          <cell r="E119" t="str">
            <v>Ruziemakende en/of schreeuwende jongeren op straat</v>
          </cell>
        </row>
        <row r="120">
          <cell r="D120" t="str">
            <v>VIs5.1.3</v>
          </cell>
          <cell r="E120" t="str">
            <v>Overlast van jongeren die buurtbewoners pesten of intimideren</v>
          </cell>
        </row>
        <row r="121">
          <cell r="D121" t="str">
            <v>VIs5.1.4</v>
          </cell>
          <cell r="E121" t="str">
            <v>Drugsoverlast</v>
          </cell>
        </row>
        <row r="122">
          <cell r="D122" t="str">
            <v>VIs5.1.5</v>
          </cell>
          <cell r="E122" t="str">
            <v>Heen- en weergeloop van drugsverslaafden in uw straat</v>
          </cell>
        </row>
        <row r="123">
          <cell r="D123" t="str">
            <v>VIs5.1.6</v>
          </cell>
          <cell r="E123" t="str">
            <v>Handel in drugs op straat</v>
          </cell>
        </row>
        <row r="124">
          <cell r="D124" t="str">
            <v>VIs5.1.7</v>
          </cell>
          <cell r="E124" t="str">
            <v>Vrouwen en mannen die op straat lastig worden gevallen</v>
          </cell>
        </row>
        <row r="125">
          <cell r="D125" t="str">
            <v>VIs5.1.8</v>
          </cell>
          <cell r="E125" t="str">
            <v>Overlast door omwonenden</v>
          </cell>
        </row>
        <row r="126">
          <cell r="D126" t="str">
            <v>VIs6</v>
          </cell>
          <cell r="E126" t="str">
            <v>Veiligheidsbeleving</v>
          </cell>
        </row>
        <row r="127">
          <cell r="D127" t="str">
            <v>VIs6.1</v>
          </cell>
          <cell r="E127" t="str">
            <v>Tevredenheid eigen buurt</v>
          </cell>
        </row>
        <row r="128">
          <cell r="D128" t="str">
            <v>VIs6.2</v>
          </cell>
          <cell r="E128" t="str">
            <v>Gepercipieerde slachtofferkans eigen buurt:</v>
          </cell>
        </row>
        <row r="129">
          <cell r="D129" t="str">
            <v>VIs6.2.1</v>
          </cell>
          <cell r="E129" t="str">
            <v>Inbraak eigen woning</v>
          </cell>
        </row>
        <row r="130">
          <cell r="D130" t="str">
            <v>VIs6.2.2</v>
          </cell>
          <cell r="E130" t="str">
            <v>Mishandeling</v>
          </cell>
        </row>
        <row r="131">
          <cell r="D131" t="str">
            <v>VIs6.2.3</v>
          </cell>
          <cell r="E131" t="str">
            <v>Zakkenrollerij (zonder geweld)</v>
          </cell>
        </row>
        <row r="132">
          <cell r="D132" t="str">
            <v>VIs6.2.4</v>
          </cell>
          <cell r="E132" t="str">
            <v>Straatroof (met geweld)</v>
          </cell>
        </row>
        <row r="133">
          <cell r="D133" t="str">
            <v>VIs6.3</v>
          </cell>
          <cell r="E133" t="str">
            <v>Gepercipieerde slachtofferkans eigen buurt van iemand anders in het huishouden</v>
          </cell>
        </row>
        <row r="134">
          <cell r="D134" t="str">
            <v>VIs6.3.1</v>
          </cell>
          <cell r="E134" t="str">
            <v>Mishandeling</v>
          </cell>
        </row>
        <row r="135">
          <cell r="D135" t="str">
            <v>VIs6.3.2</v>
          </cell>
          <cell r="E135" t="str">
            <v>Zakkenrollerij (zonder geweld)</v>
          </cell>
        </row>
        <row r="136">
          <cell r="D136" t="str">
            <v>VIs6.3.3</v>
          </cell>
          <cell r="E136" t="str">
            <v>Straatroof (met geweld)</v>
          </cell>
        </row>
        <row r="137">
          <cell r="D137" t="str">
            <v>VIs6.4</v>
          </cell>
          <cell r="E137" t="str">
            <v>Vermijdingsgedrag: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27"/>
  <sheetViews>
    <sheetView tabSelected="1" zoomScale="90" zoomScaleNormal="9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2.3" x14ac:dyDescent="0.4"/>
  <cols>
    <col min="1" max="1" width="26" bestFit="1" customWidth="1"/>
    <col min="2" max="2" width="6.44140625" bestFit="1" customWidth="1"/>
    <col min="3" max="3" width="35.83203125" customWidth="1"/>
    <col min="4" max="71" width="8.71875" customWidth="1"/>
  </cols>
  <sheetData>
    <row r="1" spans="1:71" s="2" customFormat="1" x14ac:dyDescent="0.4">
      <c r="A1" s="1"/>
      <c r="B1" s="2">
        <v>2014</v>
      </c>
      <c r="C1" s="3" t="s">
        <v>0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2</v>
      </c>
      <c r="W1" s="4" t="s">
        <v>2</v>
      </c>
      <c r="X1" s="4" t="s">
        <v>2</v>
      </c>
      <c r="Y1" s="4" t="s">
        <v>2</v>
      </c>
      <c r="Z1" s="4" t="s">
        <v>2</v>
      </c>
      <c r="AA1" s="4" t="s">
        <v>2</v>
      </c>
      <c r="AB1" s="4" t="s">
        <v>2</v>
      </c>
      <c r="AC1" s="4" t="s">
        <v>3</v>
      </c>
      <c r="AD1" s="4" t="s">
        <v>3</v>
      </c>
      <c r="AE1" s="4" t="s">
        <v>3</v>
      </c>
      <c r="AF1" s="4" t="s">
        <v>3</v>
      </c>
      <c r="AG1" s="4" t="s">
        <v>3</v>
      </c>
      <c r="AH1" s="4" t="s">
        <v>3</v>
      </c>
      <c r="AI1" s="4" t="s">
        <v>4</v>
      </c>
      <c r="AJ1" s="4" t="s">
        <v>4</v>
      </c>
      <c r="AK1" s="4" t="s">
        <v>4</v>
      </c>
      <c r="AL1" s="4" t="s">
        <v>5</v>
      </c>
      <c r="AM1" s="4" t="s">
        <v>5</v>
      </c>
      <c r="AN1" s="4" t="s">
        <v>5</v>
      </c>
      <c r="AO1" s="4" t="s">
        <v>5</v>
      </c>
      <c r="AP1" s="4" t="s">
        <v>5</v>
      </c>
      <c r="AQ1" s="4" t="s">
        <v>5</v>
      </c>
      <c r="AR1" s="4" t="s">
        <v>6</v>
      </c>
      <c r="AS1" s="4" t="s">
        <v>6</v>
      </c>
      <c r="AT1" s="4" t="s">
        <v>6</v>
      </c>
      <c r="AU1" s="4" t="s">
        <v>6</v>
      </c>
      <c r="AV1" s="4" t="s">
        <v>6</v>
      </c>
      <c r="AW1" s="4" t="s">
        <v>6</v>
      </c>
      <c r="AX1" s="4" t="s">
        <v>6</v>
      </c>
      <c r="AY1" s="4" t="s">
        <v>6</v>
      </c>
      <c r="AZ1" s="4" t="s">
        <v>7</v>
      </c>
      <c r="BA1" s="4" t="s">
        <v>7</v>
      </c>
      <c r="BB1" s="4" t="s">
        <v>7</v>
      </c>
      <c r="BC1" s="4" t="s">
        <v>7</v>
      </c>
      <c r="BD1" s="4" t="s">
        <v>7</v>
      </c>
      <c r="BE1" s="4" t="s">
        <v>7</v>
      </c>
      <c r="BF1" s="4" t="s">
        <v>8</v>
      </c>
      <c r="BG1" s="4" t="s">
        <v>8</v>
      </c>
      <c r="BH1" s="4" t="s">
        <v>8</v>
      </c>
      <c r="BI1" s="4" t="s">
        <v>8</v>
      </c>
      <c r="BJ1" s="4" t="s">
        <v>8</v>
      </c>
      <c r="BK1" s="4" t="s">
        <v>8</v>
      </c>
      <c r="BL1" s="4" t="s">
        <v>9</v>
      </c>
      <c r="BM1" s="4" t="s">
        <v>9</v>
      </c>
      <c r="BN1" s="4" t="s">
        <v>10</v>
      </c>
      <c r="BO1" s="4" t="s">
        <v>10</v>
      </c>
      <c r="BP1" s="4" t="s">
        <v>10</v>
      </c>
      <c r="BQ1" s="4" t="s">
        <v>11</v>
      </c>
      <c r="BR1" s="4" t="s">
        <v>11</v>
      </c>
      <c r="BS1" s="4" t="s">
        <v>11</v>
      </c>
    </row>
    <row r="2" spans="1:71" s="4" customFormat="1" x14ac:dyDescent="0.4">
      <c r="A2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11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</row>
    <row r="3" spans="1:71" ht="261" customHeight="1" x14ac:dyDescent="0.4">
      <c r="D3" s="5" t="str">
        <f>VLOOKUP(D2,[1]Labels!$D$1:$E$237,2,FALSE)</f>
        <v>Veiligheidsindex</v>
      </c>
      <c r="E3" s="5" t="str">
        <f>VLOOKUP(E2,[1]Labels!$D$1:$E$237,2,FALSE)</f>
        <v>Veiligheidsindex -subjectief</v>
      </c>
      <c r="F3" s="5" t="str">
        <f>VLOOKUP(F2,[1]Labels!$D$1:$E$237,2,FALSE)</f>
        <v>Veiligheidsindex -objectief</v>
      </c>
      <c r="G3" s="5" t="str">
        <f>VLOOKUP(G2,[1]Labels!$D$1:$E$237,2,FALSE)</f>
        <v>Veiligheidsbeleving</v>
      </c>
      <c r="H3" s="5" t="str">
        <f>VLOOKUP(H2,[1]Labels!$D$1:$E$237,2,FALSE)</f>
        <v>Diefstal-subjectief</v>
      </c>
      <c r="I3" s="5" t="str">
        <f>VLOOKUP(I2,[1]Labels!$D$1:$E$237,2,FALSE)</f>
        <v>Geweld-subjectief</v>
      </c>
      <c r="J3" s="5" t="str">
        <f>VLOOKUP(J2,[1]Labels!$D$1:$E$237,2,FALSE)</f>
        <v>Inbraak-subjectief</v>
      </c>
      <c r="K3" s="5" t="str">
        <f>VLOOKUP(K2,[1]Labels!$D$1:$E$237,2,FALSE)</f>
        <v>Vandalisme-subjectief</v>
      </c>
      <c r="L3" s="5" t="str">
        <f>VLOOKUP(L2,[1]Labels!$D$1:$E$237,2,FALSE)</f>
        <v>Overlast subjectief</v>
      </c>
      <c r="M3" s="5" t="str">
        <f>VLOOKUP(M2,[1]Labels!$D$1:$E$237,2,FALSE)</f>
        <v>Diefstal-objectief</v>
      </c>
      <c r="N3" s="5" t="str">
        <f>VLOOKUP(N2,[1]Labels!$D$1:$E$237,2,FALSE)</f>
        <v>Geweld-objectief</v>
      </c>
      <c r="O3" s="5" t="str">
        <f>VLOOKUP(O2,[1]Labels!$D$1:$E$237,2,FALSE)</f>
        <v>Inbraak-objectief</v>
      </c>
      <c r="P3" s="5" t="str">
        <f>VLOOKUP(P2,[1]Labels!$D$1:$E$237,2,FALSE)</f>
        <v>Vandalisme-objectief</v>
      </c>
      <c r="Q3" s="5" t="str">
        <f>VLOOKUP(Q2,[1]Labels!$D$1:$E$237,2,FALSE)</f>
        <v>Overlast objectief</v>
      </c>
      <c r="R3" s="5" t="str">
        <f>VLOOKUP(R2,[1]Labels!$D$1:$E$237,2,FALSE)</f>
        <v>% (zeer) tevreden met de buurt</v>
      </c>
      <c r="S3" s="5" t="str">
        <f>VLOOKUP(S2,[1]Labels!$D$1:$E$237,2,FALSE)</f>
        <v xml:space="preserve">Gemiddelde score voor gepercipieerde slachtofferkans eigen buurt </v>
      </c>
      <c r="T3" s="5" t="str">
        <f>VLOOKUP(T2,[1]Labels!$D$1:$E$237,2,FALSE)</f>
        <v>Gemiddelde score voor gepercipieerde slachtofferkans eigen buurt van iemandandres in het hh</v>
      </c>
      <c r="U3" s="5" t="str">
        <f>VLOOKUP(U2,[1]Labels!$D$1:$E$237,2,FALSE)</f>
        <v>Gemiddelde score voor vermijdingsgedrag</v>
      </c>
      <c r="V3" s="5" t="str">
        <f>VLOOKUP(V2,[1]Labels!$D$1:$E$237,2,FALSE)</f>
        <v>Fietsendiefstal komt vaak voor als buurtprobleem</v>
      </c>
      <c r="W3" s="5" t="str">
        <f>VLOOKUP(W2,[1]Labels!$D$1:$E$237,2,FALSE)</f>
        <v>Diefstal uit auto komt vaak voor als buurtprobleem</v>
      </c>
      <c r="X3" s="5" t="str">
        <f>VLOOKUP(X2,[1]Labels!$D$1:$E$237,2,FALSE)</f>
        <v>Autodiefstal eigen buurt afgelopen jaar als percentage van totaal aantal auto's</v>
      </c>
      <c r="Y3" s="5" t="str">
        <f>VLOOKUP(Y2,[1]Labels!$D$1:$E$237,2,FALSE)</f>
        <v>Diefstal uit auto eigen buurt afgelopen jaar als percentage van totaal aantal auto's</v>
      </c>
      <c r="Z3" s="5" t="str">
        <f>VLOOKUP(Z2,[1]Labels!$D$1:$E$237,2,FALSE)</f>
        <v>Fietsendiefstal eigen buurt afgelopen jaar als percentage van totaal aantal fietsen</v>
      </c>
      <c r="AA3" s="5" t="str">
        <f>VLOOKUP(AA2,[1]Labels!$D$1:$E$237,2,FALSE)</f>
        <v>Percentage inwoners slachtoffer geweest van overige diefstal afgelopen jaar in de eigen buurt</v>
      </c>
      <c r="AB3" s="5" t="str">
        <f>VLOOKUP(AB2,[1]Labels!$D$1:$E$237,2,FALSE)</f>
        <v>Percentage inwoners slachtoffer geweest van tasjesroof zonder geweld afgelopen jaar in de eigen buurt</v>
      </c>
      <c r="AC3" s="5" t="str">
        <f>VLOOKUP(AC2,[1]Labels!$D$1:$E$237,2,FALSE)</f>
        <v>Bedreiging komt vaak voor als buurtprobleem</v>
      </c>
      <c r="AD3" s="5" t="str">
        <f>VLOOKUP(AD2,[1]Labels!$D$1:$E$237,2,FALSE)</f>
        <v>Geweldsdelicten komt vaak voor als buurtprobleem</v>
      </c>
      <c r="AE3" s="5" t="str">
        <f>VLOOKUP(AE2,[1]Labels!$D$1:$E$237,2,FALSE)</f>
        <v>Tasjesroof met geweld komt vaak voor als buurtprobleem</v>
      </c>
      <c r="AF3" s="5" t="str">
        <f>VLOOKUP(AF2,[1]Labels!$D$1:$E$237,2,FALSE)</f>
        <v>Percentage inwoners slachtoffer geweest van tasjesroof met geweld afgelopen jaar in de eigen buurt</v>
      </c>
      <c r="AG3" s="5" t="str">
        <f>VLOOKUP(AG2,[1]Labels!$D$1:$E$237,2,FALSE)</f>
        <v>percentage inwoners slachtoffer geweest van bedreiging met geweld afgelopen jaar in de eigen buurt</v>
      </c>
      <c r="AH3" s="5" t="str">
        <f>VLOOKUP(AH2,[1]Labels!$D$1:$E$237,2,FALSE)</f>
        <v>Percentage inwoners slachtoffer geweest van Mishandeling afgelopen jaar in de eigen buurt</v>
      </c>
      <c r="AI3" s="5" t="str">
        <f>VLOOKUP(AI2,[1]Labels!$D$1:$E$237,2,FALSE)</f>
        <v>Inbraak in woningen komt vaak voor als buurtprobleem</v>
      </c>
      <c r="AJ3" s="5" t="str">
        <f>VLOOKUP(AJ2,[1]Labels!$D$1:$E$237,2,FALSE)</f>
        <v>Percentage inwoners slachtoffer geweest van Poging tot inbraak afgelopen jaar</v>
      </c>
      <c r="AK3" s="5" t="str">
        <f>VLOOKUP(AK2,[1]Labels!$D$1:$E$237,2,FALSE)</f>
        <v>Percentage inwoners slachtoffer geweest van Inbraak afgelopen jaar</v>
      </c>
      <c r="AL3" s="5" t="str">
        <f>VLOOKUP(AL2,[1]Labels!$D$1:$E$237,2,FALSE)</f>
        <v>Bekladding muren en/of gebouwen komt vaak voor als buurtprobleem</v>
      </c>
      <c r="AM3" s="5" t="str">
        <f>VLOOKUP(AM2,[1]Labels!$D$1:$E$237,2,FALSE)</f>
        <v>Vernieling van telefooncellen, bus of tramhokjes komt vaak voor als buurtprobleem</v>
      </c>
      <c r="AN3" s="5" t="str">
        <f>VLOOKUP(AN2,[1]Labels!$D$1:$E$237,2,FALSE)</f>
        <v>Vernieling aan/diefstal vanaf auto komt vaak voor als buurtprobleem</v>
      </c>
      <c r="AO3" s="5" t="str">
        <f>VLOOKUP(AO2,[1]Labels!$D$1:$E$237,2,FALSE)</f>
        <v>Vernielde/kapotte banken, vuilnisbakken etc komt vaak voor als buurtprobleem</v>
      </c>
      <c r="AP3" s="5" t="str">
        <f>VLOOKUP(AP2,[1]Labels!$D$1:$E$237,2,FALSE)</f>
        <v>Percentage inwoners slachtoffer geweest van overige vernieling afgelopen jaar in de eigen buurt</v>
      </c>
      <c r="AQ3" s="5" t="str">
        <f>VLOOKUP(AQ2,[1]Labels!$D$1:$E$237,2,FALSE)</f>
        <v>Vernieling aan/diefstal vanaf auto uit eigen buurt afgelopen jaar als percentage van totaal aantal auto's</v>
      </c>
      <c r="AR3" s="5" t="str">
        <f>VLOOKUP(AR2,[1]Labels!$D$1:$E$237,2,FALSE)</f>
        <v>Overlast van groepen jongeren in de eigen buurt wordt veel als overlastgevend ervaren</v>
      </c>
      <c r="AS3" s="5" t="str">
        <f>VLOOKUP(AS2,[1]Labels!$D$1:$E$237,2,FALSE)</f>
        <v>Ruziemakende en/of schreeuwende jongeren op straat in de eigen buurt wordt veel als overlastgevend ervaren</v>
      </c>
      <c r="AT3" s="5" t="str">
        <f>VLOOKUP(AT2,[1]Labels!$D$1:$E$237,2,FALSE)</f>
        <v>Overlast van jongeren die buurtbewoners pesten of intimideren in de eigen buurt wordt veel als overlastgevend ervaren</v>
      </c>
      <c r="AU3" s="5" t="str">
        <f>VLOOKUP(AU2,[1]Labels!$D$1:$E$237,2,FALSE)</f>
        <v>Drugsoverlast in de eigen buurt wordt veel als overlastgevend ervaren</v>
      </c>
      <c r="AV3" s="5" t="str">
        <f>VLOOKUP(AV2,[1]Labels!$D$1:$E$237,2,FALSE)</f>
        <v>Heen- en weergeloop van drugsverslaafden in uw straat wordt veel als overlastgevend ervaren</v>
      </c>
      <c r="AW3" s="5" t="str">
        <f>VLOOKUP(AW2,[1]Labels!$D$1:$E$237,2,FALSE)</f>
        <v>Handel in drugs op straat in de eigen buurt wordt veel als overlastgevend ervaren</v>
      </c>
      <c r="AX3" s="5" t="str">
        <f>VLOOKUP(AX2,[1]Labels!$D$1:$E$237,2,FALSE)</f>
        <v>Vrouwen en mannen die op straat lastig worden gevallen in de eigen buurt wordt veel als overlastgevend ervaren</v>
      </c>
      <c r="AY3" s="5" t="str">
        <f>VLOOKUP(AY2,[1]Labels!$D$1:$E$237,2,FALSE)</f>
        <v>Overlast door omwonenden wordt veel als overlastgevend ervaren</v>
      </c>
      <c r="AZ3" s="5" t="str">
        <f>VLOOKUP(AZ2,[1]Labels!$D$1:$E$237,2,FALSE)</f>
        <v>Aantal misdrijven van Diefstal uit/vanaf motorvoertuigen per duizend inwoners</v>
      </c>
      <c r="BA3" s="5" t="str">
        <f>VLOOKUP(BA2,[1]Labels!$D$1:$E$237,2,FALSE)</f>
        <v>Aantal misdrijven van Diefstal van motorvoertuigen per duizend inwoners</v>
      </c>
      <c r="BB3" s="5" t="str">
        <f>VLOOKUP(BB2,[1]Labels!$D$1:$E$237,2,FALSE)</f>
        <v>Aantal misdrijven van Diefstal van brom-, snor-, fietsen per duizend inwoners</v>
      </c>
      <c r="BC3" s="5" t="str">
        <f>VLOOKUP(BC2,[1]Labels!$D$1:$E$237,2,FALSE)</f>
        <v>Aantal misdrijven van Zakkenrollerij per duizend inwoners</v>
      </c>
      <c r="BD3" s="5" t="str">
        <f>VLOOKUP(BD2,[1]Labels!$D$1:$E$237,2,FALSE)</f>
        <v>Aantal misdrijven van Diefstal af/uit/van overige voertuigen per duizend inwoners</v>
      </c>
      <c r="BE3" s="5" t="str">
        <f>VLOOKUP(BE2,[1]Labels!$D$1:$E$237,2,FALSE)</f>
        <v>Aantal misdrijven van Overige vermogensdelicten per duizend inwoners</v>
      </c>
      <c r="BF3" s="5" t="str">
        <f>VLOOKUP(BF2,[1]Labels!$D$1:$E$237,2,FALSE)</f>
        <v>Aantal misdrijven van Zedenmisdrijf per duizend inwoners</v>
      </c>
      <c r="BG3" s="5" t="str">
        <f>VLOOKUP(BG2,[1]Labels!$D$1:$E$237,2,FALSE)</f>
        <v>Aantal misdrijven van Openlijke geweldpleging tegen personen per duizend inwoners</v>
      </c>
      <c r="BH3" s="5" t="str">
        <f>VLOOKUP(BH2,[1]Labels!$D$1:$E$237,2,FALSE)</f>
        <v>Aantal misdrijven van Bedreiging per duizend inwoners</v>
      </c>
      <c r="BI3" s="5" t="str">
        <f>VLOOKUP(BI2,[1]Labels!$D$1:$E$237,2,FALSE)</f>
        <v>Aantal misdrijven van Mishandeling per duizend inwoners</v>
      </c>
      <c r="BJ3" s="5" t="str">
        <f>VLOOKUP(BJ2,[1]Labels!$D$1:$E$237,2,FALSE)</f>
        <v>Aantal misdrijven van Straatroof per duizend inwoners</v>
      </c>
      <c r="BK3" s="5" t="str">
        <f>VLOOKUP(BK2,[1]Labels!$D$1:$E$237,2,FALSE)</f>
        <v>Aantal misdrijven van Overval per duizend inwoners</v>
      </c>
      <c r="BL3" s="5" t="str">
        <f>VLOOKUP(BL2,[1]Labels!$D$1:$E$237,2,FALSE)</f>
        <v>Aantal misdrijven van Inbraak woning per duizend adressen</v>
      </c>
      <c r="BM3" s="5" t="str">
        <f>VLOOKUP(BM2,[1]Labels!$D$1:$E$237,2,FALSE)</f>
        <v>Aantal misdrijven van Inbraak box/garage/schuur/tuinhuis per duizend adressen</v>
      </c>
      <c r="BN3" s="5" t="str">
        <f>VLOOKUP(BN2,[1]Labels!$D$1:$E$237,2,FALSE)</f>
        <v>Aantal misdrijven van Vernieling cq zaakbeschadiging per duizend inwoners</v>
      </c>
      <c r="BO3" s="5" t="str">
        <f>VLOOKUP(BO2,[1]Labels!$D$1:$E$237,2,FALSE)</f>
        <v>Kleine buitenbranden per honderd hectare</v>
      </c>
      <c r="BP3" s="5" t="str">
        <f>VLOOKUP(BP2,[1]Labels!$D$1:$E$237,2,FALSE)</f>
        <v>Gemiddelde score van graffiti en graffiti-particulier in Productnormering</v>
      </c>
      <c r="BQ3" s="5" t="str">
        <f>VLOOKUP(BQ2,[1]Labels!$D$1:$E$237,2,FALSE)</f>
        <v>Aantal meldingen van Veiligheid en Openbare Orde - Drugszaak per duizend inwoners</v>
      </c>
      <c r="BR3" s="5" t="str">
        <f>VLOOKUP(BR2,[1]Labels!$D$1:$E$237,2,FALSE)</f>
        <v>Aantal meldingen van Leefmilieu - Conflict per duizend inwoners</v>
      </c>
      <c r="BS3" s="5" t="str">
        <f>VLOOKUP(BS2,[1]Labels!$D$1:$E$237,2,FALSE)</f>
        <v>Aantal meldingen van Leefmilieu - Overlast van/door per duizend inwoners</v>
      </c>
    </row>
    <row r="4" spans="1:71" x14ac:dyDescent="0.4">
      <c r="A4" t="s">
        <v>72</v>
      </c>
      <c r="B4">
        <v>71</v>
      </c>
      <c r="C4" t="s">
        <v>73</v>
      </c>
      <c r="D4" s="6">
        <v>80.682042353644789</v>
      </c>
      <c r="E4" s="6">
        <v>72.156072888111481</v>
      </c>
      <c r="F4" s="6">
        <v>89.208011819178083</v>
      </c>
      <c r="G4" s="6">
        <v>51.350224902479951</v>
      </c>
      <c r="H4" s="6">
        <v>88.931325849040263</v>
      </c>
      <c r="I4" s="6">
        <v>70.889742418576304</v>
      </c>
      <c r="J4" s="6">
        <v>108.2089889613631</v>
      </c>
      <c r="K4" s="6">
        <v>56.328277279724915</v>
      </c>
      <c r="L4" s="6">
        <v>57.227877917484328</v>
      </c>
      <c r="M4" s="6">
        <v>113.53692128111383</v>
      </c>
      <c r="N4" s="6">
        <v>88.21252906564456</v>
      </c>
      <c r="O4" s="6">
        <v>98.004346820866829</v>
      </c>
      <c r="P4" s="6">
        <v>73.671112668329542</v>
      </c>
      <c r="Q4" s="6">
        <v>72.615149259935649</v>
      </c>
      <c r="R4" s="7">
        <v>0.51867549306993321</v>
      </c>
      <c r="S4" s="8">
        <v>2.4034976836454529</v>
      </c>
      <c r="T4" s="8">
        <v>2.3333788406737459</v>
      </c>
      <c r="U4" s="8">
        <v>2.1096201170395639</v>
      </c>
      <c r="V4" s="7">
        <v>0.22311607787348811</v>
      </c>
      <c r="W4" s="7">
        <v>0.12082493265232026</v>
      </c>
      <c r="X4" s="9">
        <v>7.7852842186076944E-3</v>
      </c>
      <c r="Y4" s="7">
        <v>0.1049514395671938</v>
      </c>
      <c r="Z4" s="7">
        <v>0.17067321152841905</v>
      </c>
      <c r="AA4" s="9">
        <v>2.8036554439638983E-2</v>
      </c>
      <c r="AB4" s="9">
        <v>2.8613093137583947E-2</v>
      </c>
      <c r="AC4" s="7">
        <v>0.14815025028316411</v>
      </c>
      <c r="AD4" s="7">
        <v>0.16439973697307875</v>
      </c>
      <c r="AE4" s="7">
        <v>0.10648561399807908</v>
      </c>
      <c r="AF4" s="9">
        <v>7.2012572236345327E-3</v>
      </c>
      <c r="AG4" s="9">
        <v>3.7010662223627658E-2</v>
      </c>
      <c r="AH4" s="9">
        <v>1.4024440861040242E-2</v>
      </c>
      <c r="AI4" s="7">
        <v>0.16381688917096449</v>
      </c>
      <c r="AJ4" s="9">
        <v>4.782152391222546E-2</v>
      </c>
      <c r="AK4" s="7">
        <v>2.2432928085442776E-2</v>
      </c>
      <c r="AL4" s="7">
        <v>0.16593577654161917</v>
      </c>
      <c r="AM4" s="10">
        <v>0.12073101408147598</v>
      </c>
      <c r="AN4" s="7">
        <v>0.25180505758084926</v>
      </c>
      <c r="AO4" s="7">
        <v>0.13330320092193057</v>
      </c>
      <c r="AP4" s="7">
        <v>9.4607885916804912E-2</v>
      </c>
      <c r="AQ4" s="7">
        <v>0.34905128618961057</v>
      </c>
      <c r="AR4" s="7">
        <v>0.18613857124405678</v>
      </c>
      <c r="AS4" s="7">
        <v>0.14192830318589264</v>
      </c>
      <c r="AT4" s="9">
        <v>7.127886006903339E-2</v>
      </c>
      <c r="AU4" s="7">
        <v>0.2325382224416746</v>
      </c>
      <c r="AV4" s="7">
        <v>0.11255265251144562</v>
      </c>
      <c r="AW4" s="7">
        <v>7.5705251305258764E-2</v>
      </c>
      <c r="AX4" s="7">
        <v>0.1187749468272814</v>
      </c>
      <c r="AY4" s="7">
        <v>0.20900483442182793</v>
      </c>
      <c r="AZ4" s="11">
        <v>9.201445941505094</v>
      </c>
      <c r="BA4" s="11">
        <v>1.3144922773578707</v>
      </c>
      <c r="BB4" s="11">
        <v>4.1077883667433452</v>
      </c>
      <c r="BC4" s="11">
        <v>2.464673020046007</v>
      </c>
      <c r="BD4" s="11">
        <v>0.73940190601380218</v>
      </c>
      <c r="BE4" s="11">
        <v>12.898455471574104</v>
      </c>
      <c r="BF4" s="11">
        <v>1.3966480446927374</v>
      </c>
      <c r="BG4" s="11">
        <v>0.32862306933946767</v>
      </c>
      <c r="BH4" s="11">
        <v>4.7650345054222809</v>
      </c>
      <c r="BI4" s="11">
        <v>7.1475517581334209</v>
      </c>
      <c r="BJ4" s="11">
        <v>0.98586920801840294</v>
      </c>
      <c r="BK4" s="11">
        <v>1.0680249753532698</v>
      </c>
      <c r="BL4" s="11">
        <v>14.30976430976431</v>
      </c>
      <c r="BM4" s="11">
        <v>4.545454545454545</v>
      </c>
      <c r="BN4" s="11">
        <v>11.912586263555701</v>
      </c>
      <c r="BO4" s="11">
        <v>38.82352941176471</v>
      </c>
      <c r="BP4" s="11">
        <v>4.6247893211083397</v>
      </c>
      <c r="BQ4" s="11">
        <v>2.464673020046007</v>
      </c>
      <c r="BR4" s="11">
        <v>31.629970423923758</v>
      </c>
      <c r="BS4" s="11">
        <v>37.709497206703915</v>
      </c>
    </row>
    <row r="5" spans="1:71" x14ac:dyDescent="0.4">
      <c r="A5" t="s">
        <v>72</v>
      </c>
      <c r="B5">
        <v>72</v>
      </c>
      <c r="C5" t="s">
        <v>74</v>
      </c>
      <c r="D5" s="6">
        <v>90.088467012577837</v>
      </c>
      <c r="E5" s="6">
        <v>87.707629906469606</v>
      </c>
      <c r="F5" s="6">
        <v>92.469304118686082</v>
      </c>
      <c r="G5" s="6">
        <v>45.733064591023748</v>
      </c>
      <c r="H5" s="6">
        <v>99.306177603503016</v>
      </c>
      <c r="I5" s="6">
        <v>93.903328323539114</v>
      </c>
      <c r="J5" s="6">
        <v>117.57576813185845</v>
      </c>
      <c r="K5" s="6">
        <v>84.944005513986895</v>
      </c>
      <c r="L5" s="6">
        <v>84.78343527490641</v>
      </c>
      <c r="M5" s="6">
        <v>111.05965746281289</v>
      </c>
      <c r="N5" s="6">
        <v>98.660372917366701</v>
      </c>
      <c r="O5" s="6">
        <v>123.45879393595396</v>
      </c>
      <c r="P5" s="6">
        <v>65.02038137140633</v>
      </c>
      <c r="Q5" s="6">
        <v>64.147314905890497</v>
      </c>
      <c r="R5" s="7">
        <v>0.54209281954252286</v>
      </c>
      <c r="S5" s="8">
        <v>2.4192416257772367</v>
      </c>
      <c r="T5" s="8">
        <v>2.4480736652135837</v>
      </c>
      <c r="U5" s="8">
        <v>2.1160770154604411</v>
      </c>
      <c r="V5" s="7">
        <v>0.18767070479503911</v>
      </c>
      <c r="W5" s="7">
        <v>0.14936956610788582</v>
      </c>
      <c r="X5" s="9">
        <v>1.8902425470416134E-2</v>
      </c>
      <c r="Y5" s="7">
        <v>5.0320870534715102E-2</v>
      </c>
      <c r="Z5" s="7">
        <v>0.16538639163009911</v>
      </c>
      <c r="AA5" s="9">
        <v>5.1221233881332859E-2</v>
      </c>
      <c r="AB5" s="9">
        <v>0</v>
      </c>
      <c r="AC5" s="7">
        <v>0.11962157932895223</v>
      </c>
      <c r="AD5" s="7">
        <v>0.20147784507992472</v>
      </c>
      <c r="AE5" s="7">
        <v>0.10569049471702879</v>
      </c>
      <c r="AF5" s="9">
        <v>0</v>
      </c>
      <c r="AG5" s="9">
        <v>5.7247780919576913E-2</v>
      </c>
      <c r="AH5" s="9">
        <v>0</v>
      </c>
      <c r="AI5" s="7">
        <v>0.1483078321508344</v>
      </c>
      <c r="AJ5" s="9">
        <v>2.7691318276995548E-2</v>
      </c>
      <c r="AK5" s="7">
        <v>2.7506012207487475E-2</v>
      </c>
      <c r="AL5" s="7">
        <v>0.13394730543176214</v>
      </c>
      <c r="AM5" s="10">
        <v>0.15820497008732362</v>
      </c>
      <c r="AN5" s="7">
        <v>0.20101840855207803</v>
      </c>
      <c r="AO5" s="7">
        <v>0.1155638245487928</v>
      </c>
      <c r="AP5" s="7">
        <v>6.3493702889637918E-2</v>
      </c>
      <c r="AQ5" s="7">
        <v>0.24203779470508818</v>
      </c>
      <c r="AR5" s="7">
        <v>0.12129860778203054</v>
      </c>
      <c r="AS5" s="7">
        <v>0.13804565431354501</v>
      </c>
      <c r="AT5" s="9">
        <v>7.3295070038344429E-2</v>
      </c>
      <c r="AU5" s="7">
        <v>0.13291410404724291</v>
      </c>
      <c r="AV5" s="7">
        <v>2.8160241390942715E-2</v>
      </c>
      <c r="AW5" s="7">
        <v>4.0919289470526921E-2</v>
      </c>
      <c r="AX5" s="7">
        <v>8.1964105997771222E-2</v>
      </c>
      <c r="AY5" s="7">
        <v>0.18180958777552214</v>
      </c>
      <c r="AZ5" s="11">
        <v>6.3676633444075303</v>
      </c>
      <c r="BA5" s="11">
        <v>1.9379844961240309</v>
      </c>
      <c r="BB5" s="11">
        <v>8.2133628645256564</v>
      </c>
      <c r="BC5" s="11">
        <v>1.1997046880767812</v>
      </c>
      <c r="BD5" s="11">
        <v>0.92284976005906239</v>
      </c>
      <c r="BE5" s="11">
        <v>9.5053525286083431</v>
      </c>
      <c r="BF5" s="11">
        <v>0.73827980804724991</v>
      </c>
      <c r="BG5" s="11">
        <v>0.55370985603543743</v>
      </c>
      <c r="BH5" s="11">
        <v>4.3373938722775929</v>
      </c>
      <c r="BI5" s="11">
        <v>5.9985234403839049</v>
      </c>
      <c r="BJ5" s="11">
        <v>1.0151347360649685</v>
      </c>
      <c r="BK5" s="11">
        <v>0.55370985603543743</v>
      </c>
      <c r="BL5" s="11">
        <v>7.3837892263802649</v>
      </c>
      <c r="BM5" s="11">
        <v>3.6918946131901325</v>
      </c>
      <c r="BN5" s="11">
        <v>9.5053525286083431</v>
      </c>
      <c r="BO5" s="11">
        <v>37.288135593220339</v>
      </c>
      <c r="BP5" s="11">
        <v>4.3737056949422541</v>
      </c>
      <c r="BQ5" s="11">
        <v>2.1225544481358436</v>
      </c>
      <c r="BR5" s="11">
        <v>34.330011074197124</v>
      </c>
      <c r="BS5" s="11">
        <v>49.372462163159838</v>
      </c>
    </row>
    <row r="6" spans="1:71" x14ac:dyDescent="0.4">
      <c r="A6" t="s">
        <v>72</v>
      </c>
      <c r="B6">
        <v>73</v>
      </c>
      <c r="C6" t="s">
        <v>75</v>
      </c>
      <c r="D6" s="6">
        <v>91.753136225743319</v>
      </c>
      <c r="E6" s="6">
        <v>90.870214742487292</v>
      </c>
      <c r="F6" s="6">
        <v>92.636057708999346</v>
      </c>
      <c r="G6" s="6">
        <v>72.957187628049823</v>
      </c>
      <c r="H6" s="6">
        <v>98.759854185200766</v>
      </c>
      <c r="I6" s="6">
        <v>85.748781146471657</v>
      </c>
      <c r="J6" s="6">
        <v>75.689313353016644</v>
      </c>
      <c r="K6" s="6">
        <v>108.99045222654364</v>
      </c>
      <c r="L6" s="6">
        <v>103.07569991564125</v>
      </c>
      <c r="M6" s="6">
        <v>110.44029155331577</v>
      </c>
      <c r="N6" s="6">
        <v>90.855405768099828</v>
      </c>
      <c r="O6" s="6">
        <v>78.876280352682471</v>
      </c>
      <c r="P6" s="6">
        <v>88.391862491683241</v>
      </c>
      <c r="Q6" s="6">
        <v>94.61644837921547</v>
      </c>
      <c r="R6" s="7">
        <v>0.71426977219322774</v>
      </c>
      <c r="S6" s="8">
        <v>2.4002617816046503</v>
      </c>
      <c r="T6" s="8">
        <v>2.3740124627868444</v>
      </c>
      <c r="U6" s="8">
        <v>1.9763009846722859</v>
      </c>
      <c r="V6" s="7">
        <v>0.1635713828172867</v>
      </c>
      <c r="W6" s="7">
        <v>0.13420066103161699</v>
      </c>
      <c r="X6" s="9">
        <v>1.5033433779703806E-2</v>
      </c>
      <c r="Y6" s="7">
        <v>7.1090581049003926E-2</v>
      </c>
      <c r="Z6" s="7">
        <v>0.10018249430797621</v>
      </c>
      <c r="AA6" s="9">
        <v>5.0313046344332688E-2</v>
      </c>
      <c r="AB6" s="9">
        <v>1.4146222940227689E-2</v>
      </c>
      <c r="AC6" s="7">
        <v>9.6061124217837662E-2</v>
      </c>
      <c r="AD6" s="7">
        <v>8.5603374966552917E-2</v>
      </c>
      <c r="AE6" s="7">
        <v>0.11927161263227416</v>
      </c>
      <c r="AF6" s="9">
        <v>8.8549084456200026E-3</v>
      </c>
      <c r="AG6" s="9">
        <v>2.4743666222396047E-2</v>
      </c>
      <c r="AH6" s="9">
        <v>1.0713305232982907E-2</v>
      </c>
      <c r="AI6" s="7">
        <v>0.24627469760182899</v>
      </c>
      <c r="AJ6" s="9">
        <v>7.5193570942416896E-2</v>
      </c>
      <c r="AK6" s="7">
        <v>3.3674045076357392E-2</v>
      </c>
      <c r="AL6" s="7">
        <v>8.473191790397093E-2</v>
      </c>
      <c r="AM6" s="10">
        <v>8.5678499544991987E-2</v>
      </c>
      <c r="AN6" s="7">
        <v>0.14983995884891549</v>
      </c>
      <c r="AO6" s="7">
        <v>7.1613854288015075E-2</v>
      </c>
      <c r="AP6" s="7">
        <v>5.6191705886105565E-2</v>
      </c>
      <c r="AQ6" s="7">
        <v>0.21790385413009883</v>
      </c>
      <c r="AR6" s="7">
        <v>8.3479002993378959E-2</v>
      </c>
      <c r="AS6" s="7">
        <v>0.10796165484496258</v>
      </c>
      <c r="AT6" s="9">
        <v>5.02464843891254E-2</v>
      </c>
      <c r="AU6" s="7">
        <v>6.8316489289597535E-2</v>
      </c>
      <c r="AV6" s="7">
        <v>4.3685536892251658E-2</v>
      </c>
      <c r="AW6" s="7">
        <v>4.8663986276769482E-2</v>
      </c>
      <c r="AX6" s="7">
        <v>4.1125056889914371E-2</v>
      </c>
      <c r="AY6" s="7">
        <v>0.13243401108842878</v>
      </c>
      <c r="AZ6" s="11">
        <v>9.1643755727734728</v>
      </c>
      <c r="BA6" s="11">
        <v>1.7495626093476631</v>
      </c>
      <c r="BB6" s="11">
        <v>5.1653753228359571</v>
      </c>
      <c r="BC6" s="11">
        <v>1.9995001249687581</v>
      </c>
      <c r="BD6" s="11">
        <v>0.91643755727734733</v>
      </c>
      <c r="BE6" s="11">
        <v>8.9144380571523794</v>
      </c>
      <c r="BF6" s="11">
        <v>0.99975006248437903</v>
      </c>
      <c r="BG6" s="11">
        <v>0.58318753644922106</v>
      </c>
      <c r="BH6" s="11">
        <v>3.7490627343164209</v>
      </c>
      <c r="BI6" s="11">
        <v>5.8318753644922099</v>
      </c>
      <c r="BJ6" s="11">
        <v>2.0828126301757894</v>
      </c>
      <c r="BK6" s="11">
        <v>0.83312505207031573</v>
      </c>
      <c r="BL6" s="11">
        <v>21.598272138228939</v>
      </c>
      <c r="BM6" s="11">
        <v>4.9367479173094724</v>
      </c>
      <c r="BN6" s="11">
        <v>10.247438140464883</v>
      </c>
      <c r="BO6" s="11">
        <v>28.104575163398692</v>
      </c>
      <c r="BP6" s="11">
        <v>4.7075638197289633</v>
      </c>
      <c r="BQ6" s="11">
        <v>0.99975006248437903</v>
      </c>
      <c r="BR6" s="11">
        <v>26.909939181871199</v>
      </c>
      <c r="BS6" s="11">
        <v>33.158377072398572</v>
      </c>
    </row>
    <row r="7" spans="1:71" x14ac:dyDescent="0.4">
      <c r="A7" t="s">
        <v>72</v>
      </c>
      <c r="B7">
        <v>74</v>
      </c>
      <c r="C7" t="s">
        <v>76</v>
      </c>
      <c r="D7" s="6">
        <v>90.077227155260715</v>
      </c>
      <c r="E7" s="6">
        <v>83.581216898958743</v>
      </c>
      <c r="F7" s="6">
        <v>96.573237411562673</v>
      </c>
      <c r="G7" s="6">
        <v>72.395276419040158</v>
      </c>
      <c r="H7" s="6">
        <v>74.130230136223517</v>
      </c>
      <c r="I7" s="6">
        <v>74.702675210397189</v>
      </c>
      <c r="J7" s="6">
        <v>97.987573123312401</v>
      </c>
      <c r="K7" s="6">
        <v>79.641480508393698</v>
      </c>
      <c r="L7" s="6">
        <v>102.63006599638548</v>
      </c>
      <c r="M7" s="6">
        <v>103.0142593327934</v>
      </c>
      <c r="N7" s="6">
        <v>106.887152061915</v>
      </c>
      <c r="O7" s="6">
        <v>104.62169730475131</v>
      </c>
      <c r="P7" s="6">
        <v>92.682910872532275</v>
      </c>
      <c r="Q7" s="6">
        <v>75.660167485821347</v>
      </c>
      <c r="R7" s="7">
        <v>0.69625780960776895</v>
      </c>
      <c r="S7" s="8">
        <v>2.3564759085885942</v>
      </c>
      <c r="T7" s="8">
        <v>2.3483694641166237</v>
      </c>
      <c r="U7" s="8">
        <v>2.0125111481865212</v>
      </c>
      <c r="V7" s="7">
        <v>0.19426657416036555</v>
      </c>
      <c r="W7" s="7">
        <v>0.20478328380647332</v>
      </c>
      <c r="X7" s="9">
        <v>2.4184857966634738E-2</v>
      </c>
      <c r="Y7" s="7">
        <v>7.9154796372801303E-2</v>
      </c>
      <c r="Z7" s="7">
        <v>0.18541692364028772</v>
      </c>
      <c r="AA7" s="9">
        <v>3.8371357872367153E-2</v>
      </c>
      <c r="AB7" s="9">
        <v>3.8673147152005379E-2</v>
      </c>
      <c r="AC7" s="7">
        <v>0.10152108563529663</v>
      </c>
      <c r="AD7" s="7">
        <v>0.1172428334592177</v>
      </c>
      <c r="AE7" s="7">
        <v>9.2199850878644865E-2</v>
      </c>
      <c r="AF7" s="9">
        <v>2.9392895486788878E-3</v>
      </c>
      <c r="AG7" s="9">
        <v>3.8826182353596486E-2</v>
      </c>
      <c r="AH7" s="9">
        <v>4.0891983349764884E-2</v>
      </c>
      <c r="AI7" s="7">
        <v>0.18351837038350191</v>
      </c>
      <c r="AJ7" s="9">
        <v>6.891003453592591E-2</v>
      </c>
      <c r="AK7" s="7">
        <v>2.0123609890163912E-2</v>
      </c>
      <c r="AL7" s="7">
        <v>0.10762666957830479</v>
      </c>
      <c r="AM7" s="10">
        <v>0.1980808768852878</v>
      </c>
      <c r="AN7" s="7">
        <v>0.21669149583502867</v>
      </c>
      <c r="AO7" s="7">
        <v>0.15430408016901509</v>
      </c>
      <c r="AP7" s="7">
        <v>6.8256183717933433E-2</v>
      </c>
      <c r="AQ7" s="7">
        <v>0.23305972431200345</v>
      </c>
      <c r="AR7" s="7">
        <v>8.4550387644812319E-2</v>
      </c>
      <c r="AS7" s="7">
        <v>7.7239191139720262E-2</v>
      </c>
      <c r="AT7" s="9">
        <v>5.1567369658854396E-2</v>
      </c>
      <c r="AU7" s="7">
        <v>8.9105005032860868E-2</v>
      </c>
      <c r="AV7" s="7">
        <v>5.1524937343793438E-2</v>
      </c>
      <c r="AW7" s="7">
        <v>4.0415254914451332E-2</v>
      </c>
      <c r="AX7" s="7">
        <v>5.5130911130930139E-2</v>
      </c>
      <c r="AY7" s="7">
        <v>0.12639592430209981</v>
      </c>
      <c r="AZ7" s="11">
        <v>11.23252082218996</v>
      </c>
      <c r="BA7" s="11">
        <v>2.1395277756552304</v>
      </c>
      <c r="BB7" s="11">
        <v>5.6544662642316803</v>
      </c>
      <c r="BC7" s="11">
        <v>0.84052876900741191</v>
      </c>
      <c r="BD7" s="11">
        <v>1.6046458317414227</v>
      </c>
      <c r="BE7" s="11">
        <v>8.8637579277145271</v>
      </c>
      <c r="BF7" s="11">
        <v>0.76411706273401081</v>
      </c>
      <c r="BG7" s="11">
        <v>0.68770535646060982</v>
      </c>
      <c r="BH7" s="11">
        <v>5.0431726140444715</v>
      </c>
      <c r="BI7" s="11">
        <v>6.1129365018720865</v>
      </c>
      <c r="BJ7" s="11">
        <v>0.84052876900741191</v>
      </c>
      <c r="BK7" s="11">
        <v>7.6411706273401089E-2</v>
      </c>
      <c r="BL7" s="11">
        <v>12.150668286755772</v>
      </c>
      <c r="BM7" s="11">
        <v>4.4046172539489676</v>
      </c>
      <c r="BN7" s="11">
        <v>9.0165813402613288</v>
      </c>
      <c r="BO7" s="11">
        <v>16.911764705882355</v>
      </c>
      <c r="BP7" s="11">
        <v>4.5911892901618927</v>
      </c>
      <c r="BQ7" s="11">
        <v>2.5215863070222357</v>
      </c>
      <c r="BR7" s="11">
        <v>28.119507908611599</v>
      </c>
      <c r="BS7" s="11">
        <v>36.677619011232522</v>
      </c>
    </row>
    <row r="8" spans="1:71" x14ac:dyDescent="0.4">
      <c r="A8" t="s">
        <v>72</v>
      </c>
      <c r="B8">
        <v>75</v>
      </c>
      <c r="C8" t="s">
        <v>77</v>
      </c>
      <c r="D8" s="6">
        <v>104.40708659568921</v>
      </c>
      <c r="E8" s="6">
        <v>116.2133826620999</v>
      </c>
      <c r="F8" s="6">
        <v>92.600790529278498</v>
      </c>
      <c r="G8" s="6">
        <v>102.92110767128393</v>
      </c>
      <c r="H8" s="6">
        <v>89.575080727291919</v>
      </c>
      <c r="I8" s="6">
        <v>133.11951964606862</v>
      </c>
      <c r="J8" s="6">
        <v>100.57234538497607</v>
      </c>
      <c r="K8" s="6">
        <v>127.32824400969912</v>
      </c>
      <c r="L8" s="6">
        <v>143.76399853327973</v>
      </c>
      <c r="M8" s="6">
        <v>98.777017437846325</v>
      </c>
      <c r="N8" s="6">
        <v>80.492433759468611</v>
      </c>
      <c r="O8" s="6">
        <v>79.531870730320662</v>
      </c>
      <c r="P8" s="6">
        <v>95.036676763014384</v>
      </c>
      <c r="Q8" s="6">
        <v>109.16595395574247</v>
      </c>
      <c r="R8" s="7">
        <v>0.77327689304364633</v>
      </c>
      <c r="S8" s="8">
        <v>2.1558384769973666</v>
      </c>
      <c r="T8" s="8">
        <v>2.1975095633952493</v>
      </c>
      <c r="U8" s="8">
        <v>1.8650152873031345</v>
      </c>
      <c r="V8" s="7">
        <v>0.15684311983230134</v>
      </c>
      <c r="W8" s="7">
        <v>0.25749080541809816</v>
      </c>
      <c r="X8" s="9">
        <v>0</v>
      </c>
      <c r="Y8" s="7">
        <v>0.14945035597955875</v>
      </c>
      <c r="Z8" s="7">
        <v>0.1962168981205698</v>
      </c>
      <c r="AA8" s="9">
        <v>5.3488381520714112E-2</v>
      </c>
      <c r="AB8" s="9">
        <v>0</v>
      </c>
      <c r="AC8" s="7">
        <v>8.8943419318548836E-2</v>
      </c>
      <c r="AD8" s="7">
        <v>2.7377197071742965E-2</v>
      </c>
      <c r="AE8" s="7">
        <v>2.9812680048886032E-2</v>
      </c>
      <c r="AF8" s="9">
        <v>0</v>
      </c>
      <c r="AG8" s="9">
        <v>2.3955331334369539E-2</v>
      </c>
      <c r="AH8" s="9">
        <v>0</v>
      </c>
      <c r="AI8" s="7">
        <v>0.32489963916442693</v>
      </c>
      <c r="AJ8" s="9">
        <v>5.0631397441376826E-2</v>
      </c>
      <c r="AK8" s="7">
        <v>0</v>
      </c>
      <c r="AL8" s="7">
        <v>2.9812680048886032E-2</v>
      </c>
      <c r="AM8" s="10">
        <v>0.21282902381676877</v>
      </c>
      <c r="AN8" s="7">
        <v>0.17368337573090911</v>
      </c>
      <c r="AO8" s="7">
        <v>9.9508237258473062E-2</v>
      </c>
      <c r="AP8" s="7">
        <v>1.3761857370398332E-2</v>
      </c>
      <c r="AQ8" s="7">
        <v>0.15887523791778005</v>
      </c>
      <c r="AR8" s="7">
        <v>9.2014914056803301E-2</v>
      </c>
      <c r="AS8" s="7">
        <v>5.0657863137292571E-2</v>
      </c>
      <c r="AT8" s="9">
        <v>3.4271228659414787E-2</v>
      </c>
      <c r="AU8" s="7">
        <v>1.3542331110150218E-2</v>
      </c>
      <c r="AV8" s="7">
        <v>0</v>
      </c>
      <c r="AW8" s="7">
        <v>0</v>
      </c>
      <c r="AX8" s="7">
        <v>1.0685347030812925E-2</v>
      </c>
      <c r="AY8" s="7">
        <v>0.16838573432710852</v>
      </c>
      <c r="AZ8" s="11">
        <v>13.230429988974642</v>
      </c>
      <c r="BA8" s="11">
        <v>2.2050716648291071</v>
      </c>
      <c r="BB8" s="11">
        <v>4.4101433296582142</v>
      </c>
      <c r="BC8" s="11">
        <v>0</v>
      </c>
      <c r="BD8" s="11">
        <v>2.2050716648291071</v>
      </c>
      <c r="BE8" s="11">
        <v>17.640573318632857</v>
      </c>
      <c r="BF8" s="11">
        <v>1.1025358324145536</v>
      </c>
      <c r="BG8" s="11">
        <v>1.1025358324145536</v>
      </c>
      <c r="BH8" s="11">
        <v>5.5126791620727671</v>
      </c>
      <c r="BI8" s="11">
        <v>4.4101433296582142</v>
      </c>
      <c r="BJ8" s="11">
        <v>3.3076074972436604</v>
      </c>
      <c r="BK8" s="11">
        <v>1.1025358324145536</v>
      </c>
      <c r="BL8" s="11">
        <v>20.22058823529412</v>
      </c>
      <c r="BM8" s="11">
        <v>5.5147058823529411</v>
      </c>
      <c r="BN8" s="11">
        <v>14.332965821389196</v>
      </c>
      <c r="BO8" s="11">
        <v>4.7619047619047619</v>
      </c>
      <c r="BP8" s="11">
        <v>4.59375</v>
      </c>
      <c r="BQ8" s="11">
        <v>1.1025358324145536</v>
      </c>
      <c r="BR8" s="11">
        <v>29.768467475192942</v>
      </c>
      <c r="BS8" s="11">
        <v>16.538037486218304</v>
      </c>
    </row>
    <row r="9" spans="1:71" x14ac:dyDescent="0.4">
      <c r="A9" t="s">
        <v>72</v>
      </c>
      <c r="B9">
        <v>76</v>
      </c>
      <c r="C9" t="s">
        <v>78</v>
      </c>
      <c r="D9" s="6">
        <v>88.814283207674279</v>
      </c>
      <c r="E9" s="6">
        <v>119.78020673111996</v>
      </c>
      <c r="F9" s="6">
        <v>57.848359684228591</v>
      </c>
      <c r="G9" s="6">
        <v>85.149121062614057</v>
      </c>
      <c r="H9" s="6">
        <v>130.6304562214678</v>
      </c>
      <c r="I9" s="6">
        <v>114.67317381899332</v>
      </c>
      <c r="J9" s="6">
        <v>116.95599053104985</v>
      </c>
      <c r="K9" s="6">
        <v>147.29131374638135</v>
      </c>
      <c r="L9" s="6">
        <v>123.98118500621345</v>
      </c>
      <c r="M9" s="6">
        <v>35.653157068658764</v>
      </c>
      <c r="N9" s="6">
        <v>47.940225634716228</v>
      </c>
      <c r="O9" s="6">
        <v>137.32454554993006</v>
      </c>
      <c r="P9" s="6">
        <v>52.859146969387382</v>
      </c>
      <c r="Q9" s="6">
        <v>15.464723198450502</v>
      </c>
      <c r="R9" s="7">
        <v>0.70601887265328256</v>
      </c>
      <c r="S9" s="8">
        <v>2.0832660787574664</v>
      </c>
      <c r="T9" s="8">
        <v>2.1698288668898518</v>
      </c>
      <c r="U9" s="8">
        <v>2.1714742812547945</v>
      </c>
      <c r="V9" s="7">
        <v>0.16889861056431058</v>
      </c>
      <c r="W9" s="7">
        <v>7.3186487802097716E-2</v>
      </c>
      <c r="X9" s="9">
        <v>0</v>
      </c>
      <c r="Y9" s="7">
        <v>0</v>
      </c>
      <c r="Z9" s="7">
        <v>9.4349474821904963E-2</v>
      </c>
      <c r="AA9" s="9">
        <v>0</v>
      </c>
      <c r="AB9" s="9">
        <v>5.8048528089237869E-2</v>
      </c>
      <c r="AC9" s="7">
        <v>7.4802602276322322E-2</v>
      </c>
      <c r="AD9" s="7">
        <v>0.1613715112188259</v>
      </c>
      <c r="AE9" s="7">
        <v>0.12792030517618541</v>
      </c>
      <c r="AF9" s="9">
        <v>0</v>
      </c>
      <c r="AG9" s="9">
        <v>9.5523784857424552E-3</v>
      </c>
      <c r="AH9" s="9">
        <v>0</v>
      </c>
      <c r="AI9" s="7">
        <v>0.18604997778270849</v>
      </c>
      <c r="AJ9" s="9">
        <v>0</v>
      </c>
      <c r="AK9" s="7">
        <v>4.8015167353895438E-2</v>
      </c>
      <c r="AL9" s="7">
        <v>9.5235129295025506E-2</v>
      </c>
      <c r="AM9" s="10">
        <v>6.7584537961785041E-2</v>
      </c>
      <c r="AN9" s="7">
        <v>8.2928887668028056E-2</v>
      </c>
      <c r="AO9" s="7">
        <v>8.2881348249240178E-2</v>
      </c>
      <c r="AP9" s="7">
        <v>3.0951152441768288E-2</v>
      </c>
      <c r="AQ9" s="7">
        <v>6.5132241903760102E-2</v>
      </c>
      <c r="AR9" s="7">
        <v>5.9876148187643322E-2</v>
      </c>
      <c r="AS9" s="7">
        <v>8.0415756381908551E-2</v>
      </c>
      <c r="AT9" s="9">
        <v>1.0080108928618282E-2</v>
      </c>
      <c r="AU9" s="7">
        <v>0.1170327849507659</v>
      </c>
      <c r="AV9" s="7">
        <v>5.8384853143519926E-2</v>
      </c>
      <c r="AW9" s="7">
        <v>2.5329474696736579E-2</v>
      </c>
      <c r="AX9" s="7">
        <v>6.3618431873666392E-2</v>
      </c>
      <c r="AY9" s="7">
        <v>2.1547856252206999E-2</v>
      </c>
      <c r="AZ9" s="11">
        <v>19.691780821917806</v>
      </c>
      <c r="BA9" s="11">
        <v>2.5684931506849313</v>
      </c>
      <c r="BB9" s="11">
        <v>83.047945205479451</v>
      </c>
      <c r="BC9" s="11">
        <v>135.27397260273975</v>
      </c>
      <c r="BD9" s="11">
        <v>3.4246575342465753</v>
      </c>
      <c r="BE9" s="11">
        <v>174.65753424657535</v>
      </c>
      <c r="BF9" s="11">
        <v>5.1369863013698627</v>
      </c>
      <c r="BG9" s="11">
        <v>4.2808219178082192</v>
      </c>
      <c r="BH9" s="11">
        <v>45.376712328767127</v>
      </c>
      <c r="BI9" s="11">
        <v>29.109589041095887</v>
      </c>
      <c r="BJ9" s="11">
        <v>5.9931506849315062</v>
      </c>
      <c r="BK9" s="11">
        <v>0</v>
      </c>
      <c r="BL9" s="11">
        <v>5.3050397877984086</v>
      </c>
      <c r="BM9" s="11">
        <v>2.6525198938992043</v>
      </c>
      <c r="BN9" s="11">
        <v>47.089041095890408</v>
      </c>
      <c r="BO9" s="11">
        <v>3.8461538461538463</v>
      </c>
      <c r="BP9" s="11">
        <v>4.1762820512820511</v>
      </c>
      <c r="BQ9" s="11">
        <v>9.417808219178081</v>
      </c>
      <c r="BR9" s="11">
        <v>90.753424657534254</v>
      </c>
      <c r="BS9" s="11">
        <v>82.191780821917803</v>
      </c>
    </row>
    <row r="10" spans="1:71" x14ac:dyDescent="0.4">
      <c r="A10" t="s">
        <v>72</v>
      </c>
      <c r="B10">
        <v>77</v>
      </c>
      <c r="C10" t="s">
        <v>79</v>
      </c>
      <c r="D10" s="6">
        <v>89.545577334277482</v>
      </c>
      <c r="E10" s="6">
        <v>75.798031937976873</v>
      </c>
      <c r="F10" s="6">
        <v>103.29312273057808</v>
      </c>
      <c r="G10" s="6">
        <v>43.690139416869343</v>
      </c>
      <c r="H10" s="6">
        <v>91.693612969616467</v>
      </c>
      <c r="I10" s="6">
        <v>76.811943847218657</v>
      </c>
      <c r="J10" s="6">
        <v>87.733909369106783</v>
      </c>
      <c r="K10" s="6">
        <v>86.578275564916851</v>
      </c>
      <c r="L10" s="6">
        <v>68.280310460133137</v>
      </c>
      <c r="M10" s="6">
        <v>119.39806484785697</v>
      </c>
      <c r="N10" s="6">
        <v>110.80283660605575</v>
      </c>
      <c r="O10" s="6">
        <v>91.477274717399098</v>
      </c>
      <c r="P10" s="6">
        <v>107.92588778135519</v>
      </c>
      <c r="Q10" s="6">
        <v>86.86154970022335</v>
      </c>
      <c r="R10" s="7">
        <v>0.58555031495855991</v>
      </c>
      <c r="S10" s="8">
        <v>2.5463926554658731</v>
      </c>
      <c r="T10" s="8">
        <v>2.4981615212812174</v>
      </c>
      <c r="U10" s="8">
        <v>2.0811760892093738</v>
      </c>
      <c r="V10" s="7">
        <v>0.20379491143548786</v>
      </c>
      <c r="W10" s="7">
        <v>0.13678025913051065</v>
      </c>
      <c r="X10" s="9">
        <v>1.6194464758997409E-2</v>
      </c>
      <c r="Y10" s="7">
        <v>6.3111641290056544E-2</v>
      </c>
      <c r="Z10" s="7">
        <v>0.11343237884298578</v>
      </c>
      <c r="AA10" s="9">
        <v>2.9150310816175529E-2</v>
      </c>
      <c r="AB10" s="9">
        <v>3.3481430773752444E-2</v>
      </c>
      <c r="AC10" s="7">
        <v>0.12394757697124466</v>
      </c>
      <c r="AD10" s="7">
        <v>0.14384267914113891</v>
      </c>
      <c r="AE10" s="7">
        <v>0.1479151364370917</v>
      </c>
      <c r="AF10" s="9">
        <v>2.7617013257322702E-3</v>
      </c>
      <c r="AG10" s="9">
        <v>3.5407106180145281E-2</v>
      </c>
      <c r="AH10" s="9">
        <v>1.2668759496997365E-2</v>
      </c>
      <c r="AI10" s="7">
        <v>0.26901657197193624</v>
      </c>
      <c r="AJ10" s="9">
        <v>4.1218613528603815E-2</v>
      </c>
      <c r="AK10" s="7">
        <v>2.5907346919567382E-2</v>
      </c>
      <c r="AL10" s="7">
        <v>0.14650933110268896</v>
      </c>
      <c r="AM10" s="10">
        <v>0.10687936425137484</v>
      </c>
      <c r="AN10" s="7">
        <v>0.20477004077209376</v>
      </c>
      <c r="AO10" s="7">
        <v>0.11422647301122726</v>
      </c>
      <c r="AP10" s="7">
        <v>7.5783278763828815E-2</v>
      </c>
      <c r="AQ10" s="7">
        <v>0.22532296371027996</v>
      </c>
      <c r="AR10" s="7">
        <v>0.17463149089411861</v>
      </c>
      <c r="AS10" s="7">
        <v>0.14180315488523995</v>
      </c>
      <c r="AT10" s="9">
        <v>8.834442796364303E-2</v>
      </c>
      <c r="AU10" s="7">
        <v>0.12059107053132677</v>
      </c>
      <c r="AV10" s="7">
        <v>9.4847039674952366E-2</v>
      </c>
      <c r="AW10" s="7">
        <v>8.4824517895732643E-2</v>
      </c>
      <c r="AX10" s="7">
        <v>5.8414169576114894E-2</v>
      </c>
      <c r="AY10" s="7">
        <v>0.2103725020361735</v>
      </c>
      <c r="AZ10" s="11">
        <v>6.2677084227698119</v>
      </c>
      <c r="BA10" s="11">
        <v>1.4596033313299561</v>
      </c>
      <c r="BB10" s="11">
        <v>3.00506568214991</v>
      </c>
      <c r="BC10" s="11">
        <v>1.7171803897999485</v>
      </c>
      <c r="BD10" s="11">
        <v>0.77273117540997682</v>
      </c>
      <c r="BE10" s="11">
        <v>9.5303511633897138</v>
      </c>
      <c r="BF10" s="11">
        <v>0.6868721559199793</v>
      </c>
      <c r="BG10" s="11">
        <v>0.6868721559199793</v>
      </c>
      <c r="BH10" s="11">
        <v>4.808105091439856</v>
      </c>
      <c r="BI10" s="11">
        <v>6.5252854812398047</v>
      </c>
      <c r="BJ10" s="11">
        <v>1.4596033313299561</v>
      </c>
      <c r="BK10" s="11">
        <v>0</v>
      </c>
      <c r="BL10" s="11">
        <v>20.791900198879045</v>
      </c>
      <c r="BM10" s="11">
        <v>2.7119869824624843</v>
      </c>
      <c r="BN10" s="11">
        <v>9.272774104919721</v>
      </c>
      <c r="BO10" s="11">
        <v>9.8360655737704921</v>
      </c>
      <c r="BP10" s="11">
        <v>4.7495198975781499</v>
      </c>
      <c r="BQ10" s="11">
        <v>1.202026272859964</v>
      </c>
      <c r="BR10" s="11">
        <v>30.995106035889069</v>
      </c>
      <c r="BS10" s="11">
        <v>35.631493088348932</v>
      </c>
    </row>
    <row r="11" spans="1:71" x14ac:dyDescent="0.4">
      <c r="A11" t="s">
        <v>72</v>
      </c>
      <c r="B11">
        <v>78</v>
      </c>
      <c r="C11" t="s">
        <v>80</v>
      </c>
      <c r="D11" s="6">
        <v>68.016503017577122</v>
      </c>
      <c r="E11" s="6">
        <v>98.131517601898466</v>
      </c>
      <c r="F11" s="6">
        <v>37.901488433255786</v>
      </c>
      <c r="G11" s="6">
        <v>91.556203487213537</v>
      </c>
      <c r="H11" s="6">
        <v>105.02048012912763</v>
      </c>
      <c r="I11" s="6">
        <v>143.0726570622879</v>
      </c>
      <c r="J11" s="6">
        <v>49.295673365926532</v>
      </c>
      <c r="K11" s="6">
        <v>85.859290457066379</v>
      </c>
      <c r="L11" s="6">
        <v>113.9848011097688</v>
      </c>
      <c r="M11" s="6">
        <v>32.874390645163224</v>
      </c>
      <c r="N11" s="6">
        <v>47.417125864315345</v>
      </c>
      <c r="O11" s="6">
        <v>8.8284490718901072</v>
      </c>
      <c r="P11" s="6">
        <v>72.018083782832534</v>
      </c>
      <c r="Q11" s="6">
        <v>28.369392802077737</v>
      </c>
      <c r="R11" s="7">
        <v>0.82723873473252307</v>
      </c>
      <c r="S11" s="8">
        <v>2.3292477464343895</v>
      </c>
      <c r="T11" s="8">
        <v>2.3371101248896791</v>
      </c>
      <c r="U11" s="8">
        <v>1.9020254381804316</v>
      </c>
      <c r="V11" s="7">
        <v>0.23030580184410424</v>
      </c>
      <c r="W11" s="7">
        <v>0.15397550689639988</v>
      </c>
      <c r="X11" s="9">
        <v>0</v>
      </c>
      <c r="Y11" s="7">
        <v>0</v>
      </c>
      <c r="Z11" s="7">
        <v>1.3698873443169975E-2</v>
      </c>
      <c r="AA11" s="9">
        <v>4.3319755631126104E-2</v>
      </c>
      <c r="AB11" s="9">
        <v>6.9967100284144115E-2</v>
      </c>
      <c r="AC11" s="7">
        <v>3.4510068989263565E-2</v>
      </c>
      <c r="AD11" s="7">
        <v>3.4510068989263565E-2</v>
      </c>
      <c r="AE11" s="7">
        <v>0.11429822058339917</v>
      </c>
      <c r="AF11" s="9">
        <v>0</v>
      </c>
      <c r="AG11" s="9">
        <v>0</v>
      </c>
      <c r="AH11" s="9">
        <v>0</v>
      </c>
      <c r="AI11" s="7">
        <v>0.37064422232645383</v>
      </c>
      <c r="AJ11" s="9">
        <v>6.5021602181235788E-2</v>
      </c>
      <c r="AK11" s="7">
        <v>5.3234666704495441E-2</v>
      </c>
      <c r="AL11" s="7">
        <v>0.17478181641224563</v>
      </c>
      <c r="AM11" s="10">
        <v>0.17964933116091977</v>
      </c>
      <c r="AN11" s="7">
        <v>0.2191565843913241</v>
      </c>
      <c r="AO11" s="7">
        <v>0.22494870353723131</v>
      </c>
      <c r="AP11" s="7">
        <v>4.1641716303814066E-2</v>
      </c>
      <c r="AQ11" s="7">
        <v>0.20885284313415156</v>
      </c>
      <c r="AR11" s="7">
        <v>8.759080350238041E-2</v>
      </c>
      <c r="AS11" s="7">
        <v>7.0557595150373076E-2</v>
      </c>
      <c r="AT11" s="9">
        <v>7.0785582213748532E-2</v>
      </c>
      <c r="AU11" s="7">
        <v>7.0557595150373076E-2</v>
      </c>
      <c r="AV11" s="7">
        <v>8.8301193198020475E-2</v>
      </c>
      <c r="AW11" s="7">
        <v>1.6382996500842482E-2</v>
      </c>
      <c r="AX11" s="7">
        <v>6.4139794753610979E-2</v>
      </c>
      <c r="AY11" s="7">
        <v>1.7138778371500442E-2</v>
      </c>
      <c r="AZ11" s="11">
        <v>34.746351633078525</v>
      </c>
      <c r="BA11" s="11">
        <v>6.2543432939541352</v>
      </c>
      <c r="BB11" s="11">
        <v>18.068102849200834</v>
      </c>
      <c r="BC11" s="11">
        <v>15.983321751216122</v>
      </c>
      <c r="BD11" s="11">
        <v>5.5594162612925642</v>
      </c>
      <c r="BE11" s="11">
        <v>161.22307157748435</v>
      </c>
      <c r="BF11" s="11">
        <v>6.2543432939541352</v>
      </c>
      <c r="BG11" s="11">
        <v>3.4746351633078527</v>
      </c>
      <c r="BH11" s="11">
        <v>17.373175816539263</v>
      </c>
      <c r="BI11" s="11">
        <v>26.40722724113968</v>
      </c>
      <c r="BJ11" s="11">
        <v>13.898540653231411</v>
      </c>
      <c r="BK11" s="11">
        <v>0</v>
      </c>
      <c r="BL11" s="11">
        <v>65.677966101694921</v>
      </c>
      <c r="BM11" s="11">
        <v>80.508474576271183</v>
      </c>
      <c r="BN11" s="11">
        <v>30.576789437109102</v>
      </c>
      <c r="BO11" s="11">
        <v>5.0607287449392713</v>
      </c>
      <c r="BP11" s="11">
        <v>4.5141633728590254</v>
      </c>
      <c r="BQ11" s="11">
        <v>4.1695621959694229</v>
      </c>
      <c r="BR11" s="11">
        <v>53.509381514940934</v>
      </c>
      <c r="BS11" s="11">
        <v>67.407922168172348</v>
      </c>
    </row>
    <row r="12" spans="1:71" x14ac:dyDescent="0.4">
      <c r="A12" t="s">
        <v>72</v>
      </c>
      <c r="B12">
        <v>93</v>
      </c>
      <c r="C12" t="s">
        <v>81</v>
      </c>
      <c r="D12" s="6">
        <v>129.41905678875759</v>
      </c>
      <c r="E12" s="6">
        <v>131.54497111718072</v>
      </c>
      <c r="F12" s="6">
        <v>127.29314246033444</v>
      </c>
      <c r="G12" s="6">
        <v>107.48743605437622</v>
      </c>
      <c r="H12" s="6">
        <v>169.32043369668247</v>
      </c>
      <c r="I12" s="6">
        <v>143.78232884848603</v>
      </c>
      <c r="J12" s="6">
        <v>88.237969433977725</v>
      </c>
      <c r="K12" s="6">
        <v>151.87350777858302</v>
      </c>
      <c r="L12" s="6">
        <v>128.56815089097898</v>
      </c>
      <c r="M12" s="6">
        <v>156.0732482534543</v>
      </c>
      <c r="N12" s="6">
        <v>121.51534741482025</v>
      </c>
      <c r="O12" s="6">
        <v>117.78090003286614</v>
      </c>
      <c r="P12" s="6">
        <v>116.05627992691338</v>
      </c>
      <c r="Q12" s="6">
        <v>125.0399366736181</v>
      </c>
      <c r="R12" s="7">
        <v>0.6742703466519705</v>
      </c>
      <c r="S12" s="8">
        <v>2.0897203504454751</v>
      </c>
      <c r="T12" s="8">
        <v>1.8820172555869099</v>
      </c>
      <c r="U12" s="8">
        <v>1.9314024460655497</v>
      </c>
      <c r="V12" s="7">
        <v>9.5485879941780098E-3</v>
      </c>
      <c r="W12" s="7">
        <v>0</v>
      </c>
      <c r="X12" s="9">
        <v>0</v>
      </c>
      <c r="Y12" s="7">
        <v>0</v>
      </c>
      <c r="Z12" s="7">
        <v>1.826879169291511E-2</v>
      </c>
      <c r="AA12" s="9">
        <v>6.5726442496105458E-2</v>
      </c>
      <c r="AB12" s="9">
        <v>1.6709268224676922E-2</v>
      </c>
      <c r="AC12" s="7">
        <v>6.6245218032844236E-2</v>
      </c>
      <c r="AD12" s="7">
        <v>6.3175058067446591E-3</v>
      </c>
      <c r="AE12" s="7">
        <v>6.8970107712931746E-3</v>
      </c>
      <c r="AF12" s="9">
        <v>0</v>
      </c>
      <c r="AG12" s="9">
        <v>3.5291294501649292E-2</v>
      </c>
      <c r="AH12" s="9">
        <v>0</v>
      </c>
      <c r="AI12" s="7">
        <v>0.27109299698808936</v>
      </c>
      <c r="AJ12" s="9">
        <v>4.5952135928367062E-2</v>
      </c>
      <c r="AK12" s="7">
        <v>2.1371520693353119E-2</v>
      </c>
      <c r="AL12" s="7">
        <v>2.923313255634075E-2</v>
      </c>
      <c r="AM12" s="10">
        <v>0.11172891248100134</v>
      </c>
      <c r="AN12" s="7">
        <v>8.7065162921212011E-2</v>
      </c>
      <c r="AO12" s="7">
        <v>2.1838722848268037E-2</v>
      </c>
      <c r="AP12" s="7">
        <v>4.2713023352390828E-2</v>
      </c>
      <c r="AQ12" s="7">
        <v>0.10152625333140979</v>
      </c>
      <c r="AR12" s="7">
        <v>0.10744953969545774</v>
      </c>
      <c r="AS12" s="7">
        <v>6.5726442496105458E-2</v>
      </c>
      <c r="AT12" s="9">
        <v>4.561640368166521E-2</v>
      </c>
      <c r="AU12" s="7">
        <v>5.1842226416285581E-2</v>
      </c>
      <c r="AV12" s="7">
        <v>2.907317930136016E-2</v>
      </c>
      <c r="AW12" s="7">
        <v>1.909717598835602E-2</v>
      </c>
      <c r="AX12" s="7">
        <v>1.287135325373564E-2</v>
      </c>
      <c r="AY12" s="7">
        <v>3.8713450367662453E-2</v>
      </c>
      <c r="AZ12" s="11">
        <v>1.4316392269148175</v>
      </c>
      <c r="BA12" s="11">
        <v>0</v>
      </c>
      <c r="BB12" s="11">
        <v>2.863278453829635</v>
      </c>
      <c r="BC12" s="11">
        <v>0</v>
      </c>
      <c r="BD12" s="11">
        <v>0</v>
      </c>
      <c r="BE12" s="11">
        <v>7.8740157480314963</v>
      </c>
      <c r="BF12" s="11">
        <v>0</v>
      </c>
      <c r="BG12" s="11">
        <v>0</v>
      </c>
      <c r="BH12" s="11">
        <v>2.1474588403722263</v>
      </c>
      <c r="BI12" s="11">
        <v>5.0107372942018609</v>
      </c>
      <c r="BJ12" s="11">
        <v>0.71581961345740874</v>
      </c>
      <c r="BK12" s="11">
        <v>0.71581961345740874</v>
      </c>
      <c r="BL12" s="11">
        <v>9.6982758620689662</v>
      </c>
      <c r="BM12" s="11">
        <v>3.2327586206896552</v>
      </c>
      <c r="BN12" s="11">
        <v>5.7265569076592699</v>
      </c>
      <c r="BO12" s="11">
        <v>9.7560975609756095</v>
      </c>
      <c r="BP12" s="11">
        <v>4.72854387656702</v>
      </c>
      <c r="BQ12" s="11">
        <v>0.71581961345740874</v>
      </c>
      <c r="BR12" s="11">
        <v>12.168933428775949</v>
      </c>
      <c r="BS12" s="11">
        <v>20.758768790264853</v>
      </c>
    </row>
    <row r="13" spans="1:71" x14ac:dyDescent="0.4">
      <c r="A13" t="s">
        <v>72</v>
      </c>
      <c r="B13">
        <v>4009</v>
      </c>
      <c r="C13" t="s">
        <v>72</v>
      </c>
      <c r="D13" s="6">
        <v>86.237813091477591</v>
      </c>
      <c r="E13" s="6">
        <v>82.31791098665046</v>
      </c>
      <c r="F13" s="6">
        <v>90.157715196304721</v>
      </c>
      <c r="G13" s="6">
        <v>60.510789537687586</v>
      </c>
      <c r="H13" s="6">
        <v>89.772169180845694</v>
      </c>
      <c r="I13" s="6">
        <v>79.125937081484977</v>
      </c>
      <c r="J13" s="6">
        <v>94.554667592073784</v>
      </c>
      <c r="K13" s="6">
        <v>85.342422482315101</v>
      </c>
      <c r="L13" s="6">
        <v>84.601480045495606</v>
      </c>
      <c r="M13" s="6">
        <v>102.89949115212265</v>
      </c>
      <c r="N13" s="6">
        <v>90.792647143082931</v>
      </c>
      <c r="O13" s="6">
        <v>91.955041151968629</v>
      </c>
      <c r="P13" s="6">
        <v>89.864058443981207</v>
      </c>
      <c r="Q13" s="6">
        <v>75.277338090368161</v>
      </c>
      <c r="R13" s="7">
        <v>0.6255782677365247</v>
      </c>
      <c r="S13" s="8">
        <v>2.4018239028388795</v>
      </c>
      <c r="T13" s="8">
        <v>2.3775567671009989</v>
      </c>
      <c r="U13" s="8">
        <v>2.0502778516302973</v>
      </c>
      <c r="V13" s="7">
        <v>0.1899426110550673</v>
      </c>
      <c r="W13" s="7">
        <v>0.14700439974210192</v>
      </c>
      <c r="X13" s="9">
        <v>1.5254368118937708E-2</v>
      </c>
      <c r="Y13" s="7">
        <v>7.0751506364448005E-2</v>
      </c>
      <c r="Z13" s="7">
        <v>0.14139975228571952</v>
      </c>
      <c r="AA13" s="9">
        <v>3.9490648360622584E-2</v>
      </c>
      <c r="AB13" s="9">
        <v>2.4804768726899358E-2</v>
      </c>
      <c r="AC13" s="7">
        <v>0.11298436268103884</v>
      </c>
      <c r="AD13" s="7">
        <v>0.13427748733792114</v>
      </c>
      <c r="AE13" s="7">
        <v>0.11027154005398408</v>
      </c>
      <c r="AF13" s="9">
        <v>4.0500642694474296E-3</v>
      </c>
      <c r="AG13" s="9">
        <v>3.6586730762140252E-2</v>
      </c>
      <c r="AH13" s="9">
        <v>1.504068880329236E-2</v>
      </c>
      <c r="AI13" s="7">
        <v>0.20888554339156468</v>
      </c>
      <c r="AJ13" s="9">
        <v>5.2072126305846282E-2</v>
      </c>
      <c r="AK13" s="7">
        <v>2.6455747925477082E-2</v>
      </c>
      <c r="AL13" s="7">
        <v>0.12378952572407308</v>
      </c>
      <c r="AM13" s="10">
        <v>0.13534128232071965</v>
      </c>
      <c r="AN13" s="7">
        <v>0.19966847056993187</v>
      </c>
      <c r="AO13" s="7">
        <v>0.11786688996440688</v>
      </c>
      <c r="AP13" s="7">
        <v>6.8595553408706045E-2</v>
      </c>
      <c r="AQ13" s="7">
        <v>0.24284254783560327</v>
      </c>
      <c r="AR13" s="7">
        <v>0.12524377010851026</v>
      </c>
      <c r="AS13" s="7">
        <v>0.11580214064041074</v>
      </c>
      <c r="AT13" s="9">
        <v>6.4295069775905891E-2</v>
      </c>
      <c r="AU13" s="7">
        <v>0.12295135939811321</v>
      </c>
      <c r="AV13" s="7">
        <v>6.4619155356829605E-2</v>
      </c>
      <c r="AW13" s="7">
        <v>5.4288844677415335E-2</v>
      </c>
      <c r="AX13" s="7">
        <v>6.812365664101494E-2</v>
      </c>
      <c r="AY13" s="7">
        <v>0.16089744932457953</v>
      </c>
      <c r="AZ13" s="11">
        <v>9.2489482801286798</v>
      </c>
      <c r="BA13" s="11">
        <v>1.8095768374164811</v>
      </c>
      <c r="BB13" s="11">
        <v>6.8207126948775061</v>
      </c>
      <c r="BC13" s="11">
        <v>4.315144766146993</v>
      </c>
      <c r="BD13" s="11">
        <v>1.1445186834941845</v>
      </c>
      <c r="BE13" s="11">
        <v>16.348057411531798</v>
      </c>
      <c r="BF13" s="11">
        <v>1.0981192774065827</v>
      </c>
      <c r="BG13" s="11">
        <v>0.69599109131403114</v>
      </c>
      <c r="BH13" s="11">
        <v>5.5369957931205152</v>
      </c>
      <c r="BI13" s="11">
        <v>7.1300420687948529</v>
      </c>
      <c r="BJ13" s="11">
        <v>1.6549121504578075</v>
      </c>
      <c r="BK13" s="11">
        <v>0.49492699826775549</v>
      </c>
      <c r="BL13" s="11">
        <v>15.635355787190456</v>
      </c>
      <c r="BM13" s="11">
        <v>5.1515334096523464</v>
      </c>
      <c r="BN13" s="11">
        <v>11.089458054936896</v>
      </c>
      <c r="BO13" s="11">
        <v>14.423922603342129</v>
      </c>
      <c r="BP13" s="11">
        <v>4.5852006803684091</v>
      </c>
      <c r="BQ13" s="11">
        <v>2.026107399158624</v>
      </c>
      <c r="BR13" s="11">
        <v>31.489730264785944</v>
      </c>
      <c r="BS13" s="11">
        <v>39.037366988369214</v>
      </c>
    </row>
    <row r="14" spans="1:71" x14ac:dyDescent="0.4">
      <c r="A14" t="s">
        <v>82</v>
      </c>
      <c r="B14">
        <v>20</v>
      </c>
      <c r="C14" t="s">
        <v>82</v>
      </c>
      <c r="D14" s="6">
        <v>96.31942572051743</v>
      </c>
      <c r="E14" s="6">
        <v>102.3978326928825</v>
      </c>
      <c r="F14" s="6">
        <v>90.241018748152356</v>
      </c>
      <c r="G14" s="6">
        <v>101.60842733827668</v>
      </c>
      <c r="H14" s="6">
        <v>102.76471758192079</v>
      </c>
      <c r="I14" s="6">
        <v>88.300881764258051</v>
      </c>
      <c r="J14" s="6">
        <v>119.87116000375565</v>
      </c>
      <c r="K14" s="6">
        <v>113.17694064512143</v>
      </c>
      <c r="L14" s="6">
        <v>88.664868823962365</v>
      </c>
      <c r="M14" s="6">
        <v>103.81434579427783</v>
      </c>
      <c r="N14" s="6">
        <v>93.941756989984526</v>
      </c>
      <c r="O14" s="6">
        <v>101.45363290901655</v>
      </c>
      <c r="P14" s="6">
        <v>67.9695519211066</v>
      </c>
      <c r="Q14" s="6">
        <v>84.025806126376267</v>
      </c>
      <c r="R14" s="7">
        <v>0.7773359507536618</v>
      </c>
      <c r="S14" s="8">
        <v>2.17017123314921</v>
      </c>
      <c r="T14" s="8">
        <v>2.3130339645944571</v>
      </c>
      <c r="U14" s="8">
        <v>1.7963680473301105</v>
      </c>
      <c r="V14" s="7">
        <v>0.21410036974664781</v>
      </c>
      <c r="W14" s="7">
        <v>0.10239337843147857</v>
      </c>
      <c r="X14" s="9">
        <v>0</v>
      </c>
      <c r="Y14" s="7">
        <v>3.3321574507836661E-2</v>
      </c>
      <c r="Z14" s="7">
        <v>0.16013874551915869</v>
      </c>
      <c r="AA14" s="9">
        <v>4.506475667845896E-2</v>
      </c>
      <c r="AB14" s="9">
        <v>2.397459307419612E-2</v>
      </c>
      <c r="AC14" s="7">
        <v>0.13522014599669963</v>
      </c>
      <c r="AD14" s="7">
        <v>0.17481593731912667</v>
      </c>
      <c r="AE14" s="7">
        <v>0.10412274044247813</v>
      </c>
      <c r="AF14" s="9">
        <v>0</v>
      </c>
      <c r="AG14" s="9">
        <v>3.3195374471336185E-2</v>
      </c>
      <c r="AH14" s="9">
        <v>9.2446634175825035E-3</v>
      </c>
      <c r="AI14" s="7">
        <v>0.13588225751712912</v>
      </c>
      <c r="AJ14" s="9">
        <v>4.4022361797970498E-2</v>
      </c>
      <c r="AK14" s="7">
        <v>1.7175641147688631E-2</v>
      </c>
      <c r="AL14" s="7">
        <v>0.1697517125070076</v>
      </c>
      <c r="AM14" s="10">
        <v>4.3215608369558269E-2</v>
      </c>
      <c r="AN14" s="7">
        <v>0.12109851722905902</v>
      </c>
      <c r="AO14" s="7">
        <v>6.2126577158908146E-2</v>
      </c>
      <c r="AP14" s="7">
        <v>7.3862772154722547E-2</v>
      </c>
      <c r="AQ14" s="7">
        <v>0.17489337720348411</v>
      </c>
      <c r="AR14" s="7">
        <v>0.12019700832771796</v>
      </c>
      <c r="AS14" s="7">
        <v>0.12825420131163828</v>
      </c>
      <c r="AT14" s="9">
        <v>6.4732775658598279E-2</v>
      </c>
      <c r="AU14" s="7">
        <v>9.4030223944848876E-2</v>
      </c>
      <c r="AV14" s="7">
        <v>7.6912163603045341E-2</v>
      </c>
      <c r="AW14" s="7">
        <v>2.8208728515494719E-2</v>
      </c>
      <c r="AX14" s="7">
        <v>7.1430149227598175E-2</v>
      </c>
      <c r="AY14" s="7">
        <v>0.15321317637351431</v>
      </c>
      <c r="AZ14" s="11">
        <v>10.716981132075473</v>
      </c>
      <c r="BA14" s="11">
        <v>1.9622641509433962</v>
      </c>
      <c r="BB14" s="11">
        <v>9.2075471698113205</v>
      </c>
      <c r="BC14" s="11">
        <v>0.75471698113207542</v>
      </c>
      <c r="BD14" s="11">
        <v>1.2075471698113209</v>
      </c>
      <c r="BE14" s="11">
        <v>8.9056603773584904</v>
      </c>
      <c r="BF14" s="11">
        <v>2.1132075471698113</v>
      </c>
      <c r="BG14" s="11">
        <v>0.15094339622641512</v>
      </c>
      <c r="BH14" s="11">
        <v>5.433962264150944</v>
      </c>
      <c r="BI14" s="11">
        <v>6.0377358490566033</v>
      </c>
      <c r="BJ14" s="11">
        <v>1.0566037735849056</v>
      </c>
      <c r="BK14" s="11">
        <v>0.45283018867924529</v>
      </c>
      <c r="BL14" s="11">
        <v>16.359206404455271</v>
      </c>
      <c r="BM14" s="11">
        <v>2.7845457709711106</v>
      </c>
      <c r="BN14" s="11">
        <v>14.339622641509434</v>
      </c>
      <c r="BO14" s="11">
        <v>44.186046511627907</v>
      </c>
      <c r="BP14" s="11">
        <v>4.6580376059322033</v>
      </c>
      <c r="BQ14" s="11">
        <v>1.5094339622641508</v>
      </c>
      <c r="BR14" s="11">
        <v>27.169811320754718</v>
      </c>
      <c r="BS14" s="11">
        <v>38.339622641509436</v>
      </c>
    </row>
    <row r="15" spans="1:71" x14ac:dyDescent="0.4">
      <c r="A15" t="s">
        <v>82</v>
      </c>
      <c r="B15">
        <v>21</v>
      </c>
      <c r="C15" t="s">
        <v>83</v>
      </c>
      <c r="D15" s="6">
        <v>85.360647022640052</v>
      </c>
      <c r="E15" s="6">
        <v>71.579401263751933</v>
      </c>
      <c r="F15" s="6">
        <v>99.141892781528185</v>
      </c>
      <c r="G15" s="6">
        <v>48.010086932460396</v>
      </c>
      <c r="H15" s="6">
        <v>82.723370124698818</v>
      </c>
      <c r="I15" s="6">
        <v>102.57368687181727</v>
      </c>
      <c r="J15" s="6">
        <v>84.099706025476365</v>
      </c>
      <c r="K15" s="6">
        <v>57.505057315253673</v>
      </c>
      <c r="L15" s="6">
        <v>54.564500312805016</v>
      </c>
      <c r="M15" s="6">
        <v>119.21955772991448</v>
      </c>
      <c r="N15" s="6">
        <v>104.38300610752283</v>
      </c>
      <c r="O15" s="6">
        <v>90.033192246983475</v>
      </c>
      <c r="P15" s="6">
        <v>73.94578019017591</v>
      </c>
      <c r="Q15" s="6">
        <v>108.12792763304419</v>
      </c>
      <c r="R15" s="7">
        <v>0.58120085791236142</v>
      </c>
      <c r="S15" s="8">
        <v>2.4620846790958311</v>
      </c>
      <c r="T15" s="8">
        <v>2.3996897766082332</v>
      </c>
      <c r="U15" s="8">
        <v>2.1368009659305702</v>
      </c>
      <c r="V15" s="7">
        <v>0.26179270938507965</v>
      </c>
      <c r="W15" s="7">
        <v>0.16602953143726981</v>
      </c>
      <c r="X15" s="9">
        <v>1.9383295726779062E-2</v>
      </c>
      <c r="Y15" s="7">
        <v>7.4144245931538622E-2</v>
      </c>
      <c r="Z15" s="7">
        <v>0.11715444770614483</v>
      </c>
      <c r="AA15" s="9">
        <v>3.0911922431512528E-2</v>
      </c>
      <c r="AB15" s="9">
        <v>1.5287657781419758E-2</v>
      </c>
      <c r="AC15" s="7">
        <v>8.5623299454310506E-2</v>
      </c>
      <c r="AD15" s="7">
        <v>0.18182343673418866</v>
      </c>
      <c r="AE15" s="7">
        <v>9.9629200166993725E-2</v>
      </c>
      <c r="AF15" s="9">
        <v>4.3803967100753396E-3</v>
      </c>
      <c r="AG15" s="9">
        <v>1.4129901981638557E-2</v>
      </c>
      <c r="AH15" s="9">
        <v>0</v>
      </c>
      <c r="AI15" s="7">
        <v>0.2537094318103682</v>
      </c>
      <c r="AJ15" s="9">
        <v>6.4737699584190067E-2</v>
      </c>
      <c r="AK15" s="7">
        <v>2.2229958840647244E-2</v>
      </c>
      <c r="AL15" s="7">
        <v>0.22075110888213553</v>
      </c>
      <c r="AM15" s="10">
        <v>0.10266801637965463</v>
      </c>
      <c r="AN15" s="7">
        <v>0.25769609968374507</v>
      </c>
      <c r="AO15" s="7">
        <v>0.14865060846768727</v>
      </c>
      <c r="AP15" s="7">
        <v>7.8091341872635542E-2</v>
      </c>
      <c r="AQ15" s="7">
        <v>0.35201652482630003</v>
      </c>
      <c r="AR15" s="7">
        <v>0.23262019562098726</v>
      </c>
      <c r="AS15" s="7">
        <v>0.17272235317442092</v>
      </c>
      <c r="AT15" s="9">
        <v>6.5146691831424824E-2</v>
      </c>
      <c r="AU15" s="7">
        <v>0.23828356266848236</v>
      </c>
      <c r="AV15" s="7">
        <v>8.252090421174979E-2</v>
      </c>
      <c r="AW15" s="7">
        <v>8.8947684709802452E-2</v>
      </c>
      <c r="AX15" s="7">
        <v>0.15361084250924667</v>
      </c>
      <c r="AY15" s="7">
        <v>0.16893612853513362</v>
      </c>
      <c r="AZ15" s="11">
        <v>9.0971743625086141</v>
      </c>
      <c r="BA15" s="11">
        <v>1.1026878015161956</v>
      </c>
      <c r="BB15" s="11">
        <v>3.7215713301171607</v>
      </c>
      <c r="BC15" s="11">
        <v>2.067539627842867</v>
      </c>
      <c r="BD15" s="11">
        <v>0.5513439007580978</v>
      </c>
      <c r="BE15" s="11">
        <v>7.7188146106133697</v>
      </c>
      <c r="BF15" s="11">
        <v>0.2756719503790489</v>
      </c>
      <c r="BG15" s="11">
        <v>1.1026878015161956</v>
      </c>
      <c r="BH15" s="11">
        <v>4.8242591316333563</v>
      </c>
      <c r="BI15" s="11">
        <v>6.7539627842866983</v>
      </c>
      <c r="BJ15" s="11">
        <v>0.68917987594762231</v>
      </c>
      <c r="BK15" s="11">
        <v>0.2756719503790489</v>
      </c>
      <c r="BL15" s="11">
        <v>12.946005683612253</v>
      </c>
      <c r="BM15" s="11">
        <v>7.5781496684559526</v>
      </c>
      <c r="BN15" s="11">
        <v>10.337698139214336</v>
      </c>
      <c r="BO15" s="11">
        <v>83.333333333333343</v>
      </c>
      <c r="BP15" s="11">
        <v>4.7012121212121212</v>
      </c>
      <c r="BQ15" s="11">
        <v>0.82701585113714682</v>
      </c>
      <c r="BR15" s="11">
        <v>21.226740179186766</v>
      </c>
      <c r="BS15" s="11">
        <v>26.464507236388698</v>
      </c>
    </row>
    <row r="16" spans="1:71" x14ac:dyDescent="0.4">
      <c r="A16" t="s">
        <v>82</v>
      </c>
      <c r="B16">
        <v>22</v>
      </c>
      <c r="C16" t="s">
        <v>84</v>
      </c>
      <c r="D16" s="6">
        <v>84.690625326199068</v>
      </c>
      <c r="E16" s="6">
        <v>85.738121999127728</v>
      </c>
      <c r="F16" s="6">
        <v>83.643128653270423</v>
      </c>
      <c r="G16" s="6">
        <v>74.031442416375967</v>
      </c>
      <c r="H16" s="6">
        <v>77.428487469022116</v>
      </c>
      <c r="I16" s="6">
        <v>85.198996415868805</v>
      </c>
      <c r="J16" s="6">
        <v>112.5854750427427</v>
      </c>
      <c r="K16" s="6">
        <v>89.06456373647552</v>
      </c>
      <c r="L16" s="6">
        <v>76.119766914281286</v>
      </c>
      <c r="M16" s="6">
        <v>89.296085017469821</v>
      </c>
      <c r="N16" s="6">
        <v>80.811847837148846</v>
      </c>
      <c r="O16" s="6">
        <v>102.61506322745917</v>
      </c>
      <c r="P16" s="6">
        <v>56.836816346850831</v>
      </c>
      <c r="Q16" s="6">
        <v>88.655830837423423</v>
      </c>
      <c r="R16" s="7">
        <v>0.57680156329656529</v>
      </c>
      <c r="S16" s="8">
        <v>2.31348908803202</v>
      </c>
      <c r="T16" s="8">
        <v>2.2333002069511427</v>
      </c>
      <c r="U16" s="8">
        <v>1.8971178903884285</v>
      </c>
      <c r="V16" s="7">
        <v>0.19748418854675492</v>
      </c>
      <c r="W16" s="7">
        <v>0.19914402960724667</v>
      </c>
      <c r="X16" s="9">
        <v>3.6215512134752208E-2</v>
      </c>
      <c r="Y16" s="7">
        <v>0.22452575257845794</v>
      </c>
      <c r="Z16" s="7">
        <v>0.21098723521488455</v>
      </c>
      <c r="AA16" s="9">
        <v>7.8545192843993313E-3</v>
      </c>
      <c r="AB16" s="9">
        <v>1.5106736182884594E-2</v>
      </c>
      <c r="AC16" s="7">
        <v>8.2746383818388183E-2</v>
      </c>
      <c r="AD16" s="7">
        <v>0.10076381147996792</v>
      </c>
      <c r="AE16" s="7">
        <v>0.11177895276062871</v>
      </c>
      <c r="AF16" s="9">
        <v>1.294023224121024E-2</v>
      </c>
      <c r="AG16" s="9">
        <v>3.069672100790187E-2</v>
      </c>
      <c r="AH16" s="9">
        <v>5.9225357651713044E-3</v>
      </c>
      <c r="AI16" s="7">
        <v>0.18279018199830466</v>
      </c>
      <c r="AJ16" s="9">
        <v>2.9925119364642341E-2</v>
      </c>
      <c r="AK16" s="7">
        <v>2.0996550351089945E-2</v>
      </c>
      <c r="AL16" s="7">
        <v>0.16697161864382665</v>
      </c>
      <c r="AM16" s="10">
        <v>6.7987714880815786E-2</v>
      </c>
      <c r="AN16" s="7">
        <v>0.22384098713166975</v>
      </c>
      <c r="AO16" s="7">
        <v>0.14117379935397528</v>
      </c>
      <c r="AP16" s="7">
        <v>5.1218871398747035E-2</v>
      </c>
      <c r="AQ16" s="7">
        <v>0.25326353949622854</v>
      </c>
      <c r="AR16" s="7">
        <v>0.16942360043301563</v>
      </c>
      <c r="AS16" s="7">
        <v>0.12503952252907058</v>
      </c>
      <c r="AT16" s="9">
        <v>9.2042257015749307E-2</v>
      </c>
      <c r="AU16" s="7">
        <v>0.10212285695938272</v>
      </c>
      <c r="AV16" s="7">
        <v>9.1465089350917531E-2</v>
      </c>
      <c r="AW16" s="7">
        <v>7.3146861400974053E-2</v>
      </c>
      <c r="AX16" s="7">
        <v>9.6285535205003839E-2</v>
      </c>
      <c r="AY16" s="7">
        <v>0.10930310612620947</v>
      </c>
      <c r="AZ16" s="11">
        <v>14.862591138530567</v>
      </c>
      <c r="BA16" s="11">
        <v>2.2434099831744252</v>
      </c>
      <c r="BB16" s="11">
        <v>6.1693774537296697</v>
      </c>
      <c r="BC16" s="11">
        <v>12.058328659562536</v>
      </c>
      <c r="BD16" s="11">
        <v>1.5423443634324174</v>
      </c>
      <c r="BE16" s="11">
        <v>16.404935501962985</v>
      </c>
      <c r="BF16" s="11">
        <v>1.4021312394840157</v>
      </c>
      <c r="BG16" s="11">
        <v>1.1217049915872126</v>
      </c>
      <c r="BH16" s="11">
        <v>6.8704430734716766</v>
      </c>
      <c r="BI16" s="11">
        <v>8.1323611890072911</v>
      </c>
      <c r="BJ16" s="11">
        <v>1.2619181155356143</v>
      </c>
      <c r="BK16" s="11">
        <v>0.84127874369040934</v>
      </c>
      <c r="BL16" s="11">
        <v>11.394302848575713</v>
      </c>
      <c r="BM16" s="11">
        <v>5.3973013493253372</v>
      </c>
      <c r="BN16" s="11">
        <v>10.936623667975322</v>
      </c>
      <c r="BO16" s="11">
        <v>51.351351351351347</v>
      </c>
      <c r="BP16" s="11">
        <v>4.4069148936170208</v>
      </c>
      <c r="BQ16" s="11">
        <v>1.5423443634324174</v>
      </c>
      <c r="BR16" s="11">
        <v>29.024116657319126</v>
      </c>
      <c r="BS16" s="11">
        <v>31.26752664049355</v>
      </c>
    </row>
    <row r="17" spans="1:71" x14ac:dyDescent="0.4">
      <c r="A17" t="s">
        <v>82</v>
      </c>
      <c r="B17">
        <v>23</v>
      </c>
      <c r="C17" t="s">
        <v>85</v>
      </c>
      <c r="D17" s="6">
        <v>92.214731779961696</v>
      </c>
      <c r="E17" s="6">
        <v>86.896693857112837</v>
      </c>
      <c r="F17" s="6">
        <v>97.532769702810555</v>
      </c>
      <c r="G17" s="6">
        <v>78.219883359298279</v>
      </c>
      <c r="H17" s="6">
        <v>108.21139335442712</v>
      </c>
      <c r="I17" s="6">
        <v>117.17663297674636</v>
      </c>
      <c r="J17" s="6">
        <v>62.558293546540838</v>
      </c>
      <c r="K17" s="6">
        <v>99.511559982992011</v>
      </c>
      <c r="L17" s="6">
        <v>55.702399922672463</v>
      </c>
      <c r="M17" s="6">
        <v>120.5752856165871</v>
      </c>
      <c r="N17" s="6">
        <v>106.15701105593196</v>
      </c>
      <c r="O17" s="6">
        <v>75.181259344078057</v>
      </c>
      <c r="P17" s="6">
        <v>85.325071159020283</v>
      </c>
      <c r="Q17" s="6">
        <v>100.42522133843541</v>
      </c>
      <c r="R17" s="7">
        <v>0.69398083568984603</v>
      </c>
      <c r="S17" s="8">
        <v>2.3654435253007313</v>
      </c>
      <c r="T17" s="8">
        <v>2.3778585622331221</v>
      </c>
      <c r="U17" s="8">
        <v>1.8727394754263833</v>
      </c>
      <c r="V17" s="7">
        <v>0.173595439059474</v>
      </c>
      <c r="W17" s="7">
        <v>0.11946328880343751</v>
      </c>
      <c r="X17" s="9">
        <v>0</v>
      </c>
      <c r="Y17" s="7">
        <v>5.08503068602493E-2</v>
      </c>
      <c r="Z17" s="7">
        <v>0.14959954035491771</v>
      </c>
      <c r="AA17" s="9">
        <v>1.9806639144315717E-2</v>
      </c>
      <c r="AB17" s="9">
        <v>2.7362712059434937E-2</v>
      </c>
      <c r="AC17" s="7">
        <v>4.6606186768596757E-2</v>
      </c>
      <c r="AD17" s="7">
        <v>0.10121201933813763</v>
      </c>
      <c r="AE17" s="7">
        <v>6.6476940186299224E-2</v>
      </c>
      <c r="AF17" s="9">
        <v>5.9639366090660376E-3</v>
      </c>
      <c r="AG17" s="9">
        <v>1.330407157174697E-2</v>
      </c>
      <c r="AH17" s="9">
        <v>0</v>
      </c>
      <c r="AI17" s="7">
        <v>0.30239213287959438</v>
      </c>
      <c r="AJ17" s="9">
        <v>5.0379281753936932E-2</v>
      </c>
      <c r="AK17" s="7">
        <v>6.011825948145353E-2</v>
      </c>
      <c r="AL17" s="7">
        <v>8.0019117755808694E-2</v>
      </c>
      <c r="AM17" s="10">
        <v>5.2406435672176441E-2</v>
      </c>
      <c r="AN17" s="7">
        <v>0.20548115319774704</v>
      </c>
      <c r="AO17" s="7">
        <v>8.2772030124875259E-2</v>
      </c>
      <c r="AP17" s="7">
        <v>9.98093776559731E-2</v>
      </c>
      <c r="AQ17" s="7">
        <v>0.18588237299644328</v>
      </c>
      <c r="AR17" s="7">
        <v>0.25632849160402471</v>
      </c>
      <c r="AS17" s="7">
        <v>0.19315412857158409</v>
      </c>
      <c r="AT17" s="9">
        <v>0.10067382047012893</v>
      </c>
      <c r="AU17" s="7">
        <v>0.12094928555694169</v>
      </c>
      <c r="AV17" s="7">
        <v>8.7985413962663864E-2</v>
      </c>
      <c r="AW17" s="7">
        <v>0.13717081918190452</v>
      </c>
      <c r="AX17" s="7">
        <v>9.5756999221572686E-2</v>
      </c>
      <c r="AY17" s="7">
        <v>0.15365844949725346</v>
      </c>
      <c r="AZ17" s="11">
        <v>7.2723746727431395</v>
      </c>
      <c r="BA17" s="11">
        <v>1.5514399301852031</v>
      </c>
      <c r="BB17" s="11">
        <v>3.1998448560069814</v>
      </c>
      <c r="BC17" s="11">
        <v>1.6484049258217783</v>
      </c>
      <c r="BD17" s="11">
        <v>0.48482497818287595</v>
      </c>
      <c r="BE17" s="11">
        <v>6.8845146901968395</v>
      </c>
      <c r="BF17" s="11">
        <v>0.48482497818287595</v>
      </c>
      <c r="BG17" s="11">
        <v>0.38785998254630077</v>
      </c>
      <c r="BH17" s="11">
        <v>2.8119848734606805</v>
      </c>
      <c r="BI17" s="11">
        <v>4.1694948123727338</v>
      </c>
      <c r="BJ17" s="11">
        <v>1.1635799476389024</v>
      </c>
      <c r="BK17" s="11">
        <v>0.58178997381945119</v>
      </c>
      <c r="BL17" s="11">
        <v>24.29245283018868</v>
      </c>
      <c r="BM17" s="11">
        <v>4.4811320754716979</v>
      </c>
      <c r="BN17" s="11">
        <v>11.732764472025599</v>
      </c>
      <c r="BO17" s="11">
        <v>36.666666666666664</v>
      </c>
      <c r="BP17" s="11">
        <v>4.8005455407969642</v>
      </c>
      <c r="BQ17" s="11">
        <v>1.1635799476389024</v>
      </c>
      <c r="BR17" s="11">
        <v>19.683894114224767</v>
      </c>
      <c r="BS17" s="11">
        <v>31.319693590613788</v>
      </c>
    </row>
    <row r="18" spans="1:71" x14ac:dyDescent="0.4">
      <c r="A18" t="s">
        <v>82</v>
      </c>
      <c r="B18">
        <v>24</v>
      </c>
      <c r="C18" t="s">
        <v>86</v>
      </c>
      <c r="D18" s="6">
        <v>93.236935241030835</v>
      </c>
      <c r="E18" s="6">
        <v>86.18466706907769</v>
      </c>
      <c r="F18" s="6">
        <v>100.28920341298398</v>
      </c>
      <c r="G18" s="6">
        <v>93.892702672172476</v>
      </c>
      <c r="H18" s="6">
        <v>79.037809922819321</v>
      </c>
      <c r="I18" s="6">
        <v>85.266209677257052</v>
      </c>
      <c r="J18" s="6">
        <v>104.60228687203141</v>
      </c>
      <c r="K18" s="6">
        <v>75.72847967459299</v>
      </c>
      <c r="L18" s="6">
        <v>78.58051359559289</v>
      </c>
      <c r="M18" s="6">
        <v>108.09870162110097</v>
      </c>
      <c r="N18" s="6">
        <v>97.461676490906498</v>
      </c>
      <c r="O18" s="6">
        <v>110.67615100373304</v>
      </c>
      <c r="P18" s="6">
        <v>86.92158699031468</v>
      </c>
      <c r="Q18" s="6">
        <v>98.287900958864682</v>
      </c>
      <c r="R18" s="7">
        <v>0.70339198900955369</v>
      </c>
      <c r="S18" s="8">
        <v>2.2863197159218611</v>
      </c>
      <c r="T18" s="8">
        <v>2.1915151381459328</v>
      </c>
      <c r="U18" s="8">
        <v>1.8117513466417301</v>
      </c>
      <c r="V18" s="7">
        <v>0.19894426470142915</v>
      </c>
      <c r="W18" s="7">
        <v>0.15579454942330667</v>
      </c>
      <c r="X18" s="9">
        <v>2.4858199343246914E-2</v>
      </c>
      <c r="Y18" s="7">
        <v>7.677997888851483E-2</v>
      </c>
      <c r="Z18" s="7">
        <v>0.22782148608677785</v>
      </c>
      <c r="AA18" s="9">
        <v>3.9973654876525981E-2</v>
      </c>
      <c r="AB18" s="9">
        <v>3.1545509249897012E-2</v>
      </c>
      <c r="AC18" s="7">
        <v>9.0056131230951381E-2</v>
      </c>
      <c r="AD18" s="7">
        <v>0.13602765215194892</v>
      </c>
      <c r="AE18" s="7">
        <v>7.8561015418279423E-2</v>
      </c>
      <c r="AF18" s="9">
        <v>5.5459927510289105E-3</v>
      </c>
      <c r="AG18" s="9">
        <v>3.7171430264503667E-2</v>
      </c>
      <c r="AH18" s="9">
        <v>1.170664614573517E-2</v>
      </c>
      <c r="AI18" s="7">
        <v>0.17290425955206759</v>
      </c>
      <c r="AJ18" s="9">
        <v>3.536986837650636E-2</v>
      </c>
      <c r="AK18" s="7">
        <v>3.4386691177430415E-2</v>
      </c>
      <c r="AL18" s="7">
        <v>0.12653960947914442</v>
      </c>
      <c r="AM18" s="10">
        <v>6.9412884200879821E-2</v>
      </c>
      <c r="AN18" s="7">
        <v>0.16681821268456454</v>
      </c>
      <c r="AO18" s="7">
        <v>0.10259980714606687</v>
      </c>
      <c r="AP18" s="7">
        <v>0.11091593207897332</v>
      </c>
      <c r="AQ18" s="7">
        <v>0.29154676254261419</v>
      </c>
      <c r="AR18" s="7">
        <v>0.13725913498086764</v>
      </c>
      <c r="AS18" s="7">
        <v>0.155033393716726</v>
      </c>
      <c r="AT18" s="9">
        <v>4.1598144280038329E-2</v>
      </c>
      <c r="AU18" s="7">
        <v>0.15690605699084956</v>
      </c>
      <c r="AV18" s="7">
        <v>8.1638731201047338E-2</v>
      </c>
      <c r="AW18" s="7">
        <v>0.10526253747190208</v>
      </c>
      <c r="AX18" s="7">
        <v>8.0078671102187651E-2</v>
      </c>
      <c r="AY18" s="7">
        <v>0.10764821775337607</v>
      </c>
      <c r="AZ18" s="11">
        <v>12.107812170983365</v>
      </c>
      <c r="BA18" s="11">
        <v>1.5266371867761634</v>
      </c>
      <c r="BB18" s="11">
        <v>7.7911139187197298</v>
      </c>
      <c r="BC18" s="11">
        <v>1.7372078332280478</v>
      </c>
      <c r="BD18" s="11">
        <v>0.63171193935565373</v>
      </c>
      <c r="BE18" s="11">
        <v>9.7915350600126345</v>
      </c>
      <c r="BF18" s="11">
        <v>0.7896399241945673</v>
      </c>
      <c r="BG18" s="11">
        <v>0.63171193935565373</v>
      </c>
      <c r="BH18" s="11">
        <v>4.7904822067803741</v>
      </c>
      <c r="BI18" s="11">
        <v>5.8433354390397971</v>
      </c>
      <c r="BJ18" s="11">
        <v>2.1057064645188461</v>
      </c>
      <c r="BK18" s="11">
        <v>0.31585596967782686</v>
      </c>
      <c r="BL18" s="11">
        <v>15.086993551526948</v>
      </c>
      <c r="BM18" s="11">
        <v>1.8250395425234212</v>
      </c>
      <c r="BN18" s="11">
        <v>10.633817645820171</v>
      </c>
      <c r="BO18" s="11">
        <v>33.87096774193548</v>
      </c>
      <c r="BP18" s="11">
        <v>4.7591591591591591</v>
      </c>
      <c r="BQ18" s="11">
        <v>1.1581385554853654</v>
      </c>
      <c r="BR18" s="11">
        <v>23.847125710675932</v>
      </c>
      <c r="BS18" s="11">
        <v>29.848389134554644</v>
      </c>
    </row>
    <row r="19" spans="1:71" x14ac:dyDescent="0.4">
      <c r="A19" t="s">
        <v>82</v>
      </c>
      <c r="B19">
        <v>25</v>
      </c>
      <c r="C19" t="s">
        <v>87</v>
      </c>
      <c r="D19" s="6">
        <v>88.238691387340026</v>
      </c>
      <c r="E19" s="6">
        <v>83.301179718637727</v>
      </c>
      <c r="F19" s="6">
        <v>93.17620305604234</v>
      </c>
      <c r="G19" s="6">
        <v>90.24431851963314</v>
      </c>
      <c r="H19" s="6">
        <v>67.7485378225239</v>
      </c>
      <c r="I19" s="6">
        <v>89.182922500834536</v>
      </c>
      <c r="J19" s="6">
        <v>104.35564916473899</v>
      </c>
      <c r="K19" s="6">
        <v>85.419277187825003</v>
      </c>
      <c r="L19" s="6">
        <v>62.856373116270817</v>
      </c>
      <c r="M19" s="6">
        <v>93.83990195099922</v>
      </c>
      <c r="N19" s="6">
        <v>93.010126726347224</v>
      </c>
      <c r="O19" s="6">
        <v>110.82441924948864</v>
      </c>
      <c r="P19" s="6">
        <v>85.800700715079415</v>
      </c>
      <c r="Q19" s="6">
        <v>82.405866638297212</v>
      </c>
      <c r="R19" s="7">
        <v>0.74703023618440489</v>
      </c>
      <c r="S19" s="8">
        <v>2.2584266150304573</v>
      </c>
      <c r="T19" s="8">
        <v>2.2689525893061653</v>
      </c>
      <c r="U19" s="8">
        <v>1.9112772267537108</v>
      </c>
      <c r="V19" s="7">
        <v>0.26272966520552693</v>
      </c>
      <c r="W19" s="7">
        <v>0.19564195519179434</v>
      </c>
      <c r="X19" s="9">
        <v>1.5611935252306862E-2</v>
      </c>
      <c r="Y19" s="7">
        <v>0.11654612015342586</v>
      </c>
      <c r="Z19" s="7">
        <v>0.20764259943948152</v>
      </c>
      <c r="AA19" s="9">
        <v>5.3494910636581933E-2</v>
      </c>
      <c r="AB19" s="9">
        <v>1.6055053905320332E-2</v>
      </c>
      <c r="AC19" s="7">
        <v>0.10746277859362918</v>
      </c>
      <c r="AD19" s="7">
        <v>0.11177195256485364</v>
      </c>
      <c r="AE19" s="7">
        <v>7.7864305399714576E-2</v>
      </c>
      <c r="AF19" s="9">
        <v>0</v>
      </c>
      <c r="AG19" s="9">
        <v>6.0051651128837397E-2</v>
      </c>
      <c r="AH19" s="9">
        <v>1.4959289071144154E-2</v>
      </c>
      <c r="AI19" s="7">
        <v>0.17110718478913067</v>
      </c>
      <c r="AJ19" s="9">
        <v>5.4465567926267867E-2</v>
      </c>
      <c r="AK19" s="7">
        <v>2.2030410240686461E-2</v>
      </c>
      <c r="AL19" s="7">
        <v>0.16612217910984611</v>
      </c>
      <c r="AM19" s="10">
        <v>3.4320816806504818E-2</v>
      </c>
      <c r="AN19" s="7">
        <v>0.18116968069607312</v>
      </c>
      <c r="AO19" s="7">
        <v>6.0339495013249082E-2</v>
      </c>
      <c r="AP19" s="7">
        <v>0.10753461058940343</v>
      </c>
      <c r="AQ19" s="7">
        <v>0.26665466946348132</v>
      </c>
      <c r="AR19" s="7">
        <v>0.16895207302528539</v>
      </c>
      <c r="AS19" s="7">
        <v>0.13572269342524762</v>
      </c>
      <c r="AT19" s="9">
        <v>6.9117610129154683E-2</v>
      </c>
      <c r="AU19" s="7">
        <v>0.18791114168086939</v>
      </c>
      <c r="AV19" s="7">
        <v>0.12694460422470291</v>
      </c>
      <c r="AW19" s="7">
        <v>0.11357259487651536</v>
      </c>
      <c r="AX19" s="7">
        <v>0.1185306235371511</v>
      </c>
      <c r="AY19" s="7">
        <v>0.12660036772566285</v>
      </c>
      <c r="AZ19" s="11">
        <v>17.233913570624406</v>
      </c>
      <c r="BA19" s="11">
        <v>2.5114748419502901</v>
      </c>
      <c r="BB19" s="11">
        <v>9.6128864640166274</v>
      </c>
      <c r="BC19" s="11">
        <v>1.9052567766519444</v>
      </c>
      <c r="BD19" s="11">
        <v>0.86602580756906555</v>
      </c>
      <c r="BE19" s="11">
        <v>12.297566467480731</v>
      </c>
      <c r="BF19" s="11">
        <v>0.60621806529834588</v>
      </c>
      <c r="BG19" s="11">
        <v>0.77942322681215903</v>
      </c>
      <c r="BH19" s="11">
        <v>5.5425651684420192</v>
      </c>
      <c r="BI19" s="11">
        <v>6.5817961375248988</v>
      </c>
      <c r="BJ19" s="11">
        <v>1.9918593574088508</v>
      </c>
      <c r="BK19" s="11">
        <v>0.51961548454143935</v>
      </c>
      <c r="BL19" s="11">
        <v>15.953453453453454</v>
      </c>
      <c r="BM19" s="11">
        <v>1.5015015015015014</v>
      </c>
      <c r="BN19" s="11">
        <v>7.7076296873646832</v>
      </c>
      <c r="BO19" s="11">
        <v>20.588235294117645</v>
      </c>
      <c r="BP19" s="11">
        <v>4.4686632747456052</v>
      </c>
      <c r="BQ19" s="11">
        <v>2.3382696804364773</v>
      </c>
      <c r="BR19" s="11">
        <v>26.240581969342685</v>
      </c>
      <c r="BS19" s="11">
        <v>32.475967783839963</v>
      </c>
    </row>
    <row r="20" spans="1:71" x14ac:dyDescent="0.4">
      <c r="A20" t="s">
        <v>82</v>
      </c>
      <c r="B20">
        <v>29</v>
      </c>
      <c r="C20" t="s">
        <v>88</v>
      </c>
      <c r="D20" s="6">
        <v>100.45114125817454</v>
      </c>
      <c r="E20" s="6">
        <v>98.341250154272061</v>
      </c>
      <c r="F20" s="6">
        <v>102.56103236207704</v>
      </c>
      <c r="G20" s="6">
        <v>82.695377186793934</v>
      </c>
      <c r="H20" s="6">
        <v>101.40122929989153</v>
      </c>
      <c r="I20" s="6">
        <v>114.24450855616804</v>
      </c>
      <c r="J20" s="6">
        <v>88.586425080071109</v>
      </c>
      <c r="K20" s="6">
        <v>118.88805675227513</v>
      </c>
      <c r="L20" s="6">
        <v>84.231904050432604</v>
      </c>
      <c r="M20" s="6">
        <v>116.4215766531873</v>
      </c>
      <c r="N20" s="6">
        <v>104.29539240967314</v>
      </c>
      <c r="O20" s="6">
        <v>77.530694674748219</v>
      </c>
      <c r="P20" s="6">
        <v>100.95182408816663</v>
      </c>
      <c r="Q20" s="6">
        <v>113.60567398460996</v>
      </c>
      <c r="R20" s="7">
        <v>0.65656982144558551</v>
      </c>
      <c r="S20" s="8">
        <v>2.2310135519308423</v>
      </c>
      <c r="T20" s="8">
        <v>2.149575159081818</v>
      </c>
      <c r="U20" s="8">
        <v>2.0153405259765638</v>
      </c>
      <c r="V20" s="7">
        <v>0.1218473859768401</v>
      </c>
      <c r="W20" s="7">
        <v>0.13098788296528524</v>
      </c>
      <c r="X20" s="9">
        <v>2.5611591478686326E-2</v>
      </c>
      <c r="Y20" s="7">
        <v>5.4062934991683631E-2</v>
      </c>
      <c r="Z20" s="7">
        <v>0.11974270580460893</v>
      </c>
      <c r="AA20" s="9">
        <v>3.9505853201493718E-2</v>
      </c>
      <c r="AB20" s="9">
        <v>3.0327658001393969E-2</v>
      </c>
      <c r="AC20" s="7">
        <v>6.7027568147443747E-2</v>
      </c>
      <c r="AD20" s="7">
        <v>7.472476110535331E-2</v>
      </c>
      <c r="AE20" s="7">
        <v>6.2851612179990413E-2</v>
      </c>
      <c r="AF20" s="9">
        <v>4.6029108545697387E-3</v>
      </c>
      <c r="AG20" s="9">
        <v>2.4031187048793277E-2</v>
      </c>
      <c r="AH20" s="9">
        <v>0</v>
      </c>
      <c r="AI20" s="7">
        <v>0.2126442401270989</v>
      </c>
      <c r="AJ20" s="9">
        <v>4.8761900584831708E-2</v>
      </c>
      <c r="AK20" s="7">
        <v>3.8803427311735188E-2</v>
      </c>
      <c r="AL20" s="7">
        <v>0.1330580642454792</v>
      </c>
      <c r="AM20" s="10">
        <v>6.763742086733808E-2</v>
      </c>
      <c r="AN20" s="7">
        <v>0.12171990871615024</v>
      </c>
      <c r="AO20" s="7">
        <v>7.9244023389444515E-2</v>
      </c>
      <c r="AP20" s="7">
        <v>4.6857879233996924E-2</v>
      </c>
      <c r="AQ20" s="7">
        <v>0.17970074048350207</v>
      </c>
      <c r="AR20" s="7">
        <v>0.185980902162622</v>
      </c>
      <c r="AS20" s="7">
        <v>0.15062044483797848</v>
      </c>
      <c r="AT20" s="9">
        <v>7.6692548018471446E-2</v>
      </c>
      <c r="AU20" s="7">
        <v>0.12249157224958748</v>
      </c>
      <c r="AV20" s="7">
        <v>4.7499720225191715E-2</v>
      </c>
      <c r="AW20" s="7">
        <v>6.2908712048135723E-2</v>
      </c>
      <c r="AX20" s="7">
        <v>5.475682794721589E-2</v>
      </c>
      <c r="AY20" s="7">
        <v>9.8457640753218917E-2</v>
      </c>
      <c r="AZ20" s="11">
        <v>9.3192868719611024</v>
      </c>
      <c r="BA20" s="11">
        <v>0.81037277147487841</v>
      </c>
      <c r="BB20" s="11">
        <v>4.2544570502431114</v>
      </c>
      <c r="BC20" s="11">
        <v>3.0388978930307942</v>
      </c>
      <c r="BD20" s="11">
        <v>0.81037277147487841</v>
      </c>
      <c r="BE20" s="11">
        <v>11.547811993517019</v>
      </c>
      <c r="BF20" s="11">
        <v>1.2155591572123177</v>
      </c>
      <c r="BG20" s="11">
        <v>0.4051863857374392</v>
      </c>
      <c r="BH20" s="11">
        <v>2.8363047001620747</v>
      </c>
      <c r="BI20" s="11">
        <v>6.2803889789303078</v>
      </c>
      <c r="BJ20" s="11">
        <v>0.4051863857374392</v>
      </c>
      <c r="BK20" s="11">
        <v>0.4051863857374392</v>
      </c>
      <c r="BL20" s="11">
        <v>19.319938176197837</v>
      </c>
      <c r="BM20" s="11">
        <v>6.5687789799072647</v>
      </c>
      <c r="BN20" s="11">
        <v>7.4959481361426255</v>
      </c>
      <c r="BO20" s="11">
        <v>12.244897959183673</v>
      </c>
      <c r="BP20" s="11">
        <v>4.5961745689655178</v>
      </c>
      <c r="BQ20" s="11">
        <v>0.81037277147487841</v>
      </c>
      <c r="BR20" s="11">
        <v>15.59967585089141</v>
      </c>
      <c r="BS20" s="11">
        <v>26.539708265802268</v>
      </c>
    </row>
    <row r="21" spans="1:71" x14ac:dyDescent="0.4">
      <c r="A21" t="s">
        <v>82</v>
      </c>
      <c r="B21">
        <v>3004</v>
      </c>
      <c r="C21" t="s">
        <v>89</v>
      </c>
      <c r="D21" s="6">
        <v>93.401090321560304</v>
      </c>
      <c r="E21" s="6">
        <v>88.845882077755604</v>
      </c>
      <c r="F21" s="6">
        <v>97.956298565365017</v>
      </c>
      <c r="G21" s="6">
        <v>62.481028699937362</v>
      </c>
      <c r="H21" s="6">
        <v>107.51503039351357</v>
      </c>
      <c r="I21" s="6">
        <v>106.17159254919396</v>
      </c>
      <c r="J21" s="6">
        <v>82.92507324325247</v>
      </c>
      <c r="K21" s="6">
        <v>86.770711911498822</v>
      </c>
      <c r="L21" s="6">
        <v>87.211855669137378</v>
      </c>
      <c r="M21" s="6">
        <v>100.46093570016217</v>
      </c>
      <c r="N21" s="6">
        <v>121.05340250031291</v>
      </c>
      <c r="O21" s="6">
        <v>87.916580460706712</v>
      </c>
      <c r="P21" s="6">
        <v>89.567165646461447</v>
      </c>
      <c r="Q21" s="6">
        <v>90.78340851918189</v>
      </c>
      <c r="R21" s="7">
        <v>0.63745334843638224</v>
      </c>
      <c r="S21" s="8">
        <v>2.3419143059886207</v>
      </c>
      <c r="T21" s="8">
        <v>2.4444440480325844</v>
      </c>
      <c r="U21" s="8">
        <v>2.0343905686715265</v>
      </c>
      <c r="V21" s="7">
        <v>0.13620164250352235</v>
      </c>
      <c r="W21" s="7">
        <v>0.12254005460527467</v>
      </c>
      <c r="X21" s="9">
        <v>2.7540559793244664E-2</v>
      </c>
      <c r="Y21" s="7">
        <v>5.4823669126979994E-2</v>
      </c>
      <c r="Z21" s="7">
        <v>0.12602674932655011</v>
      </c>
      <c r="AA21" s="9">
        <v>2.9568516587753106E-2</v>
      </c>
      <c r="AB21" s="9">
        <v>8.1478237837299908E-3</v>
      </c>
      <c r="AC21" s="7">
        <v>7.9929014398766179E-2</v>
      </c>
      <c r="AD21" s="7">
        <v>4.1953258744674815E-2</v>
      </c>
      <c r="AE21" s="7">
        <v>4.0358008425024822E-2</v>
      </c>
      <c r="AF21" s="9">
        <v>6.492795890801796E-3</v>
      </c>
      <c r="AG21" s="9">
        <v>2.9448008912993755E-2</v>
      </c>
      <c r="AH21" s="9">
        <v>6.492795890801796E-3</v>
      </c>
      <c r="AI21" s="7">
        <v>0.26847309698725785</v>
      </c>
      <c r="AJ21" s="9">
        <v>4.9561470537481223E-2</v>
      </c>
      <c r="AK21" s="7">
        <v>2.8754649465762318E-2</v>
      </c>
      <c r="AL21" s="7">
        <v>0.14205718936385039</v>
      </c>
      <c r="AM21" s="10">
        <v>9.4899599730771472E-2</v>
      </c>
      <c r="AN21" s="7">
        <v>0.17509990970277597</v>
      </c>
      <c r="AO21" s="7">
        <v>8.3031488189603556E-2</v>
      </c>
      <c r="AP21" s="7">
        <v>6.398128433560335E-2</v>
      </c>
      <c r="AQ21" s="7">
        <v>0.29306950150937555</v>
      </c>
      <c r="AR21" s="7">
        <v>0.11206267773799782</v>
      </c>
      <c r="AS21" s="7">
        <v>0.13027227429376767</v>
      </c>
      <c r="AT21" s="9">
        <v>8.6255153258347497E-2</v>
      </c>
      <c r="AU21" s="7">
        <v>6.6966335552005041E-2</v>
      </c>
      <c r="AV21" s="7">
        <v>6.4164075663047784E-2</v>
      </c>
      <c r="AW21" s="7">
        <v>6.9073737223839651E-2</v>
      </c>
      <c r="AX21" s="7">
        <v>4.0774391150006986E-2</v>
      </c>
      <c r="AY21" s="7">
        <v>0.16799408496806481</v>
      </c>
      <c r="AZ21" s="11">
        <v>12.686665785648209</v>
      </c>
      <c r="BA21" s="11">
        <v>1.9822915290075329</v>
      </c>
      <c r="BB21" s="11">
        <v>5.1539579754195852</v>
      </c>
      <c r="BC21" s="11">
        <v>0.52861107440200872</v>
      </c>
      <c r="BD21" s="11">
        <v>2.2465970662085373</v>
      </c>
      <c r="BE21" s="11">
        <v>8.7220827276331434</v>
      </c>
      <c r="BF21" s="11">
        <v>0.6607638430025109</v>
      </c>
      <c r="BG21" s="11">
        <v>0.13215276860050218</v>
      </c>
      <c r="BH21" s="11">
        <v>2.907360909211048</v>
      </c>
      <c r="BI21" s="11">
        <v>4.7574996696180785</v>
      </c>
      <c r="BJ21" s="11">
        <v>1.453680454605524</v>
      </c>
      <c r="BK21" s="11">
        <v>0</v>
      </c>
      <c r="BL21" s="11">
        <v>16.356877323420075</v>
      </c>
      <c r="BM21" s="11">
        <v>5.7001239157372989</v>
      </c>
      <c r="BN21" s="11">
        <v>7.532707810228624</v>
      </c>
      <c r="BO21" s="11">
        <v>33.720930232558139</v>
      </c>
      <c r="BP21" s="11">
        <v>4.6760433394337184</v>
      </c>
      <c r="BQ21" s="11">
        <v>1.5858332232060262</v>
      </c>
      <c r="BR21" s="11">
        <v>23.523192810889388</v>
      </c>
      <c r="BS21" s="11">
        <v>33.170344918726045</v>
      </c>
    </row>
    <row r="22" spans="1:71" x14ac:dyDescent="0.4">
      <c r="A22" t="s">
        <v>82</v>
      </c>
      <c r="B22">
        <v>4001</v>
      </c>
      <c r="C22" t="s">
        <v>82</v>
      </c>
      <c r="D22" s="6">
        <v>89.822385877489609</v>
      </c>
      <c r="E22" s="6">
        <v>84.988436864350618</v>
      </c>
      <c r="F22" s="6">
        <v>94.656334890628585</v>
      </c>
      <c r="G22" s="6">
        <v>81.807433553896203</v>
      </c>
      <c r="H22" s="6">
        <v>85.114621404940991</v>
      </c>
      <c r="I22" s="6">
        <v>91.533911142040211</v>
      </c>
      <c r="J22" s="6">
        <v>94.529730176161948</v>
      </c>
      <c r="K22" s="6">
        <v>85.614691760767926</v>
      </c>
      <c r="L22" s="6">
        <v>71.330233148296443</v>
      </c>
      <c r="M22" s="6">
        <v>104.79727980548769</v>
      </c>
      <c r="N22" s="6">
        <v>97.522283941995809</v>
      </c>
      <c r="O22" s="6">
        <v>95.555701343638503</v>
      </c>
      <c r="P22" s="6">
        <v>80.843251640958229</v>
      </c>
      <c r="Q22" s="6">
        <v>94.563157721062737</v>
      </c>
      <c r="R22" s="7">
        <v>0.68246531114431008</v>
      </c>
      <c r="S22" s="8">
        <v>2.3027701890992085</v>
      </c>
      <c r="T22" s="8">
        <v>2.2849778519485371</v>
      </c>
      <c r="U22" s="8">
        <v>1.9096384995978661</v>
      </c>
      <c r="V22" s="7">
        <v>0.20158068338074056</v>
      </c>
      <c r="W22" s="7">
        <v>0.1525706507958593</v>
      </c>
      <c r="X22" s="9">
        <v>1.8775044768539282E-2</v>
      </c>
      <c r="Y22" s="7">
        <v>8.4399766121097494E-2</v>
      </c>
      <c r="Z22" s="7">
        <v>0.17833602845920463</v>
      </c>
      <c r="AA22" s="9">
        <v>3.4937823521885021E-2</v>
      </c>
      <c r="AB22" s="9">
        <v>2.2149838390823684E-2</v>
      </c>
      <c r="AC22" s="7">
        <v>8.7681527999767139E-2</v>
      </c>
      <c r="AD22" s="7">
        <v>0.11818932585434774</v>
      </c>
      <c r="AE22" s="7">
        <v>7.9377297184121787E-2</v>
      </c>
      <c r="AF22" s="9">
        <v>4.8222568612767639E-3</v>
      </c>
      <c r="AG22" s="9">
        <v>3.291154403701832E-2</v>
      </c>
      <c r="AH22" s="9">
        <v>7.4928376311808442E-3</v>
      </c>
      <c r="AI22" s="7">
        <v>0.20705050107894873</v>
      </c>
      <c r="AJ22" s="9">
        <v>4.5864144325864338E-2</v>
      </c>
      <c r="AK22" s="7">
        <v>3.1430871498802943E-2</v>
      </c>
      <c r="AL22" s="7">
        <v>0.14562115075198181</v>
      </c>
      <c r="AM22" s="10">
        <v>6.4587993834551424E-2</v>
      </c>
      <c r="AN22" s="7">
        <v>0.18185206174957885</v>
      </c>
      <c r="AO22" s="7">
        <v>9.3826118195226335E-2</v>
      </c>
      <c r="AP22" s="7">
        <v>8.7477595269389322E-2</v>
      </c>
      <c r="AQ22" s="7">
        <v>0.25903789581738346</v>
      </c>
      <c r="AR22" s="7">
        <v>0.16911467186867396</v>
      </c>
      <c r="AS22" s="7">
        <v>0.1503148123506178</v>
      </c>
      <c r="AT22" s="9">
        <v>6.9969222372179743E-2</v>
      </c>
      <c r="AU22" s="7">
        <v>0.14207934203681186</v>
      </c>
      <c r="AV22" s="7">
        <v>8.6331090361510113E-2</v>
      </c>
      <c r="AW22" s="7">
        <v>9.2429065383030751E-2</v>
      </c>
      <c r="AX22" s="7">
        <v>9.0265065959436522E-2</v>
      </c>
      <c r="AY22" s="7">
        <v>0.1326209873066784</v>
      </c>
      <c r="AZ22" s="11">
        <v>11.953584058302296</v>
      </c>
      <c r="BA22" s="11">
        <v>1.7479931693805379</v>
      </c>
      <c r="BB22" s="11">
        <v>6.5079130306167725</v>
      </c>
      <c r="BC22" s="11">
        <v>2.6488819566766617</v>
      </c>
      <c r="BD22" s="11">
        <v>0.95467319250783234</v>
      </c>
      <c r="BE22" s="11">
        <v>10.13836038240712</v>
      </c>
      <c r="BF22" s="11">
        <v>0.86055048338734186</v>
      </c>
      <c r="BG22" s="11">
        <v>0.60507455863172466</v>
      </c>
      <c r="BH22" s="11">
        <v>4.5716744429952536</v>
      </c>
      <c r="BI22" s="11">
        <v>5.9700689784996843</v>
      </c>
      <c r="BJ22" s="11">
        <v>1.4656250420190666</v>
      </c>
      <c r="BK22" s="11">
        <v>0.4168291403907437</v>
      </c>
      <c r="BL22" s="11">
        <v>16.397809678851562</v>
      </c>
      <c r="BM22" s="11">
        <v>3.9070593458635487</v>
      </c>
      <c r="BN22" s="11">
        <v>10.13836038240712</v>
      </c>
      <c r="BO22" s="11">
        <v>35.984095427435385</v>
      </c>
      <c r="BP22" s="11">
        <v>4.6556553133623328</v>
      </c>
      <c r="BQ22" s="11">
        <v>1.3983945355044305</v>
      </c>
      <c r="BR22" s="11">
        <v>23.597907786637265</v>
      </c>
      <c r="BS22" s="11">
        <v>31.14117061757943</v>
      </c>
    </row>
    <row r="23" spans="1:71" x14ac:dyDescent="0.4">
      <c r="A23" t="s">
        <v>90</v>
      </c>
      <c r="B23">
        <v>17</v>
      </c>
      <c r="C23" t="s">
        <v>91</v>
      </c>
      <c r="D23" s="6">
        <v>123.61157568047419</v>
      </c>
      <c r="E23" s="6">
        <v>154.98392962708641</v>
      </c>
      <c r="F23" s="6">
        <v>92.239221733861967</v>
      </c>
      <c r="G23" s="6">
        <v>150.15321354522774</v>
      </c>
      <c r="H23" s="6">
        <v>165.90314985142467</v>
      </c>
      <c r="I23" s="6">
        <v>150.60731367585947</v>
      </c>
      <c r="J23" s="6">
        <v>191.14900565311635</v>
      </c>
      <c r="K23" s="6">
        <v>147.38546521972017</v>
      </c>
      <c r="L23" s="6">
        <v>124.70542981717009</v>
      </c>
      <c r="M23" s="6">
        <v>75.482724867955952</v>
      </c>
      <c r="N23" s="6">
        <v>72.374993927422892</v>
      </c>
      <c r="O23" s="6">
        <v>128.64259084547186</v>
      </c>
      <c r="P23" s="6">
        <v>74.352419290046385</v>
      </c>
      <c r="Q23" s="6">
        <v>110.34337973841279</v>
      </c>
      <c r="R23" s="7">
        <v>0.9482088244047211</v>
      </c>
      <c r="S23" s="8">
        <v>1.9750503854722254</v>
      </c>
      <c r="T23" s="8">
        <v>2.0374695736458848</v>
      </c>
      <c r="U23" s="8">
        <v>1.5702252864970971</v>
      </c>
      <c r="V23" s="7">
        <v>3.2897914892334935E-2</v>
      </c>
      <c r="W23" s="7">
        <v>1.8183290865243545E-2</v>
      </c>
      <c r="X23" s="9">
        <v>0</v>
      </c>
      <c r="Y23" s="7">
        <v>5.3242090014719336E-2</v>
      </c>
      <c r="Z23" s="7">
        <v>2.8415372679615435E-2</v>
      </c>
      <c r="AA23" s="9">
        <v>4.7612538919426323E-2</v>
      </c>
      <c r="AB23" s="9">
        <v>0</v>
      </c>
      <c r="AC23" s="7">
        <v>5.8858496108365556E-2</v>
      </c>
      <c r="AD23" s="7">
        <v>0</v>
      </c>
      <c r="AE23" s="7">
        <v>1.4714624027091389E-2</v>
      </c>
      <c r="AF23" s="9">
        <v>0</v>
      </c>
      <c r="AG23" s="9">
        <v>0</v>
      </c>
      <c r="AH23" s="9">
        <v>1.4714624027091389E-2</v>
      </c>
      <c r="AI23" s="7">
        <v>4.3390097632706563E-2</v>
      </c>
      <c r="AJ23" s="9">
        <v>0</v>
      </c>
      <c r="AK23" s="7">
        <v>0</v>
      </c>
      <c r="AL23" s="7">
        <v>4.464484163106832E-2</v>
      </c>
      <c r="AM23" s="10">
        <v>0</v>
      </c>
      <c r="AN23" s="7">
        <v>7.8617186254192811E-2</v>
      </c>
      <c r="AO23" s="7">
        <v>2.8675473605615176E-2</v>
      </c>
      <c r="AP23" s="7">
        <v>5.1844759886521874E-2</v>
      </c>
      <c r="AQ23" s="7">
        <v>0.17388614977651856</v>
      </c>
      <c r="AR23" s="7">
        <v>5.5128745112314283E-2</v>
      </c>
      <c r="AS23" s="7">
        <v>5.5128745112314283E-2</v>
      </c>
      <c r="AT23" s="9">
        <v>4.0414121085222889E-2</v>
      </c>
      <c r="AU23" s="7">
        <v>4.0414121085222889E-2</v>
      </c>
      <c r="AV23" s="7">
        <v>4.0414121085222889E-2</v>
      </c>
      <c r="AW23" s="7">
        <v>5.5128745112314283E-2</v>
      </c>
      <c r="AX23" s="7">
        <v>5.5128745112314283E-2</v>
      </c>
      <c r="AY23" s="7">
        <v>2.8675473605615176E-2</v>
      </c>
      <c r="AZ23" s="11">
        <v>20.866773675762442</v>
      </c>
      <c r="BA23" s="11">
        <v>1.6051364365971108</v>
      </c>
      <c r="BB23" s="11">
        <v>13.376136971642589</v>
      </c>
      <c r="BC23" s="11">
        <v>8.5607276618512564</v>
      </c>
      <c r="BD23" s="11">
        <v>2.6752273943285179</v>
      </c>
      <c r="BE23" s="11">
        <v>31.032637774210809</v>
      </c>
      <c r="BF23" s="11">
        <v>1.6051364365971108</v>
      </c>
      <c r="BG23" s="11">
        <v>0.53504547886570353</v>
      </c>
      <c r="BH23" s="11">
        <v>14.446227929373997</v>
      </c>
      <c r="BI23" s="11">
        <v>8.5607276618512564</v>
      </c>
      <c r="BJ23" s="11">
        <v>1.0700909577314071</v>
      </c>
      <c r="BK23" s="11">
        <v>1.0700909577314071</v>
      </c>
      <c r="BL23" s="11">
        <v>4.0849673202614385</v>
      </c>
      <c r="BM23" s="11">
        <v>5.7189542483660123</v>
      </c>
      <c r="BN23" s="11">
        <v>9.0957731407169611</v>
      </c>
      <c r="BO23" s="11">
        <v>103.84615384615385</v>
      </c>
      <c r="BP23" s="11">
        <v>4.671875</v>
      </c>
      <c r="BQ23" s="11">
        <v>1.0700909577314071</v>
      </c>
      <c r="BR23" s="11">
        <v>18.726591760299627</v>
      </c>
      <c r="BS23" s="11">
        <v>23.542001070090958</v>
      </c>
    </row>
    <row r="24" spans="1:71" x14ac:dyDescent="0.4">
      <c r="A24" t="s">
        <v>90</v>
      </c>
      <c r="B24">
        <v>79</v>
      </c>
      <c r="C24" t="s">
        <v>92</v>
      </c>
      <c r="D24" s="6">
        <v>97.963048421352937</v>
      </c>
      <c r="E24" s="6">
        <v>98.111454322122583</v>
      </c>
      <c r="F24" s="6">
        <v>97.814642520583305</v>
      </c>
      <c r="G24" s="6">
        <v>105.65889558232345</v>
      </c>
      <c r="H24" s="6">
        <v>90.817759487451227</v>
      </c>
      <c r="I24" s="6">
        <v>84.138427971587419</v>
      </c>
      <c r="J24" s="6">
        <v>99.883665355779385</v>
      </c>
      <c r="K24" s="6">
        <v>105.04505777620845</v>
      </c>
      <c r="L24" s="6">
        <v>103.12491975938551</v>
      </c>
      <c r="M24" s="6">
        <v>98.52507463082334</v>
      </c>
      <c r="N24" s="6">
        <v>97.613829205108914</v>
      </c>
      <c r="O24" s="6">
        <v>79.212910661620015</v>
      </c>
      <c r="P24" s="6">
        <v>104.08987593989075</v>
      </c>
      <c r="Q24" s="6">
        <v>109.6315221654735</v>
      </c>
      <c r="R24" s="7">
        <v>0.79911133749940166</v>
      </c>
      <c r="S24" s="8">
        <v>2.1626024026450392</v>
      </c>
      <c r="T24" s="8">
        <v>2.1143074869173435</v>
      </c>
      <c r="U24" s="8">
        <v>1.9143594020941639</v>
      </c>
      <c r="V24" s="7">
        <v>0.17137953309841736</v>
      </c>
      <c r="W24" s="7">
        <v>0.15743874767889426</v>
      </c>
      <c r="X24" s="9">
        <v>1.1551876195426148E-2</v>
      </c>
      <c r="Y24" s="7">
        <v>7.872619157141332E-2</v>
      </c>
      <c r="Z24" s="7">
        <v>0.12960909689653</v>
      </c>
      <c r="AA24" s="9">
        <v>6.2666276778686247E-2</v>
      </c>
      <c r="AB24" s="9">
        <v>1.4570985259986513E-2</v>
      </c>
      <c r="AC24" s="7">
        <v>5.8011664468161542E-2</v>
      </c>
      <c r="AD24" s="7">
        <v>7.8383445488440964E-2</v>
      </c>
      <c r="AE24" s="7">
        <v>0.10243832431691434</v>
      </c>
      <c r="AF24" s="9">
        <v>8.5346493220667587E-3</v>
      </c>
      <c r="AG24" s="9">
        <v>4.3768250451542923E-2</v>
      </c>
      <c r="AH24" s="9">
        <v>1.8404347497684961E-2</v>
      </c>
      <c r="AI24" s="7">
        <v>0.20644469235160515</v>
      </c>
      <c r="AJ24" s="9">
        <v>5.2098416692453096E-2</v>
      </c>
      <c r="AK24" s="7">
        <v>1.8731269740180512E-2</v>
      </c>
      <c r="AL24" s="7">
        <v>0.12710946306113513</v>
      </c>
      <c r="AM24" s="10">
        <v>5.527460761210197E-2</v>
      </c>
      <c r="AN24" s="7">
        <v>0.15758694392071732</v>
      </c>
      <c r="AO24" s="7">
        <v>6.2920941611343956E-2</v>
      </c>
      <c r="AP24" s="7">
        <v>9.2234976862418175E-2</v>
      </c>
      <c r="AQ24" s="7">
        <v>0.17841857437006289</v>
      </c>
      <c r="AR24" s="7">
        <v>0.18570429788133788</v>
      </c>
      <c r="AS24" s="7">
        <v>0.14169932525620715</v>
      </c>
      <c r="AT24" s="9">
        <v>6.2453844661512416E-2</v>
      </c>
      <c r="AU24" s="7">
        <v>5.3034959217411942E-2</v>
      </c>
      <c r="AV24" s="7">
        <v>2.6096850748659021E-2</v>
      </c>
      <c r="AW24" s="7">
        <v>3.5787797457025108E-2</v>
      </c>
      <c r="AX24" s="7">
        <v>3.2254421938898617E-2</v>
      </c>
      <c r="AY24" s="7">
        <v>8.2847802315013874E-2</v>
      </c>
      <c r="AZ24" s="11">
        <v>8.8721438988818679</v>
      </c>
      <c r="BA24" s="11">
        <v>3.281477880408362</v>
      </c>
      <c r="BB24" s="11">
        <v>5.4691298006806033</v>
      </c>
      <c r="BC24" s="11">
        <v>3.038405444822557</v>
      </c>
      <c r="BD24" s="11">
        <v>1.3368983957219251</v>
      </c>
      <c r="BE24" s="11">
        <v>12.518230432668936</v>
      </c>
      <c r="BF24" s="11">
        <v>0.36460865337870685</v>
      </c>
      <c r="BG24" s="11">
        <v>0.7292173067574137</v>
      </c>
      <c r="BH24" s="11">
        <v>3.1599416626154593</v>
      </c>
      <c r="BI24" s="11">
        <v>3.8891589693728728</v>
      </c>
      <c r="BJ24" s="11">
        <v>1.9445794846864364</v>
      </c>
      <c r="BK24" s="11">
        <v>0.97228974234321819</v>
      </c>
      <c r="BL24" s="11">
        <v>16.420818257723351</v>
      </c>
      <c r="BM24" s="11">
        <v>8.071249652101308</v>
      </c>
      <c r="BN24" s="11">
        <v>4.4968400583373844</v>
      </c>
      <c r="BO24" s="11">
        <v>15.068493150684931</v>
      </c>
      <c r="BP24" s="11">
        <v>4.5450819672131146</v>
      </c>
      <c r="BQ24" s="11">
        <v>1.3368983957219251</v>
      </c>
      <c r="BR24" s="11">
        <v>19.081186193485657</v>
      </c>
      <c r="BS24" s="11">
        <v>21.147301895964997</v>
      </c>
    </row>
    <row r="25" spans="1:71" x14ac:dyDescent="0.4">
      <c r="A25" t="s">
        <v>90</v>
      </c>
      <c r="B25">
        <v>80</v>
      </c>
      <c r="C25" t="s">
        <v>93</v>
      </c>
      <c r="D25" s="6">
        <v>84.427748648262252</v>
      </c>
      <c r="E25" s="6">
        <v>85.705959518777334</v>
      </c>
      <c r="F25" s="6">
        <v>83.149537777747156</v>
      </c>
      <c r="G25" s="6">
        <v>79.694998209797973</v>
      </c>
      <c r="H25" s="6">
        <v>87.681578601537424</v>
      </c>
      <c r="I25" s="6">
        <v>99.900213661235881</v>
      </c>
      <c r="J25" s="6">
        <v>61.374796356957461</v>
      </c>
      <c r="K25" s="6">
        <v>84.388331507775462</v>
      </c>
      <c r="L25" s="6">
        <v>101.19583877535979</v>
      </c>
      <c r="M25" s="6">
        <v>105.33187013232775</v>
      </c>
      <c r="N25" s="6">
        <v>92.054467032360165</v>
      </c>
      <c r="O25" s="6">
        <v>58.911338991663058</v>
      </c>
      <c r="P25" s="6">
        <v>83.856517330618161</v>
      </c>
      <c r="Q25" s="6">
        <v>75.593495401766674</v>
      </c>
      <c r="R25" s="7">
        <v>0.7275971688201659</v>
      </c>
      <c r="S25" s="8">
        <v>2.3414583018463739</v>
      </c>
      <c r="T25" s="8">
        <v>2.2199236161325793</v>
      </c>
      <c r="U25" s="8">
        <v>2.0419008510075582</v>
      </c>
      <c r="V25" s="7">
        <v>0.24227644566147646</v>
      </c>
      <c r="W25" s="7">
        <v>0.15227442491114151</v>
      </c>
      <c r="X25" s="9">
        <v>4.7219396228655322E-3</v>
      </c>
      <c r="Y25" s="7">
        <v>8.5953122517863384E-2</v>
      </c>
      <c r="Z25" s="7">
        <v>0.12301564680006788</v>
      </c>
      <c r="AA25" s="9">
        <v>4.7433276984334756E-2</v>
      </c>
      <c r="AB25" s="9">
        <v>1.2456713024739425E-2</v>
      </c>
      <c r="AC25" s="7">
        <v>9.2767943073492676E-2</v>
      </c>
      <c r="AD25" s="7">
        <v>7.2462027748114805E-2</v>
      </c>
      <c r="AE25" s="7">
        <v>6.3626349318098768E-2</v>
      </c>
      <c r="AF25" s="9">
        <v>0</v>
      </c>
      <c r="AG25" s="9">
        <v>5.2930552792749365E-2</v>
      </c>
      <c r="AH25" s="9">
        <v>1.1568529547356517E-2</v>
      </c>
      <c r="AI25" s="7">
        <v>0.38262532872799049</v>
      </c>
      <c r="AJ25" s="9">
        <v>5.6413014166538288E-2</v>
      </c>
      <c r="AK25" s="7">
        <v>2.9740516337433548E-2</v>
      </c>
      <c r="AL25" s="7">
        <v>9.629089471734481E-2</v>
      </c>
      <c r="AM25" s="10">
        <v>7.137153033782076E-2</v>
      </c>
      <c r="AN25" s="7">
        <v>0.23183171665563687</v>
      </c>
      <c r="AO25" s="7">
        <v>5.8177546466366983E-2</v>
      </c>
      <c r="AP25" s="7">
        <v>8.9558046996769322E-2</v>
      </c>
      <c r="AQ25" s="7">
        <v>0.28439288426980724</v>
      </c>
      <c r="AR25" s="7">
        <v>0.10191602328179687</v>
      </c>
      <c r="AS25" s="7">
        <v>6.2070849223452566E-2</v>
      </c>
      <c r="AT25" s="9">
        <v>4.714944955047827E-2</v>
      </c>
      <c r="AU25" s="7">
        <v>0.1122580243137892</v>
      </c>
      <c r="AV25" s="7">
        <v>4.5184120706392474E-2</v>
      </c>
      <c r="AW25" s="7">
        <v>8.6835648741120153E-2</v>
      </c>
      <c r="AX25" s="7">
        <v>4.2643180567593711E-2</v>
      </c>
      <c r="AY25" s="7">
        <v>9.9033862980943341E-2</v>
      </c>
      <c r="AZ25" s="11">
        <v>9.1044776119402986</v>
      </c>
      <c r="BA25" s="11">
        <v>2.238805970149254</v>
      </c>
      <c r="BB25" s="11">
        <v>7.6865671641791042</v>
      </c>
      <c r="BC25" s="11">
        <v>0.82089552238805963</v>
      </c>
      <c r="BD25" s="11">
        <v>1.044776119402985</v>
      </c>
      <c r="BE25" s="11">
        <v>11.492537313432836</v>
      </c>
      <c r="BF25" s="11">
        <v>0.89552238805970152</v>
      </c>
      <c r="BG25" s="11">
        <v>0.9701492537313432</v>
      </c>
      <c r="BH25" s="11">
        <v>5.9701492537313436</v>
      </c>
      <c r="BI25" s="11">
        <v>4.477611940298508</v>
      </c>
      <c r="BJ25" s="11">
        <v>1.5671641791044775</v>
      </c>
      <c r="BK25" s="11">
        <v>0.59701492537313439</v>
      </c>
      <c r="BL25" s="11">
        <v>28.920215085016711</v>
      </c>
      <c r="BM25" s="11">
        <v>6.2490917017875312</v>
      </c>
      <c r="BN25" s="11">
        <v>12.164179104477611</v>
      </c>
      <c r="BO25" s="11">
        <v>12.254901960784313</v>
      </c>
      <c r="BP25" s="11">
        <v>4.4855506155950753</v>
      </c>
      <c r="BQ25" s="11">
        <v>2.3880597014925375</v>
      </c>
      <c r="BR25" s="11">
        <v>29.328358208955223</v>
      </c>
      <c r="BS25" s="11">
        <v>36.940298507462686</v>
      </c>
    </row>
    <row r="26" spans="1:71" x14ac:dyDescent="0.4">
      <c r="A26" t="s">
        <v>90</v>
      </c>
      <c r="B26">
        <v>81</v>
      </c>
      <c r="C26" t="s">
        <v>94</v>
      </c>
      <c r="D26" s="6">
        <v>81.901350621392595</v>
      </c>
      <c r="E26" s="6">
        <v>68.028084985707594</v>
      </c>
      <c r="F26" s="6">
        <v>95.774616257077611</v>
      </c>
      <c r="G26" s="6">
        <v>57.033149616685463</v>
      </c>
      <c r="H26" s="6">
        <v>79.457706900396971</v>
      </c>
      <c r="I26" s="6">
        <v>63.536436234361133</v>
      </c>
      <c r="J26" s="6">
        <v>68.234695447831569</v>
      </c>
      <c r="K26" s="6">
        <v>82.044828081409563</v>
      </c>
      <c r="L26" s="6">
        <v>57.86169363356084</v>
      </c>
      <c r="M26" s="6">
        <v>115.19435091692259</v>
      </c>
      <c r="N26" s="6">
        <v>91.243634066299023</v>
      </c>
      <c r="O26" s="6">
        <v>112.82402344324872</v>
      </c>
      <c r="P26" s="6">
        <v>72.85709294674551</v>
      </c>
      <c r="Q26" s="6">
        <v>86.753979912172255</v>
      </c>
      <c r="R26" s="7">
        <v>0.59519401977922282</v>
      </c>
      <c r="S26" s="8">
        <v>2.4406840025830645</v>
      </c>
      <c r="T26" s="8">
        <v>2.3583952816078044</v>
      </c>
      <c r="U26" s="8">
        <v>2.0421474033511617</v>
      </c>
      <c r="V26" s="7">
        <v>0.17965962143177686</v>
      </c>
      <c r="W26" s="7">
        <v>0.17779226932870235</v>
      </c>
      <c r="X26" s="9">
        <v>4.960973211552841E-2</v>
      </c>
      <c r="Y26" s="7">
        <v>8.8123520853841286E-2</v>
      </c>
      <c r="Z26" s="7">
        <v>0.11656789165159569</v>
      </c>
      <c r="AA26" s="9">
        <v>3.138285131008034E-2</v>
      </c>
      <c r="AB26" s="9">
        <v>4.1236543652810542E-2</v>
      </c>
      <c r="AC26" s="7">
        <v>0.13328938334416132</v>
      </c>
      <c r="AD26" s="7">
        <v>0.1403273253528311</v>
      </c>
      <c r="AE26" s="7">
        <v>0.12678606596389316</v>
      </c>
      <c r="AF26" s="9">
        <v>1.5592865068197837E-2</v>
      </c>
      <c r="AG26" s="9">
        <v>3.4528555743322836E-2</v>
      </c>
      <c r="AH26" s="9">
        <v>2.079135340984015E-2</v>
      </c>
      <c r="AI26" s="7">
        <v>0.3270184005701946</v>
      </c>
      <c r="AJ26" s="9">
        <v>4.6148934258655828E-2</v>
      </c>
      <c r="AK26" s="7">
        <v>4.081635240081613E-2</v>
      </c>
      <c r="AL26" s="7">
        <v>0.15358521809734638</v>
      </c>
      <c r="AM26" s="10">
        <v>0.10845468021587344</v>
      </c>
      <c r="AN26" s="7">
        <v>0.27538927287086618</v>
      </c>
      <c r="AO26" s="7">
        <v>0.11184821377734332</v>
      </c>
      <c r="AP26" s="7">
        <v>6.2621914904681539E-2</v>
      </c>
      <c r="AQ26" s="7">
        <v>0.24835989047167262</v>
      </c>
      <c r="AR26" s="7">
        <v>0.14395167235286557</v>
      </c>
      <c r="AS26" s="7">
        <v>0.15454749258836381</v>
      </c>
      <c r="AT26" s="9">
        <v>8.4647607816908679E-2</v>
      </c>
      <c r="AU26" s="7">
        <v>0.20851574179107443</v>
      </c>
      <c r="AV26" s="7">
        <v>0.14430875422813225</v>
      </c>
      <c r="AW26" s="7">
        <v>0.13865149292752479</v>
      </c>
      <c r="AX26" s="7">
        <v>0.12747016447418044</v>
      </c>
      <c r="AY26" s="7">
        <v>0.10913464709929095</v>
      </c>
      <c r="AZ26" s="11">
        <v>4.6884016156953265</v>
      </c>
      <c r="BA26" s="11">
        <v>2.3081361800346221</v>
      </c>
      <c r="BB26" s="11">
        <v>4.3998845931909987</v>
      </c>
      <c r="BC26" s="11">
        <v>1.0098095787651471</v>
      </c>
      <c r="BD26" s="11">
        <v>0.93768032313906513</v>
      </c>
      <c r="BE26" s="11">
        <v>9.8095787651471422</v>
      </c>
      <c r="BF26" s="11">
        <v>0.86555106751298327</v>
      </c>
      <c r="BG26" s="11">
        <v>0.86555106751298327</v>
      </c>
      <c r="BH26" s="11">
        <v>6.2752452394691289</v>
      </c>
      <c r="BI26" s="11">
        <v>7.1407963069821117</v>
      </c>
      <c r="BJ26" s="11">
        <v>1.6589728793998846</v>
      </c>
      <c r="BK26" s="11">
        <v>0.43277553375649164</v>
      </c>
      <c r="BL26" s="11">
        <v>18.444903800286216</v>
      </c>
      <c r="BM26" s="11">
        <v>0.63603116552711081</v>
      </c>
      <c r="BN26" s="11">
        <v>10.025966532025389</v>
      </c>
      <c r="BO26" s="11">
        <v>24.050632911392405</v>
      </c>
      <c r="BP26" s="11">
        <v>4.3860059026069846</v>
      </c>
      <c r="BQ26" s="11">
        <v>1.6589728793998846</v>
      </c>
      <c r="BR26" s="11">
        <v>27.986151182919791</v>
      </c>
      <c r="BS26" s="11">
        <v>32.890940565493359</v>
      </c>
    </row>
    <row r="27" spans="1:71" x14ac:dyDescent="0.4">
      <c r="A27" t="s">
        <v>90</v>
      </c>
      <c r="B27">
        <v>82</v>
      </c>
      <c r="C27" t="s">
        <v>95</v>
      </c>
      <c r="D27" s="6">
        <v>73.172128215320527</v>
      </c>
      <c r="E27" s="6">
        <v>63.587053055775051</v>
      </c>
      <c r="F27" s="6">
        <v>82.757203374866009</v>
      </c>
      <c r="G27" s="6">
        <v>44.053546352510793</v>
      </c>
      <c r="H27" s="6">
        <v>80.670987695130606</v>
      </c>
      <c r="I27" s="6">
        <v>75.23088795749733</v>
      </c>
      <c r="J27" s="6">
        <v>71.093430684962087</v>
      </c>
      <c r="K27" s="6">
        <v>57.263202216610502</v>
      </c>
      <c r="L27" s="6">
        <v>53.210263427939026</v>
      </c>
      <c r="M27" s="6">
        <v>110.39629204097172</v>
      </c>
      <c r="N27" s="6">
        <v>92.84193744326781</v>
      </c>
      <c r="O27" s="6">
        <v>70.889774129609236</v>
      </c>
      <c r="P27" s="6">
        <v>57.160910554169391</v>
      </c>
      <c r="Q27" s="6">
        <v>82.497102706311878</v>
      </c>
      <c r="R27" s="7">
        <v>0.53814600410100344</v>
      </c>
      <c r="S27" s="8">
        <v>2.4081766614129072</v>
      </c>
      <c r="T27" s="8">
        <v>2.4995357135133469</v>
      </c>
      <c r="U27" s="8">
        <v>2.1178171501296457</v>
      </c>
      <c r="V27" s="7">
        <v>0.22734747092543911</v>
      </c>
      <c r="W27" s="7">
        <v>0.16295599630900959</v>
      </c>
      <c r="X27" s="9">
        <v>1.7749625228032445E-2</v>
      </c>
      <c r="Y27" s="7">
        <v>7.8206058108953966E-2</v>
      </c>
      <c r="Z27" s="7">
        <v>0.2087507774518062</v>
      </c>
      <c r="AA27" s="9">
        <v>2.1942565173540266E-2</v>
      </c>
      <c r="AB27" s="9">
        <v>3.009259925071759E-2</v>
      </c>
      <c r="AC27" s="7">
        <v>9.7873934307249943E-2</v>
      </c>
      <c r="AD27" s="7">
        <v>0.16854115398429151</v>
      </c>
      <c r="AE27" s="7">
        <v>9.8603597483396657E-2</v>
      </c>
      <c r="AF27" s="9">
        <v>6.5850171530520557E-3</v>
      </c>
      <c r="AG27" s="9">
        <v>4.4517605372585548E-2</v>
      </c>
      <c r="AH27" s="9">
        <v>1.4351527793817933E-2</v>
      </c>
      <c r="AI27" s="7">
        <v>0.25920155444078069</v>
      </c>
      <c r="AJ27" s="9">
        <v>8.9220286332428483E-2</v>
      </c>
      <c r="AK27" s="7">
        <v>3.010090688995893E-2</v>
      </c>
      <c r="AL27" s="7">
        <v>0.21189098985986701</v>
      </c>
      <c r="AM27" s="10">
        <v>0.16908935426769672</v>
      </c>
      <c r="AN27" s="7">
        <v>0.23216312008151244</v>
      </c>
      <c r="AO27" s="7">
        <v>0.21190616363999792</v>
      </c>
      <c r="AP27" s="7">
        <v>9.4138337724608556E-2</v>
      </c>
      <c r="AQ27" s="7">
        <v>0.26815863678713242</v>
      </c>
      <c r="AR27" s="7">
        <v>0.19704971958023479</v>
      </c>
      <c r="AS27" s="7">
        <v>0.20772364963582307</v>
      </c>
      <c r="AT27" s="9">
        <v>0.10777683423051873</v>
      </c>
      <c r="AU27" s="7">
        <v>0.17765300239461607</v>
      </c>
      <c r="AV27" s="7">
        <v>0.12390350945663232</v>
      </c>
      <c r="AW27" s="7">
        <v>8.5550812428112619E-2</v>
      </c>
      <c r="AX27" s="7">
        <v>8.9934562032277399E-2</v>
      </c>
      <c r="AY27" s="7">
        <v>0.18820751264191032</v>
      </c>
      <c r="AZ27" s="11">
        <v>7.4365704286964123</v>
      </c>
      <c r="BA27" s="11">
        <v>1.837270341207349</v>
      </c>
      <c r="BB27" s="11">
        <v>3.7620297462817147</v>
      </c>
      <c r="BC27" s="11">
        <v>2.4496937882764653</v>
      </c>
      <c r="BD27" s="11">
        <v>1.137357830271216</v>
      </c>
      <c r="BE27" s="11">
        <v>13.123359580052494</v>
      </c>
      <c r="BF27" s="11">
        <v>0.87489063867016625</v>
      </c>
      <c r="BG27" s="11">
        <v>1.0498687664041995</v>
      </c>
      <c r="BH27" s="11">
        <v>6.9116360454943129</v>
      </c>
      <c r="BI27" s="11">
        <v>7.8740157480314963</v>
      </c>
      <c r="BJ27" s="11">
        <v>1.9247594050743657</v>
      </c>
      <c r="BK27" s="11">
        <v>0.17497812773403323</v>
      </c>
      <c r="BL27" s="11">
        <v>21.112865035516968</v>
      </c>
      <c r="BM27" s="11">
        <v>7.3007103393843726</v>
      </c>
      <c r="BN27" s="11">
        <v>10.761154855643044</v>
      </c>
      <c r="BO27" s="11">
        <v>50</v>
      </c>
      <c r="BP27" s="11">
        <v>4.4004006410256409</v>
      </c>
      <c r="BQ27" s="11">
        <v>1.9247594050743657</v>
      </c>
      <c r="BR27" s="11">
        <v>28.171478565179353</v>
      </c>
      <c r="BS27" s="11">
        <v>34.645669291338585</v>
      </c>
    </row>
    <row r="28" spans="1:71" x14ac:dyDescent="0.4">
      <c r="A28" t="s">
        <v>90</v>
      </c>
      <c r="B28">
        <v>85</v>
      </c>
      <c r="C28" t="s">
        <v>96</v>
      </c>
      <c r="D28" s="6">
        <v>125.25226762786568</v>
      </c>
      <c r="E28" s="6">
        <v>138.46586405827222</v>
      </c>
      <c r="F28" s="6">
        <v>112.03867119745912</v>
      </c>
      <c r="G28" s="6">
        <v>136.43864927913597</v>
      </c>
      <c r="H28" s="6">
        <v>156.83738212609521</v>
      </c>
      <c r="I28" s="6">
        <v>125.7680248049068</v>
      </c>
      <c r="J28" s="6">
        <v>149.23329014857305</v>
      </c>
      <c r="K28" s="6">
        <v>148.45747229806858</v>
      </c>
      <c r="L28" s="6">
        <v>114.06036569285358</v>
      </c>
      <c r="M28" s="6">
        <v>111.13106504821913</v>
      </c>
      <c r="N28" s="6">
        <v>115.07822793907359</v>
      </c>
      <c r="O28" s="6">
        <v>98.542200932211585</v>
      </c>
      <c r="P28" s="6">
        <v>114.58430502160432</v>
      </c>
      <c r="Q28" s="6">
        <v>120.85755704618695</v>
      </c>
      <c r="R28" s="7">
        <v>0.82524185580950216</v>
      </c>
      <c r="S28" s="8">
        <v>1.9959945728796078</v>
      </c>
      <c r="T28" s="8">
        <v>1.879023048978216</v>
      </c>
      <c r="U28" s="8">
        <v>1.7367782855825538</v>
      </c>
      <c r="V28" s="7">
        <v>0.10143883742806668</v>
      </c>
      <c r="W28" s="7">
        <v>3.4801320717385349E-2</v>
      </c>
      <c r="X28" s="9">
        <v>0</v>
      </c>
      <c r="Y28" s="7">
        <v>2.7973393823706318E-2</v>
      </c>
      <c r="Z28" s="7">
        <v>9.4107713386497691E-2</v>
      </c>
      <c r="AA28" s="9">
        <v>1.3939419360352612E-2</v>
      </c>
      <c r="AB28" s="9">
        <v>0</v>
      </c>
      <c r="AC28" s="7">
        <v>4.9662738665463148E-2</v>
      </c>
      <c r="AD28" s="7">
        <v>5.4963548349679446E-2</v>
      </c>
      <c r="AE28" s="7">
        <v>2.2636724571546609E-2</v>
      </c>
      <c r="AF28" s="9">
        <v>0</v>
      </c>
      <c r="AG28" s="9">
        <v>3.0055159194619499E-2</v>
      </c>
      <c r="AH28" s="9">
        <v>4.7984556493763106E-3</v>
      </c>
      <c r="AI28" s="7">
        <v>5.0966282998591607E-2</v>
      </c>
      <c r="AJ28" s="9">
        <v>4.7691022191871891E-3</v>
      </c>
      <c r="AK28" s="7">
        <v>4.8945925268514816E-2</v>
      </c>
      <c r="AL28" s="7">
        <v>6.6865468856193058E-2</v>
      </c>
      <c r="AM28" s="10">
        <v>2.4476924911710298E-2</v>
      </c>
      <c r="AN28" s="7">
        <v>4.1172610193999322E-2</v>
      </c>
      <c r="AO28" s="7">
        <v>1.6272728893655795E-2</v>
      </c>
      <c r="AP28" s="7">
        <v>6.7454572992337022E-2</v>
      </c>
      <c r="AQ28" s="7">
        <v>0.13132361905220474</v>
      </c>
      <c r="AR28" s="7">
        <v>7.4662698499350241E-2</v>
      </c>
      <c r="AS28" s="7">
        <v>0.13288746314817149</v>
      </c>
      <c r="AT28" s="9">
        <v>4.4025757379402661E-2</v>
      </c>
      <c r="AU28" s="7">
        <v>4.8389969299427481E-2</v>
      </c>
      <c r="AV28" s="7">
        <v>2.5432740888123206E-2</v>
      </c>
      <c r="AW28" s="7">
        <v>2.9981584017793678E-2</v>
      </c>
      <c r="AX28" s="7">
        <v>2.3556486240525715E-2</v>
      </c>
      <c r="AY28" s="7">
        <v>0.11678253995085415</v>
      </c>
      <c r="AZ28" s="11">
        <v>6.4358632933865954</v>
      </c>
      <c r="BA28" s="11">
        <v>1.1096316023080337</v>
      </c>
      <c r="BB28" s="11">
        <v>8.2112738570794495</v>
      </c>
      <c r="BC28" s="11">
        <v>2.8850421660008876</v>
      </c>
      <c r="BD28" s="11">
        <v>1.5534842432312472</v>
      </c>
      <c r="BE28" s="11">
        <v>8.8770528184642696</v>
      </c>
      <c r="BF28" s="11">
        <v>0.22192632046160674</v>
      </c>
      <c r="BG28" s="11">
        <v>0.22192632046160674</v>
      </c>
      <c r="BH28" s="11">
        <v>3.9946737683089215</v>
      </c>
      <c r="BI28" s="11">
        <v>4.2166000887705284</v>
      </c>
      <c r="BJ28" s="11">
        <v>0.22192632046160674</v>
      </c>
      <c r="BK28" s="11">
        <v>0.44385264092321347</v>
      </c>
      <c r="BL28" s="11">
        <v>13.776722090261282</v>
      </c>
      <c r="BM28" s="11">
        <v>4.7505938242280283</v>
      </c>
      <c r="BN28" s="11">
        <v>7.3235685752330228</v>
      </c>
      <c r="BO28" s="11">
        <v>9.0909090909090917</v>
      </c>
      <c r="BP28" s="11">
        <v>4.7674146797568957</v>
      </c>
      <c r="BQ28" s="11">
        <v>0.44385264092321347</v>
      </c>
      <c r="BR28" s="11">
        <v>19.307589880159785</v>
      </c>
      <c r="BS28" s="11">
        <v>21.970705725699066</v>
      </c>
    </row>
    <row r="29" spans="1:71" x14ac:dyDescent="0.4">
      <c r="A29" t="s">
        <v>90</v>
      </c>
      <c r="B29">
        <v>86</v>
      </c>
      <c r="C29" t="s">
        <v>97</v>
      </c>
      <c r="D29" s="6">
        <v>80.224581630456356</v>
      </c>
      <c r="E29" s="6">
        <v>76.709353045149342</v>
      </c>
      <c r="F29" s="6">
        <v>83.739810215763384</v>
      </c>
      <c r="G29" s="6">
        <v>35.882622956219443</v>
      </c>
      <c r="H29" s="6">
        <v>94.206267510893611</v>
      </c>
      <c r="I29" s="6">
        <v>84.542299249914734</v>
      </c>
      <c r="J29" s="6">
        <v>90.29014107362886</v>
      </c>
      <c r="K29" s="6">
        <v>94.833189909189059</v>
      </c>
      <c r="L29" s="6">
        <v>60.501597571050318</v>
      </c>
      <c r="M29" s="6">
        <v>97.688591101928594</v>
      </c>
      <c r="N29" s="6">
        <v>93.728391644696543</v>
      </c>
      <c r="O29" s="6">
        <v>73.865699927908508</v>
      </c>
      <c r="P29" s="6">
        <v>55.692591592850761</v>
      </c>
      <c r="Q29" s="6">
        <v>97.723776811432501</v>
      </c>
      <c r="R29" s="7">
        <v>0.6335362165990428</v>
      </c>
      <c r="S29" s="8">
        <v>2.6778749455745041</v>
      </c>
      <c r="T29" s="8">
        <v>2.640230179410576</v>
      </c>
      <c r="U29" s="8">
        <v>2.1316074055538294</v>
      </c>
      <c r="V29" s="7">
        <v>0.15899600265833905</v>
      </c>
      <c r="W29" s="7">
        <v>0.14805094456730353</v>
      </c>
      <c r="X29" s="9">
        <v>1.7168351510152217E-2</v>
      </c>
      <c r="Y29" s="7">
        <v>8.5242640957074789E-2</v>
      </c>
      <c r="Z29" s="7">
        <v>9.828504525953341E-2</v>
      </c>
      <c r="AA29" s="9">
        <v>4.3445167779542659E-2</v>
      </c>
      <c r="AB29" s="9">
        <v>2.5134240598812568E-2</v>
      </c>
      <c r="AC29" s="7">
        <v>0.12268201713030946</v>
      </c>
      <c r="AD29" s="7">
        <v>0.1175670165681275</v>
      </c>
      <c r="AE29" s="7">
        <v>9.1479822406172806E-2</v>
      </c>
      <c r="AF29" s="9">
        <v>1.0847388691703264E-2</v>
      </c>
      <c r="AG29" s="9">
        <v>2.7944940352934967E-2</v>
      </c>
      <c r="AH29" s="9">
        <v>4.8130007961841078E-3</v>
      </c>
      <c r="AI29" s="7">
        <v>0.25369915742773524</v>
      </c>
      <c r="AJ29" s="9">
        <v>4.1271636350968123E-2</v>
      </c>
      <c r="AK29" s="7">
        <v>2.6223054399091734E-2</v>
      </c>
      <c r="AL29" s="7">
        <v>0.18519346831817887</v>
      </c>
      <c r="AM29" s="10">
        <v>0.1069993359268521</v>
      </c>
      <c r="AN29" s="7">
        <v>0.19282485932821924</v>
      </c>
      <c r="AO29" s="7">
        <v>0.16104901786530978</v>
      </c>
      <c r="AP29" s="7">
        <v>4.2737238564808017E-2</v>
      </c>
      <c r="AQ29" s="7">
        <v>0.21232730868686822</v>
      </c>
      <c r="AR29" s="7">
        <v>0.20131531481283338</v>
      </c>
      <c r="AS29" s="7">
        <v>0.16449477175557181</v>
      </c>
      <c r="AT29" s="9">
        <v>8.0268561921592721E-2</v>
      </c>
      <c r="AU29" s="7">
        <v>0.14995739798027016</v>
      </c>
      <c r="AV29" s="7">
        <v>0.15744058861841778</v>
      </c>
      <c r="AW29" s="7">
        <v>0.1106614219938238</v>
      </c>
      <c r="AX29" s="7">
        <v>8.2274517709419723E-2</v>
      </c>
      <c r="AY29" s="7">
        <v>0.13289424135038291</v>
      </c>
      <c r="AZ29" s="11">
        <v>10.341510341510341</v>
      </c>
      <c r="BA29" s="11">
        <v>2.5252525252525255</v>
      </c>
      <c r="BB29" s="11">
        <v>3.4872534872534873</v>
      </c>
      <c r="BC29" s="11">
        <v>12.626262626262626</v>
      </c>
      <c r="BD29" s="11">
        <v>1.0822510822510822</v>
      </c>
      <c r="BE29" s="11">
        <v>16.113516113516116</v>
      </c>
      <c r="BF29" s="11">
        <v>0.96200096200096208</v>
      </c>
      <c r="BG29" s="11">
        <v>1.4430014430014431</v>
      </c>
      <c r="BH29" s="11">
        <v>4.2087542087542085</v>
      </c>
      <c r="BI29" s="11">
        <v>4.9302549302549306</v>
      </c>
      <c r="BJ29" s="11">
        <v>3.0062530062530062</v>
      </c>
      <c r="BK29" s="11">
        <v>0.24050024050024052</v>
      </c>
      <c r="BL29" s="11">
        <v>22.58064516129032</v>
      </c>
      <c r="BM29" s="11">
        <v>5.6451612903225801</v>
      </c>
      <c r="BN29" s="11">
        <v>12.746512746512748</v>
      </c>
      <c r="BO29" s="11">
        <v>59.574468085106382</v>
      </c>
      <c r="BP29" s="11">
        <v>4.4571016582552279</v>
      </c>
      <c r="BQ29" s="11">
        <v>1.6835016835016834</v>
      </c>
      <c r="BR29" s="11">
        <v>24.651274651274651</v>
      </c>
      <c r="BS29" s="11">
        <v>24.290524290524289</v>
      </c>
    </row>
    <row r="30" spans="1:71" x14ac:dyDescent="0.4">
      <c r="A30" t="s">
        <v>90</v>
      </c>
      <c r="B30">
        <v>87</v>
      </c>
      <c r="C30" t="s">
        <v>90</v>
      </c>
      <c r="D30" s="6">
        <v>88.03033129611012</v>
      </c>
      <c r="E30" s="6">
        <v>87.444436754397771</v>
      </c>
      <c r="F30" s="6">
        <v>88.616225837822455</v>
      </c>
      <c r="G30" s="6">
        <v>64.282509861426618</v>
      </c>
      <c r="H30" s="6">
        <v>106.99691281514066</v>
      </c>
      <c r="I30" s="6">
        <v>117.04531668045223</v>
      </c>
      <c r="J30" s="6">
        <v>79.842668769642046</v>
      </c>
      <c r="K30" s="6">
        <v>85.930345976081725</v>
      </c>
      <c r="L30" s="6">
        <v>70.568866423643385</v>
      </c>
      <c r="M30" s="6">
        <v>105.90225359940564</v>
      </c>
      <c r="N30" s="6">
        <v>96.268157757983957</v>
      </c>
      <c r="O30" s="6">
        <v>58.704120889096572</v>
      </c>
      <c r="P30" s="6">
        <v>78.607902662460504</v>
      </c>
      <c r="Q30" s="6">
        <v>103.5986942801656</v>
      </c>
      <c r="R30" s="7">
        <v>0.6345963988902259</v>
      </c>
      <c r="S30" s="8">
        <v>2.488524659010356</v>
      </c>
      <c r="T30" s="8">
        <v>2.3769166197796219</v>
      </c>
      <c r="U30" s="8">
        <v>1.925788551164062</v>
      </c>
      <c r="V30" s="7">
        <v>0.16422346538715496</v>
      </c>
      <c r="W30" s="7">
        <v>0.12997486863821744</v>
      </c>
      <c r="X30" s="9">
        <v>3.1837509656840714E-2</v>
      </c>
      <c r="Y30" s="7">
        <v>5.8743778684780854E-2</v>
      </c>
      <c r="Z30" s="7">
        <v>9.0380210343013356E-2</v>
      </c>
      <c r="AA30" s="9">
        <v>6.9013674787589225E-3</v>
      </c>
      <c r="AB30" s="9">
        <v>1.6328466344978112E-2</v>
      </c>
      <c r="AC30" s="7">
        <v>9.7644159867687708E-2</v>
      </c>
      <c r="AD30" s="7">
        <v>0.10485827006349005</v>
      </c>
      <c r="AE30" s="7">
        <v>9.2319168463344481E-2</v>
      </c>
      <c r="AF30" s="9">
        <v>0</v>
      </c>
      <c r="AG30" s="9">
        <v>0</v>
      </c>
      <c r="AH30" s="9">
        <v>8.0179103200067933E-3</v>
      </c>
      <c r="AI30" s="7">
        <v>0.25800219991925694</v>
      </c>
      <c r="AJ30" s="9">
        <v>4.6041954527728295E-2</v>
      </c>
      <c r="AK30" s="7">
        <v>4.1281837346853062E-2</v>
      </c>
      <c r="AL30" s="7">
        <v>0.29433159882706533</v>
      </c>
      <c r="AM30" s="10">
        <v>0.19396299787869001</v>
      </c>
      <c r="AN30" s="7">
        <v>0.19129092254436089</v>
      </c>
      <c r="AO30" s="7">
        <v>0.13722189334194626</v>
      </c>
      <c r="AP30" s="7">
        <v>3.2304981588402761E-2</v>
      </c>
      <c r="AQ30" s="7">
        <v>0.23711737091547444</v>
      </c>
      <c r="AR30" s="7">
        <v>0.17604731488331435</v>
      </c>
      <c r="AS30" s="7">
        <v>0.15491181527598782</v>
      </c>
      <c r="AT30" s="9">
        <v>5.7468968682783214E-2</v>
      </c>
      <c r="AU30" s="7">
        <v>0.13587492776909682</v>
      </c>
      <c r="AV30" s="7">
        <v>8.7471747074318623E-2</v>
      </c>
      <c r="AW30" s="7">
        <v>8.0953907887875307E-2</v>
      </c>
      <c r="AX30" s="7">
        <v>8.8020665404223042E-2</v>
      </c>
      <c r="AY30" s="7">
        <v>0.17496228955944806</v>
      </c>
      <c r="AZ30" s="11">
        <v>10.827318156579679</v>
      </c>
      <c r="BA30" s="11">
        <v>3.0538589672404219</v>
      </c>
      <c r="BB30" s="11">
        <v>2.6374236535258189</v>
      </c>
      <c r="BC30" s="11">
        <v>0</v>
      </c>
      <c r="BD30" s="11">
        <v>1.3881177123820101</v>
      </c>
      <c r="BE30" s="11">
        <v>9.3003886729594676</v>
      </c>
      <c r="BF30" s="11">
        <v>1.1104941699056081</v>
      </c>
      <c r="BG30" s="11">
        <v>0.41643531371460302</v>
      </c>
      <c r="BH30" s="11">
        <v>4.3031649083842307</v>
      </c>
      <c r="BI30" s="11">
        <v>4.8584119933370351</v>
      </c>
      <c r="BJ30" s="11">
        <v>1.6657412548584121</v>
      </c>
      <c r="BK30" s="11">
        <v>0.55524708495280406</v>
      </c>
      <c r="BL30" s="11">
        <v>22.556390977443609</v>
      </c>
      <c r="BM30" s="11">
        <v>10.134030728996404</v>
      </c>
      <c r="BN30" s="11">
        <v>8.3287062742920597</v>
      </c>
      <c r="BO30" s="11">
        <v>23.809523809523807</v>
      </c>
      <c r="BP30" s="11">
        <v>4.413095238095238</v>
      </c>
      <c r="BQ30" s="11">
        <v>1.6657412548584121</v>
      </c>
      <c r="BR30" s="11">
        <v>20.127706829539143</v>
      </c>
      <c r="BS30" s="11">
        <v>22.626318711826762</v>
      </c>
    </row>
    <row r="31" spans="1:71" x14ac:dyDescent="0.4">
      <c r="A31" t="s">
        <v>90</v>
      </c>
      <c r="B31">
        <v>88</v>
      </c>
      <c r="C31" t="s">
        <v>98</v>
      </c>
      <c r="D31" s="6">
        <v>116.08168557225333</v>
      </c>
      <c r="E31" s="6">
        <v>128.59365467335726</v>
      </c>
      <c r="F31" s="6">
        <v>103.56971647114941</v>
      </c>
      <c r="G31" s="6">
        <v>129.80181802994733</v>
      </c>
      <c r="H31" s="6">
        <v>136.03262065309195</v>
      </c>
      <c r="I31" s="6">
        <v>128.58402399709976</v>
      </c>
      <c r="J31" s="6">
        <v>143.88725925573243</v>
      </c>
      <c r="K31" s="6">
        <v>122.26460671309854</v>
      </c>
      <c r="L31" s="6">
        <v>110.99159939117362</v>
      </c>
      <c r="M31" s="6">
        <v>102.34827306802954</v>
      </c>
      <c r="N31" s="6">
        <v>117.35497829667959</v>
      </c>
      <c r="O31" s="6">
        <v>113.13806053595889</v>
      </c>
      <c r="P31" s="6">
        <v>107.95014148397773</v>
      </c>
      <c r="Q31" s="6">
        <v>77.057128971101278</v>
      </c>
      <c r="R31" s="7">
        <v>0.84913672456989275</v>
      </c>
      <c r="S31" s="8">
        <v>2.011056645496403</v>
      </c>
      <c r="T31" s="8">
        <v>2.0879320594441237</v>
      </c>
      <c r="U31" s="8">
        <v>1.7112970155535645</v>
      </c>
      <c r="V31" s="7">
        <v>0.1308458741314186</v>
      </c>
      <c r="W31" s="7">
        <v>5.2530305738878624E-2</v>
      </c>
      <c r="X31" s="9">
        <v>7.8720307344754166E-3</v>
      </c>
      <c r="Y31" s="7">
        <v>4.1806707873764407E-2</v>
      </c>
      <c r="Z31" s="7">
        <v>0.12237097396196765</v>
      </c>
      <c r="AA31" s="9">
        <v>5.3833872878525368E-3</v>
      </c>
      <c r="AB31" s="9">
        <v>4.635178617726202E-3</v>
      </c>
      <c r="AC31" s="7">
        <v>1.6378294982699975E-2</v>
      </c>
      <c r="AD31" s="7">
        <v>2.311673422704023E-2</v>
      </c>
      <c r="AE31" s="7">
        <v>1.4278451802103829E-2</v>
      </c>
      <c r="AF31" s="9">
        <v>0</v>
      </c>
      <c r="AG31" s="9">
        <v>3.9593567149823844E-2</v>
      </c>
      <c r="AH31" s="9">
        <v>1.8704221138560365E-2</v>
      </c>
      <c r="AI31" s="7">
        <v>7.1121584178473807E-2</v>
      </c>
      <c r="AJ31" s="9">
        <v>2.4404309702904352E-2</v>
      </c>
      <c r="AK31" s="7">
        <v>2.2826814770050396E-2</v>
      </c>
      <c r="AL31" s="7">
        <v>8.9396358811053234E-2</v>
      </c>
      <c r="AM31" s="10">
        <v>5.8827801490823353E-2</v>
      </c>
      <c r="AN31" s="7">
        <v>9.5937667216156472E-2</v>
      </c>
      <c r="AO31" s="7">
        <v>4.5146913050402859E-2</v>
      </c>
      <c r="AP31" s="7">
        <v>4.6791648486002917E-2</v>
      </c>
      <c r="AQ31" s="7">
        <v>0.22420161202611164</v>
      </c>
      <c r="AR31" s="7">
        <v>9.1497444787690077E-2</v>
      </c>
      <c r="AS31" s="7">
        <v>8.4609127051713362E-2</v>
      </c>
      <c r="AT31" s="9">
        <v>2.0682560857744038E-2</v>
      </c>
      <c r="AU31" s="7">
        <v>0.10316402647637286</v>
      </c>
      <c r="AV31" s="7">
        <v>3.9103128044007389E-2</v>
      </c>
      <c r="AW31" s="7">
        <v>0.12167629960803827</v>
      </c>
      <c r="AX31" s="7">
        <v>5.3648103115697199E-3</v>
      </c>
      <c r="AY31" s="7">
        <v>9.1972072570605884E-2</v>
      </c>
      <c r="AZ31" s="11">
        <v>16.681831968456169</v>
      </c>
      <c r="BA31" s="11">
        <v>3.6396724294813469</v>
      </c>
      <c r="BB31" s="11">
        <v>13.64877161055505</v>
      </c>
      <c r="BC31" s="11">
        <v>0.30330603579011223</v>
      </c>
      <c r="BD31" s="11">
        <v>0</v>
      </c>
      <c r="BE31" s="11">
        <v>7.5826508947528053</v>
      </c>
      <c r="BF31" s="11">
        <v>0.90991810737033674</v>
      </c>
      <c r="BG31" s="11">
        <v>0.60661207158022445</v>
      </c>
      <c r="BH31" s="11">
        <v>4.2462845010615711</v>
      </c>
      <c r="BI31" s="11">
        <v>3.9429784652714592</v>
      </c>
      <c r="BJ31" s="11">
        <v>0.60661207158022445</v>
      </c>
      <c r="BK31" s="11">
        <v>0</v>
      </c>
      <c r="BL31" s="11">
        <v>7.2576464489372734</v>
      </c>
      <c r="BM31" s="11">
        <v>6.2208398133748055</v>
      </c>
      <c r="BN31" s="11">
        <v>6.9760388231725807</v>
      </c>
      <c r="BO31" s="11">
        <v>9.0225563909774422</v>
      </c>
      <c r="BP31" s="11">
        <v>4.634394721744119</v>
      </c>
      <c r="BQ31" s="11">
        <v>1.8198362147406735</v>
      </c>
      <c r="BR31" s="11">
        <v>22.444646648468307</v>
      </c>
      <c r="BS31" s="11">
        <v>47.922353654837735</v>
      </c>
    </row>
    <row r="32" spans="1:71" x14ac:dyDescent="0.4">
      <c r="A32" t="s">
        <v>90</v>
      </c>
      <c r="B32">
        <v>4007</v>
      </c>
      <c r="C32" t="s">
        <v>90</v>
      </c>
      <c r="D32" s="6">
        <v>86.36130308510856</v>
      </c>
      <c r="E32" s="6">
        <v>83.304778889852798</v>
      </c>
      <c r="F32" s="6">
        <v>89.417827280364321</v>
      </c>
      <c r="G32" s="6">
        <v>73.563633666534059</v>
      </c>
      <c r="H32" s="6">
        <v>93.261791364382958</v>
      </c>
      <c r="I32" s="6">
        <v>85.604200377150391</v>
      </c>
      <c r="J32" s="6">
        <v>82.644654131813724</v>
      </c>
      <c r="K32" s="6">
        <v>87.848387402198895</v>
      </c>
      <c r="L32" s="6">
        <v>76.906006397036791</v>
      </c>
      <c r="M32" s="6">
        <v>103.79344727952802</v>
      </c>
      <c r="N32" s="6">
        <v>93.582759272150767</v>
      </c>
      <c r="O32" s="6">
        <v>78.871487786288611</v>
      </c>
      <c r="P32" s="6">
        <v>79.936542243230392</v>
      </c>
      <c r="Q32" s="6">
        <v>90.904899820623839</v>
      </c>
      <c r="R32" s="7">
        <v>0.68003960316488499</v>
      </c>
      <c r="S32" s="8">
        <v>2.3551826370116546</v>
      </c>
      <c r="T32" s="8">
        <v>2.3136648701237119</v>
      </c>
      <c r="U32" s="8">
        <v>1.9909222329552929</v>
      </c>
      <c r="V32" s="7">
        <v>0.18293641957068585</v>
      </c>
      <c r="W32" s="7">
        <v>0.14067860065043472</v>
      </c>
      <c r="X32" s="9">
        <v>1.9338719738895234E-2</v>
      </c>
      <c r="Y32" s="7">
        <v>7.4621486288501696E-2</v>
      </c>
      <c r="Z32" s="7">
        <v>0.12479603414028709</v>
      </c>
      <c r="AA32" s="9">
        <v>3.3778926136221792E-2</v>
      </c>
      <c r="AB32" s="9">
        <v>2.1182036701134985E-2</v>
      </c>
      <c r="AC32" s="7">
        <v>9.3833928458129129E-2</v>
      </c>
      <c r="AD32" s="7">
        <v>0.10332760759909924</v>
      </c>
      <c r="AE32" s="7">
        <v>8.4890146232271563E-2</v>
      </c>
      <c r="AF32" s="9">
        <v>6.1663810746836909E-3</v>
      </c>
      <c r="AG32" s="9">
        <v>3.5597357513124282E-2</v>
      </c>
      <c r="AH32" s="9">
        <v>1.3437601327576021E-2</v>
      </c>
      <c r="AI32" s="7">
        <v>0.26142451088196439</v>
      </c>
      <c r="AJ32" s="9">
        <v>4.9987976631539352E-2</v>
      </c>
      <c r="AK32" s="7">
        <v>3.130414600961328E-2</v>
      </c>
      <c r="AL32" s="7">
        <v>0.15399548052256587</v>
      </c>
      <c r="AM32" s="10">
        <v>0.101824723176461</v>
      </c>
      <c r="AN32" s="7">
        <v>0.20088026022987551</v>
      </c>
      <c r="AO32" s="7">
        <v>0.10778318335395026</v>
      </c>
      <c r="AP32" s="7">
        <v>7.0096133032654856E-2</v>
      </c>
      <c r="AQ32" s="7">
        <v>0.23371277674117588</v>
      </c>
      <c r="AR32" s="7">
        <v>0.14879582642045341</v>
      </c>
      <c r="AS32" s="7">
        <v>0.13662287207226509</v>
      </c>
      <c r="AT32" s="9">
        <v>6.83730695731007E-2</v>
      </c>
      <c r="AU32" s="7">
        <v>0.1341769924955479</v>
      </c>
      <c r="AV32" s="7">
        <v>8.8984627371933869E-2</v>
      </c>
      <c r="AW32" s="7">
        <v>9.0241838510908348E-2</v>
      </c>
      <c r="AX32" s="7">
        <v>7.105395167961924E-2</v>
      </c>
      <c r="AY32" s="7">
        <v>0.1225951369961663</v>
      </c>
      <c r="AZ32" s="11">
        <v>8.7639016002440577</v>
      </c>
      <c r="BA32" s="11">
        <v>2.3989793937376929</v>
      </c>
      <c r="BB32" s="11">
        <v>5.6438416950938795</v>
      </c>
      <c r="BC32" s="11">
        <v>2.9536567102088358</v>
      </c>
      <c r="BD32" s="11">
        <v>1.1370884987658429</v>
      </c>
      <c r="BE32" s="11">
        <v>12.022630834512023</v>
      </c>
      <c r="BF32" s="11">
        <v>0.8320159747067144</v>
      </c>
      <c r="BG32" s="11">
        <v>0.85974984053027148</v>
      </c>
      <c r="BH32" s="11">
        <v>5.5051723659760929</v>
      </c>
      <c r="BI32" s="11">
        <v>5.6161078292703221</v>
      </c>
      <c r="BJ32" s="11">
        <v>1.719499681060543</v>
      </c>
      <c r="BK32" s="11">
        <v>0.47147571900047147</v>
      </c>
      <c r="BL32" s="11">
        <v>20.137002480217316</v>
      </c>
      <c r="BM32" s="11">
        <v>5.7281209401204674</v>
      </c>
      <c r="BN32" s="11">
        <v>9.7207199711567789</v>
      </c>
      <c r="BO32" s="11">
        <v>24.285714285714285</v>
      </c>
      <c r="BP32" s="11">
        <v>4.4970525482051897</v>
      </c>
      <c r="BQ32" s="11">
        <v>1.719499681060543</v>
      </c>
      <c r="BR32" s="11">
        <v>25.043680838672103</v>
      </c>
      <c r="BS32" s="11">
        <v>30.326982278059738</v>
      </c>
    </row>
    <row r="33" spans="1:71" x14ac:dyDescent="0.4">
      <c r="A33" t="s">
        <v>99</v>
      </c>
      <c r="B33">
        <v>60</v>
      </c>
      <c r="C33" t="s">
        <v>100</v>
      </c>
      <c r="D33" s="6">
        <v>111.78259007301452</v>
      </c>
      <c r="E33" s="6">
        <v>113.98613802024438</v>
      </c>
      <c r="F33" s="6">
        <v>109.57904212578464</v>
      </c>
      <c r="G33" s="6">
        <v>120.35369919801519</v>
      </c>
      <c r="H33" s="6">
        <v>104.15924769440278</v>
      </c>
      <c r="I33" s="6">
        <v>135.78404006590881</v>
      </c>
      <c r="J33" s="6">
        <v>82.63622075231649</v>
      </c>
      <c r="K33" s="6">
        <v>107.08369745673552</v>
      </c>
      <c r="L33" s="6">
        <v>133.89992295408751</v>
      </c>
      <c r="M33" s="6">
        <v>107.63045387371791</v>
      </c>
      <c r="N33" s="6">
        <v>110.23839251262335</v>
      </c>
      <c r="O33" s="6">
        <v>101.00092650168699</v>
      </c>
      <c r="P33" s="6">
        <v>116.87932593030943</v>
      </c>
      <c r="Q33" s="6">
        <v>112.14611181058554</v>
      </c>
      <c r="R33" s="7">
        <v>0.83785614811385123</v>
      </c>
      <c r="S33" s="8">
        <v>2.0773619410799302</v>
      </c>
      <c r="T33" s="8">
        <v>2.0277491297976935</v>
      </c>
      <c r="U33" s="8">
        <v>1.8501673870455175</v>
      </c>
      <c r="V33" s="7">
        <v>0.15833655423991946</v>
      </c>
      <c r="W33" s="7">
        <v>0.13138018115878189</v>
      </c>
      <c r="X33" s="9">
        <v>9.5379596287975248E-3</v>
      </c>
      <c r="Y33" s="7">
        <v>7.5723403755995275E-2</v>
      </c>
      <c r="Z33" s="7">
        <v>8.8869681105746695E-2</v>
      </c>
      <c r="AA33" s="9">
        <v>3.7496350400899284E-2</v>
      </c>
      <c r="AB33" s="9">
        <v>1.3553792113433921E-2</v>
      </c>
      <c r="AC33" s="7">
        <v>4.9145597541287535E-2</v>
      </c>
      <c r="AD33" s="7">
        <v>2.8110413806204885E-2</v>
      </c>
      <c r="AE33" s="7">
        <v>3.2947204641713565E-2</v>
      </c>
      <c r="AF33" s="9">
        <v>0</v>
      </c>
      <c r="AG33" s="9">
        <v>1.1747632415478186E-2</v>
      </c>
      <c r="AH33" s="9">
        <v>3.3557331162234996E-3</v>
      </c>
      <c r="AI33" s="7">
        <v>0.21740061667270003</v>
      </c>
      <c r="AJ33" s="9">
        <v>5.5429130680704937E-2</v>
      </c>
      <c r="AK33" s="7">
        <v>4.4344497948660577E-2</v>
      </c>
      <c r="AL33" s="7">
        <v>8.2537462175511972E-2</v>
      </c>
      <c r="AM33" s="10">
        <v>0.12617778114242614</v>
      </c>
      <c r="AN33" s="7">
        <v>0.12359374316537715</v>
      </c>
      <c r="AO33" s="7">
        <v>7.0573109442967477E-2</v>
      </c>
      <c r="AP33" s="7">
        <v>6.4730089669630647E-2</v>
      </c>
      <c r="AQ33" s="7">
        <v>0.20741179827362458</v>
      </c>
      <c r="AR33" s="7">
        <v>5.230986292420272E-2</v>
      </c>
      <c r="AS33" s="7">
        <v>7.9514592575663498E-2</v>
      </c>
      <c r="AT33" s="9">
        <v>2.6937430624382135E-2</v>
      </c>
      <c r="AU33" s="7">
        <v>3.1029711570308885E-2</v>
      </c>
      <c r="AV33" s="7">
        <v>1.8898994656505803E-2</v>
      </c>
      <c r="AW33" s="7">
        <v>1.5572404554673893E-2</v>
      </c>
      <c r="AX33" s="7">
        <v>2.7977921693434934E-2</v>
      </c>
      <c r="AY33" s="7">
        <v>6.6187213236195738E-2</v>
      </c>
      <c r="AZ33" s="11">
        <v>11.518717916614499</v>
      </c>
      <c r="BA33" s="11">
        <v>1.8780518342306249</v>
      </c>
      <c r="BB33" s="11">
        <v>6.1349693251533743</v>
      </c>
      <c r="BC33" s="11">
        <v>1.1894328283460625</v>
      </c>
      <c r="BD33" s="11">
        <v>0.81382246149993742</v>
      </c>
      <c r="BE33" s="11">
        <v>9.0772505321146859</v>
      </c>
      <c r="BF33" s="11">
        <v>0.62601727807687491</v>
      </c>
      <c r="BG33" s="11">
        <v>0.37561036684612492</v>
      </c>
      <c r="BH33" s="11">
        <v>3.0674846625766872</v>
      </c>
      <c r="BI33" s="11">
        <v>4.1317140353073745</v>
      </c>
      <c r="BJ33" s="11">
        <v>0.81382246149993742</v>
      </c>
      <c r="BK33" s="11">
        <v>0.31300863903843745</v>
      </c>
      <c r="BL33" s="11">
        <v>16.694706872007249</v>
      </c>
      <c r="BM33" s="11">
        <v>2.7177429791639702</v>
      </c>
      <c r="BN33" s="11">
        <v>10.016276449229998</v>
      </c>
      <c r="BO33" s="11">
        <v>5.3719008264462813</v>
      </c>
      <c r="BP33" s="11">
        <v>4.8376623376623371</v>
      </c>
      <c r="BQ33" s="11">
        <v>0.75122073369224984</v>
      </c>
      <c r="BR33" s="11">
        <v>18.404907975460123</v>
      </c>
      <c r="BS33" s="11">
        <v>26.104920495805686</v>
      </c>
    </row>
    <row r="34" spans="1:71" x14ac:dyDescent="0.4">
      <c r="A34" t="s">
        <v>99</v>
      </c>
      <c r="B34">
        <v>61</v>
      </c>
      <c r="C34" t="s">
        <v>101</v>
      </c>
      <c r="D34" s="6">
        <v>137.0020882518366</v>
      </c>
      <c r="E34" s="6">
        <v>151.06649361285983</v>
      </c>
      <c r="F34" s="6">
        <v>122.93768289081336</v>
      </c>
      <c r="G34" s="6">
        <v>171.24457644583271</v>
      </c>
      <c r="H34" s="6">
        <v>113.86516738645146</v>
      </c>
      <c r="I34" s="6">
        <v>163.63678856743806</v>
      </c>
      <c r="J34" s="6">
        <v>153.13762802685142</v>
      </c>
      <c r="K34" s="6">
        <v>135.00642895576863</v>
      </c>
      <c r="L34" s="6">
        <v>169.50837229481661</v>
      </c>
      <c r="M34" s="6">
        <v>98.397094899360056</v>
      </c>
      <c r="N34" s="6">
        <v>128.84497862376918</v>
      </c>
      <c r="O34" s="6">
        <v>136.24652679746231</v>
      </c>
      <c r="P34" s="6">
        <v>108.85990053068669</v>
      </c>
      <c r="Q34" s="6">
        <v>142.33991360278853</v>
      </c>
      <c r="R34" s="7">
        <v>0.95426254726935134</v>
      </c>
      <c r="S34" s="8">
        <v>1.7760175013526578</v>
      </c>
      <c r="T34" s="8">
        <v>1.6389694978948501</v>
      </c>
      <c r="U34" s="8">
        <v>1.6314821090182947</v>
      </c>
      <c r="V34" s="7">
        <v>0.15919563263853614</v>
      </c>
      <c r="W34" s="7">
        <v>7.1076832509546412E-2</v>
      </c>
      <c r="X34" s="9">
        <v>1.3588909563645288E-2</v>
      </c>
      <c r="Y34" s="7">
        <v>5.6792423518131144E-2</v>
      </c>
      <c r="Z34" s="7">
        <v>0.14184856801473489</v>
      </c>
      <c r="AA34" s="9">
        <v>3.4853090521833753E-2</v>
      </c>
      <c r="AB34" s="9">
        <v>8.6523938237249316E-3</v>
      </c>
      <c r="AC34" s="7">
        <v>3.9158982914036166E-3</v>
      </c>
      <c r="AD34" s="7">
        <v>0</v>
      </c>
      <c r="AE34" s="7">
        <v>2.5209643594814629E-3</v>
      </c>
      <c r="AF34" s="9">
        <v>0</v>
      </c>
      <c r="AG34" s="9">
        <v>1.0300908921040637E-2</v>
      </c>
      <c r="AH34" s="9">
        <v>7.779944561559172E-3</v>
      </c>
      <c r="AI34" s="7">
        <v>6.0732364170648409E-2</v>
      </c>
      <c r="AJ34" s="9">
        <v>2.934668514953126E-2</v>
      </c>
      <c r="AK34" s="7">
        <v>1.1716153584201286E-2</v>
      </c>
      <c r="AL34" s="7">
        <v>6.566961516147618E-2</v>
      </c>
      <c r="AM34" s="10">
        <v>1.5258242041619343E-2</v>
      </c>
      <c r="AN34" s="7">
        <v>7.4807008288568524E-2</v>
      </c>
      <c r="AO34" s="7">
        <v>3.513855006712506E-2</v>
      </c>
      <c r="AP34" s="7">
        <v>4.7577289250984513E-2</v>
      </c>
      <c r="AQ34" s="7">
        <v>0.22018350661635389</v>
      </c>
      <c r="AR34" s="7">
        <v>2.2746891206368115E-2</v>
      </c>
      <c r="AS34" s="7">
        <v>1.0392651781275341E-2</v>
      </c>
      <c r="AT34" s="9">
        <v>3.9158982914036166E-3</v>
      </c>
      <c r="AU34" s="7">
        <v>2.1963183224569503E-2</v>
      </c>
      <c r="AV34" s="7">
        <v>0</v>
      </c>
      <c r="AW34" s="7">
        <v>1.0116603129604189E-2</v>
      </c>
      <c r="AX34" s="7">
        <v>1.2941222630415479E-2</v>
      </c>
      <c r="AY34" s="7">
        <v>4.1516767635305984E-2</v>
      </c>
      <c r="AZ34" s="11">
        <v>14.238070805541303</v>
      </c>
      <c r="BA34" s="11">
        <v>2.8219599794766546</v>
      </c>
      <c r="BB34" s="11">
        <v>9.748589020010261</v>
      </c>
      <c r="BC34" s="11">
        <v>1.6675218060543868</v>
      </c>
      <c r="BD34" s="11">
        <v>0.64135454079014875</v>
      </c>
      <c r="BE34" s="11">
        <v>8.2093381221139037</v>
      </c>
      <c r="BF34" s="11">
        <v>0.51308363263211898</v>
      </c>
      <c r="BG34" s="11">
        <v>0.38481272447408926</v>
      </c>
      <c r="BH34" s="11">
        <v>2.6936890713186252</v>
      </c>
      <c r="BI34" s="11">
        <v>2.3088763468445359</v>
      </c>
      <c r="BJ34" s="11">
        <v>0.38481272447408926</v>
      </c>
      <c r="BK34" s="11">
        <v>0</v>
      </c>
      <c r="BL34" s="11">
        <v>8.4993359893758296</v>
      </c>
      <c r="BM34" s="11">
        <v>1.0624169986719787</v>
      </c>
      <c r="BN34" s="11">
        <v>8.0810672139558744</v>
      </c>
      <c r="BO34" s="11">
        <v>6.8376068376068382</v>
      </c>
      <c r="BP34" s="11">
        <v>4.6531903900800824</v>
      </c>
      <c r="BQ34" s="11">
        <v>0.38481272447408926</v>
      </c>
      <c r="BR34" s="11">
        <v>11.287839917906618</v>
      </c>
      <c r="BS34" s="11">
        <v>12.698819907644946</v>
      </c>
    </row>
    <row r="35" spans="1:71" x14ac:dyDescent="0.4">
      <c r="A35" t="s">
        <v>99</v>
      </c>
      <c r="B35">
        <v>62</v>
      </c>
      <c r="C35" t="s">
        <v>102</v>
      </c>
      <c r="D35" s="6">
        <v>132.42152662412528</v>
      </c>
      <c r="E35" s="6">
        <v>146.64505708598699</v>
      </c>
      <c r="F35" s="6">
        <v>118.19799616226358</v>
      </c>
      <c r="G35" s="6">
        <v>167.92742619768484</v>
      </c>
      <c r="H35" s="6">
        <v>138.01343089708047</v>
      </c>
      <c r="I35" s="6">
        <v>137.73963756625372</v>
      </c>
      <c r="J35" s="6">
        <v>127.4375385791779</v>
      </c>
      <c r="K35" s="6">
        <v>137.74268875556862</v>
      </c>
      <c r="L35" s="6">
        <v>171.0096205201564</v>
      </c>
      <c r="M35" s="6">
        <v>113.52756574502921</v>
      </c>
      <c r="N35" s="6">
        <v>109.46668629731505</v>
      </c>
      <c r="O35" s="6">
        <v>119.48684850452858</v>
      </c>
      <c r="P35" s="6">
        <v>124.61907950710213</v>
      </c>
      <c r="Q35" s="6">
        <v>123.88980075734287</v>
      </c>
      <c r="R35" s="7">
        <v>0.95086098503130745</v>
      </c>
      <c r="S35" s="8">
        <v>1.8750930853324475</v>
      </c>
      <c r="T35" s="8">
        <v>1.7720359528075562</v>
      </c>
      <c r="U35" s="8">
        <v>1.5634430331509159</v>
      </c>
      <c r="V35" s="7">
        <v>7.5147896449863957E-2</v>
      </c>
      <c r="W35" s="7">
        <v>7.3043980533273281E-2</v>
      </c>
      <c r="X35" s="9">
        <v>1.2057798111466057E-2</v>
      </c>
      <c r="Y35" s="7">
        <v>4.3398946097250146E-2</v>
      </c>
      <c r="Z35" s="7">
        <v>5.2705045061197067E-2</v>
      </c>
      <c r="AA35" s="9">
        <v>2.8459831362035927E-2</v>
      </c>
      <c r="AB35" s="9">
        <v>6.0706587755766338E-3</v>
      </c>
      <c r="AC35" s="7">
        <v>1.6514782261855959E-2</v>
      </c>
      <c r="AD35" s="7">
        <v>1.5696176473749671E-2</v>
      </c>
      <c r="AE35" s="7">
        <v>1.5915840903798918E-2</v>
      </c>
      <c r="AF35" s="9">
        <v>3.5492397175771575E-3</v>
      </c>
      <c r="AG35" s="9">
        <v>1.6366148005172811E-2</v>
      </c>
      <c r="AH35" s="9">
        <v>3.5492397175771575E-3</v>
      </c>
      <c r="AI35" s="7">
        <v>9.6789531514659147E-2</v>
      </c>
      <c r="AJ35" s="9">
        <v>3.5914299474759333E-2</v>
      </c>
      <c r="AK35" s="7">
        <v>2.7336626091349733E-2</v>
      </c>
      <c r="AL35" s="7">
        <v>3.1537988318818468E-2</v>
      </c>
      <c r="AM35" s="10">
        <v>3.1423425113734763E-2</v>
      </c>
      <c r="AN35" s="7">
        <v>0.11677592029271169</v>
      </c>
      <c r="AO35" s="7">
        <v>4.9251242680775048E-2</v>
      </c>
      <c r="AP35" s="7">
        <v>2.7784240625593544E-2</v>
      </c>
      <c r="AQ35" s="7">
        <v>0.22036064701085245</v>
      </c>
      <c r="AR35" s="7">
        <v>3.5110393389161179E-2</v>
      </c>
      <c r="AS35" s="7">
        <v>2.7251899891853198E-2</v>
      </c>
      <c r="AT35" s="9">
        <v>1.2540550205257423E-2</v>
      </c>
      <c r="AU35" s="7">
        <v>6.7837517964712277E-3</v>
      </c>
      <c r="AV35" s="7">
        <v>6.1502574927208981E-3</v>
      </c>
      <c r="AW35" s="7">
        <v>6.1502574927208981E-3</v>
      </c>
      <c r="AX35" s="7">
        <v>0</v>
      </c>
      <c r="AY35" s="7">
        <v>2.3432032071325874E-2</v>
      </c>
      <c r="AZ35" s="11">
        <v>9.6951141727261128</v>
      </c>
      <c r="BA35" s="11">
        <v>1.6583747927031509</v>
      </c>
      <c r="BB35" s="11">
        <v>5.6129608368414337</v>
      </c>
      <c r="BC35" s="11">
        <v>0.89297104222477364</v>
      </c>
      <c r="BD35" s="11">
        <v>0.51026916698558489</v>
      </c>
      <c r="BE35" s="11">
        <v>10.715652506697282</v>
      </c>
      <c r="BF35" s="11">
        <v>0.51026916698558489</v>
      </c>
      <c r="BG35" s="11">
        <v>0.76540375047837739</v>
      </c>
      <c r="BH35" s="11">
        <v>1.7859420844495473</v>
      </c>
      <c r="BI35" s="11">
        <v>3.5718841688990945</v>
      </c>
      <c r="BJ35" s="11">
        <v>0.76540375047837739</v>
      </c>
      <c r="BK35" s="11">
        <v>0.51026916698558489</v>
      </c>
      <c r="BL35" s="11">
        <v>8.2495488527971137</v>
      </c>
      <c r="BM35" s="11">
        <v>3.8669760247486464</v>
      </c>
      <c r="BN35" s="11">
        <v>6.5059318790662077</v>
      </c>
      <c r="BO35" s="11">
        <v>6.3492063492063489</v>
      </c>
      <c r="BP35" s="11">
        <v>4.8452380952380949</v>
      </c>
      <c r="BQ35" s="11">
        <v>0.76540375047837739</v>
      </c>
      <c r="BR35" s="11">
        <v>11.863758132414848</v>
      </c>
      <c r="BS35" s="11">
        <v>21.431305013394564</v>
      </c>
    </row>
    <row r="36" spans="1:71" x14ac:dyDescent="0.4">
      <c r="A36" t="s">
        <v>99</v>
      </c>
      <c r="B36">
        <v>64</v>
      </c>
      <c r="C36" t="s">
        <v>103</v>
      </c>
      <c r="D36" s="6">
        <v>141.29690792744458</v>
      </c>
      <c r="E36" s="6">
        <v>148.63036613727283</v>
      </c>
      <c r="F36" s="6">
        <v>133.96344971761633</v>
      </c>
      <c r="G36" s="6">
        <v>175.34356667247806</v>
      </c>
      <c r="H36" s="6">
        <v>121.12798750120504</v>
      </c>
      <c r="I36" s="6">
        <v>143.32278863033076</v>
      </c>
      <c r="J36" s="6">
        <v>128.49750773469452</v>
      </c>
      <c r="K36" s="6">
        <v>151.67924113647553</v>
      </c>
      <c r="L36" s="6">
        <v>171.81110514845307</v>
      </c>
      <c r="M36" s="6">
        <v>128.07801108103493</v>
      </c>
      <c r="N36" s="6">
        <v>142.97661449529281</v>
      </c>
      <c r="O36" s="6">
        <v>120.42870656484476</v>
      </c>
      <c r="P36" s="6">
        <v>129.59954526458239</v>
      </c>
      <c r="Q36" s="6">
        <v>148.73437118232675</v>
      </c>
      <c r="R36" s="7">
        <v>0.94196663305365647</v>
      </c>
      <c r="S36" s="8">
        <v>1.7126683967379071</v>
      </c>
      <c r="T36" s="8">
        <v>1.6164136143472128</v>
      </c>
      <c r="U36" s="8">
        <v>1.4840688059582525</v>
      </c>
      <c r="V36" s="7">
        <v>5.1621981525808776E-2</v>
      </c>
      <c r="W36" s="7">
        <v>0.13721372513783869</v>
      </c>
      <c r="X36" s="9">
        <v>5.665666260833562E-3</v>
      </c>
      <c r="Y36" s="7">
        <v>8.6718581838828843E-2</v>
      </c>
      <c r="Z36" s="7">
        <v>6.0912385021344918E-2</v>
      </c>
      <c r="AA36" s="9">
        <v>4.0868263312055821E-2</v>
      </c>
      <c r="AB36" s="9">
        <v>2.2366676938670067E-2</v>
      </c>
      <c r="AC36" s="7">
        <v>5.9956447450431353E-3</v>
      </c>
      <c r="AD36" s="7">
        <v>8.5755186134370397E-3</v>
      </c>
      <c r="AE36" s="7">
        <v>8.5755186134370397E-3</v>
      </c>
      <c r="AF36" s="9">
        <v>0</v>
      </c>
      <c r="AG36" s="9">
        <v>4.5504173369334613E-2</v>
      </c>
      <c r="AH36" s="9">
        <v>5.9956447450431353E-3</v>
      </c>
      <c r="AI36" s="7">
        <v>9.1953320967491647E-2</v>
      </c>
      <c r="AJ36" s="9">
        <v>2.5608597719702739E-2</v>
      </c>
      <c r="AK36" s="7">
        <v>3.7535425188366132E-2</v>
      </c>
      <c r="AL36" s="7">
        <v>2.507911675596591E-2</v>
      </c>
      <c r="AM36" s="10">
        <v>5.0705280615146609E-3</v>
      </c>
      <c r="AN36" s="7">
        <v>7.5954358701872865E-2</v>
      </c>
      <c r="AO36" s="7">
        <v>5.0705280615146609E-3</v>
      </c>
      <c r="AP36" s="7">
        <v>4.3709159787270267E-2</v>
      </c>
      <c r="AQ36" s="7">
        <v>0.19323896292587933</v>
      </c>
      <c r="AR36" s="7">
        <v>1.9103092067125793E-2</v>
      </c>
      <c r="AS36" s="7">
        <v>1.9103092067125793E-2</v>
      </c>
      <c r="AT36" s="9">
        <v>2.5249683702673949E-2</v>
      </c>
      <c r="AU36" s="7">
        <v>0</v>
      </c>
      <c r="AV36" s="7">
        <v>0</v>
      </c>
      <c r="AW36" s="7">
        <v>8.6058031925388481E-3</v>
      </c>
      <c r="AX36" s="7">
        <v>6.1465916355481548E-3</v>
      </c>
      <c r="AY36" s="7">
        <v>3.5438604831240179E-2</v>
      </c>
      <c r="AZ36" s="11">
        <v>6.9706651176299737</v>
      </c>
      <c r="BA36" s="11">
        <v>0.87133313970374671</v>
      </c>
      <c r="BB36" s="11">
        <v>2.0331106593087425</v>
      </c>
      <c r="BC36" s="11">
        <v>0.29044437990124894</v>
      </c>
      <c r="BD36" s="11">
        <v>0.58088875980249788</v>
      </c>
      <c r="BE36" s="11">
        <v>7.8419982573337217</v>
      </c>
      <c r="BF36" s="11">
        <v>0</v>
      </c>
      <c r="BG36" s="11">
        <v>0</v>
      </c>
      <c r="BH36" s="11">
        <v>3.4853325588149868</v>
      </c>
      <c r="BI36" s="11">
        <v>2.3235550392099915</v>
      </c>
      <c r="BJ36" s="11">
        <v>0.29044437990124894</v>
      </c>
      <c r="BK36" s="11">
        <v>0</v>
      </c>
      <c r="BL36" s="11">
        <v>9.1743119266055047</v>
      </c>
      <c r="BM36" s="11">
        <v>3.0581039755351682</v>
      </c>
      <c r="BN36" s="11">
        <v>5.8088875980249783</v>
      </c>
      <c r="BO36" s="11">
        <v>5.0561797752808983</v>
      </c>
      <c r="BP36" s="11">
        <v>4.8650793650793647</v>
      </c>
      <c r="BQ36" s="11">
        <v>0.87133313970374671</v>
      </c>
      <c r="BR36" s="11">
        <v>6.3897763578274756</v>
      </c>
      <c r="BS36" s="11">
        <v>8.1324426372349699</v>
      </c>
    </row>
    <row r="37" spans="1:71" x14ac:dyDescent="0.4">
      <c r="A37" t="s">
        <v>99</v>
      </c>
      <c r="B37">
        <v>65</v>
      </c>
      <c r="C37" t="s">
        <v>104</v>
      </c>
      <c r="D37" s="6">
        <v>139.15034496919145</v>
      </c>
      <c r="E37" s="6">
        <v>145.77602288660498</v>
      </c>
      <c r="F37" s="6">
        <v>132.52466705177793</v>
      </c>
      <c r="G37" s="6">
        <v>155.08055192653785</v>
      </c>
      <c r="H37" s="6">
        <v>122.26747049915379</v>
      </c>
      <c r="I37" s="6">
        <v>168.35088558339822</v>
      </c>
      <c r="J37" s="6">
        <v>123.70993647540423</v>
      </c>
      <c r="K37" s="6">
        <v>133.13493953190846</v>
      </c>
      <c r="L37" s="6">
        <v>172.11235330322737</v>
      </c>
      <c r="M37" s="6">
        <v>105.67436615877098</v>
      </c>
      <c r="N37" s="6">
        <v>134.65745729895744</v>
      </c>
      <c r="O37" s="6">
        <v>116.63256342316079</v>
      </c>
      <c r="P37" s="6">
        <v>143.44784146521997</v>
      </c>
      <c r="Q37" s="6">
        <v>162.21110691278045</v>
      </c>
      <c r="R37" s="7">
        <v>0.97676879379686166</v>
      </c>
      <c r="S37" s="8">
        <v>1.9217658618755968</v>
      </c>
      <c r="T37" s="8">
        <v>1.7791101534012328</v>
      </c>
      <c r="U37" s="8">
        <v>1.7692921684808234</v>
      </c>
      <c r="V37" s="7">
        <v>8.9409434122555323E-2</v>
      </c>
      <c r="W37" s="7">
        <v>0.11741087775737666</v>
      </c>
      <c r="X37" s="9">
        <v>1.671278975563999E-2</v>
      </c>
      <c r="Y37" s="7">
        <v>5.8705881776487376E-2</v>
      </c>
      <c r="Z37" s="7">
        <v>6.2111453811626187E-2</v>
      </c>
      <c r="AA37" s="9">
        <v>2.9411446542573275E-2</v>
      </c>
      <c r="AB37" s="9">
        <v>9.2381265802823388E-3</v>
      </c>
      <c r="AC37" s="7">
        <v>4.8726284718086385E-3</v>
      </c>
      <c r="AD37" s="7">
        <v>4.8780758819457976E-3</v>
      </c>
      <c r="AE37" s="7">
        <v>1.4890386268745488E-2</v>
      </c>
      <c r="AF37" s="9">
        <v>0</v>
      </c>
      <c r="AG37" s="9">
        <v>4.0193016744136407E-3</v>
      </c>
      <c r="AH37" s="9">
        <v>0</v>
      </c>
      <c r="AI37" s="7">
        <v>0.2017014585711786</v>
      </c>
      <c r="AJ37" s="9">
        <v>1.6860640253961359E-2</v>
      </c>
      <c r="AK37" s="7">
        <v>1.0615354672470764E-2</v>
      </c>
      <c r="AL37" s="7">
        <v>3.0245725374135821E-2</v>
      </c>
      <c r="AM37" s="10">
        <v>5.8313168254156188E-2</v>
      </c>
      <c r="AN37" s="7">
        <v>0.10372244205142084</v>
      </c>
      <c r="AO37" s="7">
        <v>7.4344920653625232E-2</v>
      </c>
      <c r="AP37" s="7">
        <v>4.2616048836119351E-2</v>
      </c>
      <c r="AQ37" s="7">
        <v>0.17844068532008711</v>
      </c>
      <c r="AR37" s="7">
        <v>1.1025427405592416E-2</v>
      </c>
      <c r="AS37" s="7">
        <v>9.9181675312681444E-3</v>
      </c>
      <c r="AT37" s="9">
        <v>1.256271897376552E-2</v>
      </c>
      <c r="AU37" s="7">
        <v>4.8266517446859947E-3</v>
      </c>
      <c r="AV37" s="7">
        <v>4.8266517446859947E-3</v>
      </c>
      <c r="AW37" s="7">
        <v>4.8521389957951614E-3</v>
      </c>
      <c r="AX37" s="7">
        <v>9.2923791053850947E-3</v>
      </c>
      <c r="AY37" s="7">
        <v>2.3520655054394744E-2</v>
      </c>
      <c r="AZ37" s="11">
        <v>13.227173494285347</v>
      </c>
      <c r="BA37" s="11">
        <v>3.8525748041607808</v>
      </c>
      <c r="BB37" s="11">
        <v>3.5957364838833956</v>
      </c>
      <c r="BC37" s="11">
        <v>0.7705149608321562</v>
      </c>
      <c r="BD37" s="11">
        <v>0.2568383202773854</v>
      </c>
      <c r="BE37" s="11">
        <v>7.3198921279054838</v>
      </c>
      <c r="BF37" s="11">
        <v>0.1284191601386927</v>
      </c>
      <c r="BG37" s="11">
        <v>0.5136766405547708</v>
      </c>
      <c r="BH37" s="11">
        <v>1.2841916013869268</v>
      </c>
      <c r="BI37" s="11">
        <v>3.7241556440220882</v>
      </c>
      <c r="BJ37" s="11">
        <v>0.2568383202773854</v>
      </c>
      <c r="BK37" s="11">
        <v>0</v>
      </c>
      <c r="BL37" s="11">
        <v>11.706175007316359</v>
      </c>
      <c r="BM37" s="11">
        <v>2.3412350014632719</v>
      </c>
      <c r="BN37" s="11">
        <v>3.5957364838833956</v>
      </c>
      <c r="BO37" s="11">
        <v>4.455445544554455</v>
      </c>
      <c r="BP37" s="11">
        <v>4.9651419976997264</v>
      </c>
      <c r="BQ37" s="11">
        <v>0.2568383202773854</v>
      </c>
      <c r="BR37" s="11">
        <v>4.237832284576859</v>
      </c>
      <c r="BS37" s="11">
        <v>8.7325028894311032</v>
      </c>
    </row>
    <row r="38" spans="1:71" x14ac:dyDescent="0.4">
      <c r="A38" t="s">
        <v>99</v>
      </c>
      <c r="B38">
        <v>4004</v>
      </c>
      <c r="C38" t="s">
        <v>99</v>
      </c>
      <c r="D38" s="6">
        <v>125.41597452464264</v>
      </c>
      <c r="E38" s="6">
        <v>132.67445071298982</v>
      </c>
      <c r="F38" s="6">
        <v>118.15749833629545</v>
      </c>
      <c r="G38" s="6">
        <v>150.78663865778236</v>
      </c>
      <c r="H38" s="6">
        <v>115.50673333919138</v>
      </c>
      <c r="I38" s="6">
        <v>141.22977704257949</v>
      </c>
      <c r="J38" s="6">
        <v>110.97662366519802</v>
      </c>
      <c r="K38" s="6">
        <v>124.07405981090244</v>
      </c>
      <c r="L38" s="6">
        <v>153.47287176228531</v>
      </c>
      <c r="M38" s="6">
        <v>107.36185876444104</v>
      </c>
      <c r="N38" s="6">
        <v>116.79842725198542</v>
      </c>
      <c r="O38" s="6">
        <v>113.73813743218611</v>
      </c>
      <c r="P38" s="6">
        <v>123.31615500853964</v>
      </c>
      <c r="Q38" s="6">
        <v>129.57291322432502</v>
      </c>
      <c r="R38" s="7">
        <v>0.91292441827340154</v>
      </c>
      <c r="S38" s="8">
        <v>1.92858828977103</v>
      </c>
      <c r="T38" s="8">
        <v>1.8250138017353461</v>
      </c>
      <c r="U38" s="8">
        <v>1.7137844858387594</v>
      </c>
      <c r="V38" s="7">
        <v>0.12250022035351184</v>
      </c>
      <c r="W38" s="7">
        <v>0.10714018001103826</v>
      </c>
      <c r="X38" s="9">
        <v>1.1867885792304444E-2</v>
      </c>
      <c r="Y38" s="7">
        <v>6.3556716658065088E-2</v>
      </c>
      <c r="Z38" s="7">
        <v>8.4853078386181502E-2</v>
      </c>
      <c r="AA38" s="9">
        <v>3.4148466573420987E-2</v>
      </c>
      <c r="AB38" s="9">
        <v>1.1154134721100347E-2</v>
      </c>
      <c r="AC38" s="7">
        <v>2.3494819709786511E-2</v>
      </c>
      <c r="AD38" s="7">
        <v>1.4962580312815657E-2</v>
      </c>
      <c r="AE38" s="7">
        <v>1.9034052061121149E-2</v>
      </c>
      <c r="AF38" s="9">
        <v>6.7169469701477784E-4</v>
      </c>
      <c r="AG38" s="9">
        <v>1.3584067973576194E-2</v>
      </c>
      <c r="AH38" s="9">
        <v>3.8259083563019596E-3</v>
      </c>
      <c r="AI38" s="7">
        <v>0.15319224417550539</v>
      </c>
      <c r="AJ38" s="9">
        <v>3.7941719861870213E-2</v>
      </c>
      <c r="AK38" s="7">
        <v>2.8720108865217156E-2</v>
      </c>
      <c r="AL38" s="7">
        <v>5.6256298803438402E-2</v>
      </c>
      <c r="AM38" s="10">
        <v>6.6635978963997089E-2</v>
      </c>
      <c r="AN38" s="7">
        <v>0.10608413101336331</v>
      </c>
      <c r="AO38" s="7">
        <v>5.5591205029039352E-2</v>
      </c>
      <c r="AP38" s="7">
        <v>4.9124766479895283E-2</v>
      </c>
      <c r="AQ38" s="7">
        <v>0.20528840390178332</v>
      </c>
      <c r="AR38" s="7">
        <v>3.3803821258767033E-2</v>
      </c>
      <c r="AS38" s="7">
        <v>3.9947338617915433E-2</v>
      </c>
      <c r="AT38" s="9">
        <v>1.7291483809888573E-2</v>
      </c>
      <c r="AU38" s="7">
        <v>1.7786102952711845E-2</v>
      </c>
      <c r="AV38" s="7">
        <v>9.0513657005545922E-3</v>
      </c>
      <c r="AW38" s="7">
        <v>1.0366048297140027E-2</v>
      </c>
      <c r="AX38" s="7">
        <v>1.4948788558192464E-2</v>
      </c>
      <c r="AY38" s="7">
        <v>4.369931909001333E-2</v>
      </c>
      <c r="AZ38" s="11">
        <v>11.624921216648382</v>
      </c>
      <c r="BA38" s="11">
        <v>2.2876350988585168</v>
      </c>
      <c r="BB38" s="11">
        <v>5.9058334695020891</v>
      </c>
      <c r="BC38" s="11">
        <v>1.0737879035458344</v>
      </c>
      <c r="BD38" s="11">
        <v>0.60692359765634118</v>
      </c>
      <c r="BE38" s="11">
        <v>8.8003921660169482</v>
      </c>
      <c r="BF38" s="11">
        <v>0.4435210905950186</v>
      </c>
      <c r="BG38" s="11">
        <v>0.4435210905950186</v>
      </c>
      <c r="BH38" s="11">
        <v>2.4743808212143139</v>
      </c>
      <c r="BI38" s="11">
        <v>3.4781390788767244</v>
      </c>
      <c r="BJ38" s="11">
        <v>0.5835803823618666</v>
      </c>
      <c r="BK38" s="11">
        <v>0.21008893765027195</v>
      </c>
      <c r="BL38" s="11">
        <v>12.191480891719745</v>
      </c>
      <c r="BM38" s="11">
        <v>2.5875796178343946</v>
      </c>
      <c r="BN38" s="11">
        <v>7.5165153248208405</v>
      </c>
      <c r="BO38" s="11">
        <v>5.4700854700854702</v>
      </c>
      <c r="BP38" s="11">
        <v>4.8480001517911351</v>
      </c>
      <c r="BQ38" s="11">
        <v>0.60692359765634118</v>
      </c>
      <c r="BR38" s="11">
        <v>12.37190410607157</v>
      </c>
      <c r="BS38" s="11">
        <v>18.207707929690233</v>
      </c>
    </row>
    <row r="39" spans="1:71" x14ac:dyDescent="0.4">
      <c r="A39" t="s">
        <v>105</v>
      </c>
      <c r="B39">
        <v>1</v>
      </c>
      <c r="C39" t="s">
        <v>106</v>
      </c>
      <c r="D39" s="6">
        <v>139.99122637013926</v>
      </c>
      <c r="E39" s="6">
        <v>160.90043579283719</v>
      </c>
      <c r="F39" s="6">
        <v>119.08201694744135</v>
      </c>
      <c r="G39" s="6">
        <v>151.24179986255348</v>
      </c>
      <c r="H39" s="6">
        <v>147.47288220337998</v>
      </c>
      <c r="I39" s="6">
        <v>188.46807040831226</v>
      </c>
      <c r="J39" s="6">
        <v>129.33367324547174</v>
      </c>
      <c r="K39" s="6">
        <v>170.45785981987433</v>
      </c>
      <c r="L39" s="6">
        <v>178.42832921743133</v>
      </c>
      <c r="M39" s="6">
        <v>108.97996569150921</v>
      </c>
      <c r="N39" s="6">
        <v>123.6007159521796</v>
      </c>
      <c r="O39" s="6">
        <v>119.21554842207561</v>
      </c>
      <c r="P39" s="6">
        <v>124.4270798239927</v>
      </c>
      <c r="Q39" s="6">
        <v>119.18677484744956</v>
      </c>
      <c r="R39" s="7">
        <v>0.87335345387085739</v>
      </c>
      <c r="S39" s="8">
        <v>1.9458163908855792</v>
      </c>
      <c r="T39" s="8">
        <v>1.7834828219631647</v>
      </c>
      <c r="U39" s="8">
        <v>1.6702540766506724</v>
      </c>
      <c r="V39" s="7">
        <v>4.8579087003679605E-2</v>
      </c>
      <c r="W39" s="7">
        <v>5.2079306201283874E-3</v>
      </c>
      <c r="X39" s="9">
        <v>1.5538042717554162E-2</v>
      </c>
      <c r="Y39" s="7">
        <v>3.5824149009156404E-2</v>
      </c>
      <c r="Z39" s="7">
        <v>0.11359789097527299</v>
      </c>
      <c r="AA39" s="9">
        <v>3.3852733681467427E-2</v>
      </c>
      <c r="AB39" s="9">
        <v>1.4214811429863606E-2</v>
      </c>
      <c r="AC39" s="7">
        <v>0</v>
      </c>
      <c r="AD39" s="7">
        <v>0</v>
      </c>
      <c r="AE39" s="7">
        <v>0</v>
      </c>
      <c r="AF39" s="9">
        <v>0</v>
      </c>
      <c r="AG39" s="9">
        <v>0</v>
      </c>
      <c r="AH39" s="9">
        <v>0</v>
      </c>
      <c r="AI39" s="7">
        <v>0.12231716211428931</v>
      </c>
      <c r="AJ39" s="9">
        <v>9.8189611258019099E-3</v>
      </c>
      <c r="AK39" s="7">
        <v>3.9228086575558721E-2</v>
      </c>
      <c r="AL39" s="7">
        <v>0</v>
      </c>
      <c r="AM39" s="10">
        <v>3.2767817980765335E-2</v>
      </c>
      <c r="AN39" s="7">
        <v>2.1081387571514044E-2</v>
      </c>
      <c r="AO39" s="7">
        <v>8.5105538372976061E-2</v>
      </c>
      <c r="AP39" s="7">
        <v>1.8281927900318587E-2</v>
      </c>
      <c r="AQ39" s="7">
        <v>9.6009384547509624E-2</v>
      </c>
      <c r="AR39" s="7">
        <v>3.4022394867695906E-2</v>
      </c>
      <c r="AS39" s="7">
        <v>2.4322379355273975E-2</v>
      </c>
      <c r="AT39" s="9">
        <v>9.9874680866535448E-3</v>
      </c>
      <c r="AU39" s="7">
        <v>2.564425868629347E-2</v>
      </c>
      <c r="AV39" s="7">
        <v>0</v>
      </c>
      <c r="AW39" s="7">
        <v>0</v>
      </c>
      <c r="AX39" s="7">
        <v>0</v>
      </c>
      <c r="AY39" s="7">
        <v>1.9722752844718059E-2</v>
      </c>
      <c r="AZ39" s="11">
        <v>5.2826201796090864</v>
      </c>
      <c r="BA39" s="11">
        <v>1.0565240359218173</v>
      </c>
      <c r="BB39" s="11">
        <v>5.8108821975699954</v>
      </c>
      <c r="BC39" s="11">
        <v>5.8108821975699954</v>
      </c>
      <c r="BD39" s="11">
        <v>1.5847860538827259</v>
      </c>
      <c r="BE39" s="11">
        <v>23.243528790279981</v>
      </c>
      <c r="BF39" s="11">
        <v>0.52826201796090866</v>
      </c>
      <c r="BG39" s="11">
        <v>1.0565240359218173</v>
      </c>
      <c r="BH39" s="11">
        <v>2.6413100898045432</v>
      </c>
      <c r="BI39" s="11">
        <v>6.8674062334918125</v>
      </c>
      <c r="BJ39" s="11">
        <v>0</v>
      </c>
      <c r="BK39" s="11">
        <v>0</v>
      </c>
      <c r="BL39" s="11">
        <v>10.362694300518134</v>
      </c>
      <c r="BM39" s="11">
        <v>2.5906735751295336</v>
      </c>
      <c r="BN39" s="11">
        <v>10.565240359218173</v>
      </c>
      <c r="BO39" s="11">
        <v>2.956989247311828</v>
      </c>
      <c r="BP39" s="11">
        <v>4.92</v>
      </c>
      <c r="BQ39" s="11">
        <v>1.0565240359218173</v>
      </c>
      <c r="BR39" s="11">
        <v>9.5087163232963547</v>
      </c>
      <c r="BS39" s="11">
        <v>24.828314844162705</v>
      </c>
    </row>
    <row r="40" spans="1:71" x14ac:dyDescent="0.4">
      <c r="A40" t="s">
        <v>105</v>
      </c>
      <c r="B40">
        <v>3001</v>
      </c>
      <c r="C40" t="s">
        <v>107</v>
      </c>
      <c r="D40" s="6">
        <v>125.99269266751159</v>
      </c>
      <c r="E40" s="6">
        <v>125.69139085629077</v>
      </c>
      <c r="F40" s="6">
        <v>126.29399447873243</v>
      </c>
      <c r="G40" s="6">
        <v>139.14639620474156</v>
      </c>
      <c r="H40" s="6">
        <v>133.24717400669206</v>
      </c>
      <c r="I40" s="6">
        <v>125.24582007720025</v>
      </c>
      <c r="J40" s="6">
        <v>109.85438671221908</v>
      </c>
      <c r="K40" s="6">
        <v>114.59334385502692</v>
      </c>
      <c r="L40" s="6">
        <v>132.0612242818647</v>
      </c>
      <c r="M40" s="6">
        <v>118.45908992710751</v>
      </c>
      <c r="N40" s="6">
        <v>127.6583782500458</v>
      </c>
      <c r="O40" s="6">
        <v>125.444446426827</v>
      </c>
      <c r="P40" s="6">
        <v>128.61190192463781</v>
      </c>
      <c r="Q40" s="6">
        <v>131.29615586504397</v>
      </c>
      <c r="R40" s="7">
        <v>0.85054872036080376</v>
      </c>
      <c r="S40" s="8">
        <v>1.9840290934571019</v>
      </c>
      <c r="T40" s="8">
        <v>1.9444829859475581</v>
      </c>
      <c r="U40" s="8">
        <v>1.68529770758631</v>
      </c>
      <c r="V40" s="7">
        <v>0.13362385202935634</v>
      </c>
      <c r="W40" s="7">
        <v>6.8137697550120876E-2</v>
      </c>
      <c r="X40" s="9">
        <v>0</v>
      </c>
      <c r="Y40" s="7">
        <v>2.6426152067896183E-2</v>
      </c>
      <c r="Z40" s="7">
        <v>3.640859970067882E-2</v>
      </c>
      <c r="AA40" s="9">
        <v>5.6066389834134256E-2</v>
      </c>
      <c r="AB40" s="9">
        <v>7.5678491400665163E-3</v>
      </c>
      <c r="AC40" s="7">
        <v>2.9398356872842923E-2</v>
      </c>
      <c r="AD40" s="7">
        <v>2.9211158232191406E-2</v>
      </c>
      <c r="AE40" s="7">
        <v>2.8824437340614118E-2</v>
      </c>
      <c r="AF40" s="9">
        <v>0</v>
      </c>
      <c r="AG40" s="9">
        <v>3.0861746330296039E-2</v>
      </c>
      <c r="AH40" s="9">
        <v>1.4562555644021251E-2</v>
      </c>
      <c r="AI40" s="7">
        <v>0.20406254090849368</v>
      </c>
      <c r="AJ40" s="9">
        <v>3.8734019872304862E-2</v>
      </c>
      <c r="AK40" s="7">
        <v>1.3095471300239353E-2</v>
      </c>
      <c r="AL40" s="7">
        <v>6.9465401105106073E-2</v>
      </c>
      <c r="AM40" s="10">
        <v>8.6538601399314588E-2</v>
      </c>
      <c r="AN40" s="7">
        <v>0.12538104809891279</v>
      </c>
      <c r="AO40" s="7">
        <v>0.10969165679358298</v>
      </c>
      <c r="AP40" s="7">
        <v>6.1651886672081747E-2</v>
      </c>
      <c r="AQ40" s="7">
        <v>0.17157081832890311</v>
      </c>
      <c r="AR40" s="7">
        <v>4.9365051712356729E-2</v>
      </c>
      <c r="AS40" s="7">
        <v>3.6828663520736431E-2</v>
      </c>
      <c r="AT40" s="9">
        <v>4.7031906177078583E-3</v>
      </c>
      <c r="AU40" s="7">
        <v>7.4053801566258973E-2</v>
      </c>
      <c r="AV40" s="7">
        <v>5.6559774110625349E-2</v>
      </c>
      <c r="AW40" s="7">
        <v>6.6236002567762908E-2</v>
      </c>
      <c r="AX40" s="7">
        <v>1.2253983807241773E-2</v>
      </c>
      <c r="AY40" s="7">
        <v>5.9561876445566563E-2</v>
      </c>
      <c r="AZ40" s="11">
        <v>3.1800391389432483</v>
      </c>
      <c r="BA40" s="11">
        <v>0.85616438356164382</v>
      </c>
      <c r="BB40" s="11">
        <v>6.2377690802348331</v>
      </c>
      <c r="BC40" s="11">
        <v>0.97847358121330719</v>
      </c>
      <c r="BD40" s="11">
        <v>2.3238747553816044</v>
      </c>
      <c r="BE40" s="11">
        <v>9.417808219178081</v>
      </c>
      <c r="BF40" s="11">
        <v>0.1223091976516634</v>
      </c>
      <c r="BG40" s="11">
        <v>0.2446183953033268</v>
      </c>
      <c r="BH40" s="11">
        <v>3.4246575342465753</v>
      </c>
      <c r="BI40" s="11">
        <v>2.5684931506849313</v>
      </c>
      <c r="BJ40" s="11">
        <v>0.1223091976516634</v>
      </c>
      <c r="BK40" s="11">
        <v>0.1223091976516634</v>
      </c>
      <c r="BL40" s="11">
        <v>7.3735062293414693</v>
      </c>
      <c r="BM40" s="11">
        <v>3.3053648614289344</v>
      </c>
      <c r="BN40" s="11">
        <v>10.273972602739725</v>
      </c>
      <c r="BO40" s="11">
        <v>1.2658227848101267</v>
      </c>
      <c r="BP40" s="11">
        <v>4.9101657160493284</v>
      </c>
      <c r="BQ40" s="11">
        <v>0.36692759295499022</v>
      </c>
      <c r="BR40" s="11">
        <v>12.59784735812133</v>
      </c>
      <c r="BS40" s="11">
        <v>20.18101761252446</v>
      </c>
    </row>
    <row r="41" spans="1:71" x14ac:dyDescent="0.4">
      <c r="A41" t="s">
        <v>105</v>
      </c>
      <c r="B41">
        <v>4012</v>
      </c>
      <c r="C41" t="s">
        <v>105</v>
      </c>
      <c r="D41" s="6">
        <v>126.99629380520665</v>
      </c>
      <c r="E41" s="6">
        <v>129.77232601522658</v>
      </c>
      <c r="F41" s="6">
        <v>124.22026159518673</v>
      </c>
      <c r="G41" s="6">
        <v>141.37428466126113</v>
      </c>
      <c r="H41" s="6">
        <v>133.22986348486765</v>
      </c>
      <c r="I41" s="6">
        <v>131.4436613259505</v>
      </c>
      <c r="J41" s="6">
        <v>111.59211912715892</v>
      </c>
      <c r="K41" s="6">
        <v>124.12544802207103</v>
      </c>
      <c r="L41" s="6">
        <v>136.86857947005018</v>
      </c>
      <c r="M41" s="6">
        <v>116.06700011141919</v>
      </c>
      <c r="N41" s="6">
        <v>125.06670567076206</v>
      </c>
      <c r="O41" s="6">
        <v>124.26567067743402</v>
      </c>
      <c r="P41" s="6">
        <v>127.25806096685635</v>
      </c>
      <c r="Q41" s="6">
        <v>128.44387054946205</v>
      </c>
      <c r="R41" s="7">
        <v>0.85452824932450699</v>
      </c>
      <c r="S41" s="8">
        <v>1.9773382655330836</v>
      </c>
      <c r="T41" s="8">
        <v>1.9133970544725987</v>
      </c>
      <c r="U41" s="8">
        <v>1.6826329402018918</v>
      </c>
      <c r="V41" s="7">
        <v>0.11888594676205352</v>
      </c>
      <c r="W41" s="7">
        <v>5.7195315196697467E-2</v>
      </c>
      <c r="X41" s="9">
        <v>2.9685578337623258E-3</v>
      </c>
      <c r="Y41" s="7">
        <v>2.8221648318536196E-2</v>
      </c>
      <c r="Z41" s="7">
        <v>5.0749029219056621E-2</v>
      </c>
      <c r="AA41" s="9">
        <v>5.217690437827855E-2</v>
      </c>
      <c r="AB41" s="9">
        <v>8.7277740714951108E-3</v>
      </c>
      <c r="AC41" s="7">
        <v>2.429373245703853E-2</v>
      </c>
      <c r="AD41" s="7">
        <v>2.4134350016119587E-2</v>
      </c>
      <c r="AE41" s="7">
        <v>2.3814840009645875E-2</v>
      </c>
      <c r="AF41" s="9">
        <v>0</v>
      </c>
      <c r="AG41" s="9">
        <v>2.5458029235324055E-2</v>
      </c>
      <c r="AH41" s="9">
        <v>1.2012734579526632E-2</v>
      </c>
      <c r="AI41" s="7">
        <v>0.18979760321838302</v>
      </c>
      <c r="AJ41" s="9">
        <v>3.368821156596425E-2</v>
      </c>
      <c r="AK41" s="7">
        <v>1.7636272259483096E-2</v>
      </c>
      <c r="AL41" s="7">
        <v>5.7427335028573917E-2</v>
      </c>
      <c r="AM41" s="10">
        <v>7.7193406906373413E-2</v>
      </c>
      <c r="AN41" s="7">
        <v>0.10720153234593459</v>
      </c>
      <c r="AO41" s="7">
        <v>0.10543098438106954</v>
      </c>
      <c r="AP41" s="7">
        <v>5.4058052379135621E-2</v>
      </c>
      <c r="AQ41" s="7">
        <v>0.15705404319112429</v>
      </c>
      <c r="AR41" s="7">
        <v>4.6679959471510588E-2</v>
      </c>
      <c r="AS41" s="7">
        <v>3.4647731591563619E-2</v>
      </c>
      <c r="AT41" s="9">
        <v>5.6215815646571141E-3</v>
      </c>
      <c r="AU41" s="7">
        <v>6.560611775861587E-2</v>
      </c>
      <c r="AV41" s="7">
        <v>4.6689838153927424E-2</v>
      </c>
      <c r="AW41" s="7">
        <v>5.4677521055923092E-2</v>
      </c>
      <c r="AX41" s="7">
        <v>1.0109434973658921E-2</v>
      </c>
      <c r="AY41" s="7">
        <v>5.2589699283175362E-2</v>
      </c>
      <c r="AZ41" s="11">
        <v>3.5753302214718441</v>
      </c>
      <c r="BA41" s="11">
        <v>0.89383255536796102</v>
      </c>
      <c r="BB41" s="11">
        <v>6.1575131592015095</v>
      </c>
      <c r="BC41" s="11">
        <v>1.88697983911014</v>
      </c>
      <c r="BD41" s="11">
        <v>2.1849240242327936</v>
      </c>
      <c r="BE41" s="11">
        <v>12.017082133280367</v>
      </c>
      <c r="BF41" s="11">
        <v>0.1986294567484358</v>
      </c>
      <c r="BG41" s="11">
        <v>0.39725891349687159</v>
      </c>
      <c r="BH41" s="11">
        <v>3.2773860363491907</v>
      </c>
      <c r="BI41" s="11">
        <v>3.3767007647234086</v>
      </c>
      <c r="BJ41" s="11">
        <v>9.9314728374217898E-2</v>
      </c>
      <c r="BK41" s="11">
        <v>9.9314728374217898E-2</v>
      </c>
      <c r="BL41" s="11">
        <v>7.8639744952178541</v>
      </c>
      <c r="BM41" s="11">
        <v>3.1880977683315619</v>
      </c>
      <c r="BN41" s="11">
        <v>10.328731750918662</v>
      </c>
      <c r="BO41" s="11">
        <v>1.7155110793423873</v>
      </c>
      <c r="BP41" s="11">
        <v>4.9108768035516093</v>
      </c>
      <c r="BQ41" s="11">
        <v>0.49657364187108954</v>
      </c>
      <c r="BR41" s="11">
        <v>12.017082133280367</v>
      </c>
      <c r="BS41" s="11">
        <v>21.054722415334197</v>
      </c>
    </row>
    <row r="42" spans="1:71" x14ac:dyDescent="0.4">
      <c r="A42" t="s">
        <v>108</v>
      </c>
      <c r="B42">
        <v>92</v>
      </c>
      <c r="C42" t="s">
        <v>109</v>
      </c>
      <c r="D42" s="6">
        <v>108.49650469655427</v>
      </c>
      <c r="E42" s="6">
        <v>108.65316590479613</v>
      </c>
      <c r="F42" s="6">
        <v>108.33984348831241</v>
      </c>
      <c r="G42" s="6">
        <v>105.27202742164644</v>
      </c>
      <c r="H42" s="6">
        <v>107.45611996149853</v>
      </c>
      <c r="I42" s="6">
        <v>115.86529755506332</v>
      </c>
      <c r="J42" s="6">
        <v>103.11600864760933</v>
      </c>
      <c r="K42" s="6">
        <v>117.24910790998123</v>
      </c>
      <c r="L42" s="6">
        <v>102.96043393297782</v>
      </c>
      <c r="M42" s="6">
        <v>120.05150011647076</v>
      </c>
      <c r="N42" s="6">
        <v>112.95744653216612</v>
      </c>
      <c r="O42" s="6">
        <v>117.56143501668717</v>
      </c>
      <c r="P42" s="6">
        <v>71.863485402968578</v>
      </c>
      <c r="Q42" s="6">
        <v>119.26535037326943</v>
      </c>
      <c r="R42" s="7">
        <v>0.82378292969577116</v>
      </c>
      <c r="S42" s="8">
        <v>2.232834515273856</v>
      </c>
      <c r="T42" s="8">
        <v>2.2336627362875698</v>
      </c>
      <c r="U42" s="8">
        <v>1.8082813051125404</v>
      </c>
      <c r="V42" s="7">
        <v>0.15467456886235176</v>
      </c>
      <c r="W42" s="7">
        <v>0.12147158411028507</v>
      </c>
      <c r="X42" s="9">
        <v>2.6574613391595479E-2</v>
      </c>
      <c r="Y42" s="7">
        <v>3.4276851926086135E-2</v>
      </c>
      <c r="Z42" s="7">
        <v>4.4389482810494894E-2</v>
      </c>
      <c r="AA42" s="9">
        <v>5.3405996059676546E-2</v>
      </c>
      <c r="AB42" s="9">
        <v>1.2988162627763028E-2</v>
      </c>
      <c r="AC42" s="7">
        <v>5.520409042509667E-2</v>
      </c>
      <c r="AD42" s="7">
        <v>6.3382246960213648E-2</v>
      </c>
      <c r="AE42" s="7">
        <v>5.6699757269114442E-2</v>
      </c>
      <c r="AF42" s="9">
        <v>0</v>
      </c>
      <c r="AG42" s="9">
        <v>4.0430886718441819E-2</v>
      </c>
      <c r="AH42" s="9">
        <v>3.7480479321637798E-3</v>
      </c>
      <c r="AI42" s="7">
        <v>0.21968184601796037</v>
      </c>
      <c r="AJ42" s="9">
        <v>6.7908044725368016E-2</v>
      </c>
      <c r="AK42" s="7">
        <v>5.8850251920242258E-3</v>
      </c>
      <c r="AL42" s="7">
        <v>0.10556930317196649</v>
      </c>
      <c r="AM42" s="10">
        <v>8.4185912330259308E-2</v>
      </c>
      <c r="AN42" s="7">
        <v>0.13751881853161554</v>
      </c>
      <c r="AO42" s="7">
        <v>7.5328126110390012E-2</v>
      </c>
      <c r="AP42" s="7">
        <v>5.9296386762168307E-2</v>
      </c>
      <c r="AQ42" s="7">
        <v>0.16008996803766945</v>
      </c>
      <c r="AR42" s="7">
        <v>0.1146234756259718</v>
      </c>
      <c r="AS42" s="7">
        <v>6.9222867391194765E-2</v>
      </c>
      <c r="AT42" s="9">
        <v>2.776804012762478E-2</v>
      </c>
      <c r="AU42" s="7">
        <v>9.0030670037338709E-2</v>
      </c>
      <c r="AV42" s="7">
        <v>5.501107986341458E-2</v>
      </c>
      <c r="AW42" s="7">
        <v>5.4331100596685312E-2</v>
      </c>
      <c r="AX42" s="7">
        <v>6.2764750687282919E-2</v>
      </c>
      <c r="AY42" s="7">
        <v>0.11424870856881267</v>
      </c>
      <c r="AZ42" s="11">
        <v>4.7980807676929231</v>
      </c>
      <c r="BA42" s="11">
        <v>1.7592962814874051</v>
      </c>
      <c r="BB42" s="11">
        <v>3.678528588564574</v>
      </c>
      <c r="BC42" s="11">
        <v>0.15993602558976411</v>
      </c>
      <c r="BD42" s="11">
        <v>1.1195521791283487</v>
      </c>
      <c r="BE42" s="11">
        <v>7.6769292283086763</v>
      </c>
      <c r="BF42" s="11">
        <v>0.55977608956417435</v>
      </c>
      <c r="BG42" s="11">
        <v>0.47980807676929227</v>
      </c>
      <c r="BH42" s="11">
        <v>3.1987205117952819</v>
      </c>
      <c r="BI42" s="11">
        <v>3.5185925629748103</v>
      </c>
      <c r="BJ42" s="11">
        <v>0.63974410235905643</v>
      </c>
      <c r="BK42" s="11">
        <v>0.23990403838464613</v>
      </c>
      <c r="BL42" s="11">
        <v>11.906846436701104</v>
      </c>
      <c r="BM42" s="11">
        <v>2.1012081947119596</v>
      </c>
      <c r="BN42" s="11">
        <v>13.114754098360656</v>
      </c>
      <c r="BO42" s="11">
        <v>5.8</v>
      </c>
      <c r="BP42" s="11">
        <v>4.1180555555555554</v>
      </c>
      <c r="BQ42" s="11">
        <v>0.63974410235905643</v>
      </c>
      <c r="BR42" s="11">
        <v>16.393442622950822</v>
      </c>
      <c r="BS42" s="11">
        <v>22.870851659336267</v>
      </c>
    </row>
    <row r="43" spans="1:71" x14ac:dyDescent="0.4">
      <c r="A43" t="s">
        <v>108</v>
      </c>
      <c r="B43">
        <v>99</v>
      </c>
      <c r="C43" t="s">
        <v>110</v>
      </c>
      <c r="D43" s="6">
        <v>115.19215364408866</v>
      </c>
      <c r="E43" s="6">
        <v>112.7408443294994</v>
      </c>
      <c r="F43" s="6">
        <v>117.64346295867793</v>
      </c>
      <c r="G43" s="6">
        <v>107.39841871413171</v>
      </c>
      <c r="H43" s="6">
        <v>125.21536359336278</v>
      </c>
      <c r="I43" s="6">
        <v>114.94062632548668</v>
      </c>
      <c r="J43" s="6">
        <v>108.88474214075427</v>
      </c>
      <c r="K43" s="6">
        <v>104.86793078924848</v>
      </c>
      <c r="L43" s="6">
        <v>115.13798441401249</v>
      </c>
      <c r="M43" s="6">
        <v>127.1346020107261</v>
      </c>
      <c r="N43" s="6">
        <v>114.79370119666409</v>
      </c>
      <c r="O43" s="6">
        <v>127.73018817195096</v>
      </c>
      <c r="P43" s="6">
        <v>93.466087440342832</v>
      </c>
      <c r="Q43" s="6">
        <v>125.09273597370566</v>
      </c>
      <c r="R43" s="7">
        <v>0.78377259553496703</v>
      </c>
      <c r="S43" s="8">
        <v>2.1809227415256931</v>
      </c>
      <c r="T43" s="8">
        <v>2.1074367290446312</v>
      </c>
      <c r="U43" s="8">
        <v>1.8492844653812583</v>
      </c>
      <c r="V43" s="7">
        <v>0.17634756321935394</v>
      </c>
      <c r="W43" s="7">
        <v>6.2201608238829399E-2</v>
      </c>
      <c r="X43" s="9">
        <v>4.9550261882920993E-3</v>
      </c>
      <c r="Y43" s="7">
        <v>2.4589587935945809E-3</v>
      </c>
      <c r="Z43" s="7">
        <v>4.5061610585186582E-2</v>
      </c>
      <c r="AA43" s="9">
        <v>5.6949548649182086E-2</v>
      </c>
      <c r="AB43" s="9">
        <v>1.5270392916096758E-2</v>
      </c>
      <c r="AC43" s="7">
        <v>3.93037796217637E-2</v>
      </c>
      <c r="AD43" s="7">
        <v>4.3445345406843888E-2</v>
      </c>
      <c r="AE43" s="7">
        <v>6.0634854419567751E-2</v>
      </c>
      <c r="AF43" s="9">
        <v>2.5150443238871104E-3</v>
      </c>
      <c r="AG43" s="9">
        <v>2.8630579994687953E-2</v>
      </c>
      <c r="AH43" s="9">
        <v>5.2413546774841713E-3</v>
      </c>
      <c r="AI43" s="7">
        <v>0.24074835773385678</v>
      </c>
      <c r="AJ43" s="9">
        <v>4.3628981718813582E-2</v>
      </c>
      <c r="AK43" s="7">
        <v>4.9883248681323851E-3</v>
      </c>
      <c r="AL43" s="7">
        <v>0.12906853298120036</v>
      </c>
      <c r="AM43" s="10">
        <v>0.15681271228830113</v>
      </c>
      <c r="AN43" s="7">
        <v>0.12427943358624614</v>
      </c>
      <c r="AO43" s="7">
        <v>9.6086217026677995E-2</v>
      </c>
      <c r="AP43" s="7">
        <v>6.0233807781791528E-2</v>
      </c>
      <c r="AQ43" s="7">
        <v>0.18025971963683987</v>
      </c>
      <c r="AR43" s="7">
        <v>9.3005075895110603E-2</v>
      </c>
      <c r="AS43" s="7">
        <v>6.3790926693334152E-2</v>
      </c>
      <c r="AT43" s="9">
        <v>4.6945036466175635E-2</v>
      </c>
      <c r="AU43" s="7">
        <v>5.0131705284664568E-2</v>
      </c>
      <c r="AV43" s="7">
        <v>3.1744536265949669E-2</v>
      </c>
      <c r="AW43" s="7">
        <v>4.7181410501729228E-2</v>
      </c>
      <c r="AX43" s="7">
        <v>5.3340675206719319E-2</v>
      </c>
      <c r="AY43" s="7">
        <v>6.6758158250662697E-2</v>
      </c>
      <c r="AZ43" s="11">
        <v>3.3089434683320129</v>
      </c>
      <c r="BA43" s="11">
        <v>1.0719112643892437</v>
      </c>
      <c r="BB43" s="11">
        <v>4.5672740830498206</v>
      </c>
      <c r="BC43" s="11">
        <v>2.7962902549284614</v>
      </c>
      <c r="BD43" s="11">
        <v>0.41944353823926922</v>
      </c>
      <c r="BE43" s="11">
        <v>9.5073868667567698</v>
      </c>
      <c r="BF43" s="11">
        <v>1.2117257771356666</v>
      </c>
      <c r="BG43" s="11">
        <v>0.46604837582141029</v>
      </c>
      <c r="BH43" s="11">
        <v>2.8428950925106027</v>
      </c>
      <c r="BI43" s="11">
        <v>3.3089434683320129</v>
      </c>
      <c r="BJ43" s="11">
        <v>0.74567740131425642</v>
      </c>
      <c r="BK43" s="11">
        <v>4.6604837582141026E-2</v>
      </c>
      <c r="BL43" s="11">
        <v>10.475905417539659</v>
      </c>
      <c r="BM43" s="11">
        <v>1.2970168612191959</v>
      </c>
      <c r="BN43" s="11">
        <v>9.9268304049960374</v>
      </c>
      <c r="BO43" s="11">
        <v>5</v>
      </c>
      <c r="BP43" s="11">
        <v>4.4197031039136299</v>
      </c>
      <c r="BQ43" s="11">
        <v>0.46604837582141029</v>
      </c>
      <c r="BR43" s="11">
        <v>14.214475462553013</v>
      </c>
      <c r="BS43" s="11">
        <v>22.32371720184555</v>
      </c>
    </row>
    <row r="44" spans="1:71" x14ac:dyDescent="0.4">
      <c r="A44" t="s">
        <v>108</v>
      </c>
      <c r="B44">
        <v>4011</v>
      </c>
      <c r="C44" t="s">
        <v>108</v>
      </c>
      <c r="D44" s="6">
        <v>111.65475766014711</v>
      </c>
      <c r="E44" s="6">
        <v>110.59212332147153</v>
      </c>
      <c r="F44" s="6">
        <v>112.71739199882271</v>
      </c>
      <c r="G44" s="6">
        <v>106.64383592751616</v>
      </c>
      <c r="H44" s="6">
        <v>117.24540945062618</v>
      </c>
      <c r="I44" s="6">
        <v>113.86982439529579</v>
      </c>
      <c r="J44" s="6">
        <v>106.54694630556982</v>
      </c>
      <c r="K44" s="6">
        <v>108.99048833407933</v>
      </c>
      <c r="L44" s="6">
        <v>110.25623551574191</v>
      </c>
      <c r="M44" s="6">
        <v>123.61953978062762</v>
      </c>
      <c r="N44" s="6">
        <v>113.36388625533255</v>
      </c>
      <c r="O44" s="6">
        <v>123.83962287270849</v>
      </c>
      <c r="P44" s="6">
        <v>79.892073470435875</v>
      </c>
      <c r="Q44" s="6">
        <v>122.87183761500893</v>
      </c>
      <c r="R44" s="7">
        <v>0.79814968967090805</v>
      </c>
      <c r="S44" s="8">
        <v>2.1995707489834522</v>
      </c>
      <c r="T44" s="8">
        <v>2.1524739431086535</v>
      </c>
      <c r="U44" s="8">
        <v>1.8343704460167769</v>
      </c>
      <c r="V44" s="7">
        <v>0.16853313596560357</v>
      </c>
      <c r="W44" s="7">
        <v>8.3682431522410144E-2</v>
      </c>
      <c r="X44" s="9">
        <v>1.2296948566402524E-2</v>
      </c>
      <c r="Y44" s="7">
        <v>1.3264183676800136E-2</v>
      </c>
      <c r="Z44" s="7">
        <v>4.4824804328216561E-2</v>
      </c>
      <c r="AA44" s="9">
        <v>5.5670327423257712E-2</v>
      </c>
      <c r="AB44" s="9">
        <v>1.4448697426889423E-2</v>
      </c>
      <c r="AC44" s="7">
        <v>4.501836819924257E-2</v>
      </c>
      <c r="AD44" s="7">
        <v>5.0618285116519356E-2</v>
      </c>
      <c r="AE44" s="7">
        <v>5.9221423439368773E-2</v>
      </c>
      <c r="AF44" s="9">
        <v>1.6046892106842746E-3</v>
      </c>
      <c r="AG44" s="9">
        <v>3.2890486529771334E-2</v>
      </c>
      <c r="AH44" s="9">
        <v>4.702271472937559E-3</v>
      </c>
      <c r="AI44" s="7">
        <v>0.23317471531117023</v>
      </c>
      <c r="AJ44" s="9">
        <v>5.2370429353019381E-2</v>
      </c>
      <c r="AK44" s="7">
        <v>5.3111733620285467E-3</v>
      </c>
      <c r="AL44" s="7">
        <v>0.12058815453794185</v>
      </c>
      <c r="AM44" s="10">
        <v>0.1305633499382147</v>
      </c>
      <c r="AN44" s="7">
        <v>0.12904561834493083</v>
      </c>
      <c r="AO44" s="7">
        <v>8.8609442454111426E-2</v>
      </c>
      <c r="AP44" s="7">
        <v>5.9895399126737095E-2</v>
      </c>
      <c r="AQ44" s="7">
        <v>0.17337640079935465</v>
      </c>
      <c r="AR44" s="7">
        <v>0.1007968310963912</v>
      </c>
      <c r="AS44" s="7">
        <v>6.5754594104448144E-2</v>
      </c>
      <c r="AT44" s="9">
        <v>4.0001296796534525E-2</v>
      </c>
      <c r="AU44" s="7">
        <v>6.4496270145454893E-2</v>
      </c>
      <c r="AV44" s="7">
        <v>4.0121038680584142E-2</v>
      </c>
      <c r="AW44" s="7">
        <v>4.9755466940039877E-2</v>
      </c>
      <c r="AX44" s="7">
        <v>5.6728306011081878E-2</v>
      </c>
      <c r="AY44" s="7">
        <v>8.3802018588014407E-2</v>
      </c>
      <c r="AZ44" s="11">
        <v>3.8572522230728459</v>
      </c>
      <c r="BA44" s="11">
        <v>1.3250103056357105</v>
      </c>
      <c r="BB44" s="11">
        <v>4.2400329780342734</v>
      </c>
      <c r="BC44" s="11">
        <v>1.8255697544314233</v>
      </c>
      <c r="BD44" s="11">
        <v>0.67722748954714096</v>
      </c>
      <c r="BE44" s="11">
        <v>8.8334020375714033</v>
      </c>
      <c r="BF44" s="11">
        <v>0.97167422413285442</v>
      </c>
      <c r="BG44" s="11">
        <v>0.47111477533714152</v>
      </c>
      <c r="BH44" s="11">
        <v>2.9739120193157058</v>
      </c>
      <c r="BI44" s="11">
        <v>3.3861374477357042</v>
      </c>
      <c r="BJ44" s="11">
        <v>0.70667216300571223</v>
      </c>
      <c r="BK44" s="11">
        <v>0.11777869383428538</v>
      </c>
      <c r="BL44" s="11">
        <v>10.995296809457226</v>
      </c>
      <c r="BM44" s="11">
        <v>1.5889157239100038</v>
      </c>
      <c r="BN44" s="11">
        <v>11.100641893881397</v>
      </c>
      <c r="BO44" s="11">
        <v>5.4081632653061229</v>
      </c>
      <c r="BP44" s="11">
        <v>4.2458646616541351</v>
      </c>
      <c r="BQ44" s="11">
        <v>0.53000412225428417</v>
      </c>
      <c r="BR44" s="11">
        <v>15.016783463871386</v>
      </c>
      <c r="BS44" s="11">
        <v>22.525175195807076</v>
      </c>
    </row>
    <row r="45" spans="1:71" x14ac:dyDescent="0.4">
      <c r="A45" t="s">
        <v>111</v>
      </c>
      <c r="B45">
        <v>83</v>
      </c>
      <c r="C45" t="s">
        <v>112</v>
      </c>
      <c r="D45" s="6">
        <v>119.37579969727321</v>
      </c>
      <c r="E45" s="6">
        <v>136.20051765817036</v>
      </c>
      <c r="F45" s="6">
        <v>102.55108173637605</v>
      </c>
      <c r="G45" s="6">
        <v>128.31282997198349</v>
      </c>
      <c r="H45" s="6">
        <v>140.45002315781284</v>
      </c>
      <c r="I45" s="6">
        <v>134.83288208926584</v>
      </c>
      <c r="J45" s="6">
        <v>140.32609000826969</v>
      </c>
      <c r="K45" s="6">
        <v>126.29002834836457</v>
      </c>
      <c r="L45" s="6">
        <v>146.99125237332578</v>
      </c>
      <c r="M45" s="6">
        <v>80.675181931443277</v>
      </c>
      <c r="N45" s="6">
        <v>102.68875283515433</v>
      </c>
      <c r="O45" s="6">
        <v>110.23153037559928</v>
      </c>
      <c r="P45" s="6">
        <v>100.66155253372445</v>
      </c>
      <c r="Q45" s="6">
        <v>118.49839100595887</v>
      </c>
      <c r="R45" s="7">
        <v>0.80635729424461811</v>
      </c>
      <c r="S45" s="8">
        <v>2.0509749837098048</v>
      </c>
      <c r="T45" s="8">
        <v>2.0377317189048103</v>
      </c>
      <c r="U45" s="8">
        <v>1.6800154515578698</v>
      </c>
      <c r="V45" s="7">
        <v>8.181659620981227E-2</v>
      </c>
      <c r="W45" s="7">
        <v>9.9180551178703669E-2</v>
      </c>
      <c r="X45" s="9">
        <v>0</v>
      </c>
      <c r="Y45" s="7">
        <v>2.8766557681336333E-2</v>
      </c>
      <c r="Z45" s="7">
        <v>4.3379486128657559E-2</v>
      </c>
      <c r="AA45" s="9">
        <v>1.9692859581155433E-2</v>
      </c>
      <c r="AB45" s="9">
        <v>1.2234574581311624E-2</v>
      </c>
      <c r="AC45" s="7">
        <v>1.556964357829153E-2</v>
      </c>
      <c r="AD45" s="7">
        <v>3.1517007927107037E-2</v>
      </c>
      <c r="AE45" s="7">
        <v>1.1189180426157963E-2</v>
      </c>
      <c r="AF45" s="9">
        <v>0</v>
      </c>
      <c r="AG45" s="9">
        <v>2.3638345547550055E-2</v>
      </c>
      <c r="AH45" s="9">
        <v>1.508431430357289E-2</v>
      </c>
      <c r="AI45" s="7">
        <v>0.15717409079724043</v>
      </c>
      <c r="AJ45" s="9">
        <v>2.0396869308387716E-2</v>
      </c>
      <c r="AK45" s="7">
        <v>2.9894705616509663E-3</v>
      </c>
      <c r="AL45" s="7">
        <v>5.0633893488710939E-2</v>
      </c>
      <c r="AM45" s="10">
        <v>6.7162232840941097E-2</v>
      </c>
      <c r="AN45" s="7">
        <v>0.13717031713141692</v>
      </c>
      <c r="AO45" s="7">
        <v>5.5115502259518882E-2</v>
      </c>
      <c r="AP45" s="7">
        <v>5.384815743108437E-2</v>
      </c>
      <c r="AQ45" s="7">
        <v>0.16943257503039713</v>
      </c>
      <c r="AR45" s="7">
        <v>5.2797667753127393E-2</v>
      </c>
      <c r="AS45" s="7">
        <v>3.7432751944857248E-2</v>
      </c>
      <c r="AT45" s="9">
        <v>1.4437342124676254E-2</v>
      </c>
      <c r="AU45" s="7">
        <v>1.8512005436857437E-2</v>
      </c>
      <c r="AV45" s="7">
        <v>1.9085724313953733E-2</v>
      </c>
      <c r="AW45" s="7">
        <v>2.6056548329987776E-2</v>
      </c>
      <c r="AX45" s="7">
        <v>1.9304095166370841E-2</v>
      </c>
      <c r="AY45" s="7">
        <v>3.4977754742542833E-2</v>
      </c>
      <c r="AZ45" s="11">
        <v>13.76994122586062</v>
      </c>
      <c r="BA45" s="11">
        <v>4.5340050377833752</v>
      </c>
      <c r="BB45" s="11">
        <v>5.2057094878253567</v>
      </c>
      <c r="BC45" s="11">
        <v>3.8623005877413936</v>
      </c>
      <c r="BD45" s="11">
        <v>2.3509655751469354</v>
      </c>
      <c r="BE45" s="11">
        <v>22.166246851385388</v>
      </c>
      <c r="BF45" s="11">
        <v>1.0075566750629723</v>
      </c>
      <c r="BG45" s="11">
        <v>1.1754827875734677</v>
      </c>
      <c r="BH45" s="11">
        <v>5.7094878253568426</v>
      </c>
      <c r="BI45" s="11">
        <v>3.3585222502099077</v>
      </c>
      <c r="BJ45" s="11">
        <v>0.83963056255247692</v>
      </c>
      <c r="BK45" s="11">
        <v>0.16792611251049538</v>
      </c>
      <c r="BL45" s="11">
        <v>12.065813528336379</v>
      </c>
      <c r="BM45" s="11">
        <v>3.2906764168190126</v>
      </c>
      <c r="BN45" s="11">
        <v>12.594458438287154</v>
      </c>
      <c r="BO45" s="11">
        <v>5.1282051282051277</v>
      </c>
      <c r="BP45" s="11">
        <v>4.6426940639269407</v>
      </c>
      <c r="BQ45" s="11">
        <v>1.5113350125944585</v>
      </c>
      <c r="BR45" s="11">
        <v>12.930310663308145</v>
      </c>
      <c r="BS45" s="11">
        <v>17.464315701091518</v>
      </c>
    </row>
    <row r="46" spans="1:71" x14ac:dyDescent="0.4">
      <c r="A46" t="s">
        <v>111</v>
      </c>
      <c r="B46">
        <v>84</v>
      </c>
      <c r="C46" t="s">
        <v>113</v>
      </c>
      <c r="D46" s="6">
        <v>94.403351977673708</v>
      </c>
      <c r="E46" s="6">
        <v>90.889351515693008</v>
      </c>
      <c r="F46" s="6">
        <v>97.917352439654394</v>
      </c>
      <c r="G46" s="6">
        <v>75.722941169784008</v>
      </c>
      <c r="H46" s="6">
        <v>101.39617213047984</v>
      </c>
      <c r="I46" s="6">
        <v>90.475988047024245</v>
      </c>
      <c r="J46" s="6">
        <v>75.347925476989886</v>
      </c>
      <c r="K46" s="6">
        <v>92.054659687299136</v>
      </c>
      <c r="L46" s="6">
        <v>110.3384225825809</v>
      </c>
      <c r="M46" s="6">
        <v>107.11785962229733</v>
      </c>
      <c r="N46" s="6">
        <v>98.638208990170483</v>
      </c>
      <c r="O46" s="6">
        <v>67.523116340302451</v>
      </c>
      <c r="P46" s="6">
        <v>108.23437892489157</v>
      </c>
      <c r="Q46" s="6">
        <v>108.07319832061013</v>
      </c>
      <c r="R46" s="7">
        <v>0.71407264298020312</v>
      </c>
      <c r="S46" s="8">
        <v>2.3628173093353837</v>
      </c>
      <c r="T46" s="8">
        <v>2.3283593392311821</v>
      </c>
      <c r="U46" s="8">
        <v>1.9907436436208823</v>
      </c>
      <c r="V46" s="7">
        <v>0.21573478067777591</v>
      </c>
      <c r="W46" s="7">
        <v>0.11003620758578714</v>
      </c>
      <c r="X46" s="9">
        <v>0</v>
      </c>
      <c r="Y46" s="7">
        <v>8.060840348169139E-2</v>
      </c>
      <c r="Z46" s="7">
        <v>8.9070488650743879E-2</v>
      </c>
      <c r="AA46" s="9">
        <v>5.2728660456626178E-2</v>
      </c>
      <c r="AB46" s="9">
        <v>1.8489088449542723E-2</v>
      </c>
      <c r="AC46" s="7">
        <v>9.2558851196527181E-2</v>
      </c>
      <c r="AD46" s="7">
        <v>8.1099162091694557E-2</v>
      </c>
      <c r="AE46" s="7">
        <v>6.3554744408346672E-2</v>
      </c>
      <c r="AF46" s="9">
        <v>8.337155659411925E-3</v>
      </c>
      <c r="AG46" s="9">
        <v>2.9323445362292956E-2</v>
      </c>
      <c r="AH46" s="9">
        <v>1.347574836883134E-2</v>
      </c>
      <c r="AI46" s="7">
        <v>0.28512598049734128</v>
      </c>
      <c r="AJ46" s="9">
        <v>5.2112904965209671E-2</v>
      </c>
      <c r="AK46" s="7">
        <v>3.5843260908812499E-2</v>
      </c>
      <c r="AL46" s="7">
        <v>9.9792215802587653E-2</v>
      </c>
      <c r="AM46" s="10">
        <v>0.1262198809288588</v>
      </c>
      <c r="AN46" s="7">
        <v>0.17552499406244013</v>
      </c>
      <c r="AO46" s="7">
        <v>0.10862710053240987</v>
      </c>
      <c r="AP46" s="7">
        <v>7.7053457541905554E-2</v>
      </c>
      <c r="AQ46" s="7">
        <v>0.21604964543216423</v>
      </c>
      <c r="AR46" s="7">
        <v>0.16493174788278631</v>
      </c>
      <c r="AS46" s="7">
        <v>0.10361505972932056</v>
      </c>
      <c r="AT46" s="9">
        <v>3.6603772088118026E-2</v>
      </c>
      <c r="AU46" s="7">
        <v>8.5517223011175134E-2</v>
      </c>
      <c r="AV46" s="7">
        <v>2.5836938441614846E-2</v>
      </c>
      <c r="AW46" s="7">
        <v>3.5955466173414885E-2</v>
      </c>
      <c r="AX46" s="7">
        <v>3.6675665554620589E-2</v>
      </c>
      <c r="AY46" s="7">
        <v>5.851290912969441E-2</v>
      </c>
      <c r="AZ46" s="11">
        <v>8.5191495666345656</v>
      </c>
      <c r="BA46" s="11">
        <v>1.6297503518779168</v>
      </c>
      <c r="BB46" s="11">
        <v>6.9634787762056449</v>
      </c>
      <c r="BC46" s="11">
        <v>1.3334321060819319</v>
      </c>
      <c r="BD46" s="11">
        <v>1.5556707904289209</v>
      </c>
      <c r="BE46" s="11">
        <v>9.7044225498185064</v>
      </c>
      <c r="BF46" s="11">
        <v>0.88895473738795472</v>
      </c>
      <c r="BG46" s="11">
        <v>0.22223868434698868</v>
      </c>
      <c r="BH46" s="11">
        <v>4.5188532483887691</v>
      </c>
      <c r="BI46" s="11">
        <v>4.4447736869397731</v>
      </c>
      <c r="BJ46" s="11">
        <v>1.4815912289799245</v>
      </c>
      <c r="BK46" s="11">
        <v>0.66671605304096593</v>
      </c>
      <c r="BL46" s="11">
        <v>23.197026022304833</v>
      </c>
      <c r="BM46" s="11">
        <v>6.988847583643123</v>
      </c>
      <c r="BN46" s="11">
        <v>7.2597970220016297</v>
      </c>
      <c r="BO46" s="11">
        <v>8.8122605363984672</v>
      </c>
      <c r="BP46" s="11">
        <v>4.648164335664335</v>
      </c>
      <c r="BQ46" s="11">
        <v>1.0371138602859471</v>
      </c>
      <c r="BR46" s="11">
        <v>19.705163345432997</v>
      </c>
      <c r="BS46" s="11">
        <v>25.187050892658718</v>
      </c>
    </row>
    <row r="47" spans="1:71" x14ac:dyDescent="0.4">
      <c r="A47" t="s">
        <v>111</v>
      </c>
      <c r="B47">
        <v>90</v>
      </c>
      <c r="C47" t="s">
        <v>114</v>
      </c>
      <c r="D47" s="6">
        <v>91.757574865734767</v>
      </c>
      <c r="E47" s="6">
        <v>86.411337395568736</v>
      </c>
      <c r="F47" s="6">
        <v>97.103812335900813</v>
      </c>
      <c r="G47" s="6">
        <v>84.356906580532268</v>
      </c>
      <c r="H47" s="6">
        <v>111.73377896393008</v>
      </c>
      <c r="I47" s="6">
        <v>77.465809114219041</v>
      </c>
      <c r="J47" s="6">
        <v>86.454431649134122</v>
      </c>
      <c r="K47" s="6">
        <v>70.441267975692057</v>
      </c>
      <c r="L47" s="6">
        <v>88.015830089904867</v>
      </c>
      <c r="M47" s="6">
        <v>121.49546299760271</v>
      </c>
      <c r="N47" s="6">
        <v>102.13739570894496</v>
      </c>
      <c r="O47" s="6">
        <v>88.333855508678141</v>
      </c>
      <c r="P47" s="6">
        <v>85.120356730282509</v>
      </c>
      <c r="Q47" s="6">
        <v>88.431990733995747</v>
      </c>
      <c r="R47" s="7">
        <v>0.70748254032438163</v>
      </c>
      <c r="S47" s="8">
        <v>2.2056461772645877</v>
      </c>
      <c r="T47" s="8">
        <v>2.2410275690448671</v>
      </c>
      <c r="U47" s="8">
        <v>2.0213191750899151</v>
      </c>
      <c r="V47" s="7">
        <v>0.18930937214139879</v>
      </c>
      <c r="W47" s="7">
        <v>0.15898266485328308</v>
      </c>
      <c r="X47" s="9">
        <v>0</v>
      </c>
      <c r="Y47" s="7">
        <v>4.2729689571694658E-2</v>
      </c>
      <c r="Z47" s="7">
        <v>4.4634876983216679E-2</v>
      </c>
      <c r="AA47" s="9">
        <v>3.358436681276445E-2</v>
      </c>
      <c r="AB47" s="9">
        <v>6.2263995637739343E-3</v>
      </c>
      <c r="AC47" s="7">
        <v>0.1580021604900205</v>
      </c>
      <c r="AD47" s="7">
        <v>0.21847775604754335</v>
      </c>
      <c r="AE47" s="7">
        <v>9.8152716794913053E-2</v>
      </c>
      <c r="AF47" s="9">
        <v>8.8751798250047333E-3</v>
      </c>
      <c r="AG47" s="9">
        <v>1.7669714891638068E-2</v>
      </c>
      <c r="AH47" s="9">
        <v>5.7808677314214272E-3</v>
      </c>
      <c r="AI47" s="7">
        <v>0.28949503518555708</v>
      </c>
      <c r="AJ47" s="9">
        <v>4.1746208815656521E-2</v>
      </c>
      <c r="AK47" s="7">
        <v>2.1784743537549046E-2</v>
      </c>
      <c r="AL47" s="7">
        <v>0.14785251734793478</v>
      </c>
      <c r="AM47" s="10">
        <v>0.17027641690998413</v>
      </c>
      <c r="AN47" s="7">
        <v>0.18909731511775893</v>
      </c>
      <c r="AO47" s="7">
        <v>0.12949669649134621</v>
      </c>
      <c r="AP47" s="7">
        <v>0.10137593085551298</v>
      </c>
      <c r="AQ47" s="7">
        <v>0.25125377761578654</v>
      </c>
      <c r="AR47" s="7">
        <v>0.18169614039991461</v>
      </c>
      <c r="AS47" s="7">
        <v>0.16592486188775266</v>
      </c>
      <c r="AT47" s="9">
        <v>7.8284310022084136E-2</v>
      </c>
      <c r="AU47" s="7">
        <v>7.2087077231482208E-2</v>
      </c>
      <c r="AV47" s="7">
        <v>3.2451240659211754E-2</v>
      </c>
      <c r="AW47" s="7">
        <v>2.0615102792195708E-2</v>
      </c>
      <c r="AX47" s="7">
        <v>6.8581589830251574E-2</v>
      </c>
      <c r="AY47" s="7">
        <v>0.16456987803434739</v>
      </c>
      <c r="AZ47" s="11">
        <v>6.7182583553023214</v>
      </c>
      <c r="BA47" s="11">
        <v>1.5307424100688833</v>
      </c>
      <c r="BB47" s="11">
        <v>2.4661961051109791</v>
      </c>
      <c r="BC47" s="11">
        <v>0.51024747002296111</v>
      </c>
      <c r="BD47" s="11">
        <v>0.76537120503444167</v>
      </c>
      <c r="BE47" s="11">
        <v>7.4836295603367633</v>
      </c>
      <c r="BF47" s="11">
        <v>1.0204949400459222</v>
      </c>
      <c r="BG47" s="11">
        <v>0.68032996003061486</v>
      </c>
      <c r="BH47" s="11">
        <v>4.0819797601836889</v>
      </c>
      <c r="BI47" s="11">
        <v>5.1024747002296111</v>
      </c>
      <c r="BJ47" s="11">
        <v>1.1055361850497489</v>
      </c>
      <c r="BK47" s="11">
        <v>0.25512373501148056</v>
      </c>
      <c r="BL47" s="11">
        <v>18.106139438085329</v>
      </c>
      <c r="BM47" s="11">
        <v>4.5785639958376692</v>
      </c>
      <c r="BN47" s="11">
        <v>9.6947019304362616</v>
      </c>
      <c r="BO47" s="11">
        <v>17.449664429530202</v>
      </c>
      <c r="BP47" s="11">
        <v>4.4962049335863377</v>
      </c>
      <c r="BQ47" s="11">
        <v>1.9559486350880178</v>
      </c>
      <c r="BR47" s="11">
        <v>25.852538481163364</v>
      </c>
      <c r="BS47" s="11">
        <v>29.934518241347053</v>
      </c>
    </row>
    <row r="48" spans="1:71" x14ac:dyDescent="0.4">
      <c r="A48" t="s">
        <v>111</v>
      </c>
      <c r="B48">
        <v>1009</v>
      </c>
      <c r="C48" t="s">
        <v>115</v>
      </c>
      <c r="D48" s="6">
        <v>91.713444942723882</v>
      </c>
      <c r="E48" s="6">
        <v>79.426357915656538</v>
      </c>
      <c r="F48" s="6">
        <v>104.00053196979123</v>
      </c>
      <c r="G48" s="6">
        <v>59.476378295513975</v>
      </c>
      <c r="H48" s="6">
        <v>94.895661099680922</v>
      </c>
      <c r="I48" s="6">
        <v>67.853998378374371</v>
      </c>
      <c r="J48" s="6">
        <v>69.66990945425043</v>
      </c>
      <c r="K48" s="6">
        <v>91.36605434548494</v>
      </c>
      <c r="L48" s="6">
        <v>93.296145920634615</v>
      </c>
      <c r="M48" s="6">
        <v>100.98178716540544</v>
      </c>
      <c r="N48" s="6">
        <v>97.304815654504068</v>
      </c>
      <c r="O48" s="6">
        <v>91.771500193268707</v>
      </c>
      <c r="P48" s="6">
        <v>113.15231515646434</v>
      </c>
      <c r="Q48" s="6">
        <v>116.79224167931356</v>
      </c>
      <c r="R48" s="7">
        <v>0.65036563695749428</v>
      </c>
      <c r="S48" s="8">
        <v>2.4252610365526768</v>
      </c>
      <c r="T48" s="8">
        <v>2.3353181357379182</v>
      </c>
      <c r="U48" s="8">
        <v>2.1277066076305551</v>
      </c>
      <c r="V48" s="7">
        <v>0.19877589825144737</v>
      </c>
      <c r="W48" s="7">
        <v>0.13350939928818936</v>
      </c>
      <c r="X48" s="9">
        <v>1.70778337034839E-2</v>
      </c>
      <c r="Y48" s="7">
        <v>5.2091340096639134E-2</v>
      </c>
      <c r="Z48" s="7">
        <v>8.4062843391829373E-2</v>
      </c>
      <c r="AA48" s="9">
        <v>3.9473406474641988E-2</v>
      </c>
      <c r="AB48" s="9">
        <v>2.7328697449211646E-2</v>
      </c>
      <c r="AC48" s="7">
        <v>0.11877712847125431</v>
      </c>
      <c r="AD48" s="7">
        <v>0.12727315947935208</v>
      </c>
      <c r="AE48" s="7">
        <v>0.18894908364928459</v>
      </c>
      <c r="AF48" s="9">
        <v>1.4796907059110695E-2</v>
      </c>
      <c r="AG48" s="9">
        <v>4.2582054602198223E-2</v>
      </c>
      <c r="AH48" s="9">
        <v>5.2274599445019578E-3</v>
      </c>
      <c r="AI48" s="7">
        <v>0.35427527552614801</v>
      </c>
      <c r="AJ48" s="9">
        <v>4.6308262921135782E-2</v>
      </c>
      <c r="AK48" s="7">
        <v>2.9290126949013333E-2</v>
      </c>
      <c r="AL48" s="7">
        <v>9.5967300917413692E-2</v>
      </c>
      <c r="AM48" s="10">
        <v>0.1410219292504544</v>
      </c>
      <c r="AN48" s="7">
        <v>0.21936808755381038</v>
      </c>
      <c r="AO48" s="7">
        <v>0.10761491315806605</v>
      </c>
      <c r="AP48" s="7">
        <v>6.9094651230500889E-2</v>
      </c>
      <c r="AQ48" s="7">
        <v>0.2110431742346805</v>
      </c>
      <c r="AR48" s="7">
        <v>0.21555169878806457</v>
      </c>
      <c r="AS48" s="7">
        <v>0.16449848728763969</v>
      </c>
      <c r="AT48" s="9">
        <v>6.3552617059883035E-2</v>
      </c>
      <c r="AU48" s="7">
        <v>6.1884529016509558E-2</v>
      </c>
      <c r="AV48" s="7">
        <v>2.6628902626326199E-2</v>
      </c>
      <c r="AW48" s="7">
        <v>3.568859039046357E-2</v>
      </c>
      <c r="AX48" s="7">
        <v>7.1604946617654736E-2</v>
      </c>
      <c r="AY48" s="7">
        <v>9.0540067832317161E-2</v>
      </c>
      <c r="AZ48" s="11">
        <v>8.6104006820119352</v>
      </c>
      <c r="BA48" s="11">
        <v>1.8755328218243819</v>
      </c>
      <c r="BB48" s="11">
        <v>6.3938618925831197</v>
      </c>
      <c r="BC48" s="11">
        <v>3.4953111679454389</v>
      </c>
      <c r="BD48" s="11">
        <v>1.7902813299232738</v>
      </c>
      <c r="BE48" s="11">
        <v>16.112531969309462</v>
      </c>
      <c r="BF48" s="11">
        <v>0.68201193520886616</v>
      </c>
      <c r="BG48" s="11">
        <v>0.93776641091219093</v>
      </c>
      <c r="BH48" s="11">
        <v>3.9215686274509802</v>
      </c>
      <c r="BI48" s="11">
        <v>5.4560954816709293</v>
      </c>
      <c r="BJ48" s="11">
        <v>3.0690537084398977</v>
      </c>
      <c r="BK48" s="11">
        <v>0.25575447570332477</v>
      </c>
      <c r="BL48" s="11">
        <v>21.12557039040054</v>
      </c>
      <c r="BM48" s="11">
        <v>2.5350684468480646</v>
      </c>
      <c r="BN48" s="11">
        <v>7.3316283034953109</v>
      </c>
      <c r="BO48" s="11">
        <v>9.0434782608695663</v>
      </c>
      <c r="BP48" s="11">
        <v>4.741736664121305</v>
      </c>
      <c r="BQ48" s="11">
        <v>0.5967604433077579</v>
      </c>
      <c r="BR48" s="11">
        <v>19.948849104859335</v>
      </c>
      <c r="BS48" s="11">
        <v>22.676896845694802</v>
      </c>
    </row>
    <row r="49" spans="1:71" x14ac:dyDescent="0.4">
      <c r="A49" t="s">
        <v>111</v>
      </c>
      <c r="B49">
        <v>1010</v>
      </c>
      <c r="C49" t="s">
        <v>116</v>
      </c>
      <c r="D49" s="6">
        <v>93.78134222946332</v>
      </c>
      <c r="E49" s="6">
        <v>84.381488496608654</v>
      </c>
      <c r="F49" s="6">
        <v>103.181195962318</v>
      </c>
      <c r="G49" s="6">
        <v>70.902039519770526</v>
      </c>
      <c r="H49" s="6">
        <v>103.99366646254296</v>
      </c>
      <c r="I49" s="6">
        <v>76.792423213725542</v>
      </c>
      <c r="J49" s="6">
        <v>54.080895296518548</v>
      </c>
      <c r="K49" s="6">
        <v>98.129023108804176</v>
      </c>
      <c r="L49" s="6">
        <v>102.39088337829017</v>
      </c>
      <c r="M49" s="6">
        <v>114.09042595588755</v>
      </c>
      <c r="N49" s="6">
        <v>107.44704702707304</v>
      </c>
      <c r="O49" s="6">
        <v>83.398060743972948</v>
      </c>
      <c r="P49" s="6">
        <v>118.70721457279433</v>
      </c>
      <c r="Q49" s="6">
        <v>92.263231511862159</v>
      </c>
      <c r="R49" s="7">
        <v>0.74970991579853796</v>
      </c>
      <c r="S49" s="8">
        <v>2.3971265129293031</v>
      </c>
      <c r="T49" s="8">
        <v>2.3135735315709756</v>
      </c>
      <c r="U49" s="8">
        <v>2.1235001012986818</v>
      </c>
      <c r="V49" s="7">
        <v>0.17828527346938855</v>
      </c>
      <c r="W49" s="7">
        <v>0.12906701974062551</v>
      </c>
      <c r="X49" s="9">
        <v>1.1458854810968339E-2</v>
      </c>
      <c r="Y49" s="7">
        <v>2.0581673489920547E-2</v>
      </c>
      <c r="Z49" s="7">
        <v>0.10779874214591602</v>
      </c>
      <c r="AA49" s="9">
        <v>3.7178717740278651E-2</v>
      </c>
      <c r="AB49" s="9">
        <v>1.9184374316417487E-2</v>
      </c>
      <c r="AC49" s="7">
        <v>6.2019716395972146E-2</v>
      </c>
      <c r="AD49" s="7">
        <v>8.885268290627249E-2</v>
      </c>
      <c r="AE49" s="7">
        <v>0.1033237340692595</v>
      </c>
      <c r="AF49" s="9">
        <v>1.063468172822247E-2</v>
      </c>
      <c r="AG49" s="9">
        <v>4.7608294780956725E-2</v>
      </c>
      <c r="AH49" s="9">
        <v>2.5660962686309664E-2</v>
      </c>
      <c r="AI49" s="7">
        <v>0.312201080177618</v>
      </c>
      <c r="AJ49" s="9">
        <v>9.4071935689899369E-2</v>
      </c>
      <c r="AK49" s="7">
        <v>4.3347678487241879E-2</v>
      </c>
      <c r="AL49" s="7">
        <v>9.4225305408962234E-2</v>
      </c>
      <c r="AM49" s="10">
        <v>0.15508839444850209</v>
      </c>
      <c r="AN49" s="7">
        <v>0.14165418130666843</v>
      </c>
      <c r="AO49" s="7">
        <v>0.1035839554014607</v>
      </c>
      <c r="AP49" s="7">
        <v>5.5482270024830797E-2</v>
      </c>
      <c r="AQ49" s="7">
        <v>0.23191761620359488</v>
      </c>
      <c r="AR49" s="7">
        <v>0.14754667461485252</v>
      </c>
      <c r="AS49" s="7">
        <v>0.10926665930238194</v>
      </c>
      <c r="AT49" s="9">
        <v>5.7184203979553927E-2</v>
      </c>
      <c r="AU49" s="7">
        <v>5.5186212993040079E-2</v>
      </c>
      <c r="AV49" s="7">
        <v>2.5175689312357811E-2</v>
      </c>
      <c r="AW49" s="7">
        <v>3.1571622283766532E-2</v>
      </c>
      <c r="AX49" s="7">
        <v>6.3517827278490688E-2</v>
      </c>
      <c r="AY49" s="7">
        <v>0.11325649888089268</v>
      </c>
      <c r="AZ49" s="11">
        <v>7.9954311821816111</v>
      </c>
      <c r="BA49" s="11">
        <v>1.2056602576305602</v>
      </c>
      <c r="BB49" s="11">
        <v>5.5841106669204903</v>
      </c>
      <c r="BC49" s="11">
        <v>0.82492543943143604</v>
      </c>
      <c r="BD49" s="11">
        <v>1.332571863696935</v>
      </c>
      <c r="BE49" s="11">
        <v>8.1857985912811735</v>
      </c>
      <c r="BF49" s="11">
        <v>0.95183704549781079</v>
      </c>
      <c r="BG49" s="11">
        <v>0.44419062123231168</v>
      </c>
      <c r="BH49" s="11">
        <v>3.0458785455929944</v>
      </c>
      <c r="BI49" s="11">
        <v>3.2362459546925568</v>
      </c>
      <c r="BJ49" s="11">
        <v>1.4594834697633097</v>
      </c>
      <c r="BK49" s="11">
        <v>0.25382321213274955</v>
      </c>
      <c r="BL49" s="11">
        <v>17.73411584587905</v>
      </c>
      <c r="BM49" s="11">
        <v>5.9964276601173765</v>
      </c>
      <c r="BN49" s="11">
        <v>8.2492543943143595</v>
      </c>
      <c r="BO49" s="11">
        <v>10.434782608695652</v>
      </c>
      <c r="BP49" s="11">
        <v>4.9080866106937693</v>
      </c>
      <c r="BQ49" s="11">
        <v>1.6498508788628721</v>
      </c>
      <c r="BR49" s="11">
        <v>21.574973031283712</v>
      </c>
      <c r="BS49" s="11">
        <v>32.679738562091508</v>
      </c>
    </row>
    <row r="50" spans="1:71" x14ac:dyDescent="0.4">
      <c r="A50" t="s">
        <v>111</v>
      </c>
      <c r="B50">
        <v>4008</v>
      </c>
      <c r="C50" t="s">
        <v>111</v>
      </c>
      <c r="D50" s="6">
        <v>94.496252075952484</v>
      </c>
      <c r="E50" s="6">
        <v>88.692264282320821</v>
      </c>
      <c r="F50" s="6">
        <v>100.30023986958415</v>
      </c>
      <c r="G50" s="6">
        <v>78.208845975268588</v>
      </c>
      <c r="H50" s="6">
        <v>104.35640318065037</v>
      </c>
      <c r="I50" s="6">
        <v>80.180229083016997</v>
      </c>
      <c r="J50" s="6">
        <v>74.800422280672748</v>
      </c>
      <c r="K50" s="6">
        <v>92.122881966001913</v>
      </c>
      <c r="L50" s="6">
        <v>102.48480320831428</v>
      </c>
      <c r="M50" s="6">
        <v>106.68273734090246</v>
      </c>
      <c r="N50" s="6">
        <v>100.85621249525359</v>
      </c>
      <c r="O50" s="6">
        <v>83.81491352708035</v>
      </c>
      <c r="P50" s="6">
        <v>108.3866577044987</v>
      </c>
      <c r="Q50" s="6">
        <v>101.76067828018563</v>
      </c>
      <c r="R50" s="7">
        <v>0.7192877936468749</v>
      </c>
      <c r="S50" s="8">
        <v>2.3223631990934508</v>
      </c>
      <c r="T50" s="8">
        <v>2.2743737288822796</v>
      </c>
      <c r="U50" s="8">
        <v>2.0291555793083962</v>
      </c>
      <c r="V50" s="7">
        <v>0.18314094428650041</v>
      </c>
      <c r="W50" s="7">
        <v>0.12826850490483724</v>
      </c>
      <c r="X50" s="9">
        <v>6.4067666260767681E-3</v>
      </c>
      <c r="Y50" s="7">
        <v>4.4210784514136472E-2</v>
      </c>
      <c r="Z50" s="7">
        <v>7.9405186772066622E-2</v>
      </c>
      <c r="AA50" s="9">
        <v>3.8718741439471613E-2</v>
      </c>
      <c r="AB50" s="9">
        <v>1.7485340030752777E-2</v>
      </c>
      <c r="AC50" s="7">
        <v>9.4182389468904434E-2</v>
      </c>
      <c r="AD50" s="7">
        <v>0.11370127662111504</v>
      </c>
      <c r="AE50" s="7">
        <v>0.10090712932103442</v>
      </c>
      <c r="AF50" s="9">
        <v>9.5077575117523839E-3</v>
      </c>
      <c r="AG50" s="9">
        <v>3.4177140148177659E-2</v>
      </c>
      <c r="AH50" s="9">
        <v>1.3824059726996744E-2</v>
      </c>
      <c r="AI50" s="7">
        <v>0.29404560774988375</v>
      </c>
      <c r="AJ50" s="9">
        <v>5.7107273546638013E-2</v>
      </c>
      <c r="AK50" s="7">
        <v>3.0472344037147953E-2</v>
      </c>
      <c r="AL50" s="7">
        <v>0.10163284330560755</v>
      </c>
      <c r="AM50" s="10">
        <v>0.13937461611008251</v>
      </c>
      <c r="AN50" s="7">
        <v>0.17382510084394492</v>
      </c>
      <c r="AO50" s="7">
        <v>0.10546603590467761</v>
      </c>
      <c r="AP50" s="7">
        <v>7.178173567270317E-2</v>
      </c>
      <c r="AQ50" s="7">
        <v>0.22133386645057623</v>
      </c>
      <c r="AR50" s="7">
        <v>0.16190557621733317</v>
      </c>
      <c r="AS50" s="7">
        <v>0.12250357805704865</v>
      </c>
      <c r="AT50" s="9">
        <v>5.3366034031415717E-2</v>
      </c>
      <c r="AU50" s="7">
        <v>6.2908875496688083E-2</v>
      </c>
      <c r="AV50" s="7">
        <v>2.6383851650258375E-2</v>
      </c>
      <c r="AW50" s="7">
        <v>3.0724401249683182E-2</v>
      </c>
      <c r="AX50" s="7">
        <v>5.5377392345644233E-2</v>
      </c>
      <c r="AY50" s="7">
        <v>9.7805564345880544E-2</v>
      </c>
      <c r="AZ50" s="11">
        <v>8.5687029402746067</v>
      </c>
      <c r="BA50" s="11">
        <v>1.8398010289257607</v>
      </c>
      <c r="BB50" s="11">
        <v>5.400156723791353</v>
      </c>
      <c r="BC50" s="11">
        <v>1.7205546659398316</v>
      </c>
      <c r="BD50" s="11">
        <v>1.4650267452556982</v>
      </c>
      <c r="BE50" s="11">
        <v>11.396545262512351</v>
      </c>
      <c r="BF50" s="11">
        <v>0.9028653197506048</v>
      </c>
      <c r="BG50" s="11">
        <v>0.61326700964192016</v>
      </c>
      <c r="BH50" s="11">
        <v>4.0373411468093074</v>
      </c>
      <c r="BI50" s="11">
        <v>4.3439746516302682</v>
      </c>
      <c r="BJ50" s="11">
        <v>1.6524138870907294</v>
      </c>
      <c r="BK50" s="11">
        <v>0.34070389424551123</v>
      </c>
      <c r="BL50" s="11">
        <v>19.271948608137045</v>
      </c>
      <c r="BM50" s="11">
        <v>4.9964311206281229</v>
      </c>
      <c r="BN50" s="11">
        <v>8.5687029402746067</v>
      </c>
      <c r="BO50" s="11">
        <v>9.7457627118644066</v>
      </c>
      <c r="BP50" s="11">
        <v>4.7266130720596244</v>
      </c>
      <c r="BQ50" s="11">
        <v>1.3457803822697694</v>
      </c>
      <c r="BR50" s="11">
        <v>20.79997274368846</v>
      </c>
      <c r="BS50" s="11">
        <v>26.864502061258559</v>
      </c>
    </row>
    <row r="51" spans="1:71" x14ac:dyDescent="0.4">
      <c r="A51" t="s">
        <v>117</v>
      </c>
      <c r="B51">
        <v>14</v>
      </c>
      <c r="C51" t="s">
        <v>118</v>
      </c>
      <c r="D51" s="6">
        <v>101.57065417826723</v>
      </c>
      <c r="E51" s="6">
        <v>106.39255829288523</v>
      </c>
      <c r="F51" s="6">
        <v>96.748750063649226</v>
      </c>
      <c r="G51" s="6">
        <v>112.65339199844858</v>
      </c>
      <c r="H51" s="6">
        <v>91.948662870183583</v>
      </c>
      <c r="I51" s="6">
        <v>129.99503561988325</v>
      </c>
      <c r="J51" s="6">
        <v>130.46654832152456</v>
      </c>
      <c r="K51" s="6">
        <v>84.524446070083485</v>
      </c>
      <c r="L51" s="6">
        <v>88.767264877187912</v>
      </c>
      <c r="M51" s="6">
        <v>106.10855122686219</v>
      </c>
      <c r="N51" s="6">
        <v>95.794166034946201</v>
      </c>
      <c r="O51" s="6">
        <v>104.46373749135316</v>
      </c>
      <c r="P51" s="6">
        <v>76.72642899572881</v>
      </c>
      <c r="Q51" s="6">
        <v>100.6508665693558</v>
      </c>
      <c r="R51" s="7">
        <v>0.79366753921164201</v>
      </c>
      <c r="S51" s="8">
        <v>2.051691407358176</v>
      </c>
      <c r="T51" s="8">
        <v>2.1051140599802891</v>
      </c>
      <c r="U51" s="8">
        <v>1.8827627670034426</v>
      </c>
      <c r="V51" s="7">
        <v>0.19943746690540592</v>
      </c>
      <c r="W51" s="7">
        <v>0.11377413241670364</v>
      </c>
      <c r="X51" s="9">
        <v>1.2290057809149857E-2</v>
      </c>
      <c r="Y51" s="7">
        <v>0.10387849731289109</v>
      </c>
      <c r="Z51" s="7">
        <v>0.11315749667328838</v>
      </c>
      <c r="AA51" s="9">
        <v>5.0216909379272291E-2</v>
      </c>
      <c r="AB51" s="9">
        <v>2.4404891341500232E-2</v>
      </c>
      <c r="AC51" s="7">
        <v>8.3300570133324231E-2</v>
      </c>
      <c r="AD51" s="7">
        <v>3.876247569250621E-2</v>
      </c>
      <c r="AE51" s="7">
        <v>5.3921585540128714E-2</v>
      </c>
      <c r="AF51" s="9">
        <v>0</v>
      </c>
      <c r="AG51" s="9">
        <v>1.8236190617568232E-2</v>
      </c>
      <c r="AH51" s="9">
        <v>0</v>
      </c>
      <c r="AI51" s="7">
        <v>7.7421646886016271E-2</v>
      </c>
      <c r="AJ51" s="9">
        <v>5.3926063881626136E-2</v>
      </c>
      <c r="AK51" s="7">
        <v>2.0544328013087036E-2</v>
      </c>
      <c r="AL51" s="7">
        <v>0.18649301228026771</v>
      </c>
      <c r="AM51" s="10">
        <v>6.2074616560003959E-2</v>
      </c>
      <c r="AN51" s="7">
        <v>0.14221647466364629</v>
      </c>
      <c r="AO51" s="7">
        <v>7.2320754273759252E-2</v>
      </c>
      <c r="AP51" s="7">
        <v>9.7946807780968412E-2</v>
      </c>
      <c r="AQ51" s="7">
        <v>0.27034631698294603</v>
      </c>
      <c r="AR51" s="7">
        <v>0.18880080974274008</v>
      </c>
      <c r="AS51" s="7">
        <v>0.15493222575396448</v>
      </c>
      <c r="AT51" s="9">
        <v>6.8803540083259798E-2</v>
      </c>
      <c r="AU51" s="7">
        <v>7.5341818835975627E-2</v>
      </c>
      <c r="AV51" s="7">
        <v>5.487883789234746E-2</v>
      </c>
      <c r="AW51" s="7">
        <v>3.5113016666905417E-2</v>
      </c>
      <c r="AX51" s="7">
        <v>7.1287138569586281E-2</v>
      </c>
      <c r="AY51" s="7">
        <v>0.10279086550287315</v>
      </c>
      <c r="AZ51" s="11">
        <v>10.461538461538462</v>
      </c>
      <c r="BA51" s="11">
        <v>2.3384615384615386</v>
      </c>
      <c r="BB51" s="11">
        <v>8</v>
      </c>
      <c r="BC51" s="11">
        <v>1.4769230769230768</v>
      </c>
      <c r="BD51" s="11">
        <v>0.61538461538461542</v>
      </c>
      <c r="BE51" s="11">
        <v>8.7384615384615394</v>
      </c>
      <c r="BF51" s="11">
        <v>1.4769230769230768</v>
      </c>
      <c r="BG51" s="11">
        <v>1.2307692307692308</v>
      </c>
      <c r="BH51" s="11">
        <v>3.0769230769230771</v>
      </c>
      <c r="BI51" s="11">
        <v>3.5692307692307694</v>
      </c>
      <c r="BJ51" s="11">
        <v>1.3538461538461539</v>
      </c>
      <c r="BK51" s="11">
        <v>0.49230769230769228</v>
      </c>
      <c r="BL51" s="11">
        <v>12.886597938144329</v>
      </c>
      <c r="BM51" s="11">
        <v>3.9831302717900656</v>
      </c>
      <c r="BN51" s="11">
        <v>7.2615384615384615</v>
      </c>
      <c r="BO51" s="11">
        <v>58.490566037735846</v>
      </c>
      <c r="BP51" s="11">
        <v>4.603847884788479</v>
      </c>
      <c r="BQ51" s="11">
        <v>1.4769230769230768</v>
      </c>
      <c r="BR51" s="11">
        <v>17.846153846153847</v>
      </c>
      <c r="BS51" s="11">
        <v>29.292307692307695</v>
      </c>
    </row>
    <row r="52" spans="1:71" x14ac:dyDescent="0.4">
      <c r="A52" t="s">
        <v>117</v>
      </c>
      <c r="B52">
        <v>36</v>
      </c>
      <c r="C52" t="s">
        <v>119</v>
      </c>
      <c r="D52" s="6">
        <v>97.373513587591759</v>
      </c>
      <c r="E52" s="6">
        <v>105.77679020095439</v>
      </c>
      <c r="F52" s="6">
        <v>88.970236974229124</v>
      </c>
      <c r="G52" s="6">
        <v>113.6053858465848</v>
      </c>
      <c r="H52" s="6">
        <v>93.903760846763234</v>
      </c>
      <c r="I52" s="6">
        <v>110.12019358751675</v>
      </c>
      <c r="J52" s="6">
        <v>92.227512169019505</v>
      </c>
      <c r="K52" s="6">
        <v>120.56781944073097</v>
      </c>
      <c r="L52" s="6">
        <v>104.23606931511112</v>
      </c>
      <c r="M52" s="6">
        <v>94.042223351071911</v>
      </c>
      <c r="N52" s="6">
        <v>108.84628406493535</v>
      </c>
      <c r="O52" s="6">
        <v>48.123945888864853</v>
      </c>
      <c r="P52" s="6">
        <v>110.27435573786578</v>
      </c>
      <c r="Q52" s="6">
        <v>83.564375828407762</v>
      </c>
      <c r="R52" s="7">
        <v>0.68999033398618492</v>
      </c>
      <c r="S52" s="8">
        <v>2.1513794375055864</v>
      </c>
      <c r="T52" s="8">
        <v>2.0438328500862282</v>
      </c>
      <c r="U52" s="8">
        <v>1.6693677197122172</v>
      </c>
      <c r="V52" s="7">
        <v>0.18685167317394644</v>
      </c>
      <c r="W52" s="7">
        <v>0.1315461786781324</v>
      </c>
      <c r="X52" s="9">
        <v>1.5929943310023158E-2</v>
      </c>
      <c r="Y52" s="7">
        <v>0.14016446262805637</v>
      </c>
      <c r="Z52" s="7">
        <v>0.13904778815381341</v>
      </c>
      <c r="AA52" s="9">
        <v>1.7042571057385554E-2</v>
      </c>
      <c r="AB52" s="9">
        <v>1.9357974537523713E-2</v>
      </c>
      <c r="AC52" s="7">
        <v>8.4303437541102144E-2</v>
      </c>
      <c r="AD52" s="7">
        <v>5.5645854581498726E-2</v>
      </c>
      <c r="AE52" s="7">
        <v>5.3744267672447672E-2</v>
      </c>
      <c r="AF52" s="9">
        <v>0</v>
      </c>
      <c r="AG52" s="9">
        <v>9.0617632829080863E-2</v>
      </c>
      <c r="AH52" s="9">
        <v>0</v>
      </c>
      <c r="AI52" s="7">
        <v>0.18051546645466326</v>
      </c>
      <c r="AJ52" s="9">
        <v>5.2259041748362219E-2</v>
      </c>
      <c r="AK52" s="7">
        <v>4.2534655040865718E-2</v>
      </c>
      <c r="AL52" s="7">
        <v>0.17658132268218743</v>
      </c>
      <c r="AM52" s="10">
        <v>8.9573546340986021E-2</v>
      </c>
      <c r="AN52" s="7">
        <v>0.11332154450188824</v>
      </c>
      <c r="AO52" s="7">
        <v>6.183693415747582E-2</v>
      </c>
      <c r="AP52" s="7">
        <v>6.4679598602603708E-2</v>
      </c>
      <c r="AQ52" s="7">
        <v>0.12876781307508922</v>
      </c>
      <c r="AR52" s="7">
        <v>0.11760374223012249</v>
      </c>
      <c r="AS52" s="7">
        <v>5.1720889469205542E-2</v>
      </c>
      <c r="AT52" s="9">
        <v>3.233810429168358E-2</v>
      </c>
      <c r="AU52" s="7">
        <v>8.3661134808200352E-2</v>
      </c>
      <c r="AV52" s="7">
        <v>7.1617027372898281E-2</v>
      </c>
      <c r="AW52" s="7">
        <v>4.8309039292595238E-2</v>
      </c>
      <c r="AX52" s="7">
        <v>5.5290423544401737E-2</v>
      </c>
      <c r="AY52" s="7">
        <v>0.11258576517607956</v>
      </c>
      <c r="AZ52" s="11">
        <v>11.655948553054662</v>
      </c>
      <c r="BA52" s="11">
        <v>2.8135048231511255</v>
      </c>
      <c r="BB52" s="11">
        <v>14.469453376205788</v>
      </c>
      <c r="BC52" s="11">
        <v>0.8038585209003215</v>
      </c>
      <c r="BD52" s="11">
        <v>1.2057877813504825</v>
      </c>
      <c r="BE52" s="11">
        <v>12.057877813504822</v>
      </c>
      <c r="BF52" s="11">
        <v>0.8038585209003215</v>
      </c>
      <c r="BG52" s="11">
        <v>0</v>
      </c>
      <c r="BH52" s="11">
        <v>4.0192926045016071</v>
      </c>
      <c r="BI52" s="11">
        <v>4.8231511254019299</v>
      </c>
      <c r="BJ52" s="11">
        <v>1.2057877813504825</v>
      </c>
      <c r="BK52" s="11">
        <v>0.40192926045016075</v>
      </c>
      <c r="BL52" s="11">
        <v>36.592681463707265</v>
      </c>
      <c r="BM52" s="11">
        <v>6.5986802639472106</v>
      </c>
      <c r="BN52" s="11">
        <v>10.04823151125402</v>
      </c>
      <c r="BO52" s="11">
        <v>8.7378640776699026</v>
      </c>
      <c r="BP52" s="11">
        <v>4.8</v>
      </c>
      <c r="BQ52" s="11">
        <v>1.607717041800643</v>
      </c>
      <c r="BR52" s="11">
        <v>24.115755627009644</v>
      </c>
      <c r="BS52" s="11">
        <v>40.594855305466233</v>
      </c>
    </row>
    <row r="53" spans="1:71" x14ac:dyDescent="0.4">
      <c r="A53" t="s">
        <v>117</v>
      </c>
      <c r="B53">
        <v>37</v>
      </c>
      <c r="C53" t="s">
        <v>120</v>
      </c>
      <c r="D53" s="6">
        <v>94.025315562325858</v>
      </c>
      <c r="E53" s="6">
        <v>90.468041125400305</v>
      </c>
      <c r="F53" s="6">
        <v>97.582589999251425</v>
      </c>
      <c r="G53" s="6">
        <v>77.481937172541748</v>
      </c>
      <c r="H53" s="6">
        <v>74.261575500844884</v>
      </c>
      <c r="I53" s="6">
        <v>115.06886352950917</v>
      </c>
      <c r="J53" s="6">
        <v>114.92229883468931</v>
      </c>
      <c r="K53" s="6">
        <v>82.707429236280163</v>
      </c>
      <c r="L53" s="6">
        <v>78.366142478536503</v>
      </c>
      <c r="M53" s="6">
        <v>121.11472615684137</v>
      </c>
      <c r="N53" s="6">
        <v>103.7260442846307</v>
      </c>
      <c r="O53" s="6">
        <v>82.357150447778594</v>
      </c>
      <c r="P53" s="6">
        <v>90.266516091433616</v>
      </c>
      <c r="Q53" s="6">
        <v>90.4485130155728</v>
      </c>
      <c r="R53" s="7">
        <v>0.67804508535840502</v>
      </c>
      <c r="S53" s="8">
        <v>2.3571255739539207</v>
      </c>
      <c r="T53" s="8">
        <v>2.2655729499061086</v>
      </c>
      <c r="U53" s="8">
        <v>1.9507094288689011</v>
      </c>
      <c r="V53" s="7">
        <v>0.24647330938024675</v>
      </c>
      <c r="W53" s="7">
        <v>0.15281151806595228</v>
      </c>
      <c r="X53" s="9">
        <v>1.268248826285847E-2</v>
      </c>
      <c r="Y53" s="7">
        <v>0.13970722488875395</v>
      </c>
      <c r="Z53" s="7">
        <v>0.18052061883750511</v>
      </c>
      <c r="AA53" s="9">
        <v>3.2155942905102805E-2</v>
      </c>
      <c r="AB53" s="9">
        <v>4.0183641669503847E-2</v>
      </c>
      <c r="AC53" s="7">
        <v>7.0025421717235831E-2</v>
      </c>
      <c r="AD53" s="7">
        <v>6.3177528598626728E-2</v>
      </c>
      <c r="AE53" s="7">
        <v>8.4471532275551028E-2</v>
      </c>
      <c r="AF53" s="9">
        <v>0</v>
      </c>
      <c r="AG53" s="9">
        <v>1.8397002525791694E-2</v>
      </c>
      <c r="AH53" s="9">
        <v>5.8405171629872087E-3</v>
      </c>
      <c r="AI53" s="7">
        <v>0.20471187623634152</v>
      </c>
      <c r="AJ53" s="9">
        <v>3.0092158693937957E-2</v>
      </c>
      <c r="AK53" s="7">
        <v>1.157537796776908E-2</v>
      </c>
      <c r="AL53" s="7">
        <v>0.22393630843165149</v>
      </c>
      <c r="AM53" s="10">
        <v>0.11224245536681673</v>
      </c>
      <c r="AN53" s="7">
        <v>0.1851344765916634</v>
      </c>
      <c r="AO53" s="7">
        <v>9.0291098396410058E-2</v>
      </c>
      <c r="AP53" s="7">
        <v>5.6872100451060781E-2</v>
      </c>
      <c r="AQ53" s="7">
        <v>0.2854220733078639</v>
      </c>
      <c r="AR53" s="7">
        <v>0.17216812077149457</v>
      </c>
      <c r="AS53" s="7">
        <v>0.16130415931853845</v>
      </c>
      <c r="AT53" s="9">
        <v>8.6521430205858854E-2</v>
      </c>
      <c r="AU53" s="7">
        <v>0.1220613310605472</v>
      </c>
      <c r="AV53" s="7">
        <v>6.459961680361323E-2</v>
      </c>
      <c r="AW53" s="7">
        <v>6.0702543982772882E-2</v>
      </c>
      <c r="AX53" s="7">
        <v>5.4362954939261764E-2</v>
      </c>
      <c r="AY53" s="7">
        <v>0.13566156498203855</v>
      </c>
      <c r="AZ53" s="11">
        <v>8.7320132824990786</v>
      </c>
      <c r="BA53" s="11">
        <v>1.3528471282745052</v>
      </c>
      <c r="BB53" s="11">
        <v>3.3206247694010576</v>
      </c>
      <c r="BC53" s="11">
        <v>0.61493051285204769</v>
      </c>
      <c r="BD53" s="11">
        <v>0.49194441028163821</v>
      </c>
      <c r="BE53" s="11">
        <v>6.7642356413725251</v>
      </c>
      <c r="BF53" s="11">
        <v>0.36895830771122862</v>
      </c>
      <c r="BG53" s="11">
        <v>0.49194441028163821</v>
      </c>
      <c r="BH53" s="11">
        <v>5.5343746156684297</v>
      </c>
      <c r="BI53" s="11">
        <v>6.518263436231706</v>
      </c>
      <c r="BJ53" s="11">
        <v>1.3528471282745052</v>
      </c>
      <c r="BK53" s="11">
        <v>0.24597220514081911</v>
      </c>
      <c r="BL53" s="11">
        <v>20.964360587002098</v>
      </c>
      <c r="BM53" s="11">
        <v>4.4549266247379453</v>
      </c>
      <c r="BN53" s="11">
        <v>9.7159021030623531</v>
      </c>
      <c r="BO53" s="11">
        <v>28.676470588235293</v>
      </c>
      <c r="BP53" s="11">
        <v>4.7259327973613683</v>
      </c>
      <c r="BQ53" s="11">
        <v>1.3528471282745052</v>
      </c>
      <c r="BR53" s="11">
        <v>27.794859180912557</v>
      </c>
      <c r="BS53" s="11">
        <v>32.468331078588115</v>
      </c>
    </row>
    <row r="54" spans="1:71" x14ac:dyDescent="0.4">
      <c r="A54" t="s">
        <v>117</v>
      </c>
      <c r="B54">
        <v>41</v>
      </c>
      <c r="C54" t="s">
        <v>121</v>
      </c>
      <c r="D54" s="6">
        <v>95.437426039513923</v>
      </c>
      <c r="E54" s="6">
        <v>89.982545359237974</v>
      </c>
      <c r="F54" s="6">
        <v>100.89230671978987</v>
      </c>
      <c r="G54" s="6">
        <v>78.272488398231431</v>
      </c>
      <c r="H54" s="6">
        <v>78.177864062208812</v>
      </c>
      <c r="I54" s="6">
        <v>87.436430434676652</v>
      </c>
      <c r="J54" s="6">
        <v>113.95493261827355</v>
      </c>
      <c r="K54" s="6">
        <v>96.235892915200552</v>
      </c>
      <c r="L54" s="6">
        <v>85.817663726836798</v>
      </c>
      <c r="M54" s="6">
        <v>106.90238880408252</v>
      </c>
      <c r="N54" s="6">
        <v>104.76781271269276</v>
      </c>
      <c r="O54" s="6">
        <v>96.786295449825559</v>
      </c>
      <c r="P54" s="6">
        <v>96.734064265772545</v>
      </c>
      <c r="Q54" s="6">
        <v>99.270972366575961</v>
      </c>
      <c r="R54" s="7">
        <v>0.68459060888049306</v>
      </c>
      <c r="S54" s="8">
        <v>2.2243827050718554</v>
      </c>
      <c r="T54" s="8">
        <v>2.2982324356666619</v>
      </c>
      <c r="U54" s="8">
        <v>2.0348302990830995</v>
      </c>
      <c r="V54" s="7">
        <v>0.27445439613810546</v>
      </c>
      <c r="W54" s="7">
        <v>0.11131723335363262</v>
      </c>
      <c r="X54" s="9">
        <v>3.4422964663773495E-2</v>
      </c>
      <c r="Y54" s="7">
        <v>9.0105452703326386E-2</v>
      </c>
      <c r="Z54" s="7">
        <v>0.21794895766959158</v>
      </c>
      <c r="AA54" s="9">
        <v>3.5665289438403781E-2</v>
      </c>
      <c r="AB54" s="9">
        <v>1.9422936443582499E-2</v>
      </c>
      <c r="AC54" s="7">
        <v>6.0635379498777738E-2</v>
      </c>
      <c r="AD54" s="7">
        <v>7.8974941131396179E-2</v>
      </c>
      <c r="AE54" s="7">
        <v>8.2939976307623967E-2</v>
      </c>
      <c r="AF54" s="9">
        <v>8.2512318996173055E-3</v>
      </c>
      <c r="AG54" s="9">
        <v>4.1415227566512496E-2</v>
      </c>
      <c r="AH54" s="9">
        <v>1.6911644089776221E-2</v>
      </c>
      <c r="AI54" s="7">
        <v>0.17008274424432368</v>
      </c>
      <c r="AJ54" s="9">
        <v>3.7608540151676695E-2</v>
      </c>
      <c r="AK54" s="7">
        <v>1.7892562897339537E-2</v>
      </c>
      <c r="AL54" s="7">
        <v>0.13821850259588569</v>
      </c>
      <c r="AM54" s="10">
        <v>6.0261118480142234E-2</v>
      </c>
      <c r="AN54" s="7">
        <v>0.11935404993266134</v>
      </c>
      <c r="AO54" s="7">
        <v>7.6007933978463629E-2</v>
      </c>
      <c r="AP54" s="7">
        <v>0.10652082879356702</v>
      </c>
      <c r="AQ54" s="7">
        <v>0.21089855998689047</v>
      </c>
      <c r="AR54" s="7">
        <v>0.22389808268073047</v>
      </c>
      <c r="AS54" s="7">
        <v>0.18777945748027031</v>
      </c>
      <c r="AT54" s="9">
        <v>4.916443004928258E-2</v>
      </c>
      <c r="AU54" s="7">
        <v>5.7308577232111815E-2</v>
      </c>
      <c r="AV54" s="7">
        <v>6.250678058751008E-2</v>
      </c>
      <c r="AW54" s="7">
        <v>4.2699823229038973E-2</v>
      </c>
      <c r="AX54" s="7">
        <v>7.0225615497266566E-2</v>
      </c>
      <c r="AY54" s="7">
        <v>0.1190013131113012</v>
      </c>
      <c r="AZ54" s="11">
        <v>8.8558963339193859</v>
      </c>
      <c r="BA54" s="11">
        <v>2.3442078530963082</v>
      </c>
      <c r="BB54" s="11">
        <v>6.7721560200560011</v>
      </c>
      <c r="BC54" s="11">
        <v>1.2372208113563847</v>
      </c>
      <c r="BD54" s="11">
        <v>1.0418701569316924</v>
      </c>
      <c r="BE54" s="11">
        <v>7.2930910985218471</v>
      </c>
      <c r="BF54" s="11">
        <v>0.58605196327407705</v>
      </c>
      <c r="BG54" s="11">
        <v>0.39070130884938464</v>
      </c>
      <c r="BH54" s="11">
        <v>3.0604935859868463</v>
      </c>
      <c r="BI54" s="11">
        <v>4.3628312821514621</v>
      </c>
      <c r="BJ54" s="11">
        <v>1.9535065442469235</v>
      </c>
      <c r="BK54" s="11">
        <v>0.39070130884938464</v>
      </c>
      <c r="BL54" s="11">
        <v>15.978030208463363</v>
      </c>
      <c r="BM54" s="11">
        <v>3.8696791911122208</v>
      </c>
      <c r="BN54" s="11">
        <v>6.9675066744806928</v>
      </c>
      <c r="BO54" s="11">
        <v>28.431372549019606</v>
      </c>
      <c r="BP54" s="11">
        <v>4.7179619145651053</v>
      </c>
      <c r="BQ54" s="11">
        <v>0.71628573289053854</v>
      </c>
      <c r="BR54" s="11">
        <v>19.274597903236309</v>
      </c>
      <c r="BS54" s="11">
        <v>39.591065963404311</v>
      </c>
    </row>
    <row r="55" spans="1:71" x14ac:dyDescent="0.4">
      <c r="A55" t="s">
        <v>117</v>
      </c>
      <c r="B55">
        <v>45</v>
      </c>
      <c r="C55" t="s">
        <v>122</v>
      </c>
      <c r="D55" s="6">
        <v>121.62730462955247</v>
      </c>
      <c r="E55" s="6">
        <v>129.24877592361096</v>
      </c>
      <c r="F55" s="6">
        <v>114.00583333549397</v>
      </c>
      <c r="G55" s="6">
        <v>136.69960347812523</v>
      </c>
      <c r="H55" s="6">
        <v>126.56835338824882</v>
      </c>
      <c r="I55" s="6">
        <v>113.53168406596613</v>
      </c>
      <c r="J55" s="6">
        <v>148.35240561413113</v>
      </c>
      <c r="K55" s="6">
        <v>127.1142411372538</v>
      </c>
      <c r="L55" s="6">
        <v>123.22636785794072</v>
      </c>
      <c r="M55" s="6">
        <v>84.734277706948447</v>
      </c>
      <c r="N55" s="6">
        <v>106.543717512505</v>
      </c>
      <c r="O55" s="6">
        <v>124.04447035127882</v>
      </c>
      <c r="P55" s="6">
        <v>133.83024205838328</v>
      </c>
      <c r="Q55" s="6">
        <v>120.87645904835436</v>
      </c>
      <c r="R55" s="7">
        <v>0.84330681547225106</v>
      </c>
      <c r="S55" s="8">
        <v>1.950136675933424</v>
      </c>
      <c r="T55" s="8">
        <v>1.9255048909780741</v>
      </c>
      <c r="U55" s="8">
        <v>1.7608257945865364</v>
      </c>
      <c r="V55" s="7">
        <v>0.10400962902301425</v>
      </c>
      <c r="W55" s="7">
        <v>0.17275992038720886</v>
      </c>
      <c r="X55" s="9">
        <v>0</v>
      </c>
      <c r="Y55" s="7">
        <v>1.4092085754459954E-2</v>
      </c>
      <c r="Z55" s="7">
        <v>5.6585822790499354E-2</v>
      </c>
      <c r="AA55" s="9">
        <v>1.7432158850831464E-2</v>
      </c>
      <c r="AB55" s="9">
        <v>1.2656702993324092E-2</v>
      </c>
      <c r="AC55" s="7">
        <v>4.8541955565496106E-2</v>
      </c>
      <c r="AD55" s="7">
        <v>2.9421226840033714E-2</v>
      </c>
      <c r="AE55" s="7">
        <v>1.8277019472988848E-2</v>
      </c>
      <c r="AF55" s="9">
        <v>3.8503782043125979E-3</v>
      </c>
      <c r="AG55" s="9">
        <v>4.5622610824460424E-2</v>
      </c>
      <c r="AH55" s="9">
        <v>9.4811883405056391E-3</v>
      </c>
      <c r="AI55" s="7">
        <v>7.3152715317979733E-2</v>
      </c>
      <c r="AJ55" s="9">
        <v>2.5593036415785531E-2</v>
      </c>
      <c r="AK55" s="7">
        <v>1.4460287491403385E-2</v>
      </c>
      <c r="AL55" s="7">
        <v>4.6028565644126641E-2</v>
      </c>
      <c r="AM55" s="10">
        <v>7.3548017037358568E-2</v>
      </c>
      <c r="AN55" s="7">
        <v>0.17827805309394165</v>
      </c>
      <c r="AO55" s="7">
        <v>2.9770331213728209E-2</v>
      </c>
      <c r="AP55" s="7">
        <v>4.369533380323503E-2</v>
      </c>
      <c r="AQ55" s="7">
        <v>0.18762576153480448</v>
      </c>
      <c r="AR55" s="7">
        <v>6.3315888102502604E-2</v>
      </c>
      <c r="AS55" s="7">
        <v>5.6224447904867844E-2</v>
      </c>
      <c r="AT55" s="9">
        <v>3.3970832893782138E-2</v>
      </c>
      <c r="AU55" s="7">
        <v>7.2742779041641809E-2</v>
      </c>
      <c r="AV55" s="7">
        <v>3.0311025299756204E-2</v>
      </c>
      <c r="AW55" s="7">
        <v>3.3381664632050924E-2</v>
      </c>
      <c r="AX55" s="7">
        <v>2.4820204492840569E-2</v>
      </c>
      <c r="AY55" s="7">
        <v>8.0121516165542431E-2</v>
      </c>
      <c r="AZ55" s="11">
        <v>19.047619047619051</v>
      </c>
      <c r="BA55" s="11">
        <v>6.5759637188208622</v>
      </c>
      <c r="BB55" s="11">
        <v>5.2154195011337867</v>
      </c>
      <c r="BC55" s="11">
        <v>1.5873015873015872</v>
      </c>
      <c r="BD55" s="11">
        <v>0.68027210884353739</v>
      </c>
      <c r="BE55" s="11">
        <v>15.192743764172336</v>
      </c>
      <c r="BF55" s="11">
        <v>0.90702947845804993</v>
      </c>
      <c r="BG55" s="11">
        <v>0.22675736961451248</v>
      </c>
      <c r="BH55" s="11">
        <v>3.1746031746031744</v>
      </c>
      <c r="BI55" s="11">
        <v>2.7210884353741496</v>
      </c>
      <c r="BJ55" s="11">
        <v>0.68027210884353739</v>
      </c>
      <c r="BK55" s="11">
        <v>0.68027210884353739</v>
      </c>
      <c r="BL55" s="11">
        <v>9.3385214007782107</v>
      </c>
      <c r="BM55" s="11">
        <v>2.3346303501945527</v>
      </c>
      <c r="BN55" s="11">
        <v>6.1224489795918364</v>
      </c>
      <c r="BO55" s="11">
        <v>2.9585798816568047</v>
      </c>
      <c r="BP55" s="11">
        <v>4.8916666666666666</v>
      </c>
      <c r="BQ55" s="11">
        <v>0.90702947845804993</v>
      </c>
      <c r="BR55" s="11">
        <v>11.564625850340136</v>
      </c>
      <c r="BS55" s="11">
        <v>22.675736961451246</v>
      </c>
    </row>
    <row r="56" spans="1:71" x14ac:dyDescent="0.4">
      <c r="A56" t="s">
        <v>117</v>
      </c>
      <c r="B56">
        <v>47</v>
      </c>
      <c r="C56" t="s">
        <v>123</v>
      </c>
      <c r="D56" s="6">
        <v>119.25047781399928</v>
      </c>
      <c r="E56" s="6">
        <v>130.0690841753341</v>
      </c>
      <c r="F56" s="6">
        <v>108.43187145266445</v>
      </c>
      <c r="G56" s="6">
        <v>146.95497135996391</v>
      </c>
      <c r="H56" s="6">
        <v>97.529878261268607</v>
      </c>
      <c r="I56" s="6">
        <v>125.462148522641</v>
      </c>
      <c r="J56" s="6">
        <v>135.39179506541825</v>
      </c>
      <c r="K56" s="6">
        <v>139.66671006108308</v>
      </c>
      <c r="L56" s="6">
        <v>135.40900178162974</v>
      </c>
      <c r="M56" s="6">
        <v>102.13906492897586</v>
      </c>
      <c r="N56" s="6">
        <v>126.0507716357903</v>
      </c>
      <c r="O56" s="6">
        <v>118.68964640930645</v>
      </c>
      <c r="P56" s="6">
        <v>88.663972753382609</v>
      </c>
      <c r="Q56" s="6">
        <v>106.61590153586701</v>
      </c>
      <c r="R56" s="7">
        <v>0.87404931926944451</v>
      </c>
      <c r="S56" s="8">
        <v>1.9207215868036644</v>
      </c>
      <c r="T56" s="8">
        <v>1.7488185196792909</v>
      </c>
      <c r="U56" s="8">
        <v>1.7952752930696805</v>
      </c>
      <c r="V56" s="7">
        <v>0.20691781501297818</v>
      </c>
      <c r="W56" s="7">
        <v>0.12655788901412454</v>
      </c>
      <c r="X56" s="9">
        <v>1.3244455171776564E-2</v>
      </c>
      <c r="Y56" s="7">
        <v>9.6163447990713372E-2</v>
      </c>
      <c r="Z56" s="7">
        <v>0.19334773483152426</v>
      </c>
      <c r="AA56" s="9">
        <v>2.8160383240160387E-3</v>
      </c>
      <c r="AB56" s="9">
        <v>1.7355843187382557E-2</v>
      </c>
      <c r="AC56" s="7">
        <v>1.7302518639824696E-2</v>
      </c>
      <c r="AD56" s="7">
        <v>0</v>
      </c>
      <c r="AE56" s="7">
        <v>8.3628793188802279E-3</v>
      </c>
      <c r="AF56" s="9">
        <v>1.2615115212580588E-2</v>
      </c>
      <c r="AG56" s="9">
        <v>4.2624803281375072E-2</v>
      </c>
      <c r="AH56" s="9">
        <v>1.2615115212580588E-2</v>
      </c>
      <c r="AI56" s="7">
        <v>0.10362677908611902</v>
      </c>
      <c r="AJ56" s="9">
        <v>3.5875677630783226E-2</v>
      </c>
      <c r="AK56" s="7">
        <v>1.2653993674445255E-2</v>
      </c>
      <c r="AL56" s="7">
        <v>9.8478851518855617E-2</v>
      </c>
      <c r="AM56" s="10">
        <v>1.4251343855909192E-2</v>
      </c>
      <c r="AN56" s="7">
        <v>9.0803049478555137E-2</v>
      </c>
      <c r="AO56" s="7">
        <v>3.0724262130129281E-3</v>
      </c>
      <c r="AP56" s="7">
        <v>7.8486869009092769E-2</v>
      </c>
      <c r="AQ56" s="7">
        <v>0.13989744761014875</v>
      </c>
      <c r="AR56" s="7">
        <v>5.9654687383320956E-2</v>
      </c>
      <c r="AS56" s="7">
        <v>6.7231053010296846E-2</v>
      </c>
      <c r="AT56" s="9">
        <v>5.5692577559712129E-3</v>
      </c>
      <c r="AU56" s="7">
        <v>3.4794170853826266E-2</v>
      </c>
      <c r="AV56" s="7">
        <v>9.307552539668194E-3</v>
      </c>
      <c r="AW56" s="7">
        <v>2.2179055641245671E-2</v>
      </c>
      <c r="AX56" s="7">
        <v>4.609489894995239E-2</v>
      </c>
      <c r="AY56" s="7">
        <v>9.0467569963690209E-2</v>
      </c>
      <c r="AZ56" s="11">
        <v>13.114754098360656</v>
      </c>
      <c r="BA56" s="11">
        <v>2.2540983606557377</v>
      </c>
      <c r="BB56" s="11">
        <v>9.4262295081967213</v>
      </c>
      <c r="BC56" s="11">
        <v>1.2295081967213115</v>
      </c>
      <c r="BD56" s="11">
        <v>0.81967213114754101</v>
      </c>
      <c r="BE56" s="11">
        <v>6.9672131147540988</v>
      </c>
      <c r="BF56" s="11">
        <v>0.81967213114754101</v>
      </c>
      <c r="BG56" s="11">
        <v>0.20491803278688525</v>
      </c>
      <c r="BH56" s="11">
        <v>2.2540983606557377</v>
      </c>
      <c r="BI56" s="11">
        <v>2.6639344262295079</v>
      </c>
      <c r="BJ56" s="11">
        <v>0.81967213114754101</v>
      </c>
      <c r="BK56" s="11">
        <v>0</v>
      </c>
      <c r="BL56" s="11">
        <v>13.226263580538498</v>
      </c>
      <c r="BM56" s="11">
        <v>1.4170996693434106</v>
      </c>
      <c r="BN56" s="11">
        <v>5.5327868852459012</v>
      </c>
      <c r="BO56" s="11">
        <v>23.076923076923077</v>
      </c>
      <c r="BP56" s="11">
        <v>4.4464285714285712</v>
      </c>
      <c r="BQ56" s="11">
        <v>2.459016393442623</v>
      </c>
      <c r="BR56" s="11">
        <v>9.221311475409836</v>
      </c>
      <c r="BS56" s="11">
        <v>24.180327868852459</v>
      </c>
    </row>
    <row r="57" spans="1:71" x14ac:dyDescent="0.4">
      <c r="A57" t="s">
        <v>117</v>
      </c>
      <c r="B57">
        <v>3005</v>
      </c>
      <c r="C57" t="s">
        <v>124</v>
      </c>
      <c r="D57" s="6">
        <v>112.82604539834989</v>
      </c>
      <c r="E57" s="6">
        <v>117.52411833725033</v>
      </c>
      <c r="F57" s="6">
        <v>108.12797245944947</v>
      </c>
      <c r="G57" s="6">
        <v>136.85713420611324</v>
      </c>
      <c r="H57" s="6">
        <v>85.944553963522822</v>
      </c>
      <c r="I57" s="6">
        <v>123.61383070252542</v>
      </c>
      <c r="J57" s="6">
        <v>104.3838002468779</v>
      </c>
      <c r="K57" s="6">
        <v>115.03586021301876</v>
      </c>
      <c r="L57" s="6">
        <v>139.30953069144383</v>
      </c>
      <c r="M57" s="6">
        <v>78.152814658477737</v>
      </c>
      <c r="N57" s="6">
        <v>119.35934528294227</v>
      </c>
      <c r="O57" s="6">
        <v>107.25201760942252</v>
      </c>
      <c r="P57" s="6">
        <v>107.07871413543518</v>
      </c>
      <c r="Q57" s="6">
        <v>128.79697061096962</v>
      </c>
      <c r="R57" s="7">
        <v>0.94524974156090813</v>
      </c>
      <c r="S57" s="8">
        <v>1.9577979006689887</v>
      </c>
      <c r="T57" s="8">
        <v>1.9410318440495171</v>
      </c>
      <c r="U57" s="8">
        <v>1.8841553451415378</v>
      </c>
      <c r="V57" s="7">
        <v>0.21021506705591117</v>
      </c>
      <c r="W57" s="7">
        <v>0.15003960050526549</v>
      </c>
      <c r="X57" s="9">
        <v>4.1333929646367687E-2</v>
      </c>
      <c r="Y57" s="7">
        <v>0.10938948346932972</v>
      </c>
      <c r="Z57" s="7">
        <v>0.21551604506158253</v>
      </c>
      <c r="AA57" s="9">
        <v>4.7963328837965592E-2</v>
      </c>
      <c r="AB57" s="9">
        <v>0</v>
      </c>
      <c r="AC57" s="7">
        <v>1.6606123905516371E-2</v>
      </c>
      <c r="AD57" s="7">
        <v>1.0617616383178268E-2</v>
      </c>
      <c r="AE57" s="7">
        <v>2.9668181105226496E-2</v>
      </c>
      <c r="AF57" s="9">
        <v>1.0383433681246749E-2</v>
      </c>
      <c r="AG57" s="9">
        <v>1.7541659237170874E-2</v>
      </c>
      <c r="AH57" s="9">
        <v>1.0505634173422715E-2</v>
      </c>
      <c r="AI57" s="7">
        <v>0.15496950337495805</v>
      </c>
      <c r="AJ57" s="9">
        <v>3.1446708308847833E-2</v>
      </c>
      <c r="AK57" s="7">
        <v>4.7490926325511502E-2</v>
      </c>
      <c r="AL57" s="7">
        <v>6.8286626482692778E-2</v>
      </c>
      <c r="AM57" s="10">
        <v>1.0805317852687506E-2</v>
      </c>
      <c r="AN57" s="7">
        <v>0.12403337633967378</v>
      </c>
      <c r="AO57" s="7">
        <v>2.3537708280260857E-2</v>
      </c>
      <c r="AP57" s="7">
        <v>7.1977364107672512E-2</v>
      </c>
      <c r="AQ57" s="7">
        <v>0.2802753511276796</v>
      </c>
      <c r="AR57" s="7">
        <v>5.8147277845793301E-2</v>
      </c>
      <c r="AS57" s="7">
        <v>2.8709541956147222E-2</v>
      </c>
      <c r="AT57" s="9">
        <v>4.1132537243988784E-2</v>
      </c>
      <c r="AU57" s="7">
        <v>5.2301283444966623E-2</v>
      </c>
      <c r="AV57" s="7">
        <v>3.3596375880032704E-2</v>
      </c>
      <c r="AW57" s="7">
        <v>1.6976260575077395E-2</v>
      </c>
      <c r="AX57" s="7">
        <v>1.7531503135497811E-2</v>
      </c>
      <c r="AY57" s="7">
        <v>2.482364560226796E-2</v>
      </c>
      <c r="AZ57" s="11">
        <v>22.910132278739944</v>
      </c>
      <c r="BA57" s="11">
        <v>3.1365062048274921</v>
      </c>
      <c r="BB57" s="11">
        <v>14.727942179189965</v>
      </c>
      <c r="BC57" s="11">
        <v>2.863766534842493</v>
      </c>
      <c r="BD57" s="11">
        <v>1.2273285149324971</v>
      </c>
      <c r="BE57" s="11">
        <v>18.955407063957452</v>
      </c>
      <c r="BF57" s="11">
        <v>1.7728078549024955</v>
      </c>
      <c r="BG57" s="11">
        <v>0</v>
      </c>
      <c r="BH57" s="11">
        <v>2.0455475248874948</v>
      </c>
      <c r="BI57" s="11">
        <v>2.863766534842493</v>
      </c>
      <c r="BJ57" s="11">
        <v>2.5910268648574935</v>
      </c>
      <c r="BK57" s="11">
        <v>0</v>
      </c>
      <c r="BL57" s="11">
        <v>11.50817686250757</v>
      </c>
      <c r="BM57" s="11">
        <v>4.2398546335554208</v>
      </c>
      <c r="BN57" s="11">
        <v>8.4549297695349797</v>
      </c>
      <c r="BO57" s="11">
        <v>3.766478342749529</v>
      </c>
      <c r="BP57" s="11">
        <v>4.5582175464414352</v>
      </c>
      <c r="BQ57" s="11">
        <v>0.68184917496249831</v>
      </c>
      <c r="BR57" s="11">
        <v>8.1821900995499792</v>
      </c>
      <c r="BS57" s="11">
        <v>22.364652938769943</v>
      </c>
    </row>
    <row r="58" spans="1:71" x14ac:dyDescent="0.4">
      <c r="A58" t="s">
        <v>117</v>
      </c>
      <c r="B58">
        <v>4005</v>
      </c>
      <c r="C58" t="s">
        <v>117</v>
      </c>
      <c r="D58" s="6">
        <v>101.93747838358323</v>
      </c>
      <c r="E58" s="6">
        <v>102.03223604588827</v>
      </c>
      <c r="F58" s="6">
        <v>101.84272072127817</v>
      </c>
      <c r="G58" s="6">
        <v>105.73145487848089</v>
      </c>
      <c r="H58" s="6">
        <v>84.836377605192524</v>
      </c>
      <c r="I58" s="6">
        <v>104.06487581553405</v>
      </c>
      <c r="J58" s="6">
        <v>117.60183607766797</v>
      </c>
      <c r="K58" s="6">
        <v>101.11614465741259</v>
      </c>
      <c r="L58" s="6">
        <v>98.842727241041558</v>
      </c>
      <c r="M58" s="6">
        <v>99.929326493568553</v>
      </c>
      <c r="N58" s="6">
        <v>104.26591837184002</v>
      </c>
      <c r="O58" s="6">
        <v>96.657643679046444</v>
      </c>
      <c r="P58" s="6">
        <v>105.87178259630264</v>
      </c>
      <c r="Q58" s="6">
        <v>102.48893246563317</v>
      </c>
      <c r="R58" s="7">
        <v>0.77212532028961267</v>
      </c>
      <c r="S58" s="8">
        <v>2.1190956558766749</v>
      </c>
      <c r="T58" s="8">
        <v>2.1145676101239759</v>
      </c>
      <c r="U58" s="8">
        <v>1.9082772221698145</v>
      </c>
      <c r="V58" s="7">
        <v>0.22225193337170915</v>
      </c>
      <c r="W58" s="7">
        <v>0.13162712963348655</v>
      </c>
      <c r="X58" s="9">
        <v>2.3077291093423231E-2</v>
      </c>
      <c r="Y58" s="7">
        <v>9.7398962507234468E-2</v>
      </c>
      <c r="Z58" s="7">
        <v>0.17567521238296618</v>
      </c>
      <c r="AA58" s="9">
        <v>3.314534748579151E-2</v>
      </c>
      <c r="AB58" s="9">
        <v>1.9882184207654006E-2</v>
      </c>
      <c r="AC58" s="7">
        <v>5.5116839301830783E-2</v>
      </c>
      <c r="AD58" s="7">
        <v>4.6504466923607241E-2</v>
      </c>
      <c r="AE58" s="7">
        <v>5.5841809796260959E-2</v>
      </c>
      <c r="AF58" s="9">
        <v>5.6055843319906644E-3</v>
      </c>
      <c r="AG58" s="9">
        <v>3.3750271106302535E-2</v>
      </c>
      <c r="AH58" s="9">
        <v>9.6213075608078246E-3</v>
      </c>
      <c r="AI58" s="7">
        <v>0.14297202759548225</v>
      </c>
      <c r="AJ58" s="9">
        <v>3.7716684569796106E-2</v>
      </c>
      <c r="AK58" s="7">
        <v>2.1830747660621996E-2</v>
      </c>
      <c r="AL58" s="7">
        <v>0.13881164103546909</v>
      </c>
      <c r="AM58" s="10">
        <v>5.9419979478763263E-2</v>
      </c>
      <c r="AN58" s="7">
        <v>0.13562574913525552</v>
      </c>
      <c r="AO58" s="7">
        <v>5.7644866929293444E-2</v>
      </c>
      <c r="AP58" s="7">
        <v>8.2064585471974663E-2</v>
      </c>
      <c r="AQ58" s="7">
        <v>0.22638194235168696</v>
      </c>
      <c r="AR58" s="7">
        <v>0.15013327684558575</v>
      </c>
      <c r="AS58" s="7">
        <v>0.12495127970218765</v>
      </c>
      <c r="AT58" s="9">
        <v>5.002073967661351E-2</v>
      </c>
      <c r="AU58" s="7">
        <v>6.9675058221896083E-2</v>
      </c>
      <c r="AV58" s="7">
        <v>4.945962513821299E-2</v>
      </c>
      <c r="AW58" s="7">
        <v>3.791903649853301E-2</v>
      </c>
      <c r="AX58" s="7">
        <v>5.3283786003473652E-2</v>
      </c>
      <c r="AY58" s="7">
        <v>9.9012395899730543E-2</v>
      </c>
      <c r="AZ58" s="11">
        <v>12.558157873984701</v>
      </c>
      <c r="BA58" s="11">
        <v>2.6811765633625106</v>
      </c>
      <c r="BB58" s="11">
        <v>8.0632442236416679</v>
      </c>
      <c r="BC58" s="11">
        <v>1.4194464158978</v>
      </c>
      <c r="BD58" s="11">
        <v>0.86743947638198882</v>
      </c>
      <c r="BE58" s="11">
        <v>10.014983045501143</v>
      </c>
      <c r="BF58" s="11">
        <v>0.92658307704439713</v>
      </c>
      <c r="BG58" s="11">
        <v>0.43371973819099441</v>
      </c>
      <c r="BH58" s="11">
        <v>3.29232710354073</v>
      </c>
      <c r="BI58" s="11">
        <v>4.0809084457061742</v>
      </c>
      <c r="BJ58" s="11">
        <v>1.596877217885025</v>
      </c>
      <c r="BK58" s="11">
        <v>0.31543253686617773</v>
      </c>
      <c r="BL58" s="11">
        <v>16.077045551629062</v>
      </c>
      <c r="BM58" s="11">
        <v>3.8445108927808631</v>
      </c>
      <c r="BN58" s="11">
        <v>7.6098099518965387</v>
      </c>
      <c r="BO58" s="11">
        <v>12.533097969991175</v>
      </c>
      <c r="BP58" s="11">
        <v>4.691359626362221</v>
      </c>
      <c r="BQ58" s="11">
        <v>1.1631574796940305</v>
      </c>
      <c r="BR58" s="11">
        <v>17.407933128302187</v>
      </c>
      <c r="BS58" s="11">
        <v>31.405251951738823</v>
      </c>
    </row>
    <row r="59" spans="1:71" x14ac:dyDescent="0.4">
      <c r="A59" t="s">
        <v>125</v>
      </c>
      <c r="B59">
        <v>15</v>
      </c>
      <c r="C59" t="s">
        <v>126</v>
      </c>
      <c r="D59" s="6">
        <v>78.930402946783119</v>
      </c>
      <c r="E59" s="6">
        <v>83.410724913782005</v>
      </c>
      <c r="F59" s="6">
        <v>74.450080979784246</v>
      </c>
      <c r="G59" s="6">
        <v>68.418244015071224</v>
      </c>
      <c r="H59" s="6">
        <v>82.293661797612003</v>
      </c>
      <c r="I59" s="6">
        <v>105.35307819507355</v>
      </c>
      <c r="J59" s="6">
        <v>94.659347307774453</v>
      </c>
      <c r="K59" s="6">
        <v>71.727641712845994</v>
      </c>
      <c r="L59" s="6">
        <v>78.012376454314776</v>
      </c>
      <c r="M59" s="6">
        <v>87.248796370868305</v>
      </c>
      <c r="N59" s="6">
        <v>80.217124079646354</v>
      </c>
      <c r="O59" s="6">
        <v>85.655450194759112</v>
      </c>
      <c r="P59" s="6">
        <v>54.750708187120914</v>
      </c>
      <c r="Q59" s="6">
        <v>64.378326066526583</v>
      </c>
      <c r="R59" s="7">
        <v>0.68821425247628587</v>
      </c>
      <c r="S59" s="8">
        <v>2.3504704032913364</v>
      </c>
      <c r="T59" s="8">
        <v>2.3270591778622132</v>
      </c>
      <c r="U59" s="8">
        <v>2.0950544952279277</v>
      </c>
      <c r="V59" s="7">
        <v>0.23055415400526108</v>
      </c>
      <c r="W59" s="7">
        <v>0.16065295340874403</v>
      </c>
      <c r="X59" s="9">
        <v>0</v>
      </c>
      <c r="Y59" s="7">
        <v>0.14154031541527817</v>
      </c>
      <c r="Z59" s="7">
        <v>0.14082928902116856</v>
      </c>
      <c r="AA59" s="9">
        <v>6.9299248278303902E-2</v>
      </c>
      <c r="AB59" s="9">
        <v>1.9031666107997055E-2</v>
      </c>
      <c r="AC59" s="7">
        <v>0.10736207706753795</v>
      </c>
      <c r="AD59" s="7">
        <v>7.3239557052625484E-2</v>
      </c>
      <c r="AE59" s="7">
        <v>0.12105880610542957</v>
      </c>
      <c r="AF59" s="9">
        <v>0</v>
      </c>
      <c r="AG59" s="9">
        <v>2.3651084510424251E-2</v>
      </c>
      <c r="AH59" s="9">
        <v>3.670700964707401E-3</v>
      </c>
      <c r="AI59" s="7">
        <v>0.15875891803494538</v>
      </c>
      <c r="AJ59" s="9">
        <v>8.0757796049813341E-2</v>
      </c>
      <c r="AK59" s="7">
        <v>2.8767429755001992E-2</v>
      </c>
      <c r="AL59" s="7">
        <v>0.34286584512480828</v>
      </c>
      <c r="AM59" s="10">
        <v>6.882878689299006E-2</v>
      </c>
      <c r="AN59" s="7">
        <v>0.18342310143842333</v>
      </c>
      <c r="AO59" s="7">
        <v>4.6498936596896322E-2</v>
      </c>
      <c r="AP59" s="7">
        <v>0.13269876833121738</v>
      </c>
      <c r="AQ59" s="7">
        <v>0.25064366455222298</v>
      </c>
      <c r="AR59" s="7">
        <v>0.18320357504619422</v>
      </c>
      <c r="AS59" s="7">
        <v>0.18328517824297616</v>
      </c>
      <c r="AT59" s="9">
        <v>8.2752192943161704E-2</v>
      </c>
      <c r="AU59" s="7">
        <v>0.13781543701961302</v>
      </c>
      <c r="AV59" s="7">
        <v>6.7040454875133618E-2</v>
      </c>
      <c r="AW59" s="7">
        <v>7.7347162684162002E-2</v>
      </c>
      <c r="AX59" s="7">
        <v>6.8894882267262106E-2</v>
      </c>
      <c r="AY59" s="7">
        <v>7.2898103637441203E-2</v>
      </c>
      <c r="AZ59" s="11">
        <v>14.557118184061189</v>
      </c>
      <c r="BA59" s="11">
        <v>2.4673081667900321</v>
      </c>
      <c r="BB59" s="11">
        <v>11.102886750555145</v>
      </c>
      <c r="BC59" s="11">
        <v>3.9476930668640513</v>
      </c>
      <c r="BD59" s="11">
        <v>1.4803849000740192</v>
      </c>
      <c r="BE59" s="11">
        <v>23.439427584505303</v>
      </c>
      <c r="BF59" s="11">
        <v>1.233654083395016</v>
      </c>
      <c r="BG59" s="11">
        <v>1.4803849000740192</v>
      </c>
      <c r="BH59" s="11">
        <v>7.1551936836910928</v>
      </c>
      <c r="BI59" s="11">
        <v>5.1813471502590671</v>
      </c>
      <c r="BJ59" s="11">
        <v>4.1944238835430552</v>
      </c>
      <c r="BK59" s="11">
        <v>0.49346163335800641</v>
      </c>
      <c r="BL59" s="11">
        <v>10.903426791277258</v>
      </c>
      <c r="BM59" s="11">
        <v>10.903426791277258</v>
      </c>
      <c r="BN59" s="11">
        <v>18.258080434246235</v>
      </c>
      <c r="BO59" s="11">
        <v>26.315789473684209</v>
      </c>
      <c r="BP59" s="11">
        <v>4.3713921901528012</v>
      </c>
      <c r="BQ59" s="11">
        <v>1.9738465334320257</v>
      </c>
      <c r="BR59" s="11">
        <v>34.048852701702444</v>
      </c>
      <c r="BS59" s="11">
        <v>51.073279052553659</v>
      </c>
    </row>
    <row r="60" spans="1:71" x14ac:dyDescent="0.4">
      <c r="A60" t="s">
        <v>125</v>
      </c>
      <c r="B60">
        <v>16</v>
      </c>
      <c r="C60" t="s">
        <v>127</v>
      </c>
      <c r="D60" s="6">
        <v>97.380466744090199</v>
      </c>
      <c r="E60" s="6">
        <v>93.576602225290273</v>
      </c>
      <c r="F60" s="6">
        <v>101.18433126289011</v>
      </c>
      <c r="G60" s="6">
        <v>103.58605335717296</v>
      </c>
      <c r="H60" s="6">
        <v>73.524646000033442</v>
      </c>
      <c r="I60" s="6">
        <v>108.98598640014296</v>
      </c>
      <c r="J60" s="6">
        <v>118.2765522408111</v>
      </c>
      <c r="K60" s="6">
        <v>71.577384479553217</v>
      </c>
      <c r="L60" s="6">
        <v>85.508990874027958</v>
      </c>
      <c r="M60" s="6">
        <v>100.66994617564545</v>
      </c>
      <c r="N60" s="6">
        <v>100.79004786395755</v>
      </c>
      <c r="O60" s="6">
        <v>121.82084891875274</v>
      </c>
      <c r="P60" s="6">
        <v>74.041639076151412</v>
      </c>
      <c r="Q60" s="6">
        <v>108.5991742799434</v>
      </c>
      <c r="R60" s="7">
        <v>0.77182235809795818</v>
      </c>
      <c r="S60" s="8">
        <v>2.0868275091141517</v>
      </c>
      <c r="T60" s="8">
        <v>2.1654962364127575</v>
      </c>
      <c r="U60" s="8">
        <v>1.9349657290435132</v>
      </c>
      <c r="V60" s="7">
        <v>0.23416552182813413</v>
      </c>
      <c r="W60" s="7">
        <v>0.17235936828315374</v>
      </c>
      <c r="X60" s="9">
        <v>1.0280210977793403E-2</v>
      </c>
      <c r="Y60" s="7">
        <v>0.1298987259632243</v>
      </c>
      <c r="Z60" s="7">
        <v>0.19910767086383674</v>
      </c>
      <c r="AA60" s="9">
        <v>5.0081832532499322E-2</v>
      </c>
      <c r="AB60" s="9">
        <v>2.3898002071467871E-2</v>
      </c>
      <c r="AC60" s="7">
        <v>5.8146287933657947E-2</v>
      </c>
      <c r="AD60" s="7">
        <v>6.1006687566209937E-2</v>
      </c>
      <c r="AE60" s="7">
        <v>2.5393987544443768E-2</v>
      </c>
      <c r="AF60" s="9">
        <v>0</v>
      </c>
      <c r="AG60" s="9">
        <v>4.879909862631767E-2</v>
      </c>
      <c r="AH60" s="9">
        <v>2.0249366554017205E-2</v>
      </c>
      <c r="AI60" s="7">
        <v>0.12182498164694643</v>
      </c>
      <c r="AJ60" s="9">
        <v>2.4057213836875029E-2</v>
      </c>
      <c r="AK60" s="7">
        <v>4.3100042452628586E-2</v>
      </c>
      <c r="AL60" s="7">
        <v>0.1719914989941054</v>
      </c>
      <c r="AM60" s="10">
        <v>2.9093301455144091E-2</v>
      </c>
      <c r="AN60" s="7">
        <v>0.14261459115567082</v>
      </c>
      <c r="AO60" s="7">
        <v>4.7459425131767034E-2</v>
      </c>
      <c r="AP60" s="7">
        <v>0.13896435078791167</v>
      </c>
      <c r="AQ60" s="7">
        <v>0.35351469100593447</v>
      </c>
      <c r="AR60" s="7">
        <v>0.18792429848486175</v>
      </c>
      <c r="AS60" s="7">
        <v>0.18839678148689548</v>
      </c>
      <c r="AT60" s="9">
        <v>8.1600908170693542E-2</v>
      </c>
      <c r="AU60" s="7">
        <v>7.0034781077716102E-2</v>
      </c>
      <c r="AV60" s="7">
        <v>3.3382037591639879E-2</v>
      </c>
      <c r="AW60" s="7">
        <v>8.1160852162427258E-2</v>
      </c>
      <c r="AX60" s="7">
        <v>7.9659881702423788E-2</v>
      </c>
      <c r="AY60" s="7">
        <v>6.9530800562833603E-2</v>
      </c>
      <c r="AZ60" s="11">
        <v>10.427981751031936</v>
      </c>
      <c r="BA60" s="11">
        <v>2.3897458179448186</v>
      </c>
      <c r="BB60" s="11">
        <v>16.076471866174234</v>
      </c>
      <c r="BC60" s="11">
        <v>1.7379969585053225</v>
      </c>
      <c r="BD60" s="11">
        <v>0.43449923962633064</v>
      </c>
      <c r="BE60" s="11">
        <v>12.383228329350423</v>
      </c>
      <c r="BF60" s="11">
        <v>0.43449923962633064</v>
      </c>
      <c r="BG60" s="11">
        <v>0.43449923962633064</v>
      </c>
      <c r="BH60" s="11">
        <v>1.0862480990658268</v>
      </c>
      <c r="BI60" s="11">
        <v>6.3002389745817942</v>
      </c>
      <c r="BJ60" s="11">
        <v>3.4759939170106451</v>
      </c>
      <c r="BK60" s="11">
        <v>0.65174885943949601</v>
      </c>
      <c r="BL60" s="11">
        <v>13.783903957314362</v>
      </c>
      <c r="BM60" s="11">
        <v>0.88928412627834597</v>
      </c>
      <c r="BN60" s="11">
        <v>10.210732131218771</v>
      </c>
      <c r="BO60" s="11">
        <v>30</v>
      </c>
      <c r="BP60" s="11">
        <v>4.4798534798534799</v>
      </c>
      <c r="BQ60" s="11">
        <v>1.0862480990658268</v>
      </c>
      <c r="BR60" s="11">
        <v>13.686726048229415</v>
      </c>
      <c r="BS60" s="11">
        <v>29.980447534216815</v>
      </c>
    </row>
    <row r="61" spans="1:71" x14ac:dyDescent="0.4">
      <c r="A61" t="s">
        <v>125</v>
      </c>
      <c r="B61">
        <v>31</v>
      </c>
      <c r="C61" t="s">
        <v>128</v>
      </c>
      <c r="D61" s="6">
        <v>120.13116721398106</v>
      </c>
      <c r="E61" s="6">
        <v>127.39128370096967</v>
      </c>
      <c r="F61" s="6">
        <v>112.87105072699246</v>
      </c>
      <c r="G61" s="6">
        <v>139.50591432238824</v>
      </c>
      <c r="H61" s="6">
        <v>97.777199630015843</v>
      </c>
      <c r="I61" s="6">
        <v>111.75708782250194</v>
      </c>
      <c r="J61" s="6">
        <v>157.70696969705125</v>
      </c>
      <c r="K61" s="6">
        <v>120.23715098984445</v>
      </c>
      <c r="L61" s="6">
        <v>137.36337974401627</v>
      </c>
      <c r="M61" s="6">
        <v>105.6234968803803</v>
      </c>
      <c r="N61" s="6">
        <v>115.43177940039213</v>
      </c>
      <c r="O61" s="6">
        <v>156.72878267074927</v>
      </c>
      <c r="P61" s="6">
        <v>82.154792587026122</v>
      </c>
      <c r="Q61" s="6">
        <v>104.41640209641453</v>
      </c>
      <c r="R61" s="7">
        <v>0.83084656033312654</v>
      </c>
      <c r="S61" s="8">
        <v>1.9562321037795372</v>
      </c>
      <c r="T61" s="8">
        <v>1.947881714599039</v>
      </c>
      <c r="U61" s="8">
        <v>1.6721644878267219</v>
      </c>
      <c r="V61" s="7">
        <v>0.19589072488138001</v>
      </c>
      <c r="W61" s="7">
        <v>0.11128229488495481</v>
      </c>
      <c r="X61" s="9">
        <v>7.3507546420761207E-3</v>
      </c>
      <c r="Y61" s="7">
        <v>3.2935041094839849E-2</v>
      </c>
      <c r="Z61" s="7">
        <v>0.20863348935294787</v>
      </c>
      <c r="AA61" s="9">
        <v>5.7288757107757007E-2</v>
      </c>
      <c r="AB61" s="9">
        <v>1.1109400955053602E-2</v>
      </c>
      <c r="AC61" s="7">
        <v>6.4599657678241704E-2</v>
      </c>
      <c r="AD61" s="7">
        <v>3.8395477976962467E-2</v>
      </c>
      <c r="AE61" s="7">
        <v>1.7187343983489752E-2</v>
      </c>
      <c r="AF61" s="9">
        <v>6.3663046066918623E-3</v>
      </c>
      <c r="AG61" s="9">
        <v>1.832567592974748E-2</v>
      </c>
      <c r="AH61" s="9">
        <v>1.6283771561563794E-2</v>
      </c>
      <c r="AI61" s="7">
        <v>6.5065975799477607E-2</v>
      </c>
      <c r="AJ61" s="9">
        <v>2.7687929521855368E-2</v>
      </c>
      <c r="AK61" s="7">
        <v>6.3719651324798364E-3</v>
      </c>
      <c r="AL61" s="7">
        <v>8.6427730145919299E-2</v>
      </c>
      <c r="AM61" s="10">
        <v>1.4170477042346717E-2</v>
      </c>
      <c r="AN61" s="7">
        <v>0.10481314774731845</v>
      </c>
      <c r="AO61" s="7">
        <v>2.0096382074677142E-2</v>
      </c>
      <c r="AP61" s="7">
        <v>8.6179001066395144E-2</v>
      </c>
      <c r="AQ61" s="7">
        <v>0.22118974525776192</v>
      </c>
      <c r="AR61" s="7">
        <v>6.3236555836509764E-2</v>
      </c>
      <c r="AS61" s="7">
        <v>4.5970373702328475E-2</v>
      </c>
      <c r="AT61" s="9">
        <v>1.6578769206184764E-2</v>
      </c>
      <c r="AU61" s="7">
        <v>3.3503291957156602E-2</v>
      </c>
      <c r="AV61" s="7">
        <v>1.2895170917302922E-2</v>
      </c>
      <c r="AW61" s="7">
        <v>2.6952666752380634E-2</v>
      </c>
      <c r="AX61" s="7">
        <v>1.9955547586716273E-2</v>
      </c>
      <c r="AY61" s="7">
        <v>7.9180186640125452E-2</v>
      </c>
      <c r="AZ61" s="11">
        <v>7.7700077700077701</v>
      </c>
      <c r="BA61" s="11">
        <v>2.7195027195027195</v>
      </c>
      <c r="BB61" s="11">
        <v>14.115514115514115</v>
      </c>
      <c r="BC61" s="11">
        <v>0.38850038850038848</v>
      </c>
      <c r="BD61" s="11">
        <v>0.77700077700077697</v>
      </c>
      <c r="BE61" s="11">
        <v>4.7915047915047912</v>
      </c>
      <c r="BF61" s="11">
        <v>0.77700077700077697</v>
      </c>
      <c r="BG61" s="11">
        <v>0.38850038850038848</v>
      </c>
      <c r="BH61" s="11">
        <v>3.2375032375032378</v>
      </c>
      <c r="BI61" s="11">
        <v>3.3670033670033668</v>
      </c>
      <c r="BJ61" s="11">
        <v>0.51800051800051805</v>
      </c>
      <c r="BK61" s="11">
        <v>0.12950012950012951</v>
      </c>
      <c r="BL61" s="11">
        <v>8.1949989493591087</v>
      </c>
      <c r="BM61" s="11">
        <v>0</v>
      </c>
      <c r="BN61" s="11">
        <v>10.101010101010102</v>
      </c>
      <c r="BO61" s="11">
        <v>34.090909090909086</v>
      </c>
      <c r="BP61" s="11">
        <v>4.6578421578421576</v>
      </c>
      <c r="BQ61" s="11">
        <v>1.8130018130018131</v>
      </c>
      <c r="BR61" s="11">
        <v>12.561512561512561</v>
      </c>
      <c r="BS61" s="11">
        <v>27.713027713027714</v>
      </c>
    </row>
    <row r="62" spans="1:71" x14ac:dyDescent="0.4">
      <c r="A62" t="s">
        <v>125</v>
      </c>
      <c r="B62">
        <v>34</v>
      </c>
      <c r="C62" t="s">
        <v>129</v>
      </c>
      <c r="D62" s="6">
        <v>110.71263109582493</v>
      </c>
      <c r="E62" s="6">
        <v>111.01867900122132</v>
      </c>
      <c r="F62" s="6">
        <v>110.40658319042855</v>
      </c>
      <c r="G62" s="6">
        <v>123.1097273058397</v>
      </c>
      <c r="H62" s="6">
        <v>83.194426195687896</v>
      </c>
      <c r="I62" s="6">
        <v>111.25208935712254</v>
      </c>
      <c r="J62" s="6">
        <v>143.7304087904671</v>
      </c>
      <c r="K62" s="6">
        <v>85.976219968647783</v>
      </c>
      <c r="L62" s="6">
        <v>118.84920238956289</v>
      </c>
      <c r="M62" s="6">
        <v>107.62875918044686</v>
      </c>
      <c r="N62" s="6">
        <v>113.22703427681421</v>
      </c>
      <c r="O62" s="6">
        <v>125.66031169221463</v>
      </c>
      <c r="P62" s="6">
        <v>87.78575817726049</v>
      </c>
      <c r="Q62" s="6">
        <v>117.73105262540651</v>
      </c>
      <c r="R62" s="7">
        <v>0.81239738879553014</v>
      </c>
      <c r="S62" s="8">
        <v>2.0512790322250432</v>
      </c>
      <c r="T62" s="8">
        <v>2.0953202393818513</v>
      </c>
      <c r="U62" s="8">
        <v>1.7343420190495591</v>
      </c>
      <c r="V62" s="7">
        <v>0.21367603596975662</v>
      </c>
      <c r="W62" s="7">
        <v>0.1436006930800407</v>
      </c>
      <c r="X62" s="9">
        <v>1.8995547640238274E-2</v>
      </c>
      <c r="Y62" s="7">
        <v>8.4147171546165328E-2</v>
      </c>
      <c r="Z62" s="7">
        <v>0.18521627548060959</v>
      </c>
      <c r="AA62" s="9">
        <v>5.8532129934873695E-2</v>
      </c>
      <c r="AB62" s="9">
        <v>1.2822903719714734E-2</v>
      </c>
      <c r="AC62" s="7">
        <v>5.4596759108886866E-2</v>
      </c>
      <c r="AD62" s="7">
        <v>3.5892666416508519E-2</v>
      </c>
      <c r="AE62" s="7">
        <v>3.3500148411392219E-2</v>
      </c>
      <c r="AF62" s="9">
        <v>9.5190416971591904E-3</v>
      </c>
      <c r="AG62" s="9">
        <v>1.794338872799978E-2</v>
      </c>
      <c r="AH62" s="9">
        <v>9.5190416971591904E-3</v>
      </c>
      <c r="AI62" s="7">
        <v>7.5425346231844548E-2</v>
      </c>
      <c r="AJ62" s="9">
        <v>2.8505646160563156E-2</v>
      </c>
      <c r="AK62" s="7">
        <v>1.7650581405058201E-2</v>
      </c>
      <c r="AL62" s="7">
        <v>0.10264351110615653</v>
      </c>
      <c r="AM62" s="10">
        <v>4.5033724547139699E-2</v>
      </c>
      <c r="AN62" s="7">
        <v>0.15093213105071421</v>
      </c>
      <c r="AO62" s="7">
        <v>4.4407283085729186E-2</v>
      </c>
      <c r="AP62" s="7">
        <v>0.11859238626235664</v>
      </c>
      <c r="AQ62" s="7">
        <v>0.29426851040040009</v>
      </c>
      <c r="AR62" s="7">
        <v>6.1481897284667922E-2</v>
      </c>
      <c r="AS62" s="7">
        <v>4.9703848177265877E-2</v>
      </c>
      <c r="AT62" s="9">
        <v>3.5642579624662225E-2</v>
      </c>
      <c r="AU62" s="7">
        <v>3.7446120334477459E-2</v>
      </c>
      <c r="AV62" s="7">
        <v>5.2457518196571205E-2</v>
      </c>
      <c r="AW62" s="7">
        <v>3.7865445135189447E-2</v>
      </c>
      <c r="AX62" s="7">
        <v>6.3980017469031425E-2</v>
      </c>
      <c r="AY62" s="7">
        <v>7.9658500185734477E-2</v>
      </c>
      <c r="AZ62" s="11">
        <v>7.0666666666666664</v>
      </c>
      <c r="BA62" s="11">
        <v>2</v>
      </c>
      <c r="BB62" s="11">
        <v>10</v>
      </c>
      <c r="BC62" s="11">
        <v>1.3333333333333333</v>
      </c>
      <c r="BD62" s="11">
        <v>1.2</v>
      </c>
      <c r="BE62" s="11">
        <v>6.9333333333333327</v>
      </c>
      <c r="BF62" s="11">
        <v>0.4</v>
      </c>
      <c r="BG62" s="11">
        <v>0.4</v>
      </c>
      <c r="BH62" s="11">
        <v>3.2</v>
      </c>
      <c r="BI62" s="11">
        <v>4.2666666666666666</v>
      </c>
      <c r="BJ62" s="11">
        <v>0.66666666666666663</v>
      </c>
      <c r="BK62" s="11">
        <v>0.26666666666666666</v>
      </c>
      <c r="BL62" s="11">
        <v>10.955902492467816</v>
      </c>
      <c r="BM62" s="11">
        <v>1.369487811558477</v>
      </c>
      <c r="BN62" s="11">
        <v>9.4666666666666668</v>
      </c>
      <c r="BO62" s="11">
        <v>29.82456140350877</v>
      </c>
      <c r="BP62" s="11">
        <v>4.6854926019487557</v>
      </c>
      <c r="BQ62" s="11">
        <v>1.0666666666666667</v>
      </c>
      <c r="BR62" s="11">
        <v>13.466666666666667</v>
      </c>
      <c r="BS62" s="11">
        <v>21.733333333333334</v>
      </c>
    </row>
    <row r="63" spans="1:71" x14ac:dyDescent="0.4">
      <c r="A63" t="s">
        <v>125</v>
      </c>
      <c r="B63">
        <v>35</v>
      </c>
      <c r="C63" t="s">
        <v>130</v>
      </c>
      <c r="D63" s="6">
        <v>96.064915725371264</v>
      </c>
      <c r="E63" s="6">
        <v>92.17526941215759</v>
      </c>
      <c r="F63" s="6">
        <v>99.954562038584953</v>
      </c>
      <c r="G63" s="6">
        <v>95.898511289128805</v>
      </c>
      <c r="H63" s="6">
        <v>89.285829024950814</v>
      </c>
      <c r="I63" s="6">
        <v>98.632637378963977</v>
      </c>
      <c r="J63" s="6">
        <v>113.16342536780122</v>
      </c>
      <c r="K63" s="6">
        <v>80.818744714159521</v>
      </c>
      <c r="L63" s="6">
        <v>75.25246869794114</v>
      </c>
      <c r="M63" s="6">
        <v>108.33490320096125</v>
      </c>
      <c r="N63" s="6">
        <v>102.25564459722045</v>
      </c>
      <c r="O63" s="6">
        <v>112.85710698126452</v>
      </c>
      <c r="P63" s="6">
        <v>87.673855311275204</v>
      </c>
      <c r="Q63" s="6">
        <v>88.651300102203322</v>
      </c>
      <c r="R63" s="7">
        <v>0.74208503487708044</v>
      </c>
      <c r="S63" s="8">
        <v>2.2255257045204311</v>
      </c>
      <c r="T63" s="8">
        <v>2.202241861068658</v>
      </c>
      <c r="U63" s="8">
        <v>1.8797339130918389</v>
      </c>
      <c r="V63" s="7">
        <v>0.23526259070625552</v>
      </c>
      <c r="W63" s="7">
        <v>0.14192916295901473</v>
      </c>
      <c r="X63" s="9">
        <v>6.9675853242522857E-3</v>
      </c>
      <c r="Y63" s="7">
        <v>9.369972107401002E-2</v>
      </c>
      <c r="Z63" s="7">
        <v>0.1747724877797987</v>
      </c>
      <c r="AA63" s="9">
        <v>3.0715870136514171E-2</v>
      </c>
      <c r="AB63" s="9">
        <v>1.066363186561645E-2</v>
      </c>
      <c r="AC63" s="7">
        <v>9.4226535060071018E-2</v>
      </c>
      <c r="AD63" s="7">
        <v>9.1186735664095894E-2</v>
      </c>
      <c r="AE63" s="7">
        <v>6.2480428598683496E-2</v>
      </c>
      <c r="AF63" s="9">
        <v>3.7948608451588064E-3</v>
      </c>
      <c r="AG63" s="9">
        <v>3.6295198909973736E-2</v>
      </c>
      <c r="AH63" s="9">
        <v>3.7948608451588064E-3</v>
      </c>
      <c r="AI63" s="7">
        <v>0.13362364848440084</v>
      </c>
      <c r="AJ63" s="9">
        <v>5.6819303306074487E-2</v>
      </c>
      <c r="AK63" s="7">
        <v>2.0819711181682802E-2</v>
      </c>
      <c r="AL63" s="7">
        <v>0.17749404012656186</v>
      </c>
      <c r="AM63" s="10">
        <v>6.0548764920889522E-2</v>
      </c>
      <c r="AN63" s="7">
        <v>0.17171350302886804</v>
      </c>
      <c r="AO63" s="7">
        <v>8.1111011455957976E-2</v>
      </c>
      <c r="AP63" s="7">
        <v>0.13175406613955759</v>
      </c>
      <c r="AQ63" s="7">
        <v>0.22215581132572923</v>
      </c>
      <c r="AR63" s="7">
        <v>0.19969829468582748</v>
      </c>
      <c r="AS63" s="7">
        <v>0.16859168275329792</v>
      </c>
      <c r="AT63" s="9">
        <v>7.1429130612635741E-2</v>
      </c>
      <c r="AU63" s="7">
        <v>0.11981682957215069</v>
      </c>
      <c r="AV63" s="7">
        <v>8.2446715789127684E-2</v>
      </c>
      <c r="AW63" s="7">
        <v>6.7176003691162264E-2</v>
      </c>
      <c r="AX63" s="7">
        <v>7.6896530043281827E-2</v>
      </c>
      <c r="AY63" s="7">
        <v>0.11384699553693475</v>
      </c>
      <c r="AZ63" s="11">
        <v>7.4516529658761606</v>
      </c>
      <c r="BA63" s="11">
        <v>1.6559228813058136</v>
      </c>
      <c r="BB63" s="11">
        <v>8.2796144065290669</v>
      </c>
      <c r="BC63" s="11">
        <v>1.8924832929209296</v>
      </c>
      <c r="BD63" s="11">
        <v>1.3010822638831392</v>
      </c>
      <c r="BE63" s="11">
        <v>8.8710154355668589</v>
      </c>
      <c r="BF63" s="11">
        <v>0.65054113194156959</v>
      </c>
      <c r="BG63" s="11">
        <v>0.65054113194156959</v>
      </c>
      <c r="BH63" s="11">
        <v>4.7903483352061036</v>
      </c>
      <c r="BI63" s="11">
        <v>5.0860488497249987</v>
      </c>
      <c r="BJ63" s="11">
        <v>1.0053817493642438</v>
      </c>
      <c r="BK63" s="11">
        <v>0.35484061742267431</v>
      </c>
      <c r="BL63" s="11">
        <v>10.921177587844255</v>
      </c>
      <c r="BM63" s="11">
        <v>3.442545109211776</v>
      </c>
      <c r="BN63" s="11">
        <v>7.5107930687799405</v>
      </c>
      <c r="BO63" s="11">
        <v>28.71287128712871</v>
      </c>
      <c r="BP63" s="11">
        <v>4.5888356311934508</v>
      </c>
      <c r="BQ63" s="11">
        <v>1.8333431900171506</v>
      </c>
      <c r="BR63" s="11">
        <v>24.602282807972085</v>
      </c>
      <c r="BS63" s="11">
        <v>31.935655568040691</v>
      </c>
    </row>
    <row r="64" spans="1:71" x14ac:dyDescent="0.4">
      <c r="A64" t="s">
        <v>125</v>
      </c>
      <c r="B64">
        <v>3011</v>
      </c>
      <c r="C64" t="s">
        <v>131</v>
      </c>
      <c r="D64" s="6">
        <v>124.70088450732602</v>
      </c>
      <c r="E64" s="6">
        <v>143.161639956958</v>
      </c>
      <c r="F64" s="6">
        <v>106.24012905769405</v>
      </c>
      <c r="G64" s="6">
        <v>169.32445409946502</v>
      </c>
      <c r="H64" s="6">
        <v>99.652945410286563</v>
      </c>
      <c r="I64" s="6">
        <v>161.27309730296804</v>
      </c>
      <c r="J64" s="6">
        <v>153.19983720275573</v>
      </c>
      <c r="K64" s="6">
        <v>118.35450385822207</v>
      </c>
      <c r="L64" s="6">
        <v>157.16500186805047</v>
      </c>
      <c r="M64" s="6">
        <v>79.779673596579315</v>
      </c>
      <c r="N64" s="6">
        <v>108.44890055824943</v>
      </c>
      <c r="O64" s="6">
        <v>134.19512578979601</v>
      </c>
      <c r="P64" s="6">
        <v>102.50340629864955</v>
      </c>
      <c r="Q64" s="6">
        <v>106.27353904519596</v>
      </c>
      <c r="R64" s="7">
        <v>0.94856247491703305</v>
      </c>
      <c r="S64" s="8">
        <v>1.8317404429030115</v>
      </c>
      <c r="T64" s="8">
        <v>1.7425857248523038</v>
      </c>
      <c r="U64" s="8">
        <v>1.5970496654448918</v>
      </c>
      <c r="V64" s="7">
        <v>0.18288189220911505</v>
      </c>
      <c r="W64" s="7">
        <v>8.9223482419736086E-2</v>
      </c>
      <c r="X64" s="9">
        <v>3.219130724963682E-2</v>
      </c>
      <c r="Y64" s="7">
        <v>3.1425844851008251E-2</v>
      </c>
      <c r="Z64" s="7">
        <v>0.148575466483582</v>
      </c>
      <c r="AA64" s="9">
        <v>5.4761841169882045E-2</v>
      </c>
      <c r="AB64" s="9">
        <v>1.6691833253685964E-2</v>
      </c>
      <c r="AC64" s="7">
        <v>9.1312938737354819E-3</v>
      </c>
      <c r="AD64" s="7">
        <v>9.1181062835128147E-3</v>
      </c>
      <c r="AE64" s="7">
        <v>1.4472117513233716E-2</v>
      </c>
      <c r="AF64" s="9">
        <v>0</v>
      </c>
      <c r="AG64" s="9">
        <v>1.062850307710932E-2</v>
      </c>
      <c r="AH64" s="9">
        <v>0</v>
      </c>
      <c r="AI64" s="7">
        <v>0.11343347612714565</v>
      </c>
      <c r="AJ64" s="9">
        <v>1.7552117883763416E-2</v>
      </c>
      <c r="AK64" s="7">
        <v>2.905882900086081E-3</v>
      </c>
      <c r="AL64" s="7">
        <v>8.6665144904707378E-2</v>
      </c>
      <c r="AM64" s="10">
        <v>2.4962199966973908E-2</v>
      </c>
      <c r="AN64" s="7">
        <v>8.8041681324020335E-2</v>
      </c>
      <c r="AO64" s="7">
        <v>3.0916636752894574E-2</v>
      </c>
      <c r="AP64" s="7">
        <v>7.0377741854051323E-2</v>
      </c>
      <c r="AQ64" s="7">
        <v>0.24756035098187451</v>
      </c>
      <c r="AR64" s="7">
        <v>3.7872479354684289E-2</v>
      </c>
      <c r="AS64" s="7">
        <v>4.1490117364825323E-2</v>
      </c>
      <c r="AT64" s="9">
        <v>1.8455809118644032E-2</v>
      </c>
      <c r="AU64" s="7">
        <v>1.648462991998733E-2</v>
      </c>
      <c r="AV64" s="7">
        <v>0</v>
      </c>
      <c r="AW64" s="7">
        <v>1.2379760397368158E-2</v>
      </c>
      <c r="AX64" s="7">
        <v>1.531904026681527E-2</v>
      </c>
      <c r="AY64" s="7">
        <v>4.7633016183560278E-2</v>
      </c>
      <c r="AZ64" s="11">
        <v>22.840119165839127</v>
      </c>
      <c r="BA64" s="11">
        <v>4.4687189672293943</v>
      </c>
      <c r="BB64" s="11">
        <v>13.10824230387289</v>
      </c>
      <c r="BC64" s="11">
        <v>2.0854021847070507</v>
      </c>
      <c r="BD64" s="11">
        <v>0.6951340615690168</v>
      </c>
      <c r="BE64" s="11">
        <v>13.00893743793446</v>
      </c>
      <c r="BF64" s="11">
        <v>1.0923535253227408</v>
      </c>
      <c r="BG64" s="11">
        <v>0.29791459781529295</v>
      </c>
      <c r="BH64" s="11">
        <v>1.9860973187686195</v>
      </c>
      <c r="BI64" s="11">
        <v>2.8798411122144989</v>
      </c>
      <c r="BJ64" s="11">
        <v>1.8867924528301887</v>
      </c>
      <c r="BK64" s="11">
        <v>0.29791459781529295</v>
      </c>
      <c r="BL64" s="11">
        <v>8.6052348512011481</v>
      </c>
      <c r="BM64" s="11">
        <v>1.2549300824668339</v>
      </c>
      <c r="BN64" s="11">
        <v>7.249255213505462</v>
      </c>
      <c r="BO64" s="11">
        <v>14.634146341463413</v>
      </c>
      <c r="BP64" s="11">
        <v>4.6507154213036568</v>
      </c>
      <c r="BQ64" s="11">
        <v>1.7874875868917577</v>
      </c>
      <c r="BR64" s="11">
        <v>13.604766633565045</v>
      </c>
      <c r="BS64" s="11">
        <v>25.024826216484609</v>
      </c>
    </row>
    <row r="65" spans="1:71" x14ac:dyDescent="0.4">
      <c r="A65" t="s">
        <v>125</v>
      </c>
      <c r="B65">
        <v>4003</v>
      </c>
      <c r="C65" t="s">
        <v>125</v>
      </c>
      <c r="D65" s="6">
        <v>104.32104636130185</v>
      </c>
      <c r="E65" s="6">
        <v>106.93542983273623</v>
      </c>
      <c r="F65" s="6">
        <v>101.70666288986746</v>
      </c>
      <c r="G65" s="6">
        <v>119.84068906806911</v>
      </c>
      <c r="H65" s="6">
        <v>88.223761835057587</v>
      </c>
      <c r="I65" s="6">
        <v>110.07492913706567</v>
      </c>
      <c r="J65" s="6">
        <v>128.49002708016531</v>
      </c>
      <c r="K65" s="6">
        <v>91.849600722231401</v>
      </c>
      <c r="L65" s="6">
        <v>103.13357115382836</v>
      </c>
      <c r="M65" s="6">
        <v>98.054682467379493</v>
      </c>
      <c r="N65" s="6">
        <v>103.54472401778627</v>
      </c>
      <c r="O65" s="6">
        <v>120.84302598121427</v>
      </c>
      <c r="P65" s="6">
        <v>88.499152298744775</v>
      </c>
      <c r="Q65" s="6">
        <v>97.59172968421251</v>
      </c>
      <c r="R65" s="7">
        <v>0.80679623027403602</v>
      </c>
      <c r="S65" s="8">
        <v>2.074457661583037</v>
      </c>
      <c r="T65" s="8">
        <v>2.059195872703115</v>
      </c>
      <c r="U65" s="8">
        <v>1.7910152712803411</v>
      </c>
      <c r="V65" s="7">
        <v>0.21470026227402123</v>
      </c>
      <c r="W65" s="7">
        <v>0.13081195568041765</v>
      </c>
      <c r="X65" s="9">
        <v>1.4721889336942294E-2</v>
      </c>
      <c r="Y65" s="7">
        <v>7.4461194114207804E-2</v>
      </c>
      <c r="Z65" s="7">
        <v>0.17587133018498313</v>
      </c>
      <c r="AA65" s="9">
        <v>4.8710460071909364E-2</v>
      </c>
      <c r="AB65" s="9">
        <v>1.4160027004233196E-2</v>
      </c>
      <c r="AC65" s="7">
        <v>6.4152382603147373E-2</v>
      </c>
      <c r="AD65" s="7">
        <v>5.3859001069267366E-2</v>
      </c>
      <c r="AE65" s="7">
        <v>4.2527723874151283E-2</v>
      </c>
      <c r="AF65" s="9">
        <v>3.6012442663506013E-3</v>
      </c>
      <c r="AG65" s="9">
        <v>2.5723407350721008E-2</v>
      </c>
      <c r="AH65" s="9">
        <v>7.349702527502824E-3</v>
      </c>
      <c r="AI65" s="7">
        <v>0.11111963909502345</v>
      </c>
      <c r="AJ65" s="9">
        <v>3.9000395062747988E-2</v>
      </c>
      <c r="AK65" s="7">
        <v>1.7108136863685192E-2</v>
      </c>
      <c r="AL65" s="7">
        <v>0.14648594569621087</v>
      </c>
      <c r="AM65" s="10">
        <v>4.1401660049879586E-2</v>
      </c>
      <c r="AN65" s="7">
        <v>0.13923464505576064</v>
      </c>
      <c r="AO65" s="7">
        <v>4.9993740912418462E-2</v>
      </c>
      <c r="AP65" s="7">
        <v>0.11088125282507805</v>
      </c>
      <c r="AQ65" s="7">
        <v>0.25149726807114514</v>
      </c>
      <c r="AR65" s="7">
        <v>0.12271054484703284</v>
      </c>
      <c r="AS65" s="7">
        <v>0.10913221061858769</v>
      </c>
      <c r="AT65" s="9">
        <v>4.8589658080195525E-2</v>
      </c>
      <c r="AU65" s="7">
        <v>6.9942721116275253E-2</v>
      </c>
      <c r="AV65" s="7">
        <v>4.4471307071795828E-2</v>
      </c>
      <c r="AW65" s="7">
        <v>4.7469401970444441E-2</v>
      </c>
      <c r="AX65" s="7">
        <v>5.296884386162494E-2</v>
      </c>
      <c r="AY65" s="7">
        <v>8.2581799251393681E-2</v>
      </c>
      <c r="AZ65" s="11">
        <v>11.325874510883457</v>
      </c>
      <c r="BA65" s="11">
        <v>2.5561869555813361</v>
      </c>
      <c r="BB65" s="11">
        <v>11.306211534302063</v>
      </c>
      <c r="BC65" s="11">
        <v>1.7696678923255402</v>
      </c>
      <c r="BD65" s="11">
        <v>1.0224747822325344</v>
      </c>
      <c r="BE65" s="11">
        <v>10.264073775488134</v>
      </c>
      <c r="BF65" s="11">
        <v>0.74719311009300582</v>
      </c>
      <c r="BG65" s="11">
        <v>0.55056334427905695</v>
      </c>
      <c r="BH65" s="11">
        <v>3.6179876909766602</v>
      </c>
      <c r="BI65" s="11">
        <v>4.3848437776510609</v>
      </c>
      <c r="BJ65" s="11">
        <v>1.5337121733488015</v>
      </c>
      <c r="BK65" s="11">
        <v>0.33427060188371316</v>
      </c>
      <c r="BL65" s="11">
        <v>10.192951442434271</v>
      </c>
      <c r="BM65" s="11">
        <v>2.4071914845601232</v>
      </c>
      <c r="BN65" s="11">
        <v>9.2415989932556002</v>
      </c>
      <c r="BO65" s="11">
        <v>22.480620155038761</v>
      </c>
      <c r="BP65" s="11">
        <v>4.6028890882509303</v>
      </c>
      <c r="BQ65" s="11">
        <v>1.6516900328371709</v>
      </c>
      <c r="BR65" s="11">
        <v>18.719153705487937</v>
      </c>
      <c r="BS65" s="11">
        <v>29.769746544231865</v>
      </c>
    </row>
    <row r="66" spans="1:71" x14ac:dyDescent="0.4">
      <c r="A66" t="s">
        <v>132</v>
      </c>
      <c r="B66">
        <v>51</v>
      </c>
      <c r="C66" t="s">
        <v>133</v>
      </c>
      <c r="D66" s="6">
        <v>98.631115200160295</v>
      </c>
      <c r="E66" s="6">
        <v>94.115899804667421</v>
      </c>
      <c r="F66" s="6">
        <v>103.14633059565317</v>
      </c>
      <c r="G66" s="6">
        <v>93.955706442053739</v>
      </c>
      <c r="H66" s="6">
        <v>101.13282387839222</v>
      </c>
      <c r="I66" s="6">
        <v>86.041598589025568</v>
      </c>
      <c r="J66" s="6">
        <v>74.826465572177767</v>
      </c>
      <c r="K66" s="6">
        <v>97.887342553756696</v>
      </c>
      <c r="L66" s="6">
        <v>110.85146179259849</v>
      </c>
      <c r="M66" s="6">
        <v>94.722131663484177</v>
      </c>
      <c r="N66" s="6">
        <v>115.37738831782052</v>
      </c>
      <c r="O66" s="6">
        <v>82.774698464057138</v>
      </c>
      <c r="P66" s="6">
        <v>114.48140748353096</v>
      </c>
      <c r="Q66" s="6">
        <v>108.37602704937302</v>
      </c>
      <c r="R66" s="7">
        <v>0.75510859977714906</v>
      </c>
      <c r="S66" s="8">
        <v>2.2388795741132772</v>
      </c>
      <c r="T66" s="8">
        <v>2.2150130562352746</v>
      </c>
      <c r="U66" s="8">
        <v>1.9145064615424581</v>
      </c>
      <c r="V66" s="7">
        <v>0.16279515343069675</v>
      </c>
      <c r="W66" s="7">
        <v>0.21341547171659869</v>
      </c>
      <c r="X66" s="9">
        <v>5.2226832141537985E-3</v>
      </c>
      <c r="Y66" s="7">
        <v>0.10247650067245588</v>
      </c>
      <c r="Z66" s="7">
        <v>4.7809439910088208E-2</v>
      </c>
      <c r="AA66" s="9">
        <v>2.1159016719511099E-2</v>
      </c>
      <c r="AB66" s="9">
        <v>7.3217280036529967E-3</v>
      </c>
      <c r="AC66" s="7">
        <v>7.3703935972159462E-2</v>
      </c>
      <c r="AD66" s="7">
        <v>5.238472177064251E-2</v>
      </c>
      <c r="AE66" s="7">
        <v>8.0776623614345039E-2</v>
      </c>
      <c r="AF66" s="9">
        <v>1.1437190013368367E-2</v>
      </c>
      <c r="AG66" s="9">
        <v>5.480872618524836E-2</v>
      </c>
      <c r="AH66" s="9">
        <v>1.1375055204727723E-2</v>
      </c>
      <c r="AI66" s="7">
        <v>0.28901176270262258</v>
      </c>
      <c r="AJ66" s="9">
        <v>7.505336692824538E-2</v>
      </c>
      <c r="AK66" s="7">
        <v>2.1834471429046102E-2</v>
      </c>
      <c r="AL66" s="7">
        <v>0.1298376828103312</v>
      </c>
      <c r="AM66" s="10">
        <v>0.11661584868552979</v>
      </c>
      <c r="AN66" s="7">
        <v>0.2188451698499361</v>
      </c>
      <c r="AO66" s="7">
        <v>8.3849495125282725E-2</v>
      </c>
      <c r="AP66" s="7">
        <v>4.0805898363076444E-2</v>
      </c>
      <c r="AQ66" s="7">
        <v>0.2454381515729735</v>
      </c>
      <c r="AR66" s="7">
        <v>9.9471108442940465E-2</v>
      </c>
      <c r="AS66" s="7">
        <v>7.5394003361543629E-2</v>
      </c>
      <c r="AT66" s="9">
        <v>4.0664531361461961E-2</v>
      </c>
      <c r="AU66" s="7">
        <v>6.2970600045087213E-2</v>
      </c>
      <c r="AV66" s="7">
        <v>4.5567925307573073E-2</v>
      </c>
      <c r="AW66" s="7">
        <v>5.3435018319998077E-2</v>
      </c>
      <c r="AX66" s="7">
        <v>2.2867331707065942E-2</v>
      </c>
      <c r="AY66" s="7">
        <v>0.10562852755907784</v>
      </c>
      <c r="AZ66" s="11">
        <v>18.565854971074934</v>
      </c>
      <c r="BA66" s="11">
        <v>2.8252387999461859</v>
      </c>
      <c r="BB66" s="11">
        <v>2.9597739808960042</v>
      </c>
      <c r="BC66" s="11">
        <v>1.2108166285483655</v>
      </c>
      <c r="BD66" s="11">
        <v>1.6144221713978206</v>
      </c>
      <c r="BE66" s="11">
        <v>9.8210682093367403</v>
      </c>
      <c r="BF66" s="11">
        <v>0</v>
      </c>
      <c r="BG66" s="11">
        <v>0.40360554284945516</v>
      </c>
      <c r="BH66" s="11">
        <v>2.8252387999461859</v>
      </c>
      <c r="BI66" s="11">
        <v>4.1705906094443703</v>
      </c>
      <c r="BJ66" s="11">
        <v>1.2108166285483655</v>
      </c>
      <c r="BK66" s="11">
        <v>0.53814072379927358</v>
      </c>
      <c r="BL66" s="11">
        <v>18.542364151429307</v>
      </c>
      <c r="BM66" s="11">
        <v>5.6657223796034</v>
      </c>
      <c r="BN66" s="11">
        <v>7.533970133189829</v>
      </c>
      <c r="BO66" s="11">
        <v>8.064516129032258</v>
      </c>
      <c r="BP66" s="11">
        <v>4.7540145985401461</v>
      </c>
      <c r="BQ66" s="11">
        <v>0.67267590474909189</v>
      </c>
      <c r="BR66" s="11">
        <v>19.373066056773848</v>
      </c>
      <c r="BS66" s="11">
        <v>30.135880532759316</v>
      </c>
    </row>
    <row r="67" spans="1:71" x14ac:dyDescent="0.4">
      <c r="A67" t="s">
        <v>132</v>
      </c>
      <c r="B67">
        <v>56</v>
      </c>
      <c r="C67" t="s">
        <v>132</v>
      </c>
      <c r="D67" s="6">
        <v>116.80465421184624</v>
      </c>
      <c r="E67" s="6">
        <v>117.10424082714736</v>
      </c>
      <c r="F67" s="6">
        <v>116.50506759654513</v>
      </c>
      <c r="G67" s="6">
        <v>138.19728257097142</v>
      </c>
      <c r="H67" s="6">
        <v>107.61402179321242</v>
      </c>
      <c r="I67" s="6">
        <v>126.59417237695209</v>
      </c>
      <c r="J67" s="6">
        <v>95.999662282973063</v>
      </c>
      <c r="K67" s="6">
        <v>97.869718637368862</v>
      </c>
      <c r="L67" s="6">
        <v>136.35058730140636</v>
      </c>
      <c r="M67" s="6">
        <v>90.735168096198308</v>
      </c>
      <c r="N67" s="6">
        <v>138.43899626893324</v>
      </c>
      <c r="O67" s="6">
        <v>101.9664874686313</v>
      </c>
      <c r="P67" s="6">
        <v>113.1146724896174</v>
      </c>
      <c r="Q67" s="6">
        <v>138.27001365934544</v>
      </c>
      <c r="R67" s="7">
        <v>0.84262598088580976</v>
      </c>
      <c r="S67" s="8">
        <v>1.9912143066883441</v>
      </c>
      <c r="T67" s="8">
        <v>1.8782527900103438</v>
      </c>
      <c r="U67" s="8">
        <v>1.7361144401894155</v>
      </c>
      <c r="V67" s="7">
        <v>0.13327677043387165</v>
      </c>
      <c r="W67" s="7">
        <v>0.15700550944004843</v>
      </c>
      <c r="X67" s="9">
        <v>6.0813785255212055E-2</v>
      </c>
      <c r="Y67" s="7">
        <v>8.0423937527223488E-2</v>
      </c>
      <c r="Z67" s="7">
        <v>3.5672518785278849E-2</v>
      </c>
      <c r="AA67" s="9">
        <v>1.8289298289558498E-2</v>
      </c>
      <c r="AB67" s="9">
        <v>3.9288922423321914E-3</v>
      </c>
      <c r="AC67" s="7">
        <v>3.4927695178995924E-2</v>
      </c>
      <c r="AD67" s="7">
        <v>2.0943783775587255E-2</v>
      </c>
      <c r="AE67" s="7">
        <v>2.7989920968891243E-2</v>
      </c>
      <c r="AF67" s="9">
        <v>0</v>
      </c>
      <c r="AG67" s="9">
        <v>3.4585814502933354E-2</v>
      </c>
      <c r="AH67" s="9">
        <v>1.1071006205329338E-2</v>
      </c>
      <c r="AI67" s="7">
        <v>0.18333197753502758</v>
      </c>
      <c r="AJ67" s="9">
        <v>3.7490973760713649E-2</v>
      </c>
      <c r="AK67" s="7">
        <v>4.5857814468845362E-2</v>
      </c>
      <c r="AL67" s="7">
        <v>7.2252469805601599E-2</v>
      </c>
      <c r="AM67" s="10">
        <v>8.611590875107912E-2</v>
      </c>
      <c r="AN67" s="7">
        <v>0.22312054585631425</v>
      </c>
      <c r="AO67" s="7">
        <v>8.5638987582220216E-2</v>
      </c>
      <c r="AP67" s="7">
        <v>5.1910208564096866E-2</v>
      </c>
      <c r="AQ67" s="7">
        <v>0.25966148352533841</v>
      </c>
      <c r="AR67" s="7">
        <v>5.5035085088944967E-2</v>
      </c>
      <c r="AS67" s="7">
        <v>3.2295082898800662E-2</v>
      </c>
      <c r="AT67" s="9">
        <v>2.4933315468558266E-2</v>
      </c>
      <c r="AU67" s="7">
        <v>5.5715686435109442E-2</v>
      </c>
      <c r="AV67" s="7">
        <v>2.211325399671614E-2</v>
      </c>
      <c r="AW67" s="7">
        <v>2.6414284900388697E-2</v>
      </c>
      <c r="AX67" s="7">
        <v>2.1713543907363613E-2</v>
      </c>
      <c r="AY67" s="7">
        <v>5.4994189123568703E-2</v>
      </c>
      <c r="AZ67" s="11">
        <v>14.132698601606664</v>
      </c>
      <c r="BA67" s="11">
        <v>3.2728354656352274</v>
      </c>
      <c r="BB67" s="11">
        <v>5.0580184468908067</v>
      </c>
      <c r="BC67" s="11">
        <v>0.89259149062778931</v>
      </c>
      <c r="BD67" s="11">
        <v>2.8265397203213327</v>
      </c>
      <c r="BE67" s="11">
        <v>7.4382624218982452</v>
      </c>
      <c r="BF67" s="11">
        <v>0.29753049687592981</v>
      </c>
      <c r="BG67" s="11">
        <v>0.1487652484379649</v>
      </c>
      <c r="BH67" s="11">
        <v>2.8265397203213327</v>
      </c>
      <c r="BI67" s="11">
        <v>2.0827134781315082</v>
      </c>
      <c r="BJ67" s="11">
        <v>0</v>
      </c>
      <c r="BK67" s="11">
        <v>0</v>
      </c>
      <c r="BL67" s="11">
        <v>11.664564943253467</v>
      </c>
      <c r="BM67" s="11">
        <v>5.3593947036569993</v>
      </c>
      <c r="BN67" s="11">
        <v>11.90121987503719</v>
      </c>
      <c r="BO67" s="11">
        <v>6.0402684563758395</v>
      </c>
      <c r="BP67" s="11">
        <v>4.8595779220779223</v>
      </c>
      <c r="BQ67" s="11">
        <v>0.29753049687592981</v>
      </c>
      <c r="BR67" s="11">
        <v>10.264802142219578</v>
      </c>
      <c r="BS67" s="11">
        <v>18.000595060993753</v>
      </c>
    </row>
    <row r="68" spans="1:71" x14ac:dyDescent="0.4">
      <c r="A68" t="s">
        <v>132</v>
      </c>
      <c r="B68">
        <v>3006</v>
      </c>
      <c r="C68" t="s">
        <v>134</v>
      </c>
      <c r="D68" s="6">
        <v>113.99190883041057</v>
      </c>
      <c r="E68" s="6">
        <v>137.47685252076732</v>
      </c>
      <c r="F68" s="6">
        <v>90.506965140053808</v>
      </c>
      <c r="G68" s="6">
        <v>163.57481941623186</v>
      </c>
      <c r="H68" s="6">
        <v>135.97412299876547</v>
      </c>
      <c r="I68" s="6">
        <v>127.94744236374518</v>
      </c>
      <c r="J68" s="6">
        <v>95.657857576342522</v>
      </c>
      <c r="K68" s="6">
        <v>170.97579284285811</v>
      </c>
      <c r="L68" s="6">
        <v>130.7310799266607</v>
      </c>
      <c r="M68" s="6">
        <v>79.435573656458374</v>
      </c>
      <c r="N68" s="6">
        <v>105.62959241708707</v>
      </c>
      <c r="O68" s="6">
        <v>25.729109354662299</v>
      </c>
      <c r="P68" s="6">
        <v>119.68396926600356</v>
      </c>
      <c r="Q68" s="6">
        <v>122.05658100605773</v>
      </c>
      <c r="R68" s="7">
        <v>0.89140488879735458</v>
      </c>
      <c r="S68" s="8">
        <v>1.9395622796162006</v>
      </c>
      <c r="T68" s="8">
        <v>1.6494448427843433</v>
      </c>
      <c r="U68" s="8">
        <v>1.4655738025375347</v>
      </c>
      <c r="V68" s="7">
        <v>4.0134656547238058E-2</v>
      </c>
      <c r="W68" s="7">
        <v>5.2620433841658411E-2</v>
      </c>
      <c r="X68" s="9">
        <v>1.3362667041332281E-2</v>
      </c>
      <c r="Y68" s="7">
        <v>5.2488383457122985E-2</v>
      </c>
      <c r="Z68" s="7">
        <v>3.5949292618067917E-2</v>
      </c>
      <c r="AA68" s="9">
        <v>0.10471366666732795</v>
      </c>
      <c r="AB68" s="9">
        <v>1.1001846768666371E-2</v>
      </c>
      <c r="AC68" s="7">
        <v>4.3552925078838817E-2</v>
      </c>
      <c r="AD68" s="7">
        <v>1.8411459123063609E-2</v>
      </c>
      <c r="AE68" s="7">
        <v>9.2057295615318047E-3</v>
      </c>
      <c r="AF68" s="9">
        <v>0</v>
      </c>
      <c r="AG68" s="9">
        <v>2.8644751825009619E-2</v>
      </c>
      <c r="AH68" s="9">
        <v>1.9477988228441396E-2</v>
      </c>
      <c r="AI68" s="7">
        <v>0.20749731210417666</v>
      </c>
      <c r="AJ68" s="9">
        <v>4.9577040676341375E-2</v>
      </c>
      <c r="AK68" s="7">
        <v>2.663849214341114E-2</v>
      </c>
      <c r="AL68" s="7">
        <v>4.6994089792003141E-3</v>
      </c>
      <c r="AM68" s="10">
        <v>1.3838780759142036E-2</v>
      </c>
      <c r="AN68" s="7">
        <v>4.8861007220652543E-2</v>
      </c>
      <c r="AO68" s="7">
        <v>5.0874515389675953E-2</v>
      </c>
      <c r="AP68" s="7">
        <v>3.0927304171343407E-2</v>
      </c>
      <c r="AQ68" s="7">
        <v>7.4720781762611169E-2</v>
      </c>
      <c r="AR68" s="7">
        <v>6.8513681387314465E-2</v>
      </c>
      <c r="AS68" s="7">
        <v>4.2460421950829164E-2</v>
      </c>
      <c r="AT68" s="9">
        <v>3.2973020580087525E-2</v>
      </c>
      <c r="AU68" s="7">
        <v>2.7089777552003497E-2</v>
      </c>
      <c r="AV68" s="7">
        <v>2.7617188684595416E-2</v>
      </c>
      <c r="AW68" s="7">
        <v>1.3838780759142036E-2</v>
      </c>
      <c r="AX68" s="7">
        <v>3.3279381566766207E-2</v>
      </c>
      <c r="AY68" s="7">
        <v>9.414588985871436E-2</v>
      </c>
      <c r="AZ68" s="11">
        <v>16.136919315403421</v>
      </c>
      <c r="BA68" s="11">
        <v>3.4229828850855744</v>
      </c>
      <c r="BB68" s="11">
        <v>2.9339853300733498</v>
      </c>
      <c r="BC68" s="11">
        <v>3.9119804400977993</v>
      </c>
      <c r="BD68" s="11">
        <v>2.9339853300733498</v>
      </c>
      <c r="BE68" s="11">
        <v>38.630806845965772</v>
      </c>
      <c r="BF68" s="11">
        <v>0.48899755501222492</v>
      </c>
      <c r="BG68" s="11">
        <v>0.97799511002444983</v>
      </c>
      <c r="BH68" s="11">
        <v>2.4449877750611249</v>
      </c>
      <c r="BI68" s="11">
        <v>5.8679706601466997</v>
      </c>
      <c r="BJ68" s="11">
        <v>0.48899755501222492</v>
      </c>
      <c r="BK68" s="11">
        <v>0.48899755501222492</v>
      </c>
      <c r="BL68" s="11">
        <v>34.92884864165589</v>
      </c>
      <c r="BM68" s="11">
        <v>14.23027166882277</v>
      </c>
      <c r="BN68" s="11">
        <v>14.180929095354523</v>
      </c>
      <c r="BO68" s="11">
        <v>0.89213300892133018</v>
      </c>
      <c r="BP68" s="11">
        <v>4.8705306813070131</v>
      </c>
      <c r="BQ68" s="11">
        <v>1.4669926650366749</v>
      </c>
      <c r="BR68" s="11">
        <v>11.735941320293399</v>
      </c>
      <c r="BS68" s="11">
        <v>16.136919315403421</v>
      </c>
    </row>
    <row r="69" spans="1:71" x14ac:dyDescent="0.4">
      <c r="A69" t="s">
        <v>132</v>
      </c>
      <c r="B69">
        <v>4002</v>
      </c>
      <c r="C69" t="s">
        <v>132</v>
      </c>
      <c r="D69" s="6">
        <v>106.93775140708576</v>
      </c>
      <c r="E69" s="6">
        <v>107.09705302388009</v>
      </c>
      <c r="F69" s="6">
        <v>106.77844979029142</v>
      </c>
      <c r="G69" s="6">
        <v>122.01798648953169</v>
      </c>
      <c r="H69" s="6">
        <v>104.66698496237797</v>
      </c>
      <c r="I69" s="6">
        <v>102.93264105081204</v>
      </c>
      <c r="J69" s="6">
        <v>84.64720776506617</v>
      </c>
      <c r="K69" s="6">
        <v>105.53569595955895</v>
      </c>
      <c r="L69" s="6">
        <v>122.78180191593374</v>
      </c>
      <c r="M69" s="6">
        <v>90.27456032155591</v>
      </c>
      <c r="N69" s="6">
        <v>117.43594212201292</v>
      </c>
      <c r="O69" s="6">
        <v>82.785779747540943</v>
      </c>
      <c r="P69" s="6">
        <v>122.47112854664852</v>
      </c>
      <c r="Q69" s="6">
        <v>120.92483821369876</v>
      </c>
      <c r="R69" s="7">
        <v>0.80824784567402452</v>
      </c>
      <c r="S69" s="8">
        <v>2.0991477241248018</v>
      </c>
      <c r="T69" s="8">
        <v>1.9946678301949816</v>
      </c>
      <c r="U69" s="8">
        <v>1.7843291718614223</v>
      </c>
      <c r="V69" s="7">
        <v>0.13544864028267742</v>
      </c>
      <c r="W69" s="7">
        <v>0.17041056088602374</v>
      </c>
      <c r="X69" s="9">
        <v>3.0967365907825572E-2</v>
      </c>
      <c r="Y69" s="7">
        <v>8.599700483171642E-2</v>
      </c>
      <c r="Z69" s="7">
        <v>4.0959654139306904E-2</v>
      </c>
      <c r="AA69" s="9">
        <v>3.040487785028749E-2</v>
      </c>
      <c r="AB69" s="9">
        <v>6.3826265895066429E-3</v>
      </c>
      <c r="AC69" s="7">
        <v>5.3914920945994024E-2</v>
      </c>
      <c r="AD69" s="7">
        <v>3.5169847376974421E-2</v>
      </c>
      <c r="AE69" s="7">
        <v>5.0042534337774773E-2</v>
      </c>
      <c r="AF69" s="9">
        <v>5.2956126251681827E-3</v>
      </c>
      <c r="AG69" s="9">
        <v>4.3193905739951036E-2</v>
      </c>
      <c r="AH69" s="9">
        <v>1.225915937951136E-2</v>
      </c>
      <c r="AI69" s="7">
        <v>0.2350761902090602</v>
      </c>
      <c r="AJ69" s="9">
        <v>5.6360933881877261E-2</v>
      </c>
      <c r="AK69" s="7">
        <v>3.2357647838546735E-2</v>
      </c>
      <c r="AL69" s="7">
        <v>9.0673156877483466E-2</v>
      </c>
      <c r="AM69" s="10">
        <v>9.130604387570361E-2</v>
      </c>
      <c r="AN69" s="7">
        <v>0.20004922743136985</v>
      </c>
      <c r="AO69" s="7">
        <v>8.0538964159656876E-2</v>
      </c>
      <c r="AP69" s="7">
        <v>4.4160014892263878E-2</v>
      </c>
      <c r="AQ69" s="7">
        <v>0.23027826292495368</v>
      </c>
      <c r="AR69" s="7">
        <v>7.717952963794518E-2</v>
      </c>
      <c r="AS69" s="7">
        <v>5.3394930918867503E-2</v>
      </c>
      <c r="AT69" s="9">
        <v>3.3193651832974125E-2</v>
      </c>
      <c r="AU69" s="7">
        <v>5.5488217537640799E-2</v>
      </c>
      <c r="AV69" s="7">
        <v>3.3614706642542298E-2</v>
      </c>
      <c r="AW69" s="7">
        <v>3.7338754020264743E-2</v>
      </c>
      <c r="AX69" s="7">
        <v>2.3657116951366439E-2</v>
      </c>
      <c r="AY69" s="7">
        <v>8.3211338635112125E-2</v>
      </c>
      <c r="AZ69" s="11">
        <v>16.419753086419753</v>
      </c>
      <c r="BA69" s="11">
        <v>3.0864197530864197</v>
      </c>
      <c r="BB69" s="11">
        <v>3.8271604938271606</v>
      </c>
      <c r="BC69" s="11">
        <v>1.419753086419753</v>
      </c>
      <c r="BD69" s="11">
        <v>2.283950617283951</v>
      </c>
      <c r="BE69" s="11">
        <v>12.469135802469136</v>
      </c>
      <c r="BF69" s="11">
        <v>0.18518518518518517</v>
      </c>
      <c r="BG69" s="11">
        <v>0.37037037037037035</v>
      </c>
      <c r="BH69" s="11">
        <v>2.7777777777777777</v>
      </c>
      <c r="BI69" s="11">
        <v>3.5185185185185186</v>
      </c>
      <c r="BJ69" s="11">
        <v>0.61728395061728392</v>
      </c>
      <c r="BK69" s="11">
        <v>0.30864197530864196</v>
      </c>
      <c r="BL69" s="11">
        <v>17.373530914665302</v>
      </c>
      <c r="BM69" s="11">
        <v>6.3873275421563616</v>
      </c>
      <c r="BN69" s="11">
        <v>10.185185185185187</v>
      </c>
      <c r="BO69" s="11">
        <v>1.9920318725099602</v>
      </c>
      <c r="BP69" s="11">
        <v>4.8327459954233412</v>
      </c>
      <c r="BQ69" s="11">
        <v>0.61728395061728392</v>
      </c>
      <c r="BR69" s="11">
        <v>14.62962962962963</v>
      </c>
      <c r="BS69" s="11">
        <v>23.333333333333336</v>
      </c>
    </row>
    <row r="70" spans="1:71" x14ac:dyDescent="0.4">
      <c r="A70" t="s">
        <v>135</v>
      </c>
      <c r="B70">
        <v>91</v>
      </c>
      <c r="C70" t="s">
        <v>135</v>
      </c>
      <c r="D70" s="6">
        <v>123.32167659615396</v>
      </c>
      <c r="E70" s="6">
        <v>127.75516806016873</v>
      </c>
      <c r="F70" s="6">
        <v>118.88818513213918</v>
      </c>
      <c r="G70" s="6">
        <v>150.63187426847824</v>
      </c>
      <c r="H70" s="6">
        <v>117.94995894034589</v>
      </c>
      <c r="I70" s="6">
        <v>135.81615030666305</v>
      </c>
      <c r="J70" s="6">
        <v>96.19421690457402</v>
      </c>
      <c r="K70" s="6">
        <v>117.66007575251788</v>
      </c>
      <c r="L70" s="6">
        <v>148.27873218843331</v>
      </c>
      <c r="M70" s="6">
        <v>135.63254831715423</v>
      </c>
      <c r="N70" s="6">
        <v>114.33705223502966</v>
      </c>
      <c r="O70" s="6">
        <v>116.9315309543943</v>
      </c>
      <c r="P70" s="6">
        <v>80.350344529948742</v>
      </c>
      <c r="Q70" s="6">
        <v>147.18944962416901</v>
      </c>
      <c r="R70" s="7">
        <v>0.91469388415510977</v>
      </c>
      <c r="S70" s="8">
        <v>1.9562374893101426</v>
      </c>
      <c r="T70" s="8">
        <v>1.8849544409631254</v>
      </c>
      <c r="U70" s="8">
        <v>1.6481477469139751</v>
      </c>
      <c r="V70" s="7">
        <v>0.1898326255337584</v>
      </c>
      <c r="W70" s="7">
        <v>8.866629463647549E-2</v>
      </c>
      <c r="X70" s="9">
        <v>0</v>
      </c>
      <c r="Y70" s="7">
        <v>2.5104236010307968E-2</v>
      </c>
      <c r="Z70" s="7">
        <v>5.8825328463555794E-2</v>
      </c>
      <c r="AA70" s="9">
        <v>5.2491852168843896E-2</v>
      </c>
      <c r="AB70" s="9">
        <v>1.2420282453110868E-2</v>
      </c>
      <c r="AC70" s="7">
        <v>2.5910603245383267E-2</v>
      </c>
      <c r="AD70" s="7">
        <v>3.1927581707714481E-2</v>
      </c>
      <c r="AE70" s="7">
        <v>3.2219371112894413E-2</v>
      </c>
      <c r="AF70" s="9">
        <v>0</v>
      </c>
      <c r="AG70" s="9">
        <v>2.1869531554090018E-2</v>
      </c>
      <c r="AH70" s="9">
        <v>3.1870954463929235E-3</v>
      </c>
      <c r="AI70" s="7">
        <v>0.25256259194532316</v>
      </c>
      <c r="AJ70" s="9">
        <v>4.293682263863198E-2</v>
      </c>
      <c r="AK70" s="7">
        <v>1.6382361285058183E-2</v>
      </c>
      <c r="AL70" s="7">
        <v>2.989082819376181E-2</v>
      </c>
      <c r="AM70" s="10">
        <v>6.8429739681237722E-2</v>
      </c>
      <c r="AN70" s="7">
        <v>0.14092010780047839</v>
      </c>
      <c r="AO70" s="7">
        <v>8.7602391398601431E-2</v>
      </c>
      <c r="AP70" s="7">
        <v>8.7534803318206733E-2</v>
      </c>
      <c r="AQ70" s="7">
        <v>0.1496168546383122</v>
      </c>
      <c r="AR70" s="7">
        <v>5.2769172677586219E-2</v>
      </c>
      <c r="AS70" s="7">
        <v>4.8352173487265906E-2</v>
      </c>
      <c r="AT70" s="9">
        <v>0</v>
      </c>
      <c r="AU70" s="7">
        <v>6.5672374253263374E-2</v>
      </c>
      <c r="AV70" s="7">
        <v>1.1936962074749711E-2</v>
      </c>
      <c r="AW70" s="7">
        <v>4.335457143465176E-2</v>
      </c>
      <c r="AX70" s="7">
        <v>0</v>
      </c>
      <c r="AY70" s="7">
        <v>6.7084478309586942E-2</v>
      </c>
      <c r="AZ70" s="11">
        <v>2.9288702928870296</v>
      </c>
      <c r="BA70" s="11">
        <v>0.41841004184100417</v>
      </c>
      <c r="BB70" s="11">
        <v>3.1380753138075312</v>
      </c>
      <c r="BC70" s="11">
        <v>0.83682008368200833</v>
      </c>
      <c r="BD70" s="11">
        <v>0.83682008368200833</v>
      </c>
      <c r="BE70" s="11">
        <v>5.8577405857740592</v>
      </c>
      <c r="BF70" s="11">
        <v>0.41841004184100417</v>
      </c>
      <c r="BG70" s="11">
        <v>0.41841004184100417</v>
      </c>
      <c r="BH70" s="11">
        <v>2.3012552301255229</v>
      </c>
      <c r="BI70" s="11">
        <v>2.9288702928870296</v>
      </c>
      <c r="BJ70" s="11">
        <v>0.62761506276150625</v>
      </c>
      <c r="BK70" s="11">
        <v>0.41841004184100417</v>
      </c>
      <c r="BL70" s="11">
        <v>8.6639306885544922</v>
      </c>
      <c r="BM70" s="11">
        <v>4.1039671682626535</v>
      </c>
      <c r="BN70" s="11">
        <v>9.4142259414225951</v>
      </c>
      <c r="BO70" s="11">
        <v>5.095541401273886</v>
      </c>
      <c r="BP70" s="11">
        <v>3.6428571428571428</v>
      </c>
      <c r="BQ70" s="11">
        <v>0.41841004184100417</v>
      </c>
      <c r="BR70" s="11">
        <v>9.4142259414225951</v>
      </c>
      <c r="BS70" s="11">
        <v>10.669456066945607</v>
      </c>
    </row>
    <row r="71" spans="1:71" x14ac:dyDescent="0.4">
      <c r="A71" t="s">
        <v>135</v>
      </c>
      <c r="B71">
        <v>4010</v>
      </c>
      <c r="C71" t="s">
        <v>135</v>
      </c>
      <c r="D71" s="6">
        <v>123.32167659615396</v>
      </c>
      <c r="E71" s="6">
        <v>127.75516806016873</v>
      </c>
      <c r="F71" s="6">
        <v>118.88818513213918</v>
      </c>
      <c r="G71" s="6">
        <v>150.63187426847824</v>
      </c>
      <c r="H71" s="6">
        <v>117.94995894034589</v>
      </c>
      <c r="I71" s="6">
        <v>135.81615030666305</v>
      </c>
      <c r="J71" s="6">
        <v>96.19421690457402</v>
      </c>
      <c r="K71" s="6">
        <v>117.66007575251788</v>
      </c>
      <c r="L71" s="6">
        <v>148.27873218843331</v>
      </c>
      <c r="M71" s="6">
        <v>135.63254831715423</v>
      </c>
      <c r="N71" s="6">
        <v>114.33705223502966</v>
      </c>
      <c r="O71" s="6">
        <v>116.9315309543943</v>
      </c>
      <c r="P71" s="6">
        <v>80.350344529948742</v>
      </c>
      <c r="Q71" s="6">
        <v>147.18944962416901</v>
      </c>
      <c r="R71" s="7">
        <v>0.91469388415510977</v>
      </c>
      <c r="S71" s="8">
        <v>1.9562374893101426</v>
      </c>
      <c r="T71" s="8">
        <v>1.8849544409631254</v>
      </c>
      <c r="U71" s="8">
        <v>1.6481477469139751</v>
      </c>
      <c r="V71" s="7">
        <v>0.1898326255337584</v>
      </c>
      <c r="W71" s="7">
        <v>8.866629463647549E-2</v>
      </c>
      <c r="X71" s="9">
        <v>0</v>
      </c>
      <c r="Y71" s="7">
        <v>2.5104236010307968E-2</v>
      </c>
      <c r="Z71" s="7">
        <v>5.8825328463555794E-2</v>
      </c>
      <c r="AA71" s="9">
        <v>5.2491852168843896E-2</v>
      </c>
      <c r="AB71" s="9">
        <v>1.2420282453110868E-2</v>
      </c>
      <c r="AC71" s="7">
        <v>2.5910603245383267E-2</v>
      </c>
      <c r="AD71" s="7">
        <v>3.1927581707714481E-2</v>
      </c>
      <c r="AE71" s="7">
        <v>3.2219371112894413E-2</v>
      </c>
      <c r="AF71" s="9">
        <v>0</v>
      </c>
      <c r="AG71" s="9">
        <v>2.1869531554090018E-2</v>
      </c>
      <c r="AH71" s="9">
        <v>3.1870954463929235E-3</v>
      </c>
      <c r="AI71" s="7">
        <v>0.25256259194532316</v>
      </c>
      <c r="AJ71" s="9">
        <v>4.293682263863198E-2</v>
      </c>
      <c r="AK71" s="7">
        <v>1.6382361285058183E-2</v>
      </c>
      <c r="AL71" s="7">
        <v>2.989082819376181E-2</v>
      </c>
      <c r="AM71" s="10">
        <v>6.8429739681237722E-2</v>
      </c>
      <c r="AN71" s="7">
        <v>0.14092010780047839</v>
      </c>
      <c r="AO71" s="7">
        <v>8.7602391398601431E-2</v>
      </c>
      <c r="AP71" s="7">
        <v>8.7534803318206733E-2</v>
      </c>
      <c r="AQ71" s="7">
        <v>0.1496168546383122</v>
      </c>
      <c r="AR71" s="7">
        <v>5.2769172677586219E-2</v>
      </c>
      <c r="AS71" s="7">
        <v>4.8352173487265906E-2</v>
      </c>
      <c r="AT71" s="9">
        <v>0</v>
      </c>
      <c r="AU71" s="7">
        <v>6.5672374253263374E-2</v>
      </c>
      <c r="AV71" s="7">
        <v>1.1936962074749711E-2</v>
      </c>
      <c r="AW71" s="7">
        <v>4.335457143465176E-2</v>
      </c>
      <c r="AX71" s="7">
        <v>0</v>
      </c>
      <c r="AY71" s="7">
        <v>6.7084478309586942E-2</v>
      </c>
      <c r="AZ71" s="11">
        <v>2.9288702928870296</v>
      </c>
      <c r="BA71" s="11">
        <v>0.41841004184100417</v>
      </c>
      <c r="BB71" s="11">
        <v>3.1380753138075312</v>
      </c>
      <c r="BC71" s="11">
        <v>0.83682008368200833</v>
      </c>
      <c r="BD71" s="11">
        <v>0.83682008368200833</v>
      </c>
      <c r="BE71" s="11">
        <v>5.8577405857740592</v>
      </c>
      <c r="BF71" s="11">
        <v>0.41841004184100417</v>
      </c>
      <c r="BG71" s="11">
        <v>0.41841004184100417</v>
      </c>
      <c r="BH71" s="11">
        <v>2.3012552301255229</v>
      </c>
      <c r="BI71" s="11">
        <v>2.9288702928870296</v>
      </c>
      <c r="BJ71" s="11">
        <v>0.62761506276150625</v>
      </c>
      <c r="BK71" s="11">
        <v>0.41841004184100417</v>
      </c>
      <c r="BL71" s="11">
        <v>8.6639306885544922</v>
      </c>
      <c r="BM71" s="11">
        <v>4.1039671682626535</v>
      </c>
      <c r="BN71" s="11">
        <v>9.4142259414225951</v>
      </c>
      <c r="BO71" s="11">
        <v>5.095541401273886</v>
      </c>
      <c r="BP71" s="11">
        <v>3.6428571428571428</v>
      </c>
      <c r="BQ71" s="11">
        <v>0.41841004184100417</v>
      </c>
      <c r="BR71" s="11">
        <v>9.4142259414225951</v>
      </c>
      <c r="BS71" s="11">
        <v>10.669456066945607</v>
      </c>
    </row>
    <row r="72" spans="1:71" x14ac:dyDescent="0.4">
      <c r="A72" t="s">
        <v>136</v>
      </c>
      <c r="B72">
        <v>44</v>
      </c>
      <c r="C72" t="s">
        <v>137</v>
      </c>
      <c r="D72" s="6">
        <v>137.82050936611853</v>
      </c>
      <c r="E72" s="6">
        <v>146.5180308187075</v>
      </c>
      <c r="F72" s="6">
        <v>129.12298791352956</v>
      </c>
      <c r="G72" s="6">
        <v>162.99248783301036</v>
      </c>
      <c r="H72" s="6">
        <v>126.24480908169687</v>
      </c>
      <c r="I72" s="6">
        <v>152.69172430930894</v>
      </c>
      <c r="J72" s="6">
        <v>138.11460886181482</v>
      </c>
      <c r="K72" s="6">
        <v>128.15617591763618</v>
      </c>
      <c r="L72" s="6">
        <v>170.90837890877776</v>
      </c>
      <c r="M72" s="6">
        <v>94.632501432167075</v>
      </c>
      <c r="N72" s="6">
        <v>151.38269106393784</v>
      </c>
      <c r="O72" s="6">
        <v>133.89623374707293</v>
      </c>
      <c r="P72" s="6">
        <v>117.53336837195134</v>
      </c>
      <c r="Q72" s="6">
        <v>148.17014495251854</v>
      </c>
      <c r="R72" s="7">
        <v>0.92177945050207033</v>
      </c>
      <c r="S72" s="8">
        <v>1.8080573920434744</v>
      </c>
      <c r="T72" s="8">
        <v>1.8052453993039279</v>
      </c>
      <c r="U72" s="8">
        <v>1.63830595803875</v>
      </c>
      <c r="V72" s="7">
        <v>8.4640962133659778E-2</v>
      </c>
      <c r="W72" s="7">
        <v>0.10139911476187495</v>
      </c>
      <c r="X72" s="9">
        <v>3.2024800486090958E-2</v>
      </c>
      <c r="Y72" s="7">
        <v>4.6431566920149846E-2</v>
      </c>
      <c r="Z72" s="7">
        <v>7.0043602918813869E-2</v>
      </c>
      <c r="AA72" s="9">
        <v>2.8880111781706342E-2</v>
      </c>
      <c r="AB72" s="9">
        <v>3.3648804747767459E-3</v>
      </c>
      <c r="AC72" s="7">
        <v>1.9278021597564143E-2</v>
      </c>
      <c r="AD72" s="7">
        <v>4.2152061450677287E-3</v>
      </c>
      <c r="AE72" s="7">
        <v>1.5538809842701794E-2</v>
      </c>
      <c r="AF72" s="9">
        <v>0</v>
      </c>
      <c r="AG72" s="9">
        <v>7.1558122261702953E-3</v>
      </c>
      <c r="AH72" s="9">
        <v>4.982972667553015E-3</v>
      </c>
      <c r="AI72" s="7">
        <v>0.12122970403543151</v>
      </c>
      <c r="AJ72" s="9">
        <v>2.2768468910547648E-2</v>
      </c>
      <c r="AK72" s="7">
        <v>1.1364507738031798E-2</v>
      </c>
      <c r="AL72" s="7">
        <v>9.4305356022564901E-2</v>
      </c>
      <c r="AM72" s="10">
        <v>3.7861763277336355E-2</v>
      </c>
      <c r="AN72" s="7">
        <v>0.1113494534648556</v>
      </c>
      <c r="AO72" s="7">
        <v>7.2686053240596862E-2</v>
      </c>
      <c r="AP72" s="7">
        <v>6.1887270265478266E-2</v>
      </c>
      <c r="AQ72" s="7">
        <v>0.14459654633011371</v>
      </c>
      <c r="AR72" s="7">
        <v>4.0267334259804603E-2</v>
      </c>
      <c r="AS72" s="7">
        <v>4.2932024892189571E-2</v>
      </c>
      <c r="AT72" s="9">
        <v>2.1823232351272284E-3</v>
      </c>
      <c r="AU72" s="7">
        <v>1.0503654272490039E-2</v>
      </c>
      <c r="AV72" s="7">
        <v>2.1775710711824463E-3</v>
      </c>
      <c r="AW72" s="7">
        <v>0</v>
      </c>
      <c r="AX72" s="7">
        <v>9.8640465168513877E-3</v>
      </c>
      <c r="AY72" s="7">
        <v>2.7860240023398351E-2</v>
      </c>
      <c r="AZ72" s="11">
        <v>9.8168322758290429</v>
      </c>
      <c r="BA72" s="11">
        <v>4.1901113372441037</v>
      </c>
      <c r="BB72" s="11">
        <v>6.4647432060337602</v>
      </c>
      <c r="BC72" s="11">
        <v>1.0774572010056267</v>
      </c>
      <c r="BD72" s="11">
        <v>1.9154794684544474</v>
      </c>
      <c r="BE72" s="11">
        <v>5.7464384053633424</v>
      </c>
      <c r="BF72" s="11">
        <v>0</v>
      </c>
      <c r="BG72" s="11">
        <v>0</v>
      </c>
      <c r="BH72" s="11">
        <v>0.8380222674488208</v>
      </c>
      <c r="BI72" s="11">
        <v>1.3168921345624327</v>
      </c>
      <c r="BJ72" s="11">
        <v>0.3591524003352089</v>
      </c>
      <c r="BK72" s="11">
        <v>0</v>
      </c>
      <c r="BL72" s="11">
        <v>7.4142724745134387</v>
      </c>
      <c r="BM72" s="11">
        <v>1.8535681186283597</v>
      </c>
      <c r="BN72" s="11">
        <v>9.4576798754938345</v>
      </c>
      <c r="BO72" s="11">
        <v>1.4423076923076923</v>
      </c>
      <c r="BP72" s="11">
        <v>4.691848474981005</v>
      </c>
      <c r="BQ72" s="11">
        <v>0.3591524003352089</v>
      </c>
      <c r="BR72" s="11">
        <v>8.7393750748234176</v>
      </c>
      <c r="BS72" s="11">
        <v>11.373159343948283</v>
      </c>
    </row>
    <row r="73" spans="1:71" x14ac:dyDescent="0.4">
      <c r="A73" t="s">
        <v>136</v>
      </c>
      <c r="B73">
        <v>46</v>
      </c>
      <c r="C73" t="s">
        <v>138</v>
      </c>
      <c r="D73" s="6">
        <v>148.99857726550778</v>
      </c>
      <c r="E73" s="6">
        <v>160.82619208736776</v>
      </c>
      <c r="F73" s="6">
        <v>137.17096244364777</v>
      </c>
      <c r="G73" s="6">
        <v>174.25371035118374</v>
      </c>
      <c r="H73" s="6">
        <v>168.232247905478</v>
      </c>
      <c r="I73" s="6">
        <v>142.03660168158086</v>
      </c>
      <c r="J73" s="6">
        <v>162.59826967321533</v>
      </c>
      <c r="K73" s="6">
        <v>163.42337849603192</v>
      </c>
      <c r="L73" s="6">
        <v>154.41294441671667</v>
      </c>
      <c r="M73" s="6">
        <v>149.49596682333882</v>
      </c>
      <c r="N73" s="6">
        <v>132.29539040064046</v>
      </c>
      <c r="O73" s="6">
        <v>142.63310239675639</v>
      </c>
      <c r="P73" s="6">
        <v>113.73778526157133</v>
      </c>
      <c r="Q73" s="6">
        <v>147.69256733593187</v>
      </c>
      <c r="R73" s="7">
        <v>0.92978886260698879</v>
      </c>
      <c r="S73" s="8">
        <v>1.727784951648107</v>
      </c>
      <c r="T73" s="8">
        <v>1.7174545109069645</v>
      </c>
      <c r="U73" s="8">
        <v>1.4368661682602446</v>
      </c>
      <c r="V73" s="7">
        <v>7.1952077366151446E-2</v>
      </c>
      <c r="W73" s="7">
        <v>1.6790358647190376E-2</v>
      </c>
      <c r="X73" s="9">
        <v>2.3358972660295917E-2</v>
      </c>
      <c r="Y73" s="7">
        <v>0</v>
      </c>
      <c r="Z73" s="7">
        <v>9.2079568297576547E-2</v>
      </c>
      <c r="AA73" s="9">
        <v>0</v>
      </c>
      <c r="AB73" s="9">
        <v>0</v>
      </c>
      <c r="AC73" s="7">
        <v>2.5089368243262647E-2</v>
      </c>
      <c r="AD73" s="7">
        <v>1.3490425640839238E-2</v>
      </c>
      <c r="AE73" s="7">
        <v>1.0052765103210029E-2</v>
      </c>
      <c r="AF73" s="9">
        <v>1.0052765103210029E-2</v>
      </c>
      <c r="AG73" s="9">
        <v>1.0052765103210029E-2</v>
      </c>
      <c r="AH73" s="9">
        <v>0</v>
      </c>
      <c r="AI73" s="7">
        <v>4.5194898449682705E-2</v>
      </c>
      <c r="AJ73" s="9">
        <v>2.0105530206420058E-2</v>
      </c>
      <c r="AK73" s="7">
        <v>1.0052765103210029E-2</v>
      </c>
      <c r="AL73" s="7">
        <v>2.6843123750400405E-2</v>
      </c>
      <c r="AM73" s="10">
        <v>5.0386314494449677E-2</v>
      </c>
      <c r="AN73" s="7">
        <v>7.6676554697723262E-2</v>
      </c>
      <c r="AO73" s="7">
        <v>3.1704472808843469E-2</v>
      </c>
      <c r="AP73" s="7">
        <v>1.3475187087960697E-2</v>
      </c>
      <c r="AQ73" s="7">
        <v>0.13315809993274261</v>
      </c>
      <c r="AR73" s="7">
        <v>2.3702891190709462E-2</v>
      </c>
      <c r="AS73" s="7">
        <v>4.6741075948896087E-2</v>
      </c>
      <c r="AT73" s="9">
        <v>1.0052765103210029E-2</v>
      </c>
      <c r="AU73" s="7">
        <v>1.6790358647190376E-2</v>
      </c>
      <c r="AV73" s="7">
        <v>1.0052765103210029E-2</v>
      </c>
      <c r="AW73" s="7">
        <v>6.7375935439803487E-3</v>
      </c>
      <c r="AX73" s="7">
        <v>2.3543190744049269E-2</v>
      </c>
      <c r="AY73" s="7">
        <v>5.1771268578063932E-2</v>
      </c>
      <c r="AZ73" s="11">
        <v>0.58858151854031782</v>
      </c>
      <c r="BA73" s="11">
        <v>0</v>
      </c>
      <c r="BB73" s="11">
        <v>0.58858151854031782</v>
      </c>
      <c r="BC73" s="11">
        <v>0</v>
      </c>
      <c r="BD73" s="11">
        <v>1.1771630370806356</v>
      </c>
      <c r="BE73" s="11">
        <v>4.1200706297822247</v>
      </c>
      <c r="BF73" s="11">
        <v>0</v>
      </c>
      <c r="BG73" s="11">
        <v>0</v>
      </c>
      <c r="BH73" s="11">
        <v>2.9429075927015891</v>
      </c>
      <c r="BI73" s="11">
        <v>2.3543260741612713</v>
      </c>
      <c r="BJ73" s="11">
        <v>0</v>
      </c>
      <c r="BK73" s="11">
        <v>0.58858151854031782</v>
      </c>
      <c r="BL73" s="11">
        <v>1.3605442176870748</v>
      </c>
      <c r="BM73" s="11">
        <v>4.0816326530612246</v>
      </c>
      <c r="BN73" s="11">
        <v>3.5314891112419069</v>
      </c>
      <c r="BO73" s="11">
        <v>8</v>
      </c>
      <c r="BP73" s="11">
        <v>4.5274093722369582</v>
      </c>
      <c r="BQ73" s="11">
        <v>0.58858151854031782</v>
      </c>
      <c r="BR73" s="11">
        <v>7.6515597410241316</v>
      </c>
      <c r="BS73" s="11">
        <v>10.005885815185403</v>
      </c>
    </row>
    <row r="74" spans="1:71" x14ac:dyDescent="0.4">
      <c r="A74" t="s">
        <v>136</v>
      </c>
      <c r="B74">
        <v>48</v>
      </c>
      <c r="C74" t="s">
        <v>139</v>
      </c>
      <c r="D74" s="6">
        <v>130.65473362144149</v>
      </c>
      <c r="E74" s="6">
        <v>134.45791867511761</v>
      </c>
      <c r="F74" s="6">
        <v>126.85154856776538</v>
      </c>
      <c r="G74" s="6">
        <v>126.96997656339312</v>
      </c>
      <c r="H74" s="6">
        <v>121.31192575602967</v>
      </c>
      <c r="I74" s="6">
        <v>137.52957499929281</v>
      </c>
      <c r="J74" s="6">
        <v>143.19243250612661</v>
      </c>
      <c r="K74" s="6">
        <v>126.49168096567395</v>
      </c>
      <c r="L74" s="6">
        <v>151.25192126018942</v>
      </c>
      <c r="M74" s="6">
        <v>115.83605143143036</v>
      </c>
      <c r="N74" s="6">
        <v>121.00529964711417</v>
      </c>
      <c r="O74" s="6">
        <v>137.83240000496869</v>
      </c>
      <c r="P74" s="6">
        <v>117.12100412430463</v>
      </c>
      <c r="Q74" s="6">
        <v>142.46298763100899</v>
      </c>
      <c r="R74" s="7">
        <v>0.90970982862783456</v>
      </c>
      <c r="S74" s="8">
        <v>2.1025714835704594</v>
      </c>
      <c r="T74" s="8">
        <v>2.0515971325038374</v>
      </c>
      <c r="U74" s="8">
        <v>1.79655004581314</v>
      </c>
      <c r="V74" s="7">
        <v>0.11254117595490377</v>
      </c>
      <c r="W74" s="7">
        <v>7.2002287841714752E-2</v>
      </c>
      <c r="X74" s="9">
        <v>3.777181528815525E-2</v>
      </c>
      <c r="Y74" s="7">
        <v>4.5557985553588851E-2</v>
      </c>
      <c r="Z74" s="7">
        <v>5.2621414974539642E-2</v>
      </c>
      <c r="AA74" s="9">
        <v>2.2870118590454607E-2</v>
      </c>
      <c r="AB74" s="9">
        <v>2.5713013904568649E-2</v>
      </c>
      <c r="AC74" s="7">
        <v>1.4386813419469865E-2</v>
      </c>
      <c r="AD74" s="7">
        <v>2.5400491914496882E-2</v>
      </c>
      <c r="AE74" s="7">
        <v>3.4067442185862058E-2</v>
      </c>
      <c r="AF74" s="9">
        <v>3.3913578776987238E-3</v>
      </c>
      <c r="AG74" s="9">
        <v>2.2812072603591856E-2</v>
      </c>
      <c r="AH74" s="9">
        <v>0</v>
      </c>
      <c r="AI74" s="7">
        <v>8.9348285107832687E-2</v>
      </c>
      <c r="AJ74" s="9">
        <v>2.7663005877499907E-2</v>
      </c>
      <c r="AK74" s="7">
        <v>1.302892035144506E-2</v>
      </c>
      <c r="AL74" s="7">
        <v>9.6466673970089054E-2</v>
      </c>
      <c r="AM74" s="10">
        <v>7.9823096282280126E-2</v>
      </c>
      <c r="AN74" s="7">
        <v>0.10423415391074517</v>
      </c>
      <c r="AO74" s="7">
        <v>8.2390483100923298E-2</v>
      </c>
      <c r="AP74" s="7">
        <v>3.6571642082609108E-2</v>
      </c>
      <c r="AQ74" s="7">
        <v>0.17594543954002262</v>
      </c>
      <c r="AR74" s="7">
        <v>3.5562543191703024E-2</v>
      </c>
      <c r="AS74" s="7">
        <v>2.3388654476674289E-2</v>
      </c>
      <c r="AT74" s="9">
        <v>3.8556964307700833E-3</v>
      </c>
      <c r="AU74" s="7">
        <v>3.3562796380991376E-2</v>
      </c>
      <c r="AV74" s="7">
        <v>2.9903770923838217E-2</v>
      </c>
      <c r="AW74" s="7">
        <v>2.5676662601952314E-2</v>
      </c>
      <c r="AX74" s="7">
        <v>3.8650174286502009E-3</v>
      </c>
      <c r="AY74" s="7">
        <v>6.3481197506145393E-2</v>
      </c>
      <c r="AZ74" s="11">
        <v>7.3263749498193498</v>
      </c>
      <c r="BA74" s="11">
        <v>2.3083099156965075</v>
      </c>
      <c r="BB74" s="11">
        <v>3.6130068245684464</v>
      </c>
      <c r="BC74" s="11">
        <v>0.50180650341228428</v>
      </c>
      <c r="BD74" s="11">
        <v>0.80289040545965484</v>
      </c>
      <c r="BE74" s="11">
        <v>5.0180650341228423</v>
      </c>
      <c r="BF74" s="11">
        <v>0.40144520272982742</v>
      </c>
      <c r="BG74" s="11">
        <v>0.10036130068245686</v>
      </c>
      <c r="BH74" s="11">
        <v>1.4050582095543958</v>
      </c>
      <c r="BI74" s="11">
        <v>2.3083099156965075</v>
      </c>
      <c r="BJ74" s="11">
        <v>0.70252910477719788</v>
      </c>
      <c r="BK74" s="11">
        <v>0.40144520272982742</v>
      </c>
      <c r="BL74" s="11">
        <v>6.5853186132093748</v>
      </c>
      <c r="BM74" s="11">
        <v>1.7431725740848345</v>
      </c>
      <c r="BN74" s="11">
        <v>6.5234845443596949</v>
      </c>
      <c r="BO74" s="11">
        <v>9.3023255813953494</v>
      </c>
      <c r="BP74" s="11">
        <v>4.7783277490100513</v>
      </c>
      <c r="BQ74" s="11">
        <v>0.30108390204737057</v>
      </c>
      <c r="BR74" s="11">
        <v>8.430349257326375</v>
      </c>
      <c r="BS74" s="11">
        <v>16.55961461260538</v>
      </c>
    </row>
    <row r="75" spans="1:71" x14ac:dyDescent="0.4">
      <c r="A75" t="s">
        <v>136</v>
      </c>
      <c r="B75">
        <v>49</v>
      </c>
      <c r="C75" t="s">
        <v>140</v>
      </c>
      <c r="D75" s="6">
        <v>119.25496675017358</v>
      </c>
      <c r="E75" s="6">
        <v>131.48965698455342</v>
      </c>
      <c r="F75" s="6">
        <v>107.02027651579374</v>
      </c>
      <c r="G75" s="6">
        <v>128.00142867952536</v>
      </c>
      <c r="H75" s="6">
        <v>136.4393818010592</v>
      </c>
      <c r="I75" s="6">
        <v>135.96137504112664</v>
      </c>
      <c r="J75" s="6">
        <v>111.97280995023806</v>
      </c>
      <c r="K75" s="6">
        <v>138.85931268221432</v>
      </c>
      <c r="L75" s="6">
        <v>137.70363375315688</v>
      </c>
      <c r="M75" s="6">
        <v>95.25525836493658</v>
      </c>
      <c r="N75" s="6">
        <v>108.21125048454518</v>
      </c>
      <c r="O75" s="6">
        <v>99.418872886806753</v>
      </c>
      <c r="P75" s="6">
        <v>104.67444375552054</v>
      </c>
      <c r="Q75" s="6">
        <v>127.54155708715962</v>
      </c>
      <c r="R75" s="7">
        <v>0.83391521300953309</v>
      </c>
      <c r="S75" s="8">
        <v>2.0904796343321759</v>
      </c>
      <c r="T75" s="8">
        <v>1.9568220624642696</v>
      </c>
      <c r="U75" s="8">
        <v>1.7544858547957995</v>
      </c>
      <c r="V75" s="7">
        <v>8.2714709475661868E-2</v>
      </c>
      <c r="W75" s="7">
        <v>6.7001255513019609E-2</v>
      </c>
      <c r="X75" s="9">
        <v>9.8878634908681918E-3</v>
      </c>
      <c r="Y75" s="7">
        <v>4.2331949545678128E-2</v>
      </c>
      <c r="Z75" s="7">
        <v>8.3150370946193944E-2</v>
      </c>
      <c r="AA75" s="9">
        <v>1.7691016865880739E-2</v>
      </c>
      <c r="AB75" s="9">
        <v>1.1268286457235566E-2</v>
      </c>
      <c r="AC75" s="7">
        <v>2.9192987629263239E-2</v>
      </c>
      <c r="AD75" s="7">
        <v>4.8930710371561513E-2</v>
      </c>
      <c r="AE75" s="7">
        <v>3.706992659420269E-2</v>
      </c>
      <c r="AF75" s="9">
        <v>0</v>
      </c>
      <c r="AG75" s="9">
        <v>1.360886251016858E-2</v>
      </c>
      <c r="AH75" s="9">
        <v>2.4136069095501279E-3</v>
      </c>
      <c r="AI75" s="7">
        <v>0.16136465407524928</v>
      </c>
      <c r="AJ75" s="9">
        <v>2.9638948018963943E-2</v>
      </c>
      <c r="AK75" s="7">
        <v>3.0365024752262219E-2</v>
      </c>
      <c r="AL75" s="7">
        <v>0.13639384968187246</v>
      </c>
      <c r="AM75" s="10">
        <v>4.6304670183459844E-2</v>
      </c>
      <c r="AN75" s="7">
        <v>7.0657102088430179E-2</v>
      </c>
      <c r="AO75" s="7">
        <v>6.9111768437380247E-2</v>
      </c>
      <c r="AP75" s="7">
        <v>3.7355563303346009E-2</v>
      </c>
      <c r="AQ75" s="7">
        <v>0.14147576325256331</v>
      </c>
      <c r="AR75" s="7">
        <v>6.2493057187872195E-2</v>
      </c>
      <c r="AS75" s="7">
        <v>7.2461420598772683E-2</v>
      </c>
      <c r="AT75" s="9">
        <v>1.2685971325269439E-2</v>
      </c>
      <c r="AU75" s="7">
        <v>2.6354604497855757E-2</v>
      </c>
      <c r="AV75" s="7">
        <v>8.3853138819607181E-3</v>
      </c>
      <c r="AW75" s="7">
        <v>1.6168227346690212E-2</v>
      </c>
      <c r="AX75" s="7">
        <v>2.4050570181337876E-2</v>
      </c>
      <c r="AY75" s="7">
        <v>9.2253056472865733E-2</v>
      </c>
      <c r="AZ75" s="11">
        <v>8.3091787439613523</v>
      </c>
      <c r="BA75" s="11">
        <v>3.1884057971014492</v>
      </c>
      <c r="BB75" s="11">
        <v>8.7922705314009661</v>
      </c>
      <c r="BC75" s="11">
        <v>5.6038647342995169</v>
      </c>
      <c r="BD75" s="11">
        <v>1.1594202898550725</v>
      </c>
      <c r="BE75" s="11">
        <v>15.458937198067632</v>
      </c>
      <c r="BF75" s="11">
        <v>0.77294685990338163</v>
      </c>
      <c r="BG75" s="11">
        <v>0.77294685990338163</v>
      </c>
      <c r="BH75" s="11">
        <v>2.5120772946859899</v>
      </c>
      <c r="BI75" s="11">
        <v>3.6714975845410627</v>
      </c>
      <c r="BJ75" s="11">
        <v>0.96618357487922701</v>
      </c>
      <c r="BK75" s="11">
        <v>0.28985507246376813</v>
      </c>
      <c r="BL75" s="11">
        <v>13.479052823315119</v>
      </c>
      <c r="BM75" s="11">
        <v>4.7358834244080148</v>
      </c>
      <c r="BN75" s="11">
        <v>7.6328502415458939</v>
      </c>
      <c r="BO75" s="11">
        <v>7.4766355140186906</v>
      </c>
      <c r="BP75" s="11">
        <v>4.5755789022298456</v>
      </c>
      <c r="BQ75" s="11">
        <v>0.38647342995169082</v>
      </c>
      <c r="BR75" s="11">
        <v>15.362318840579709</v>
      </c>
      <c r="BS75" s="11">
        <v>20.483091787439612</v>
      </c>
    </row>
    <row r="76" spans="1:71" x14ac:dyDescent="0.4">
      <c r="A76" t="s">
        <v>136</v>
      </c>
      <c r="B76">
        <v>63</v>
      </c>
      <c r="C76" t="s">
        <v>141</v>
      </c>
      <c r="D76" s="6">
        <v>116.59392734971323</v>
      </c>
      <c r="E76" s="6">
        <v>116.95917696529284</v>
      </c>
      <c r="F76" s="6">
        <v>116.22867773413361</v>
      </c>
      <c r="G76" s="6">
        <v>103.66588552108018</v>
      </c>
      <c r="H76" s="6">
        <v>116.26701556294097</v>
      </c>
      <c r="I76" s="6">
        <v>134.45993316433683</v>
      </c>
      <c r="J76" s="6">
        <v>80.562239454495597</v>
      </c>
      <c r="K76" s="6">
        <v>122.58433624306505</v>
      </c>
      <c r="L76" s="6">
        <v>144.21565184583841</v>
      </c>
      <c r="M76" s="6">
        <v>108.25198168871982</v>
      </c>
      <c r="N76" s="6">
        <v>119.65638880464819</v>
      </c>
      <c r="O76" s="6">
        <v>110.40410830550078</v>
      </c>
      <c r="P76" s="6">
        <v>115.53049124759508</v>
      </c>
      <c r="Q76" s="6">
        <v>127.3004186242042</v>
      </c>
      <c r="R76" s="7">
        <v>0.86765926002887706</v>
      </c>
      <c r="S76" s="8">
        <v>2.2284269643039027</v>
      </c>
      <c r="T76" s="8">
        <v>2.1418469837189695</v>
      </c>
      <c r="U76" s="8">
        <v>1.9771369647199037</v>
      </c>
      <c r="V76" s="7">
        <v>0.16218894030851946</v>
      </c>
      <c r="W76" s="7">
        <v>8.857515283254809E-2</v>
      </c>
      <c r="X76" s="9">
        <v>1.4026120772809113E-2</v>
      </c>
      <c r="Y76" s="7">
        <v>3.1064453620151474E-2</v>
      </c>
      <c r="Z76" s="7">
        <v>5.9531201310666769E-2</v>
      </c>
      <c r="AA76" s="9">
        <v>2.478228819637826E-2</v>
      </c>
      <c r="AB76" s="9">
        <v>2.2105573633156399E-2</v>
      </c>
      <c r="AC76" s="7">
        <v>1.9995577392081455E-2</v>
      </c>
      <c r="AD76" s="7">
        <v>1.4887999907334281E-2</v>
      </c>
      <c r="AE76" s="7">
        <v>4.6598670934027649E-2</v>
      </c>
      <c r="AF76" s="9">
        <v>0</v>
      </c>
      <c r="AG76" s="9">
        <v>3.5582664147564752E-2</v>
      </c>
      <c r="AH76" s="9">
        <v>2.508282465538129E-3</v>
      </c>
      <c r="AI76" s="7">
        <v>0.33474150189306801</v>
      </c>
      <c r="AJ76" s="9">
        <v>3.3650065888950226E-2</v>
      </c>
      <c r="AK76" s="7">
        <v>2.4913454942426569E-2</v>
      </c>
      <c r="AL76" s="7">
        <v>0.12478180445775648</v>
      </c>
      <c r="AM76" s="10">
        <v>0.11482851996436919</v>
      </c>
      <c r="AN76" s="7">
        <v>0.1057258967772778</v>
      </c>
      <c r="AO76" s="7">
        <v>0.11471794831968019</v>
      </c>
      <c r="AP76" s="7">
        <v>3.268096842609032E-2</v>
      </c>
      <c r="AQ76" s="7">
        <v>0.16108368925617975</v>
      </c>
      <c r="AR76" s="7">
        <v>7.4710147472038566E-2</v>
      </c>
      <c r="AS76" s="7">
        <v>5.296747225380774E-2</v>
      </c>
      <c r="AT76" s="9">
        <v>2.0476055590000666E-2</v>
      </c>
      <c r="AU76" s="7">
        <v>1.151167659390278E-2</v>
      </c>
      <c r="AV76" s="7">
        <v>1.1968931368160072E-2</v>
      </c>
      <c r="AW76" s="7">
        <v>1.5431538796858241E-2</v>
      </c>
      <c r="AX76" s="7">
        <v>1.882584985930319E-2</v>
      </c>
      <c r="AY76" s="7">
        <v>4.9457705886825951E-2</v>
      </c>
      <c r="AZ76" s="11">
        <v>10.64988502965025</v>
      </c>
      <c r="BA76" s="11">
        <v>2.7028117310097222</v>
      </c>
      <c r="BB76" s="11">
        <v>5.0828996732421636</v>
      </c>
      <c r="BC76" s="11">
        <v>1.8556617854693613</v>
      </c>
      <c r="BD76" s="11">
        <v>0.44374520956876035</v>
      </c>
      <c r="BE76" s="11">
        <v>7.5436685626689259</v>
      </c>
      <c r="BF76" s="11">
        <v>0.52442615676308046</v>
      </c>
      <c r="BG76" s="11">
        <v>0.20170236798580016</v>
      </c>
      <c r="BH76" s="11">
        <v>2.1783855742466418</v>
      </c>
      <c r="BI76" s="11">
        <v>2.5414498366210818</v>
      </c>
      <c r="BJ76" s="11">
        <v>0.76646899834604054</v>
      </c>
      <c r="BK76" s="11">
        <v>0.20170236798580016</v>
      </c>
      <c r="BL76" s="11">
        <v>12.570710245128851</v>
      </c>
      <c r="BM76" s="11">
        <v>2.9855436832181015</v>
      </c>
      <c r="BN76" s="11">
        <v>5.4863044092137647</v>
      </c>
      <c r="BO76" s="11">
        <v>7.3394495412844041</v>
      </c>
      <c r="BP76" s="11">
        <v>4.6571503772591676</v>
      </c>
      <c r="BQ76" s="11">
        <v>0.56476663036024044</v>
      </c>
      <c r="BR76" s="11">
        <v>11.012949292024688</v>
      </c>
      <c r="BS76" s="11">
        <v>22.066239057646538</v>
      </c>
    </row>
    <row r="77" spans="1:71" x14ac:dyDescent="0.4">
      <c r="A77" t="s">
        <v>136</v>
      </c>
      <c r="B77">
        <v>66</v>
      </c>
      <c r="C77" t="s">
        <v>142</v>
      </c>
      <c r="D77" s="6">
        <v>103.65838731147272</v>
      </c>
      <c r="E77" s="6">
        <v>99.771497826608552</v>
      </c>
      <c r="F77" s="6">
        <v>107.54527679633688</v>
      </c>
      <c r="G77" s="6">
        <v>92.356378754928926</v>
      </c>
      <c r="H77" s="6">
        <v>106.73227630097318</v>
      </c>
      <c r="I77" s="6">
        <v>97.993779293044767</v>
      </c>
      <c r="J77" s="6">
        <v>83.042566632719527</v>
      </c>
      <c r="K77" s="6">
        <v>113.66526475518228</v>
      </c>
      <c r="L77" s="6">
        <v>104.83872122280262</v>
      </c>
      <c r="M77" s="6">
        <v>112.80016048195976</v>
      </c>
      <c r="N77" s="6">
        <v>118.86085538497746</v>
      </c>
      <c r="O77" s="6">
        <v>99.323354558767122</v>
      </c>
      <c r="P77" s="6">
        <v>95.400320197495432</v>
      </c>
      <c r="Q77" s="6">
        <v>111.34169335848469</v>
      </c>
      <c r="R77" s="7">
        <v>0.72433641227429713</v>
      </c>
      <c r="S77" s="8">
        <v>2.2448232567783304</v>
      </c>
      <c r="T77" s="8">
        <v>2.1952834254343099</v>
      </c>
      <c r="U77" s="8">
        <v>1.9043181358388053</v>
      </c>
      <c r="V77" s="7">
        <v>0.14327864240978275</v>
      </c>
      <c r="W77" s="7">
        <v>0.13556810495852373</v>
      </c>
      <c r="X77" s="9">
        <v>2.9534456142868492E-2</v>
      </c>
      <c r="Y77" s="7">
        <v>6.2998660855178829E-2</v>
      </c>
      <c r="Z77" s="7">
        <v>6.6538646431973103E-2</v>
      </c>
      <c r="AA77" s="9">
        <v>3.3484891242493008E-2</v>
      </c>
      <c r="AB77" s="9">
        <v>8.1037507838239986E-3</v>
      </c>
      <c r="AC77" s="7">
        <v>8.6927339445070292E-2</v>
      </c>
      <c r="AD77" s="7">
        <v>6.0661535686058997E-2</v>
      </c>
      <c r="AE77" s="7">
        <v>3.9710654746460045E-2</v>
      </c>
      <c r="AF77" s="9">
        <v>3.0899441957430692E-3</v>
      </c>
      <c r="AG77" s="9">
        <v>4.1982244308951581E-2</v>
      </c>
      <c r="AH77" s="9">
        <v>1.5125298389050634E-2</v>
      </c>
      <c r="AI77" s="7">
        <v>0.25720582132550451</v>
      </c>
      <c r="AJ77" s="9">
        <v>4.5301846687180652E-2</v>
      </c>
      <c r="AK77" s="7">
        <v>3.5517844108134904E-2</v>
      </c>
      <c r="AL77" s="7">
        <v>0.188508837916955</v>
      </c>
      <c r="AM77" s="10">
        <v>7.0931052800510749E-2</v>
      </c>
      <c r="AN77" s="7">
        <v>0.15351199734448556</v>
      </c>
      <c r="AO77" s="7">
        <v>0.10891005182658721</v>
      </c>
      <c r="AP77" s="7">
        <v>4.0618942740823734E-2</v>
      </c>
      <c r="AQ77" s="7">
        <v>0.17018024486087996</v>
      </c>
      <c r="AR77" s="7">
        <v>0.1196345893420651</v>
      </c>
      <c r="AS77" s="7">
        <v>9.595379860293303E-2</v>
      </c>
      <c r="AT77" s="9">
        <v>5.3296322829076405E-2</v>
      </c>
      <c r="AU77" s="7">
        <v>6.190441420766845E-2</v>
      </c>
      <c r="AV77" s="7">
        <v>5.8859336316679896E-2</v>
      </c>
      <c r="AW77" s="7">
        <v>3.9385249609341491E-2</v>
      </c>
      <c r="AX77" s="7">
        <v>3.3551230631824948E-2</v>
      </c>
      <c r="AY77" s="7">
        <v>9.8554817519021926E-2</v>
      </c>
      <c r="AZ77" s="11">
        <v>9.4449555351119283</v>
      </c>
      <c r="BA77" s="11">
        <v>2.5758969641214353</v>
      </c>
      <c r="BB77" s="11">
        <v>3.6798528058877644</v>
      </c>
      <c r="BC77" s="11">
        <v>0.61330880098129414</v>
      </c>
      <c r="BD77" s="11">
        <v>0.49064704078503529</v>
      </c>
      <c r="BE77" s="11">
        <v>7.6663600122661757</v>
      </c>
      <c r="BF77" s="11">
        <v>0.49064704078503529</v>
      </c>
      <c r="BG77" s="11">
        <v>0.12266176019625882</v>
      </c>
      <c r="BH77" s="11">
        <v>3.4345292854952469</v>
      </c>
      <c r="BI77" s="11">
        <v>4.5998160073597054</v>
      </c>
      <c r="BJ77" s="11">
        <v>0.85863232137381174</v>
      </c>
      <c r="BK77" s="11">
        <v>6.1330880098129412E-2</v>
      </c>
      <c r="BL77" s="11">
        <v>19.781144781144782</v>
      </c>
      <c r="BM77" s="11">
        <v>1.8237934904601572</v>
      </c>
      <c r="BN77" s="11">
        <v>6.9303894510886233</v>
      </c>
      <c r="BO77" s="11">
        <v>18.009478672985782</v>
      </c>
      <c r="BP77" s="11">
        <v>4.5632730015082963</v>
      </c>
      <c r="BQ77" s="11">
        <v>0.85863232137381174</v>
      </c>
      <c r="BR77" s="11">
        <v>17.049984667279976</v>
      </c>
      <c r="BS77" s="11">
        <v>26.67893284268629</v>
      </c>
    </row>
    <row r="78" spans="1:71" x14ac:dyDescent="0.4">
      <c r="A78" t="s">
        <v>136</v>
      </c>
      <c r="B78">
        <v>67</v>
      </c>
      <c r="C78" t="s">
        <v>143</v>
      </c>
      <c r="D78" s="6">
        <v>95.47867448255883</v>
      </c>
      <c r="E78" s="6">
        <v>93.984419804567821</v>
      </c>
      <c r="F78" s="6">
        <v>96.972929160549853</v>
      </c>
      <c r="G78" s="6">
        <v>72.365202685970218</v>
      </c>
      <c r="H78" s="6">
        <v>107.68204855570553</v>
      </c>
      <c r="I78" s="6">
        <v>89.197295590901248</v>
      </c>
      <c r="J78" s="6">
        <v>97.776252319359827</v>
      </c>
      <c r="K78" s="6">
        <v>91.830072903023236</v>
      </c>
      <c r="L78" s="6">
        <v>105.05564677244683</v>
      </c>
      <c r="M78" s="6">
        <v>91.778617934656197</v>
      </c>
      <c r="N78" s="6">
        <v>101.29828830617868</v>
      </c>
      <c r="O78" s="6">
        <v>102.56551925196089</v>
      </c>
      <c r="P78" s="6">
        <v>83.801941499516019</v>
      </c>
      <c r="Q78" s="6">
        <v>105.42027881043742</v>
      </c>
      <c r="R78" s="7">
        <v>0.72886687074488687</v>
      </c>
      <c r="S78" s="8">
        <v>2.3146841704907555</v>
      </c>
      <c r="T78" s="8">
        <v>2.4019182465062112</v>
      </c>
      <c r="U78" s="8">
        <v>2.0626548961461011</v>
      </c>
      <c r="V78" s="7">
        <v>0.15608761588489845</v>
      </c>
      <c r="W78" s="7">
        <v>9.5417285768508581E-2</v>
      </c>
      <c r="X78" s="9">
        <v>1.6472781847238945E-2</v>
      </c>
      <c r="Y78" s="7">
        <v>4.6869173189500388E-2</v>
      </c>
      <c r="Z78" s="7">
        <v>7.8016595572800301E-2</v>
      </c>
      <c r="AA78" s="9">
        <v>5.2015765923145038E-2</v>
      </c>
      <c r="AB78" s="9">
        <v>1.988667767468192E-2</v>
      </c>
      <c r="AC78" s="7">
        <v>3.4328903842982837E-2</v>
      </c>
      <c r="AD78" s="7">
        <v>5.8286679131035725E-2</v>
      </c>
      <c r="AE78" s="7">
        <v>8.3069622497738541E-2</v>
      </c>
      <c r="AF78" s="9">
        <v>8.9442883929573228E-3</v>
      </c>
      <c r="AG78" s="9">
        <v>4.7085720992073844E-2</v>
      </c>
      <c r="AH78" s="9">
        <v>2.3845966352727867E-2</v>
      </c>
      <c r="AI78" s="7">
        <v>0.21866769458866225</v>
      </c>
      <c r="AJ78" s="9">
        <v>4.2223788888225429E-2</v>
      </c>
      <c r="AK78" s="7">
        <v>2.4147809490794397E-2</v>
      </c>
      <c r="AL78" s="7">
        <v>0.20803068944203257</v>
      </c>
      <c r="AM78" s="10">
        <v>0.11252877254633126</v>
      </c>
      <c r="AN78" s="7">
        <v>0.14742746537475845</v>
      </c>
      <c r="AO78" s="7">
        <v>0.10853916475784091</v>
      </c>
      <c r="AP78" s="7">
        <v>6.8982389690060708E-2</v>
      </c>
      <c r="AQ78" s="7">
        <v>0.21280957349139229</v>
      </c>
      <c r="AR78" s="7">
        <v>0.11004990708581555</v>
      </c>
      <c r="AS78" s="7">
        <v>0.10129303090958994</v>
      </c>
      <c r="AT78" s="9">
        <v>3.2514517726831997E-2</v>
      </c>
      <c r="AU78" s="7">
        <v>9.9033130844845191E-2</v>
      </c>
      <c r="AV78" s="7">
        <v>5.7714907563906417E-2</v>
      </c>
      <c r="AW78" s="7">
        <v>2.7477789029994974E-2</v>
      </c>
      <c r="AX78" s="7">
        <v>2.933031711820968E-2</v>
      </c>
      <c r="AY78" s="7">
        <v>0.13084072147260617</v>
      </c>
      <c r="AZ78" s="11">
        <v>7.4909918452493836</v>
      </c>
      <c r="BA78" s="11">
        <v>1.7068082685378343</v>
      </c>
      <c r="BB78" s="11">
        <v>13.559643466717239</v>
      </c>
      <c r="BC78" s="11">
        <v>18.205954864403566</v>
      </c>
      <c r="BD78" s="11">
        <v>1.3275175421960932</v>
      </c>
      <c r="BE78" s="11">
        <v>25.412478664896643</v>
      </c>
      <c r="BF78" s="11">
        <v>0.37929072634174094</v>
      </c>
      <c r="BG78" s="11">
        <v>0.37929072634174094</v>
      </c>
      <c r="BH78" s="11">
        <v>5.1204248056135029</v>
      </c>
      <c r="BI78" s="11">
        <v>6.3531196662241607</v>
      </c>
      <c r="BJ78" s="11">
        <v>1.8016309501232697</v>
      </c>
      <c r="BK78" s="11">
        <v>0.37929072634174094</v>
      </c>
      <c r="BL78" s="11">
        <v>14.068863383931877</v>
      </c>
      <c r="BM78" s="11">
        <v>3.7023324694557571</v>
      </c>
      <c r="BN78" s="11">
        <v>13.085530058790063</v>
      </c>
      <c r="BO78" s="11">
        <v>18.633540372670808</v>
      </c>
      <c r="BP78" s="11">
        <v>4.6125179856115111</v>
      </c>
      <c r="BQ78" s="11">
        <v>0.85340413426891715</v>
      </c>
      <c r="BR78" s="11">
        <v>23.990138441115114</v>
      </c>
      <c r="BS78" s="11">
        <v>26.455528162336432</v>
      </c>
    </row>
    <row r="79" spans="1:71" x14ac:dyDescent="0.4">
      <c r="A79" t="s">
        <v>136</v>
      </c>
      <c r="B79">
        <v>68</v>
      </c>
      <c r="C79" t="s">
        <v>144</v>
      </c>
      <c r="D79" s="6">
        <v>125.63860562399267</v>
      </c>
      <c r="E79" s="6">
        <v>128.29257943919242</v>
      </c>
      <c r="F79" s="6">
        <v>122.98463180879291</v>
      </c>
      <c r="G79" s="6">
        <v>149.77784306454677</v>
      </c>
      <c r="H79" s="6">
        <v>106.96836588320463</v>
      </c>
      <c r="I79" s="6">
        <v>149.00167110694412</v>
      </c>
      <c r="J79" s="6">
        <v>93.695730306220554</v>
      </c>
      <c r="K79" s="6">
        <v>127.14091409905365</v>
      </c>
      <c r="L79" s="6">
        <v>143.17095217518479</v>
      </c>
      <c r="M79" s="6">
        <v>118.51044494959127</v>
      </c>
      <c r="N79" s="6">
        <v>132.62237993481395</v>
      </c>
      <c r="O79" s="6">
        <v>109.28323273114458</v>
      </c>
      <c r="P79" s="6">
        <v>108.45891095201085</v>
      </c>
      <c r="Q79" s="6">
        <v>146.04819047640387</v>
      </c>
      <c r="R79" s="7">
        <v>0.88192552847243122</v>
      </c>
      <c r="S79" s="8">
        <v>1.956400955569674</v>
      </c>
      <c r="T79" s="8">
        <v>1.8900339239631492</v>
      </c>
      <c r="U79" s="8">
        <v>1.6143189291376225</v>
      </c>
      <c r="V79" s="7">
        <v>0.12077191774625036</v>
      </c>
      <c r="W79" s="7">
        <v>0.15463478900833211</v>
      </c>
      <c r="X79" s="9">
        <v>3.6062611119707627E-2</v>
      </c>
      <c r="Y79" s="7">
        <v>6.2666042419536702E-2</v>
      </c>
      <c r="Z79" s="7">
        <v>6.1147181510282166E-2</v>
      </c>
      <c r="AA79" s="9">
        <v>4.6253004024136735E-2</v>
      </c>
      <c r="AB79" s="9">
        <v>3.3810944944472911E-3</v>
      </c>
      <c r="AC79" s="7">
        <v>3.6331541231342905E-2</v>
      </c>
      <c r="AD79" s="7">
        <v>1.104926468463526E-2</v>
      </c>
      <c r="AE79" s="7">
        <v>1.8157337497883064E-2</v>
      </c>
      <c r="AF79" s="9">
        <v>0</v>
      </c>
      <c r="AG79" s="9">
        <v>6.0070351888004171E-3</v>
      </c>
      <c r="AH79" s="9">
        <v>2.6259406943531264E-3</v>
      </c>
      <c r="AI79" s="7">
        <v>0.30033385399311013</v>
      </c>
      <c r="AJ79" s="9">
        <v>3.7218398770225307E-2</v>
      </c>
      <c r="AK79" s="7">
        <v>1.1975756619045732E-2</v>
      </c>
      <c r="AL79" s="7">
        <v>5.4679988817441905E-2</v>
      </c>
      <c r="AM79" s="10">
        <v>3.3071944976363093E-2</v>
      </c>
      <c r="AN79" s="7">
        <v>0.11464338849876778</v>
      </c>
      <c r="AO79" s="7">
        <v>3.9247465324971836E-2</v>
      </c>
      <c r="AP79" s="7">
        <v>7.0138240790884598E-2</v>
      </c>
      <c r="AQ79" s="7">
        <v>0.1793473186346779</v>
      </c>
      <c r="AR79" s="7">
        <v>8.4596263866644233E-2</v>
      </c>
      <c r="AS79" s="7">
        <v>4.9057647426025551E-2</v>
      </c>
      <c r="AT79" s="9">
        <v>1.1046764785511084E-2</v>
      </c>
      <c r="AU79" s="7">
        <v>3.1934090116369253E-2</v>
      </c>
      <c r="AV79" s="7">
        <v>1.5250814022159378E-2</v>
      </c>
      <c r="AW79" s="7">
        <v>1.2355020423972275E-2</v>
      </c>
      <c r="AX79" s="7">
        <v>1.085676483037225E-2</v>
      </c>
      <c r="AY79" s="7">
        <v>6.1405249222909936E-2</v>
      </c>
      <c r="AZ79" s="11">
        <v>8.0591000671591662</v>
      </c>
      <c r="BA79" s="11">
        <v>2.4345198119543321</v>
      </c>
      <c r="BB79" s="11">
        <v>3.0221625251846875</v>
      </c>
      <c r="BC79" s="11">
        <v>0.50369375419744788</v>
      </c>
      <c r="BD79" s="11">
        <v>0.335795836131632</v>
      </c>
      <c r="BE79" s="11">
        <v>5.7924781732706512</v>
      </c>
      <c r="BF79" s="11">
        <v>0.25184687709872394</v>
      </c>
      <c r="BG79" s="11">
        <v>0.25184687709872394</v>
      </c>
      <c r="BH79" s="11">
        <v>1.9308260577568839</v>
      </c>
      <c r="BI79" s="11">
        <v>0.92343854936198788</v>
      </c>
      <c r="BJ79" s="11">
        <v>0.25184687709872394</v>
      </c>
      <c r="BK79" s="11">
        <v>8.3948959032907999E-2</v>
      </c>
      <c r="BL79" s="11">
        <v>12.415085500117124</v>
      </c>
      <c r="BM79" s="11">
        <v>3.2794565472007497</v>
      </c>
      <c r="BN79" s="11">
        <v>11.333109469442579</v>
      </c>
      <c r="BO79" s="11">
        <v>3.519061583577713</v>
      </c>
      <c r="BP79" s="11">
        <v>4.686681937172775</v>
      </c>
      <c r="BQ79" s="11">
        <v>0.41974479516453994</v>
      </c>
      <c r="BR79" s="11">
        <v>4.701141705842848</v>
      </c>
      <c r="BS79" s="11">
        <v>16.453995970449967</v>
      </c>
    </row>
    <row r="80" spans="1:71" x14ac:dyDescent="0.4">
      <c r="A80" t="s">
        <v>136</v>
      </c>
      <c r="B80">
        <v>4006</v>
      </c>
      <c r="C80" t="s">
        <v>136</v>
      </c>
      <c r="D80" s="6">
        <v>115.0391662327557</v>
      </c>
      <c r="E80" s="6">
        <v>116.75984237492662</v>
      </c>
      <c r="F80" s="6">
        <v>113.31849009058479</v>
      </c>
      <c r="G80" s="6">
        <v>115.04154069460697</v>
      </c>
      <c r="H80" s="6">
        <v>115.36599526180372</v>
      </c>
      <c r="I80" s="6">
        <v>119.97984349227102</v>
      </c>
      <c r="J80" s="6">
        <v>98.653004822140019</v>
      </c>
      <c r="K80" s="6">
        <v>119.96631589308127</v>
      </c>
      <c r="L80" s="6">
        <v>131.5523540856567</v>
      </c>
      <c r="M80" s="6">
        <v>104.92334476652229</v>
      </c>
      <c r="N80" s="6">
        <v>118.16031748680308</v>
      </c>
      <c r="O80" s="6">
        <v>110.24189919646298</v>
      </c>
      <c r="P80" s="6">
        <v>106.35011049815817</v>
      </c>
      <c r="Q80" s="6">
        <v>126.9167785049774</v>
      </c>
      <c r="R80" s="7">
        <v>0.83498965760535715</v>
      </c>
      <c r="S80" s="8">
        <v>2.1372202316540156</v>
      </c>
      <c r="T80" s="8">
        <v>2.0783681428115641</v>
      </c>
      <c r="U80" s="8">
        <v>1.8497720621410096</v>
      </c>
      <c r="V80" s="7">
        <v>0.13077606211308243</v>
      </c>
      <c r="W80" s="7">
        <v>0.10023025393548325</v>
      </c>
      <c r="X80" s="9">
        <v>2.3752785777141707E-2</v>
      </c>
      <c r="Y80" s="7">
        <v>4.5758791352209865E-2</v>
      </c>
      <c r="Z80" s="7">
        <v>6.6252729778048039E-2</v>
      </c>
      <c r="AA80" s="9">
        <v>3.0583117070935719E-2</v>
      </c>
      <c r="AB80" s="9">
        <v>1.4574311737061588E-2</v>
      </c>
      <c r="AC80" s="7">
        <v>3.5412208521688644E-2</v>
      </c>
      <c r="AD80" s="7">
        <v>3.1503917688039715E-2</v>
      </c>
      <c r="AE80" s="7">
        <v>4.0718434180150788E-2</v>
      </c>
      <c r="AF80" s="9">
        <v>2.0993850983285216E-3</v>
      </c>
      <c r="AG80" s="9">
        <v>2.7982359801186223E-2</v>
      </c>
      <c r="AH80" s="9">
        <v>7.0217592764549829E-3</v>
      </c>
      <c r="AI80" s="7">
        <v>0.23382094205592097</v>
      </c>
      <c r="AJ80" s="9">
        <v>3.472443670349603E-2</v>
      </c>
      <c r="AK80" s="7">
        <v>2.3159546204228543E-2</v>
      </c>
      <c r="AL80" s="7">
        <v>0.13172443521470362</v>
      </c>
      <c r="AM80" s="10">
        <v>7.862229827309794E-2</v>
      </c>
      <c r="AN80" s="7">
        <v>0.11553743592998227</v>
      </c>
      <c r="AO80" s="7">
        <v>9.0988753865930833E-2</v>
      </c>
      <c r="AP80" s="7">
        <v>4.5382860789995698E-2</v>
      </c>
      <c r="AQ80" s="7">
        <v>0.16781274540574595</v>
      </c>
      <c r="AR80" s="7">
        <v>7.7985059827859443E-2</v>
      </c>
      <c r="AS80" s="7">
        <v>6.3515743049221557E-2</v>
      </c>
      <c r="AT80" s="9">
        <v>2.2023261318981073E-2</v>
      </c>
      <c r="AU80" s="7">
        <v>3.6604918906167398E-2</v>
      </c>
      <c r="AV80" s="7">
        <v>2.6377847962952981E-2</v>
      </c>
      <c r="AW80" s="7">
        <v>2.0345488659569314E-2</v>
      </c>
      <c r="AX80" s="7">
        <v>1.9967687053126147E-2</v>
      </c>
      <c r="AY80" s="7">
        <v>7.3231951827723685E-2</v>
      </c>
      <c r="AZ80" s="11">
        <v>8.8907344704955396</v>
      </c>
      <c r="BA80" s="11">
        <v>2.629953789475926</v>
      </c>
      <c r="BB80" s="11">
        <v>5.8242296471389938</v>
      </c>
      <c r="BC80" s="11">
        <v>3.4711130986605339</v>
      </c>
      <c r="BD80" s="11">
        <v>0.79856896441576686</v>
      </c>
      <c r="BE80" s="11">
        <v>9.7318937796801475</v>
      </c>
      <c r="BF80" s="11">
        <v>0.42590344768840899</v>
      </c>
      <c r="BG80" s="11">
        <v>0.24489448242083522</v>
      </c>
      <c r="BH80" s="11">
        <v>2.5447730999382441</v>
      </c>
      <c r="BI80" s="11">
        <v>3.109095168125386</v>
      </c>
      <c r="BJ80" s="11">
        <v>0.79856896441576686</v>
      </c>
      <c r="BK80" s="11">
        <v>0.20230413765199429</v>
      </c>
      <c r="BL80" s="11">
        <v>12.751404239898532</v>
      </c>
      <c r="BM80" s="11">
        <v>2.9217249501721323</v>
      </c>
      <c r="BN80" s="11">
        <v>7.9963372303498792</v>
      </c>
      <c r="BO80" s="11">
        <v>8.4216397099832676</v>
      </c>
      <c r="BP80" s="11">
        <v>4.640323148434188</v>
      </c>
      <c r="BQ80" s="11">
        <v>0.56432206818714192</v>
      </c>
      <c r="BR80" s="11">
        <v>12.659979982537958</v>
      </c>
      <c r="BS80" s="11">
        <v>20.720202730041102</v>
      </c>
    </row>
    <row r="81" spans="1:71" x14ac:dyDescent="0.4">
      <c r="A81" t="s">
        <v>145</v>
      </c>
      <c r="B81">
        <v>10</v>
      </c>
      <c r="C81" t="s">
        <v>146</v>
      </c>
      <c r="D81" s="6">
        <v>99.718886157387502</v>
      </c>
      <c r="E81" s="6">
        <v>124.43049027971887</v>
      </c>
      <c r="F81" s="6">
        <v>75.007282035056136</v>
      </c>
      <c r="G81" s="6">
        <v>132.17703585142874</v>
      </c>
      <c r="H81" s="6">
        <v>109.04838930247995</v>
      </c>
      <c r="I81" s="6">
        <v>118.85291950051571</v>
      </c>
      <c r="J81" s="6">
        <v>150.51291154231274</v>
      </c>
      <c r="K81" s="6">
        <v>124.74527329057349</v>
      </c>
      <c r="L81" s="6">
        <v>111.24641219100259</v>
      </c>
      <c r="M81" s="6">
        <v>53.94416381823433</v>
      </c>
      <c r="N81" s="6">
        <v>76.412005968372668</v>
      </c>
      <c r="O81" s="6">
        <v>134.38244447155381</v>
      </c>
      <c r="P81" s="6">
        <v>53.24520134974788</v>
      </c>
      <c r="Q81" s="6">
        <v>57.052594567372047</v>
      </c>
      <c r="R81" s="7">
        <v>0.89023821401380887</v>
      </c>
      <c r="S81" s="8">
        <v>1.9814876188717334</v>
      </c>
      <c r="T81" s="8">
        <v>1.9733079228361574</v>
      </c>
      <c r="U81" s="8">
        <v>1.8425940656016937</v>
      </c>
      <c r="V81" s="7">
        <v>0.17078623806143572</v>
      </c>
      <c r="W81" s="7">
        <v>0.1184090055287136</v>
      </c>
      <c r="X81" s="9">
        <v>0</v>
      </c>
      <c r="Y81" s="7">
        <v>5.5698928997846661E-2</v>
      </c>
      <c r="Z81" s="7">
        <v>0.17560165890823831</v>
      </c>
      <c r="AA81" s="9">
        <v>1.6790591621252418E-2</v>
      </c>
      <c r="AB81" s="9">
        <v>2.162018233322241E-2</v>
      </c>
      <c r="AC81" s="7">
        <v>4.7447204351056121E-2</v>
      </c>
      <c r="AD81" s="7">
        <v>2.9133997413161281E-2</v>
      </c>
      <c r="AE81" s="7">
        <v>3.5534833286735346E-2</v>
      </c>
      <c r="AF81" s="9">
        <v>2.4555272746975836E-3</v>
      </c>
      <c r="AG81" s="9">
        <v>1.9130402090683903E-2</v>
      </c>
      <c r="AH81" s="9">
        <v>1.1199818684988528E-2</v>
      </c>
      <c r="AI81" s="7">
        <v>0.12612954419344422</v>
      </c>
      <c r="AJ81" s="9">
        <v>7.0073592662956621E-3</v>
      </c>
      <c r="AK81" s="7">
        <v>8.1619149265889455E-3</v>
      </c>
      <c r="AL81" s="7">
        <v>0.14734232957005114</v>
      </c>
      <c r="AM81" s="10">
        <v>3.5765624917222343E-2</v>
      </c>
      <c r="AN81" s="7">
        <v>0.13435464724751162</v>
      </c>
      <c r="AO81" s="7">
        <v>2.8324680692400385E-2</v>
      </c>
      <c r="AP81" s="7">
        <v>4.9683928609270255E-2</v>
      </c>
      <c r="AQ81" s="7">
        <v>0.19002955679224551</v>
      </c>
      <c r="AR81" s="7">
        <v>0.11035167550009189</v>
      </c>
      <c r="AS81" s="7">
        <v>0.13066782240921671</v>
      </c>
      <c r="AT81" s="9">
        <v>1.9483794857949894E-2</v>
      </c>
      <c r="AU81" s="7">
        <v>5.7836670237995207E-2</v>
      </c>
      <c r="AV81" s="7">
        <v>4.991767333696525E-2</v>
      </c>
      <c r="AW81" s="7">
        <v>1.5182552276715377E-2</v>
      </c>
      <c r="AX81" s="7">
        <v>6.86158888008917E-2</v>
      </c>
      <c r="AY81" s="7">
        <v>8.7490897920664751E-2</v>
      </c>
      <c r="AZ81" s="11">
        <v>25.193941632803842</v>
      </c>
      <c r="BA81" s="11">
        <v>1.9948282231252308</v>
      </c>
      <c r="BB81" s="11">
        <v>20.834872552641301</v>
      </c>
      <c r="BC81" s="11">
        <v>36.128555596601409</v>
      </c>
      <c r="BD81" s="11">
        <v>2.5120059106021424</v>
      </c>
      <c r="BE81" s="11">
        <v>55.855190247506464</v>
      </c>
      <c r="BF81" s="11">
        <v>0.66494274104174367</v>
      </c>
      <c r="BG81" s="11">
        <v>3.3985962319911338</v>
      </c>
      <c r="BH81" s="11">
        <v>6.058367196158108</v>
      </c>
      <c r="BI81" s="11">
        <v>11.895086811968969</v>
      </c>
      <c r="BJ81" s="11">
        <v>3.3985962319911338</v>
      </c>
      <c r="BK81" s="11">
        <v>0.36941263391207979</v>
      </c>
      <c r="BL81" s="11">
        <v>7.3635924674070505</v>
      </c>
      <c r="BM81" s="11">
        <v>1.8107194591984548</v>
      </c>
      <c r="BN81" s="11">
        <v>21.35205024011821</v>
      </c>
      <c r="BO81" s="11">
        <v>34.814814814814817</v>
      </c>
      <c r="BP81" s="11">
        <v>4.5194103194103192</v>
      </c>
      <c r="BQ81" s="11">
        <v>2.5120059106021424</v>
      </c>
      <c r="BR81" s="11">
        <v>45.142223864056149</v>
      </c>
      <c r="BS81" s="11">
        <v>45.363871444403394</v>
      </c>
    </row>
    <row r="82" spans="1:71" x14ac:dyDescent="0.4">
      <c r="A82" t="s">
        <v>145</v>
      </c>
      <c r="B82">
        <v>11</v>
      </c>
      <c r="C82" t="s">
        <v>147</v>
      </c>
      <c r="D82" s="6">
        <v>87.998236722962446</v>
      </c>
      <c r="E82" s="6">
        <v>91.034102486928148</v>
      </c>
      <c r="F82" s="6">
        <v>84.962370958996743</v>
      </c>
      <c r="G82" s="6">
        <v>80.028144494710517</v>
      </c>
      <c r="H82" s="6">
        <v>108.91536299978983</v>
      </c>
      <c r="I82" s="6">
        <v>80.584033309602404</v>
      </c>
      <c r="J82" s="6">
        <v>133.93697437368814</v>
      </c>
      <c r="K82" s="6">
        <v>87.168378480022625</v>
      </c>
      <c r="L82" s="6">
        <v>55.571721263755443</v>
      </c>
      <c r="M82" s="6">
        <v>101.74070595439889</v>
      </c>
      <c r="N82" s="6">
        <v>86.389971844473621</v>
      </c>
      <c r="O82" s="6">
        <v>114.54214650883273</v>
      </c>
      <c r="P82" s="6">
        <v>70.101436040347849</v>
      </c>
      <c r="Q82" s="6">
        <v>52.037594446930619</v>
      </c>
      <c r="R82" s="7">
        <v>0.68126737725777575</v>
      </c>
      <c r="S82" s="8">
        <v>2.2262938897614655</v>
      </c>
      <c r="T82" s="8">
        <v>2.3194844762054316</v>
      </c>
      <c r="U82" s="8">
        <v>1.9784814664170483</v>
      </c>
      <c r="V82" s="7">
        <v>0.18456571183188589</v>
      </c>
      <c r="W82" s="7">
        <v>6.0119176768222163E-2</v>
      </c>
      <c r="X82" s="9">
        <v>1.9972989465878777E-2</v>
      </c>
      <c r="Y82" s="7">
        <v>5.6977480044326484E-2</v>
      </c>
      <c r="Z82" s="7">
        <v>0.21815536976409147</v>
      </c>
      <c r="AA82" s="9">
        <v>1.3801930149489425E-2</v>
      </c>
      <c r="AB82" s="9">
        <v>1.9492434873071923E-2</v>
      </c>
      <c r="AC82" s="7">
        <v>0.1008508730798205</v>
      </c>
      <c r="AD82" s="7">
        <v>0.14659026789284255</v>
      </c>
      <c r="AE82" s="7">
        <v>0.10557351697554394</v>
      </c>
      <c r="AF82" s="9">
        <v>3.4151127350905493E-3</v>
      </c>
      <c r="AG82" s="9">
        <v>4.5381692656914011E-2</v>
      </c>
      <c r="AH82" s="9">
        <v>1.1284618606545359E-2</v>
      </c>
      <c r="AI82" s="7">
        <v>0.11085481069710527</v>
      </c>
      <c r="AJ82" s="9">
        <v>2.9375418876842557E-2</v>
      </c>
      <c r="AK82" s="7">
        <v>1.5747001887259172E-2</v>
      </c>
      <c r="AL82" s="7">
        <v>0.17585782634286268</v>
      </c>
      <c r="AM82" s="10">
        <v>5.377105305508767E-2</v>
      </c>
      <c r="AN82" s="7">
        <v>0.13454714683420571</v>
      </c>
      <c r="AO82" s="7">
        <v>9.3040807705504908E-2</v>
      </c>
      <c r="AP82" s="7">
        <v>0.11810763416635216</v>
      </c>
      <c r="AQ82" s="7">
        <v>0.21977831560213293</v>
      </c>
      <c r="AR82" s="7">
        <v>0.20315486359141693</v>
      </c>
      <c r="AS82" s="7">
        <v>0.16393169072935451</v>
      </c>
      <c r="AT82" s="9">
        <v>7.6306355355678882E-2</v>
      </c>
      <c r="AU82" s="7">
        <v>0.17366597556714086</v>
      </c>
      <c r="AV82" s="7">
        <v>0.1405606114559349</v>
      </c>
      <c r="AW82" s="7">
        <v>0.12092462169192685</v>
      </c>
      <c r="AX82" s="7">
        <v>0.13470316956333284</v>
      </c>
      <c r="AY82" s="7">
        <v>0.13220036564423596</v>
      </c>
      <c r="AZ82" s="11">
        <v>13.268744734625104</v>
      </c>
      <c r="BA82" s="11">
        <v>1.2636899747262005</v>
      </c>
      <c r="BB82" s="11">
        <v>8.6352148272957034</v>
      </c>
      <c r="BC82" s="11">
        <v>3.6857624262847515</v>
      </c>
      <c r="BD82" s="11">
        <v>0.73715248525695032</v>
      </c>
      <c r="BE82" s="11">
        <v>22.851727042965461</v>
      </c>
      <c r="BF82" s="11">
        <v>0.42122999157540014</v>
      </c>
      <c r="BG82" s="11">
        <v>1.5796124684077508</v>
      </c>
      <c r="BH82" s="11">
        <v>8.1086773378264532</v>
      </c>
      <c r="BI82" s="11">
        <v>9.5829823083403536</v>
      </c>
      <c r="BJ82" s="11">
        <v>3.4751474304970511</v>
      </c>
      <c r="BK82" s="11">
        <v>0.21061499578770007</v>
      </c>
      <c r="BL82" s="11">
        <v>12.145748987854251</v>
      </c>
      <c r="BM82" s="11">
        <v>2.4741340530814213</v>
      </c>
      <c r="BN82" s="11">
        <v>10.636057287278854</v>
      </c>
      <c r="BO82" s="11">
        <v>42.105263157894733</v>
      </c>
      <c r="BP82" s="11">
        <v>4.5475680720245935</v>
      </c>
      <c r="BQ82" s="11">
        <v>3.7910699241786014</v>
      </c>
      <c r="BR82" s="11">
        <v>39.806234203875313</v>
      </c>
      <c r="BS82" s="11">
        <v>44.33445661331087</v>
      </c>
    </row>
    <row r="83" spans="1:71" x14ac:dyDescent="0.4">
      <c r="A83" t="s">
        <v>145</v>
      </c>
      <c r="B83">
        <v>12</v>
      </c>
      <c r="C83" t="s">
        <v>148</v>
      </c>
      <c r="D83" s="6">
        <v>68.340133966049677</v>
      </c>
      <c r="E83" s="6">
        <v>98.029828185690647</v>
      </c>
      <c r="F83" s="6">
        <v>38.650439746408694</v>
      </c>
      <c r="G83" s="6">
        <v>105.99935311063574</v>
      </c>
      <c r="H83" s="6">
        <v>98.942572468287267</v>
      </c>
      <c r="I83" s="6">
        <v>93.80713197401046</v>
      </c>
      <c r="J83" s="6">
        <v>120.2059384343156</v>
      </c>
      <c r="K83" s="6">
        <v>92.205363428658686</v>
      </c>
      <c r="L83" s="6">
        <v>77.018609698236162</v>
      </c>
      <c r="M83" s="6">
        <v>24.407740140053658</v>
      </c>
      <c r="N83" s="6">
        <v>14.882685483327316</v>
      </c>
      <c r="O83" s="6">
        <v>96.973992496814418</v>
      </c>
      <c r="P83" s="6">
        <v>40.24190766965787</v>
      </c>
      <c r="Q83" s="6">
        <v>16.745872942190204</v>
      </c>
      <c r="R83" s="7">
        <v>0.82344795327563691</v>
      </c>
      <c r="S83" s="8">
        <v>2.0857979510485589</v>
      </c>
      <c r="T83" s="8">
        <v>2.1862195240402391</v>
      </c>
      <c r="U83" s="8">
        <v>1.956022658966847</v>
      </c>
      <c r="V83" s="7">
        <v>0.21150224839189799</v>
      </c>
      <c r="W83" s="7">
        <v>0.11534810657754026</v>
      </c>
      <c r="X83" s="9">
        <v>8.7105947977840232E-3</v>
      </c>
      <c r="Y83" s="7">
        <v>4.1683794999634816E-2</v>
      </c>
      <c r="Z83" s="7">
        <v>0.17751396791870536</v>
      </c>
      <c r="AA83" s="9">
        <v>3.7453627262081478E-2</v>
      </c>
      <c r="AB83" s="9">
        <v>9.6773524591305341E-3</v>
      </c>
      <c r="AC83" s="7">
        <v>0.10675754396747818</v>
      </c>
      <c r="AD83" s="7">
        <v>0.10421415873623036</v>
      </c>
      <c r="AE83" s="7">
        <v>8.0350908803026436E-2</v>
      </c>
      <c r="AF83" s="9">
        <v>0</v>
      </c>
      <c r="AG83" s="9">
        <v>5.9442417860345535E-2</v>
      </c>
      <c r="AH83" s="9">
        <v>8.0223184803740293E-3</v>
      </c>
      <c r="AI83" s="7">
        <v>7.2132089793994852E-2</v>
      </c>
      <c r="AJ83" s="9">
        <v>6.1374851946753552E-2</v>
      </c>
      <c r="AK83" s="7">
        <v>3.7476129648001393E-2</v>
      </c>
      <c r="AL83" s="7">
        <v>0.19144197533311677</v>
      </c>
      <c r="AM83" s="10">
        <v>6.5428883210371977E-2</v>
      </c>
      <c r="AN83" s="7">
        <v>0.15335418404701903</v>
      </c>
      <c r="AO83" s="7">
        <v>7.5087449510396254E-2</v>
      </c>
      <c r="AP83" s="7">
        <v>7.6433792155613398E-2</v>
      </c>
      <c r="AQ83" s="7">
        <v>0.24698555658357194</v>
      </c>
      <c r="AR83" s="7">
        <v>0.18680789442088999</v>
      </c>
      <c r="AS83" s="7">
        <v>0.22830884509754304</v>
      </c>
      <c r="AT83" s="9">
        <v>3.8561706512852713E-2</v>
      </c>
      <c r="AU83" s="7">
        <v>0.13541919465121524</v>
      </c>
      <c r="AV83" s="7">
        <v>9.0935834078755926E-2</v>
      </c>
      <c r="AW83" s="7">
        <v>7.8054638023172043E-2</v>
      </c>
      <c r="AX83" s="7">
        <v>0.10621112212662273</v>
      </c>
      <c r="AY83" s="7">
        <v>6.1233559529492665E-2</v>
      </c>
      <c r="AZ83" s="11">
        <v>35.168903285515967</v>
      </c>
      <c r="BA83" s="11">
        <v>3.239241092086997</v>
      </c>
      <c r="BB83" s="11">
        <v>52.521980564553445</v>
      </c>
      <c r="BC83" s="11">
        <v>126.56177695511336</v>
      </c>
      <c r="BD83" s="11">
        <v>5.5529847292919943</v>
      </c>
      <c r="BE83" s="11">
        <v>209.8565478944933</v>
      </c>
      <c r="BF83" s="11">
        <v>4.1647385469689953</v>
      </c>
      <c r="BG83" s="11">
        <v>17.121702915316984</v>
      </c>
      <c r="BH83" s="11">
        <v>19.204072188801479</v>
      </c>
      <c r="BI83" s="11">
        <v>58.769088385006938</v>
      </c>
      <c r="BJ83" s="11">
        <v>15.039333641832485</v>
      </c>
      <c r="BK83" s="11">
        <v>1.6196205460434985</v>
      </c>
      <c r="BL83" s="11">
        <v>11.228070175438596</v>
      </c>
      <c r="BM83" s="11">
        <v>7.0175438596491233</v>
      </c>
      <c r="BN83" s="11">
        <v>30.310041647385471</v>
      </c>
      <c r="BO83" s="11">
        <v>16.393442622950818</v>
      </c>
      <c r="BP83" s="11">
        <v>3.9886831275720169</v>
      </c>
      <c r="BQ83" s="11">
        <v>5.5529847292919943</v>
      </c>
      <c r="BR83" s="11">
        <v>127.02452568255437</v>
      </c>
      <c r="BS83" s="11">
        <v>69.643683479870433</v>
      </c>
    </row>
    <row r="84" spans="1:71" x14ac:dyDescent="0.4">
      <c r="A84" t="s">
        <v>145</v>
      </c>
      <c r="B84">
        <v>13</v>
      </c>
      <c r="C84" t="s">
        <v>149</v>
      </c>
      <c r="D84" s="6">
        <v>72.816932482078514</v>
      </c>
      <c r="E84" s="6">
        <v>96.858482251039803</v>
      </c>
      <c r="F84" s="6">
        <v>48.775382713117224</v>
      </c>
      <c r="G84" s="6">
        <v>98.258632689506257</v>
      </c>
      <c r="H84" s="6">
        <v>108.1364423113221</v>
      </c>
      <c r="I84" s="6">
        <v>77.092612223785039</v>
      </c>
      <c r="J84" s="6">
        <v>141.7383676740173</v>
      </c>
      <c r="K84" s="6">
        <v>80.520718410204125</v>
      </c>
      <c r="L84" s="6">
        <v>75.404120197404026</v>
      </c>
      <c r="M84" s="6">
        <v>25.649156455998394</v>
      </c>
      <c r="N84" s="6">
        <v>38.039236893537606</v>
      </c>
      <c r="O84" s="6">
        <v>101.40098243866083</v>
      </c>
      <c r="P84" s="6">
        <v>63.089527386628163</v>
      </c>
      <c r="Q84" s="6">
        <v>15.698010390761112</v>
      </c>
      <c r="R84" s="7">
        <v>0.71415671198157971</v>
      </c>
      <c r="S84" s="8">
        <v>1.9085830836087969</v>
      </c>
      <c r="T84" s="8">
        <v>2.1319373740647114</v>
      </c>
      <c r="U84" s="8">
        <v>2.1301659930614023</v>
      </c>
      <c r="V84" s="7">
        <v>0.24627821675389838</v>
      </c>
      <c r="W84" s="7">
        <v>7.1502144673164833E-2</v>
      </c>
      <c r="X84" s="9">
        <v>0</v>
      </c>
      <c r="Y84" s="7">
        <v>2.9105551660259615E-2</v>
      </c>
      <c r="Z84" s="7">
        <v>0.24176637107734039</v>
      </c>
      <c r="AA84" s="9">
        <v>7.9296203416573022E-2</v>
      </c>
      <c r="AB84" s="9">
        <v>0</v>
      </c>
      <c r="AC84" s="7">
        <v>0.18647138618527997</v>
      </c>
      <c r="AD84" s="7">
        <v>8.9906947024535791E-2</v>
      </c>
      <c r="AE84" s="7">
        <v>4.1777031550730793E-2</v>
      </c>
      <c r="AF84" s="9">
        <v>0</v>
      </c>
      <c r="AG84" s="9">
        <v>6.5530513219940037E-2</v>
      </c>
      <c r="AH84" s="9">
        <v>4.5268669262137004E-2</v>
      </c>
      <c r="AI84" s="7">
        <v>7.9948614940684198E-2</v>
      </c>
      <c r="AJ84" s="9">
        <v>8.7189607556597257E-2</v>
      </c>
      <c r="AK84" s="7">
        <v>0</v>
      </c>
      <c r="AL84" s="7">
        <v>0.28744090168703668</v>
      </c>
      <c r="AM84" s="10">
        <v>0.10858415714230894</v>
      </c>
      <c r="AN84" s="7">
        <v>7.1933108164601745E-2</v>
      </c>
      <c r="AO84" s="7">
        <v>4.3334199633133605E-2</v>
      </c>
      <c r="AP84" s="7">
        <v>0.14614458815555742</v>
      </c>
      <c r="AQ84" s="7">
        <v>0.23145892550126096</v>
      </c>
      <c r="AR84" s="7">
        <v>0.14970333143567444</v>
      </c>
      <c r="AS84" s="7">
        <v>0.1536405157626772</v>
      </c>
      <c r="AT84" s="9">
        <v>6.9187141836178093E-2</v>
      </c>
      <c r="AU84" s="7">
        <v>0.19482990190013344</v>
      </c>
      <c r="AV84" s="7">
        <v>7.1785342911936875E-2</v>
      </c>
      <c r="AW84" s="7">
        <v>0.16514180634741946</v>
      </c>
      <c r="AX84" s="7">
        <v>0.11794636593493542</v>
      </c>
      <c r="AY84" s="7">
        <v>2.4130783215809852E-2</v>
      </c>
      <c r="AZ84" s="11">
        <v>13.17027281279398</v>
      </c>
      <c r="BA84" s="11">
        <v>4.7036688617121349</v>
      </c>
      <c r="BB84" s="11">
        <v>92.19190968955786</v>
      </c>
      <c r="BC84" s="11">
        <v>173.09501411100658</v>
      </c>
      <c r="BD84" s="11">
        <v>15.051740357478835</v>
      </c>
      <c r="BE84" s="11">
        <v>315.14581373471304</v>
      </c>
      <c r="BF84" s="11">
        <v>9.4073377234242699</v>
      </c>
      <c r="BG84" s="11">
        <v>15.992474129821261</v>
      </c>
      <c r="BH84" s="11">
        <v>29.162746942615239</v>
      </c>
      <c r="BI84" s="11">
        <v>53.621825023518348</v>
      </c>
      <c r="BJ84" s="11">
        <v>24.459078080903105</v>
      </c>
      <c r="BK84" s="11">
        <v>0</v>
      </c>
      <c r="BL84" s="11">
        <v>7.518796992481203</v>
      </c>
      <c r="BM84" s="11">
        <v>9.3984962406015029</v>
      </c>
      <c r="BN84" s="11">
        <v>49.858889934148635</v>
      </c>
      <c r="BO84" s="11">
        <v>9.7560975609756095</v>
      </c>
      <c r="BP84" s="11">
        <v>4.5016118633139914</v>
      </c>
      <c r="BQ84" s="11">
        <v>11.288805268109126</v>
      </c>
      <c r="BR84" s="11">
        <v>100.6585136406397</v>
      </c>
      <c r="BS84" s="11">
        <v>66.792097836312323</v>
      </c>
    </row>
    <row r="85" spans="1:71" x14ac:dyDescent="0.4">
      <c r="A85" t="s">
        <v>145</v>
      </c>
      <c r="B85">
        <v>3003</v>
      </c>
      <c r="C85" t="s">
        <v>150</v>
      </c>
      <c r="D85" s="6">
        <v>107.10107723050749</v>
      </c>
      <c r="E85" s="6">
        <v>140.57300598250924</v>
      </c>
      <c r="F85" s="6">
        <v>73.629148478505726</v>
      </c>
      <c r="G85" s="6">
        <v>150.55726887085012</v>
      </c>
      <c r="H85" s="6">
        <v>131.32136866452444</v>
      </c>
      <c r="I85" s="6">
        <v>131.261533752145</v>
      </c>
      <c r="J85" s="6">
        <v>158.24425180019063</v>
      </c>
      <c r="K85" s="6">
        <v>127.87390657845721</v>
      </c>
      <c r="L85" s="6">
        <v>144.17970622888805</v>
      </c>
      <c r="M85" s="6">
        <v>30.799112757665586</v>
      </c>
      <c r="N85" s="6">
        <v>65.475762932668729</v>
      </c>
      <c r="O85" s="6">
        <v>103.35480685913612</v>
      </c>
      <c r="P85" s="6">
        <v>101.02734836849852</v>
      </c>
      <c r="Q85" s="6">
        <v>67.488711474559665</v>
      </c>
      <c r="R85" s="7">
        <v>0.84391621966046859</v>
      </c>
      <c r="S85" s="8">
        <v>1.8572782781852626</v>
      </c>
      <c r="T85" s="8">
        <v>1.9318205636592085</v>
      </c>
      <c r="U85" s="8">
        <v>1.6007906909433789</v>
      </c>
      <c r="V85" s="7">
        <v>8.1353271382001685E-2</v>
      </c>
      <c r="W85" s="7">
        <v>0.12019507534120148</v>
      </c>
      <c r="X85" s="9">
        <v>0</v>
      </c>
      <c r="Y85" s="7">
        <v>9.6579626247602843E-2</v>
      </c>
      <c r="Z85" s="7">
        <v>9.7816178834831707E-2</v>
      </c>
      <c r="AA85" s="9">
        <v>3.7580161889141213E-2</v>
      </c>
      <c r="AB85" s="9">
        <v>0</v>
      </c>
      <c r="AC85" s="7">
        <v>2.6263487877516672E-2</v>
      </c>
      <c r="AD85" s="7">
        <v>0</v>
      </c>
      <c r="AE85" s="7">
        <v>0</v>
      </c>
      <c r="AF85" s="9">
        <v>0</v>
      </c>
      <c r="AG85" s="9">
        <v>5.3486244443119911E-2</v>
      </c>
      <c r="AH85" s="9">
        <v>5.1052596900275402E-2</v>
      </c>
      <c r="AI85" s="7">
        <v>3.7747934414153042E-2</v>
      </c>
      <c r="AJ85" s="9">
        <v>4.5335621528978604E-2</v>
      </c>
      <c r="AK85" s="7">
        <v>4.106631924332923E-3</v>
      </c>
      <c r="AL85" s="7">
        <v>0.11606111193361227</v>
      </c>
      <c r="AM85" s="10">
        <v>2.7709178462528468E-2</v>
      </c>
      <c r="AN85" s="7">
        <v>0.10365645369037363</v>
      </c>
      <c r="AO85" s="7">
        <v>3.181581038686139E-2</v>
      </c>
      <c r="AP85" s="7">
        <v>5.5292442830655202E-2</v>
      </c>
      <c r="AQ85" s="7">
        <v>0.19241999744384675</v>
      </c>
      <c r="AR85" s="7">
        <v>6.691170221119741E-2</v>
      </c>
      <c r="AS85" s="7">
        <v>8.7508377715666483E-2</v>
      </c>
      <c r="AT85" s="9">
        <v>7.1125029580593937E-3</v>
      </c>
      <c r="AU85" s="7">
        <v>3.408084805087875E-2</v>
      </c>
      <c r="AV85" s="7">
        <v>7.1125029580593937E-3</v>
      </c>
      <c r="AW85" s="7">
        <v>0</v>
      </c>
      <c r="AX85" s="7">
        <v>2.6743122221559956E-2</v>
      </c>
      <c r="AY85" s="7">
        <v>8.8644496324692096E-2</v>
      </c>
      <c r="AZ85" s="11">
        <v>54.834054834054832</v>
      </c>
      <c r="BA85" s="11">
        <v>3.8480038480038483</v>
      </c>
      <c r="BB85" s="11">
        <v>38.48003848003848</v>
      </c>
      <c r="BC85" s="11">
        <v>18.27801827801828</v>
      </c>
      <c r="BD85" s="11">
        <v>6.2530062530062533</v>
      </c>
      <c r="BE85" s="11">
        <v>101.49110149110149</v>
      </c>
      <c r="BF85" s="11">
        <v>1.9240019240019242</v>
      </c>
      <c r="BG85" s="11">
        <v>2.8860028860028861</v>
      </c>
      <c r="BH85" s="11">
        <v>12.506012506012507</v>
      </c>
      <c r="BI85" s="11">
        <v>13.949013949013949</v>
      </c>
      <c r="BJ85" s="11">
        <v>9.1390091390091399</v>
      </c>
      <c r="BK85" s="11">
        <v>0</v>
      </c>
      <c r="BL85" s="11">
        <v>14.460511679644048</v>
      </c>
      <c r="BM85" s="11">
        <v>3.3370411568409346</v>
      </c>
      <c r="BN85" s="11">
        <v>18.27801827801828</v>
      </c>
      <c r="BO85" s="11">
        <v>7.5630252100840334</v>
      </c>
      <c r="BP85" s="11">
        <v>4.8884288620708123</v>
      </c>
      <c r="BQ85" s="11">
        <v>1.4430014430014431</v>
      </c>
      <c r="BR85" s="11">
        <v>39.923039923039923</v>
      </c>
      <c r="BS85" s="11">
        <v>48.581048581048577</v>
      </c>
    </row>
    <row r="86" spans="1:71" x14ac:dyDescent="0.4">
      <c r="A86" t="s">
        <v>145</v>
      </c>
      <c r="B86">
        <v>4000</v>
      </c>
      <c r="C86" t="s">
        <v>145</v>
      </c>
      <c r="D86" s="6">
        <v>85.142647499774398</v>
      </c>
      <c r="E86" s="6">
        <v>107.82679029073648</v>
      </c>
      <c r="F86" s="6">
        <v>62.458504708812313</v>
      </c>
      <c r="G86" s="6">
        <v>112.80736755689436</v>
      </c>
      <c r="H86" s="6">
        <v>106.03214126723469</v>
      </c>
      <c r="I86" s="6">
        <v>97.757891614761405</v>
      </c>
      <c r="J86" s="6">
        <v>137.81961722385572</v>
      </c>
      <c r="K86" s="6">
        <v>106.08148674987967</v>
      </c>
      <c r="L86" s="6">
        <v>86.462237331793034</v>
      </c>
      <c r="M86" s="6">
        <v>44.776202662779959</v>
      </c>
      <c r="N86" s="6">
        <v>50.264772136419602</v>
      </c>
      <c r="O86" s="6">
        <v>118.27427355376264</v>
      </c>
      <c r="P86" s="6">
        <v>59.350045034130829</v>
      </c>
      <c r="Q86" s="6">
        <v>39.627230156968558</v>
      </c>
      <c r="R86" s="7">
        <v>0.80997573713302851</v>
      </c>
      <c r="S86" s="8">
        <v>2.0560269595740506</v>
      </c>
      <c r="T86" s="8">
        <v>2.1167519268502852</v>
      </c>
      <c r="U86" s="8">
        <v>1.8920745307985234</v>
      </c>
      <c r="V86" s="7">
        <v>0.17702413746669612</v>
      </c>
      <c r="W86" s="7">
        <v>9.93579684094298E-2</v>
      </c>
      <c r="X86" s="9">
        <v>6.1716442359531082E-3</v>
      </c>
      <c r="Y86" s="7">
        <v>5.5935178100231971E-2</v>
      </c>
      <c r="Z86" s="7">
        <v>0.18359372579656796</v>
      </c>
      <c r="AA86" s="9">
        <v>2.2668918931892747E-2</v>
      </c>
      <c r="AB86" s="9">
        <v>1.6945467662359267E-2</v>
      </c>
      <c r="AC86" s="7">
        <v>7.5254915745570861E-2</v>
      </c>
      <c r="AD86" s="7">
        <v>7.4508718166416923E-2</v>
      </c>
      <c r="AE86" s="7">
        <v>6.0190698555236552E-2</v>
      </c>
      <c r="AF86" s="9">
        <v>2.1181587678031897E-3</v>
      </c>
      <c r="AG86" s="9">
        <v>3.6761420340352124E-2</v>
      </c>
      <c r="AH86" s="9">
        <v>1.4872191800647562E-2</v>
      </c>
      <c r="AI86" s="7">
        <v>0.10589915623701256</v>
      </c>
      <c r="AJ86" s="9">
        <v>2.7062233850036369E-2</v>
      </c>
      <c r="AK86" s="7">
        <v>1.400747647222012E-2</v>
      </c>
      <c r="AL86" s="7">
        <v>0.16493205177389972</v>
      </c>
      <c r="AM86" s="10">
        <v>4.7402281112029071E-2</v>
      </c>
      <c r="AN86" s="7">
        <v>0.13263566023002943</v>
      </c>
      <c r="AO86" s="7">
        <v>5.471787031661373E-2</v>
      </c>
      <c r="AP86" s="7">
        <v>7.7447589333112327E-2</v>
      </c>
      <c r="AQ86" s="7">
        <v>0.20723013441859642</v>
      </c>
      <c r="AR86" s="7">
        <v>0.14686009752404758</v>
      </c>
      <c r="AS86" s="7">
        <v>0.15214696830246385</v>
      </c>
      <c r="AT86" s="9">
        <v>3.975924056369004E-2</v>
      </c>
      <c r="AU86" s="7">
        <v>0.10625746245684747</v>
      </c>
      <c r="AV86" s="7">
        <v>7.9973499475564397E-2</v>
      </c>
      <c r="AW86" s="7">
        <v>5.956113792376818E-2</v>
      </c>
      <c r="AX86" s="7">
        <v>9.2130381747510939E-2</v>
      </c>
      <c r="AY86" s="7">
        <v>9.4459254372552134E-2</v>
      </c>
      <c r="AZ86" s="11">
        <v>24.495818986719136</v>
      </c>
      <c r="BA86" s="11">
        <v>2.1642892277422527</v>
      </c>
      <c r="BB86" s="11">
        <v>25.217248729299886</v>
      </c>
      <c r="BC86" s="11">
        <v>42.400393507132314</v>
      </c>
      <c r="BD86" s="11">
        <v>3.0824725364813901</v>
      </c>
      <c r="BE86" s="11">
        <v>79.554025250040993</v>
      </c>
      <c r="BF86" s="11">
        <v>1.4756517461878995</v>
      </c>
      <c r="BG86" s="11">
        <v>5.1811772421708477</v>
      </c>
      <c r="BH86" s="11">
        <v>9.804886046892932</v>
      </c>
      <c r="BI86" s="11">
        <v>19.413018527627482</v>
      </c>
      <c r="BJ86" s="11">
        <v>6.1977373339891786</v>
      </c>
      <c r="BK86" s="11">
        <v>0.45909165436956878</v>
      </c>
      <c r="BL86" s="11">
        <v>9.6408206454646983</v>
      </c>
      <c r="BM86" s="11">
        <v>3.1744165539944742</v>
      </c>
      <c r="BN86" s="11">
        <v>20.068863748155437</v>
      </c>
      <c r="BO86" s="11">
        <v>22.760290556900724</v>
      </c>
      <c r="BP86" s="11">
        <v>4.4567701863354037</v>
      </c>
      <c r="BQ86" s="11">
        <v>3.5743564518773572</v>
      </c>
      <c r="BR86" s="11">
        <v>56.665027053615347</v>
      </c>
      <c r="BS86" s="11">
        <v>49.450729627807839</v>
      </c>
    </row>
    <row r="87" spans="1:71" x14ac:dyDescent="0.4">
      <c r="A87" t="s">
        <v>151</v>
      </c>
      <c r="B87">
        <v>4</v>
      </c>
      <c r="C87" t="s">
        <v>151</v>
      </c>
      <c r="D87" s="6">
        <v>132.19658069212517</v>
      </c>
      <c r="E87" s="6">
        <v>137.82889857888986</v>
      </c>
      <c r="F87" s="6">
        <v>126.5642628053605</v>
      </c>
      <c r="G87" s="6">
        <v>136.60664921527277</v>
      </c>
      <c r="H87" s="6">
        <v>161.26820365907855</v>
      </c>
      <c r="I87" s="6">
        <v>145.65055628008935</v>
      </c>
      <c r="J87" s="6">
        <v>123.94487185495679</v>
      </c>
      <c r="K87" s="6">
        <v>130.54463067365529</v>
      </c>
      <c r="L87" s="6">
        <v>128.95847979028636</v>
      </c>
      <c r="M87" s="6">
        <v>140.05530302987717</v>
      </c>
      <c r="N87" s="6">
        <v>127.73904129120154</v>
      </c>
      <c r="O87" s="6">
        <v>101.99276976306234</v>
      </c>
      <c r="P87" s="6">
        <v>124.18662823331356</v>
      </c>
      <c r="Q87" s="6">
        <v>138.84757170934793</v>
      </c>
      <c r="R87" s="7">
        <v>0.82465009238538345</v>
      </c>
      <c r="S87" s="8">
        <v>1.9268716646571007</v>
      </c>
      <c r="T87" s="8">
        <v>1.8949829333660655</v>
      </c>
      <c r="U87" s="8">
        <v>1.7798888745923569</v>
      </c>
      <c r="V87" s="7">
        <v>4.4701806438507234E-2</v>
      </c>
      <c r="W87" s="7">
        <v>3.8059821989129876E-2</v>
      </c>
      <c r="X87" s="9">
        <v>0</v>
      </c>
      <c r="Y87" s="7">
        <v>2.2050420312195746E-2</v>
      </c>
      <c r="Z87" s="7">
        <v>4.5386417122970001E-2</v>
      </c>
      <c r="AA87" s="9">
        <v>3.2476316993747319E-2</v>
      </c>
      <c r="AB87" s="9">
        <v>2.8977348531565475E-3</v>
      </c>
      <c r="AC87" s="7">
        <v>2.5149159070482152E-2</v>
      </c>
      <c r="AD87" s="7">
        <v>3.1896063185939058E-2</v>
      </c>
      <c r="AE87" s="7">
        <v>2.1958507616365204E-3</v>
      </c>
      <c r="AF87" s="9">
        <v>0</v>
      </c>
      <c r="AG87" s="9">
        <v>4.3172364782737317E-2</v>
      </c>
      <c r="AH87" s="9">
        <v>0</v>
      </c>
      <c r="AI87" s="7">
        <v>0.16908984168820732</v>
      </c>
      <c r="AJ87" s="9">
        <v>2.6403046906717055E-2</v>
      </c>
      <c r="AK87" s="7">
        <v>1.2063807225167044E-2</v>
      </c>
      <c r="AL87" s="7">
        <v>8.9747863085205021E-2</v>
      </c>
      <c r="AM87" s="10">
        <v>7.0239251426188948E-2</v>
      </c>
      <c r="AN87" s="7">
        <v>0.11226317935126277</v>
      </c>
      <c r="AO87" s="7">
        <v>0.10419222651897862</v>
      </c>
      <c r="AP87" s="7">
        <v>4.0819588457288808E-2</v>
      </c>
      <c r="AQ87" s="7">
        <v>0.13754643994290516</v>
      </c>
      <c r="AR87" s="7">
        <v>6.0195509398429339E-2</v>
      </c>
      <c r="AS87" s="7">
        <v>6.2753962378649664E-2</v>
      </c>
      <c r="AT87" s="9">
        <v>2.8664035787335559E-2</v>
      </c>
      <c r="AU87" s="7">
        <v>3.6218384166334917E-2</v>
      </c>
      <c r="AV87" s="7">
        <v>3.4748876955261382E-2</v>
      </c>
      <c r="AW87" s="7">
        <v>3.4737143482787072E-2</v>
      </c>
      <c r="AX87" s="7">
        <v>8.6308491129072455E-3</v>
      </c>
      <c r="AY87" s="7">
        <v>9.2349799166125388E-2</v>
      </c>
      <c r="AZ87" s="11">
        <v>2.0937349009502335</v>
      </c>
      <c r="BA87" s="11">
        <v>0.48316959252697694</v>
      </c>
      <c r="BB87" s="11">
        <v>3.3821871476888385</v>
      </c>
      <c r="BC87" s="11">
        <v>0.40264132710581413</v>
      </c>
      <c r="BD87" s="11">
        <v>0.56369785794813976</v>
      </c>
      <c r="BE87" s="11">
        <v>4.4290545981639555</v>
      </c>
      <c r="BF87" s="11">
        <v>0.32211306168465131</v>
      </c>
      <c r="BG87" s="11">
        <v>0.24158479626348847</v>
      </c>
      <c r="BH87" s="11">
        <v>2.254791431792559</v>
      </c>
      <c r="BI87" s="11">
        <v>3.3821871476888385</v>
      </c>
      <c r="BJ87" s="11">
        <v>0</v>
      </c>
      <c r="BK87" s="11">
        <v>0.16105653084232566</v>
      </c>
      <c r="BL87" s="11">
        <v>16.106442577030812</v>
      </c>
      <c r="BM87" s="11">
        <v>2.8011204481792715</v>
      </c>
      <c r="BN87" s="11">
        <v>5.7175068449025606</v>
      </c>
      <c r="BO87" s="11">
        <v>11.692307692307692</v>
      </c>
      <c r="BP87" s="11">
        <v>4.9074817109584945</v>
      </c>
      <c r="BQ87" s="11">
        <v>0.24158479626348847</v>
      </c>
      <c r="BR87" s="11">
        <v>11.273957158962796</v>
      </c>
      <c r="BS87" s="11">
        <v>17.63569012723466</v>
      </c>
    </row>
    <row r="88" spans="1:71" x14ac:dyDescent="0.4">
      <c r="A88" t="s">
        <v>151</v>
      </c>
      <c r="B88">
        <v>4013</v>
      </c>
      <c r="C88" t="s">
        <v>151</v>
      </c>
      <c r="D88" s="6">
        <v>132.19658069212517</v>
      </c>
      <c r="E88" s="6">
        <v>137.82889857888986</v>
      </c>
      <c r="F88" s="6">
        <v>126.5642628053605</v>
      </c>
      <c r="G88" s="6">
        <v>136.60664921527277</v>
      </c>
      <c r="H88" s="6">
        <v>161.26820365907855</v>
      </c>
      <c r="I88" s="6">
        <v>145.65055628008935</v>
      </c>
      <c r="J88" s="6">
        <v>123.94487185495679</v>
      </c>
      <c r="K88" s="6">
        <v>130.54463067365529</v>
      </c>
      <c r="L88" s="6">
        <v>128.95847979028636</v>
      </c>
      <c r="M88" s="6">
        <v>140.05530302987717</v>
      </c>
      <c r="N88" s="6">
        <v>127.73904129120154</v>
      </c>
      <c r="O88" s="6">
        <v>101.99276976306234</v>
      </c>
      <c r="P88" s="6">
        <v>124.18662823331356</v>
      </c>
      <c r="Q88" s="6">
        <v>138.84757170934793</v>
      </c>
      <c r="R88" s="7">
        <v>0.82465009238538345</v>
      </c>
      <c r="S88" s="8">
        <v>1.9268716646571007</v>
      </c>
      <c r="T88" s="8">
        <v>1.8949829333660655</v>
      </c>
      <c r="U88" s="8">
        <v>1.7798888745923569</v>
      </c>
      <c r="V88" s="7">
        <v>4.4701806438507234E-2</v>
      </c>
      <c r="W88" s="7">
        <v>3.8059821989129876E-2</v>
      </c>
      <c r="X88" s="9">
        <v>0</v>
      </c>
      <c r="Y88" s="7">
        <v>2.2050420312195746E-2</v>
      </c>
      <c r="Z88" s="7">
        <v>4.5386417122970001E-2</v>
      </c>
      <c r="AA88" s="9">
        <v>3.2476316993747319E-2</v>
      </c>
      <c r="AB88" s="9">
        <v>2.8977348531565475E-3</v>
      </c>
      <c r="AC88" s="7">
        <v>2.5149159070482152E-2</v>
      </c>
      <c r="AD88" s="7">
        <v>3.1896063185939058E-2</v>
      </c>
      <c r="AE88" s="7">
        <v>2.1958507616365204E-3</v>
      </c>
      <c r="AF88" s="9">
        <v>0</v>
      </c>
      <c r="AG88" s="9">
        <v>4.3172364782737317E-2</v>
      </c>
      <c r="AH88" s="9">
        <v>0</v>
      </c>
      <c r="AI88" s="7">
        <v>0.16908984168820732</v>
      </c>
      <c r="AJ88" s="9">
        <v>2.6403046906717055E-2</v>
      </c>
      <c r="AK88" s="7">
        <v>1.2063807225167044E-2</v>
      </c>
      <c r="AL88" s="7">
        <v>8.9747863085205021E-2</v>
      </c>
      <c r="AM88" s="10">
        <v>7.0239251426188948E-2</v>
      </c>
      <c r="AN88" s="7">
        <v>0.11226317935126277</v>
      </c>
      <c r="AO88" s="7">
        <v>0.10419222651897862</v>
      </c>
      <c r="AP88" s="7">
        <v>4.0819588457288808E-2</v>
      </c>
      <c r="AQ88" s="7">
        <v>0.13754643994290516</v>
      </c>
      <c r="AR88" s="7">
        <v>6.0195509398429339E-2</v>
      </c>
      <c r="AS88" s="7">
        <v>6.2753962378649664E-2</v>
      </c>
      <c r="AT88" s="9">
        <v>2.8664035787335559E-2</v>
      </c>
      <c r="AU88" s="7">
        <v>3.6218384166334917E-2</v>
      </c>
      <c r="AV88" s="7">
        <v>3.4748876955261382E-2</v>
      </c>
      <c r="AW88" s="7">
        <v>3.4737143482787072E-2</v>
      </c>
      <c r="AX88" s="7">
        <v>8.6308491129072455E-3</v>
      </c>
      <c r="AY88" s="7">
        <v>9.2349799166125388E-2</v>
      </c>
      <c r="AZ88" s="11">
        <v>2.0937349009502335</v>
      </c>
      <c r="BA88" s="11">
        <v>0.48316959252697694</v>
      </c>
      <c r="BB88" s="11">
        <v>3.3821871476888385</v>
      </c>
      <c r="BC88" s="11">
        <v>0.40264132710581413</v>
      </c>
      <c r="BD88" s="11">
        <v>0.56369785794813976</v>
      </c>
      <c r="BE88" s="11">
        <v>4.4290545981639555</v>
      </c>
      <c r="BF88" s="11">
        <v>0.32211306168465131</v>
      </c>
      <c r="BG88" s="11">
        <v>0.24158479626348847</v>
      </c>
      <c r="BH88" s="11">
        <v>2.254791431792559</v>
      </c>
      <c r="BI88" s="11">
        <v>3.3821871476888385</v>
      </c>
      <c r="BJ88" s="11">
        <v>0</v>
      </c>
      <c r="BK88" s="11">
        <v>0.16105653084232566</v>
      </c>
      <c r="BL88" s="11">
        <v>16.106442577030812</v>
      </c>
      <c r="BM88" s="11">
        <v>2.8011204481792715</v>
      </c>
      <c r="BN88" s="11">
        <v>5.7175068449025606</v>
      </c>
      <c r="BO88" s="11">
        <v>11.692307692307692</v>
      </c>
      <c r="BP88" s="11">
        <v>4.9074817109584945</v>
      </c>
      <c r="BQ88" s="11">
        <v>0.24158479626348847</v>
      </c>
      <c r="BR88" s="11">
        <v>11.273957158962796</v>
      </c>
      <c r="BS88" s="11">
        <v>17.63569012723466</v>
      </c>
    </row>
    <row r="89" spans="1:71" x14ac:dyDescent="0.4">
      <c r="A89" t="s">
        <v>152</v>
      </c>
      <c r="B89">
        <v>5000</v>
      </c>
      <c r="C89" t="s">
        <v>152</v>
      </c>
      <c r="D89" s="6">
        <v>100</v>
      </c>
      <c r="E89" s="6">
        <v>100</v>
      </c>
      <c r="F89" s="6">
        <v>100</v>
      </c>
      <c r="G89" s="6">
        <v>100</v>
      </c>
      <c r="H89" s="6">
        <v>100</v>
      </c>
      <c r="I89" s="6">
        <v>100</v>
      </c>
      <c r="J89" s="6">
        <v>100</v>
      </c>
      <c r="K89" s="6">
        <v>100</v>
      </c>
      <c r="L89" s="6">
        <v>100</v>
      </c>
      <c r="M89" s="6">
        <v>100</v>
      </c>
      <c r="N89" s="6">
        <v>100</v>
      </c>
      <c r="O89" s="6">
        <v>100</v>
      </c>
      <c r="P89" s="6">
        <v>100</v>
      </c>
      <c r="Q89" s="6">
        <v>100</v>
      </c>
      <c r="R89" s="7">
        <v>0.76073563993055082</v>
      </c>
      <c r="S89" s="8">
        <v>2.1955794546963019</v>
      </c>
      <c r="T89" s="8">
        <v>2.1568886960959892</v>
      </c>
      <c r="U89" s="8">
        <v>1.8955076459834086</v>
      </c>
      <c r="V89" s="7">
        <v>0.17378234900919576</v>
      </c>
      <c r="W89" s="7">
        <v>0.12310897187621464</v>
      </c>
      <c r="X89" s="9">
        <v>1.6017361229537147E-2</v>
      </c>
      <c r="Y89" s="7">
        <v>6.0705324543658144E-2</v>
      </c>
      <c r="Z89" s="7">
        <v>0.11676229921601192</v>
      </c>
      <c r="AA89" s="9">
        <v>3.66733217714817E-2</v>
      </c>
      <c r="AB89" s="9">
        <v>1.730529630030711E-2</v>
      </c>
      <c r="AC89" s="7">
        <v>6.7858141638960839E-2</v>
      </c>
      <c r="AD89" s="7">
        <v>7.3817635323780106E-2</v>
      </c>
      <c r="AE89" s="7">
        <v>6.441642002090224E-2</v>
      </c>
      <c r="AF89" s="9">
        <v>4.0807823761074436E-3</v>
      </c>
      <c r="AG89" s="9">
        <v>3.1606619063375356E-2</v>
      </c>
      <c r="AH89" s="9">
        <v>9.6553657318727056E-3</v>
      </c>
      <c r="AI89" s="7">
        <v>0.20461121432152113</v>
      </c>
      <c r="AJ89" s="9">
        <v>4.3548920895702309E-2</v>
      </c>
      <c r="AK89" s="7">
        <v>2.4240902998233761E-2</v>
      </c>
      <c r="AL89" s="7">
        <v>0.12625576126581531</v>
      </c>
      <c r="AM89" s="10">
        <v>8.6867335373950652E-2</v>
      </c>
      <c r="AN89" s="7">
        <v>0.15432095372237223</v>
      </c>
      <c r="AO89" s="7">
        <v>8.6827185401677304E-2</v>
      </c>
      <c r="AP89" s="7">
        <v>6.9877335785403782E-2</v>
      </c>
      <c r="AQ89" s="7">
        <v>0.2132981087559879</v>
      </c>
      <c r="AR89" s="7">
        <v>0.12052998287392339</v>
      </c>
      <c r="AS89" s="7">
        <v>0.10470335458992031</v>
      </c>
      <c r="AT89" s="9">
        <v>4.6597764913650051E-2</v>
      </c>
      <c r="AU89" s="7">
        <v>8.2565468586563551E-2</v>
      </c>
      <c r="AV89" s="7">
        <v>5.1164452845330124E-2</v>
      </c>
      <c r="AW89" s="7">
        <v>4.9734993934579919E-2</v>
      </c>
      <c r="AX89" s="7">
        <v>5.3242687279288034E-2</v>
      </c>
      <c r="AY89" s="7">
        <v>0.10031727433681065</v>
      </c>
      <c r="AZ89" s="11">
        <v>10.368362535606757</v>
      </c>
      <c r="BA89" s="11">
        <v>2.1376226454906222</v>
      </c>
      <c r="BB89" s="11">
        <v>7.3477735126317754</v>
      </c>
      <c r="BC89" s="11">
        <v>4.4310628870078963</v>
      </c>
      <c r="BD89" s="11">
        <v>1.131300671151833</v>
      </c>
      <c r="BE89" s="11">
        <v>14.283279635776369</v>
      </c>
      <c r="BF89" s="11">
        <v>0.78071108009186752</v>
      </c>
      <c r="BG89" s="11">
        <v>0.76123388058853603</v>
      </c>
      <c r="BH89" s="11">
        <v>4.1307893946648706</v>
      </c>
      <c r="BI89" s="11">
        <v>5.3399988638300284</v>
      </c>
      <c r="BJ89" s="11">
        <v>1.4981212617979078</v>
      </c>
      <c r="BK89" s="11">
        <v>0.33435859147385594</v>
      </c>
      <c r="BL89" s="11">
        <v>14.763792710858704</v>
      </c>
      <c r="BM89" s="11">
        <v>3.8508418275090746</v>
      </c>
      <c r="BN89" s="11">
        <v>9.7028915525762667</v>
      </c>
      <c r="BO89" s="11">
        <v>10.529964566322599</v>
      </c>
      <c r="BP89" s="11">
        <v>4.6417658338011361</v>
      </c>
      <c r="BQ89" s="11">
        <v>1.3098416665990373</v>
      </c>
      <c r="BR89" s="11">
        <v>21.348633755609839</v>
      </c>
      <c r="BS89" s="11">
        <v>28.517866272794411</v>
      </c>
    </row>
    <row r="90" spans="1:71" x14ac:dyDescent="0.4">
      <c r="Q90" s="6"/>
      <c r="W90" s="7"/>
    </row>
    <row r="91" spans="1:71" x14ac:dyDescent="0.4">
      <c r="Q91" s="6"/>
      <c r="W91" s="7"/>
    </row>
    <row r="92" spans="1:71" x14ac:dyDescent="0.4">
      <c r="Q92" s="6"/>
      <c r="W92" s="7"/>
    </row>
    <row r="93" spans="1:71" x14ac:dyDescent="0.4">
      <c r="Q93" s="6"/>
      <c r="W93" s="7"/>
    </row>
    <row r="94" spans="1:71" x14ac:dyDescent="0.4">
      <c r="Q94" s="6"/>
      <c r="W94" s="7"/>
    </row>
    <row r="95" spans="1:71" x14ac:dyDescent="0.4">
      <c r="Q95" s="6"/>
      <c r="W95" s="7"/>
    </row>
    <row r="96" spans="1:71" x14ac:dyDescent="0.4">
      <c r="Q96" s="6"/>
      <c r="W96" s="7"/>
    </row>
    <row r="97" spans="17:23" x14ac:dyDescent="0.4">
      <c r="Q97" s="6"/>
      <c r="W97" s="7"/>
    </row>
    <row r="98" spans="17:23" x14ac:dyDescent="0.4">
      <c r="Q98" s="6"/>
      <c r="W98" s="7"/>
    </row>
    <row r="99" spans="17:23" x14ac:dyDescent="0.4">
      <c r="Q99" s="6"/>
      <c r="W99" s="7"/>
    </row>
    <row r="100" spans="17:23" x14ac:dyDescent="0.4">
      <c r="Q100" s="6"/>
      <c r="W100" s="7"/>
    </row>
    <row r="101" spans="17:23" x14ac:dyDescent="0.4">
      <c r="Q101" s="6"/>
      <c r="W101" s="7"/>
    </row>
    <row r="102" spans="17:23" x14ac:dyDescent="0.4">
      <c r="Q102" s="6"/>
      <c r="W102" s="7"/>
    </row>
    <row r="103" spans="17:23" x14ac:dyDescent="0.4">
      <c r="Q103" s="6"/>
      <c r="W103" s="7"/>
    </row>
    <row r="104" spans="17:23" x14ac:dyDescent="0.4">
      <c r="Q104" s="6"/>
      <c r="W104" s="7"/>
    </row>
    <row r="105" spans="17:23" x14ac:dyDescent="0.4">
      <c r="Q105" s="6"/>
      <c r="W105" s="7"/>
    </row>
    <row r="106" spans="17:23" x14ac:dyDescent="0.4">
      <c r="Q106" s="6"/>
      <c r="W106" s="7"/>
    </row>
    <row r="107" spans="17:23" x14ac:dyDescent="0.4">
      <c r="Q107" s="6"/>
      <c r="W107" s="7"/>
    </row>
    <row r="108" spans="17:23" x14ac:dyDescent="0.4">
      <c r="Q108" s="6"/>
      <c r="W108" s="7"/>
    </row>
    <row r="109" spans="17:23" x14ac:dyDescent="0.4">
      <c r="Q109" s="6"/>
      <c r="W109" s="7"/>
    </row>
    <row r="110" spans="17:23" x14ac:dyDescent="0.4">
      <c r="Q110" s="6"/>
      <c r="W110" s="7"/>
    </row>
    <row r="111" spans="17:23" x14ac:dyDescent="0.4">
      <c r="Q111" s="6"/>
      <c r="W111" s="7"/>
    </row>
    <row r="112" spans="17:23" x14ac:dyDescent="0.4">
      <c r="Q112" s="6"/>
      <c r="W112" s="7"/>
    </row>
    <row r="113" spans="17:23" x14ac:dyDescent="0.4">
      <c r="Q113" s="6"/>
      <c r="W113" s="7"/>
    </row>
    <row r="114" spans="17:23" x14ac:dyDescent="0.4">
      <c r="Q114" s="6"/>
      <c r="W114" s="7"/>
    </row>
    <row r="115" spans="17:23" x14ac:dyDescent="0.4">
      <c r="Q115" s="6"/>
      <c r="W115" s="7"/>
    </row>
    <row r="116" spans="17:23" x14ac:dyDescent="0.4">
      <c r="Q116" s="6"/>
      <c r="W116" s="7"/>
    </row>
    <row r="117" spans="17:23" x14ac:dyDescent="0.4">
      <c r="Q117" s="6"/>
      <c r="W117" s="7"/>
    </row>
    <row r="118" spans="17:23" x14ac:dyDescent="0.4">
      <c r="Q118" s="6"/>
      <c r="W118" s="7"/>
    </row>
    <row r="119" spans="17:23" x14ac:dyDescent="0.4">
      <c r="Q119" s="6"/>
      <c r="W119" s="7"/>
    </row>
    <row r="120" spans="17:23" x14ac:dyDescent="0.4">
      <c r="Q120" s="6"/>
      <c r="W120" s="7"/>
    </row>
    <row r="121" spans="17:23" x14ac:dyDescent="0.4">
      <c r="Q121" s="6"/>
      <c r="W121" s="7"/>
    </row>
    <row r="122" spans="17:23" x14ac:dyDescent="0.4">
      <c r="Q122" s="6"/>
      <c r="W122" s="7"/>
    </row>
    <row r="123" spans="17:23" x14ac:dyDescent="0.4">
      <c r="Q123" s="6"/>
      <c r="W123" s="7"/>
    </row>
    <row r="124" spans="17:23" x14ac:dyDescent="0.4">
      <c r="Q124" s="6"/>
      <c r="W124" s="7"/>
    </row>
    <row r="125" spans="17:23" x14ac:dyDescent="0.4">
      <c r="Q125" s="6"/>
      <c r="W125" s="7"/>
    </row>
    <row r="126" spans="17:23" x14ac:dyDescent="0.4">
      <c r="Q126" s="6"/>
      <c r="W126" s="7"/>
    </row>
    <row r="127" spans="17:23" x14ac:dyDescent="0.4">
      <c r="Q127" s="6"/>
      <c r="W127" s="7"/>
    </row>
    <row r="128" spans="17:23" x14ac:dyDescent="0.4">
      <c r="Q128" s="6"/>
      <c r="W128" s="7"/>
    </row>
    <row r="129" spans="17:23" x14ac:dyDescent="0.4">
      <c r="Q129" s="6"/>
      <c r="W129" s="7"/>
    </row>
    <row r="130" spans="17:23" x14ac:dyDescent="0.4">
      <c r="Q130" s="6"/>
      <c r="W130" s="7"/>
    </row>
    <row r="131" spans="17:23" x14ac:dyDescent="0.4">
      <c r="Q131" s="6"/>
      <c r="W131" s="7"/>
    </row>
    <row r="132" spans="17:23" x14ac:dyDescent="0.4">
      <c r="Q132" s="6"/>
      <c r="W132" s="7"/>
    </row>
    <row r="133" spans="17:23" x14ac:dyDescent="0.4">
      <c r="Q133" s="6"/>
      <c r="W133" s="7"/>
    </row>
    <row r="134" spans="17:23" x14ac:dyDescent="0.4">
      <c r="Q134" s="6"/>
      <c r="W134" s="7"/>
    </row>
    <row r="135" spans="17:23" x14ac:dyDescent="0.4">
      <c r="Q135" s="6"/>
      <c r="W135" s="7"/>
    </row>
    <row r="136" spans="17:23" x14ac:dyDescent="0.4">
      <c r="Q136" s="6"/>
      <c r="W136" s="7"/>
    </row>
    <row r="137" spans="17:23" x14ac:dyDescent="0.4">
      <c r="Q137" s="6"/>
      <c r="W137" s="7"/>
    </row>
    <row r="138" spans="17:23" x14ac:dyDescent="0.4">
      <c r="Q138" s="6"/>
      <c r="W138" s="7"/>
    </row>
    <row r="139" spans="17:23" x14ac:dyDescent="0.4">
      <c r="Q139" s="6"/>
      <c r="W139" s="7"/>
    </row>
    <row r="140" spans="17:23" x14ac:dyDescent="0.4">
      <c r="Q140" s="6"/>
      <c r="W140" s="7"/>
    </row>
    <row r="141" spans="17:23" x14ac:dyDescent="0.4">
      <c r="Q141" s="6"/>
      <c r="W141" s="7"/>
    </row>
    <row r="142" spans="17:23" x14ac:dyDescent="0.4">
      <c r="Q142" s="6"/>
      <c r="W142" s="7"/>
    </row>
    <row r="143" spans="17:23" x14ac:dyDescent="0.4">
      <c r="Q143" s="6"/>
      <c r="W143" s="7"/>
    </row>
    <row r="144" spans="17:23" x14ac:dyDescent="0.4">
      <c r="Q144" s="6"/>
      <c r="W144" s="7"/>
    </row>
    <row r="145" spans="17:23" x14ac:dyDescent="0.4">
      <c r="Q145" s="6"/>
      <c r="W145" s="7"/>
    </row>
    <row r="146" spans="17:23" x14ac:dyDescent="0.4">
      <c r="Q146" s="6"/>
      <c r="W146" s="7"/>
    </row>
    <row r="147" spans="17:23" x14ac:dyDescent="0.4">
      <c r="Q147" s="6"/>
      <c r="W147" s="7"/>
    </row>
    <row r="148" spans="17:23" x14ac:dyDescent="0.4">
      <c r="Q148" s="6"/>
      <c r="W148" s="7"/>
    </row>
    <row r="149" spans="17:23" x14ac:dyDescent="0.4">
      <c r="Q149" s="6"/>
      <c r="W149" s="7"/>
    </row>
    <row r="150" spans="17:23" x14ac:dyDescent="0.4">
      <c r="Q150" s="6"/>
      <c r="W150" s="7"/>
    </row>
    <row r="151" spans="17:23" x14ac:dyDescent="0.4">
      <c r="Q151" s="6"/>
      <c r="W151" s="7"/>
    </row>
    <row r="152" spans="17:23" x14ac:dyDescent="0.4">
      <c r="Q152" s="6"/>
      <c r="W152" s="7"/>
    </row>
    <row r="153" spans="17:23" x14ac:dyDescent="0.4">
      <c r="Q153" s="6"/>
      <c r="W153" s="7"/>
    </row>
    <row r="154" spans="17:23" x14ac:dyDescent="0.4">
      <c r="Q154" s="6"/>
      <c r="W154" s="7"/>
    </row>
    <row r="155" spans="17:23" x14ac:dyDescent="0.4">
      <c r="Q155" s="6"/>
      <c r="W155" s="7"/>
    </row>
    <row r="156" spans="17:23" x14ac:dyDescent="0.4">
      <c r="Q156" s="6"/>
      <c r="W156" s="7"/>
    </row>
    <row r="157" spans="17:23" x14ac:dyDescent="0.4">
      <c r="Q157" s="6"/>
      <c r="W157" s="7"/>
    </row>
    <row r="158" spans="17:23" x14ac:dyDescent="0.4">
      <c r="Q158" s="6"/>
      <c r="W158" s="7"/>
    </row>
    <row r="159" spans="17:23" x14ac:dyDescent="0.4">
      <c r="Q159" s="6"/>
      <c r="W159" s="7"/>
    </row>
    <row r="160" spans="17:23" x14ac:dyDescent="0.4">
      <c r="Q160" s="6"/>
      <c r="W160" s="7"/>
    </row>
    <row r="161" spans="17:23" x14ac:dyDescent="0.4">
      <c r="Q161" s="6"/>
      <c r="W161" s="7"/>
    </row>
    <row r="162" spans="17:23" x14ac:dyDescent="0.4">
      <c r="Q162" s="6"/>
      <c r="W162" s="7"/>
    </row>
    <row r="163" spans="17:23" x14ac:dyDescent="0.4">
      <c r="Q163" s="6"/>
      <c r="W163" s="7"/>
    </row>
    <row r="164" spans="17:23" x14ac:dyDescent="0.4">
      <c r="Q164" s="6"/>
      <c r="W164" s="7"/>
    </row>
    <row r="165" spans="17:23" x14ac:dyDescent="0.4">
      <c r="Q165" s="6"/>
      <c r="W165" s="7"/>
    </row>
    <row r="166" spans="17:23" x14ac:dyDescent="0.4">
      <c r="Q166" s="6"/>
      <c r="W166" s="7"/>
    </row>
    <row r="167" spans="17:23" x14ac:dyDescent="0.4">
      <c r="Q167" s="6"/>
      <c r="W167" s="7"/>
    </row>
    <row r="168" spans="17:23" x14ac:dyDescent="0.4">
      <c r="Q168" s="6"/>
      <c r="W168" s="7"/>
    </row>
    <row r="169" spans="17:23" x14ac:dyDescent="0.4">
      <c r="Q169" s="6"/>
      <c r="W169" s="7"/>
    </row>
    <row r="170" spans="17:23" x14ac:dyDescent="0.4">
      <c r="Q170" s="6"/>
      <c r="W170" s="7"/>
    </row>
    <row r="171" spans="17:23" x14ac:dyDescent="0.4">
      <c r="Q171" s="6"/>
      <c r="W171" s="7"/>
    </row>
    <row r="172" spans="17:23" x14ac:dyDescent="0.4">
      <c r="Q172" s="6"/>
      <c r="W172" s="7"/>
    </row>
    <row r="173" spans="17:23" x14ac:dyDescent="0.4">
      <c r="Q173" s="6"/>
      <c r="W173" s="7"/>
    </row>
    <row r="174" spans="17:23" x14ac:dyDescent="0.4">
      <c r="Q174" s="6"/>
      <c r="W174" s="7"/>
    </row>
    <row r="175" spans="17:23" x14ac:dyDescent="0.4">
      <c r="Q175" s="6"/>
      <c r="W175" s="7"/>
    </row>
    <row r="176" spans="17:23" x14ac:dyDescent="0.4">
      <c r="Q176" s="6"/>
      <c r="W176" s="7"/>
    </row>
    <row r="177" spans="17:23" x14ac:dyDescent="0.4">
      <c r="Q177" s="6"/>
      <c r="W177" s="7"/>
    </row>
    <row r="178" spans="17:23" x14ac:dyDescent="0.4">
      <c r="Q178" s="6"/>
      <c r="W178" s="7"/>
    </row>
    <row r="179" spans="17:23" x14ac:dyDescent="0.4">
      <c r="Q179" s="6"/>
      <c r="W179" s="7"/>
    </row>
    <row r="180" spans="17:23" x14ac:dyDescent="0.4">
      <c r="Q180" s="6"/>
      <c r="W180" s="7"/>
    </row>
    <row r="181" spans="17:23" x14ac:dyDescent="0.4">
      <c r="Q181" s="6"/>
      <c r="W181" s="7"/>
    </row>
    <row r="182" spans="17:23" x14ac:dyDescent="0.4">
      <c r="Q182" s="6"/>
      <c r="W182" s="7"/>
    </row>
    <row r="183" spans="17:23" x14ac:dyDescent="0.4">
      <c r="Q183" s="6"/>
      <c r="W183" s="7"/>
    </row>
    <row r="184" spans="17:23" x14ac:dyDescent="0.4">
      <c r="Q184" s="6"/>
      <c r="W184" s="7"/>
    </row>
    <row r="185" spans="17:23" x14ac:dyDescent="0.4">
      <c r="Q185" s="6"/>
      <c r="W185" s="7"/>
    </row>
    <row r="186" spans="17:23" x14ac:dyDescent="0.4">
      <c r="Q186" s="6"/>
      <c r="W186" s="7"/>
    </row>
    <row r="187" spans="17:23" x14ac:dyDescent="0.4">
      <c r="Q187" s="6"/>
      <c r="W187" s="7"/>
    </row>
    <row r="188" spans="17:23" x14ac:dyDescent="0.4">
      <c r="Q188" s="6"/>
      <c r="W188" s="7"/>
    </row>
    <row r="189" spans="17:23" x14ac:dyDescent="0.4">
      <c r="Q189" s="6"/>
      <c r="W189" s="7"/>
    </row>
    <row r="190" spans="17:23" x14ac:dyDescent="0.4">
      <c r="Q190" s="6"/>
      <c r="W190" s="7"/>
    </row>
    <row r="191" spans="17:23" x14ac:dyDescent="0.4">
      <c r="Q191" s="6"/>
      <c r="W191" s="7"/>
    </row>
    <row r="192" spans="17:23" x14ac:dyDescent="0.4">
      <c r="Q192" s="6"/>
      <c r="W192" s="7"/>
    </row>
    <row r="193" spans="17:23" x14ac:dyDescent="0.4">
      <c r="Q193" s="6"/>
      <c r="W193" s="7"/>
    </row>
    <row r="194" spans="17:23" x14ac:dyDescent="0.4">
      <c r="Q194" s="6"/>
      <c r="W194" s="7"/>
    </row>
    <row r="195" spans="17:23" x14ac:dyDescent="0.4">
      <c r="Q195" s="6"/>
      <c r="W195" s="7"/>
    </row>
    <row r="196" spans="17:23" x14ac:dyDescent="0.4">
      <c r="Q196" s="6"/>
      <c r="W196" s="7"/>
    </row>
    <row r="197" spans="17:23" x14ac:dyDescent="0.4">
      <c r="Q197" s="6"/>
      <c r="W197" s="7"/>
    </row>
    <row r="198" spans="17:23" x14ac:dyDescent="0.4">
      <c r="Q198" s="6"/>
      <c r="W198" s="7"/>
    </row>
    <row r="199" spans="17:23" x14ac:dyDescent="0.4">
      <c r="Q199" s="6"/>
      <c r="W199" s="7"/>
    </row>
    <row r="200" spans="17:23" x14ac:dyDescent="0.4">
      <c r="Q200" s="6"/>
      <c r="W200" s="7"/>
    </row>
    <row r="201" spans="17:23" x14ac:dyDescent="0.4">
      <c r="Q201" s="6"/>
      <c r="W201" s="7"/>
    </row>
    <row r="202" spans="17:23" x14ac:dyDescent="0.4">
      <c r="Q202" s="6"/>
      <c r="W202" s="7"/>
    </row>
    <row r="203" spans="17:23" x14ac:dyDescent="0.4">
      <c r="Q203" s="6"/>
      <c r="W203" s="7"/>
    </row>
    <row r="204" spans="17:23" x14ac:dyDescent="0.4">
      <c r="Q204" s="6"/>
      <c r="W204" s="7"/>
    </row>
    <row r="205" spans="17:23" x14ac:dyDescent="0.4">
      <c r="Q205" s="6"/>
      <c r="W205" s="7"/>
    </row>
    <row r="206" spans="17:23" x14ac:dyDescent="0.4">
      <c r="Q206" s="6"/>
      <c r="W206" s="7"/>
    </row>
    <row r="207" spans="17:23" x14ac:dyDescent="0.4">
      <c r="Q207" s="6"/>
      <c r="W207" s="7"/>
    </row>
    <row r="208" spans="17:23" x14ac:dyDescent="0.4">
      <c r="Q208" s="6"/>
      <c r="W208" s="7"/>
    </row>
    <row r="209" spans="17:23" x14ac:dyDescent="0.4">
      <c r="Q209" s="6"/>
      <c r="W209" s="7"/>
    </row>
    <row r="210" spans="17:23" x14ac:dyDescent="0.4">
      <c r="Q210" s="6"/>
      <c r="W210" s="7"/>
    </row>
    <row r="211" spans="17:23" x14ac:dyDescent="0.4">
      <c r="Q211" s="6"/>
      <c r="W211" s="7"/>
    </row>
    <row r="212" spans="17:23" x14ac:dyDescent="0.4">
      <c r="Q212" s="6"/>
      <c r="W212" s="7"/>
    </row>
    <row r="213" spans="17:23" x14ac:dyDescent="0.4">
      <c r="Q213" s="6"/>
      <c r="W213" s="7"/>
    </row>
    <row r="214" spans="17:23" x14ac:dyDescent="0.4">
      <c r="W214" s="7"/>
    </row>
    <row r="215" spans="17:23" x14ac:dyDescent="0.4">
      <c r="W215" s="7"/>
    </row>
    <row r="216" spans="17:23" x14ac:dyDescent="0.4">
      <c r="W216" s="7"/>
    </row>
    <row r="217" spans="17:23" x14ac:dyDescent="0.4">
      <c r="W217" s="7"/>
    </row>
    <row r="218" spans="17:23" x14ac:dyDescent="0.4">
      <c r="W218" s="7"/>
    </row>
    <row r="219" spans="17:23" x14ac:dyDescent="0.4">
      <c r="W219" s="7"/>
    </row>
    <row r="220" spans="17:23" x14ac:dyDescent="0.4">
      <c r="W220" s="7"/>
    </row>
    <row r="221" spans="17:23" x14ac:dyDescent="0.4">
      <c r="W221" s="7"/>
    </row>
    <row r="222" spans="17:23" x14ac:dyDescent="0.4">
      <c r="W222" s="7"/>
    </row>
    <row r="223" spans="17:23" x14ac:dyDescent="0.4">
      <c r="W223" s="7"/>
    </row>
    <row r="224" spans="17:23" x14ac:dyDescent="0.4">
      <c r="W224" s="7"/>
    </row>
    <row r="225" spans="23:23" x14ac:dyDescent="0.4">
      <c r="W225" s="7"/>
    </row>
    <row r="226" spans="23:23" x14ac:dyDescent="0.4">
      <c r="W226" s="7"/>
    </row>
    <row r="227" spans="23:23" x14ac:dyDescent="0.4">
      <c r="W227" s="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VI 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Santema</dc:creator>
  <cp:lastModifiedBy>Chris Santema</cp:lastModifiedBy>
  <dcterms:created xsi:type="dcterms:W3CDTF">2017-04-07T12:41:44Z</dcterms:created>
  <dcterms:modified xsi:type="dcterms:W3CDTF">2017-04-07T12:41:56Z</dcterms:modified>
</cp:coreProperties>
</file>