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"/>
    </mc:Choice>
  </mc:AlternateContent>
  <bookViews>
    <workbookView xWindow="0" yWindow="0" windowWidth="23040" windowHeight="8808"/>
  </bookViews>
  <sheets>
    <sheet name="FI-subj 2016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" i="1" l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<sst xmlns="http://schemas.openxmlformats.org/spreadsheetml/2006/main" count="300" uniqueCount="151">
  <si>
    <t>in hoefijzer = 1</t>
  </si>
  <si>
    <t>FIs_ALG</t>
  </si>
  <si>
    <t>VGs</t>
  </si>
  <si>
    <t>ORs</t>
  </si>
  <si>
    <t>Vs</t>
  </si>
  <si>
    <t>Ms</t>
  </si>
  <si>
    <t>naam gebied (voormalig deelgemeente)</t>
  </si>
  <si>
    <t>wijknr</t>
  </si>
  <si>
    <t>BUURT85</t>
  </si>
  <si>
    <t>FI</t>
  </si>
  <si>
    <t>FIs</t>
  </si>
  <si>
    <t>FIo</t>
  </si>
  <si>
    <t>TvrdWoonSituatie_p</t>
  </si>
  <si>
    <t>Verhuisgeneigdheid_p</t>
  </si>
  <si>
    <t>TvrdWoningAlg_p</t>
  </si>
  <si>
    <t>TvrdWoningGrt_p</t>
  </si>
  <si>
    <t>TvrdWoningType_p</t>
  </si>
  <si>
    <t>TvrdWoningInd_p</t>
  </si>
  <si>
    <t>TvrdWoningBerg_p</t>
  </si>
  <si>
    <t>TvrdWoningBuit_p</t>
  </si>
  <si>
    <t>TvrdWoningUitz_p</t>
  </si>
  <si>
    <t>TvrdGeluidIsoBuit_p</t>
  </si>
  <si>
    <t>TvrdGeluidIsoBuren_p</t>
  </si>
  <si>
    <t>TvrdWarmteIso_p</t>
  </si>
  <si>
    <t>TvrdVentilatie_p</t>
  </si>
  <si>
    <t>TvrdPrijsKwalVer_p</t>
  </si>
  <si>
    <t>TvrdBebouwBuurt_p</t>
  </si>
  <si>
    <t>TvrdVeiligEntree_p</t>
  </si>
  <si>
    <t>TvrdVeiligBerging_p</t>
  </si>
  <si>
    <t>Bbrommel_p</t>
  </si>
  <si>
    <t>Bbvuil_p</t>
  </si>
  <si>
    <t>Hondenpoep_p</t>
  </si>
  <si>
    <t>BBverHok_p</t>
  </si>
  <si>
    <t>Bbkptor_p</t>
  </si>
  <si>
    <t>TvrdKijkGroen_p</t>
  </si>
  <si>
    <t>TvrdRecreatiefGroen_p</t>
  </si>
  <si>
    <t>TvrdSingels_p</t>
  </si>
  <si>
    <t>OnderhFietspad_p</t>
  </si>
  <si>
    <t>OnderhStoep_p</t>
  </si>
  <si>
    <t>BBgaten_p</t>
  </si>
  <si>
    <t>VeilighFietspad_p</t>
  </si>
  <si>
    <t>VeilighStoep_p</t>
  </si>
  <si>
    <t>AgressiefVerkeersGedrag_p</t>
  </si>
  <si>
    <t>TeHardRijden_p</t>
  </si>
  <si>
    <t>Aanrijding_p</t>
  </si>
  <si>
    <t>OpDeStoepParkeren_p</t>
  </si>
  <si>
    <t>AanrijdingMet_p</t>
  </si>
  <si>
    <t>AanrijdingZonder_p</t>
  </si>
  <si>
    <t>ToegangAutoVerkeer_p</t>
  </si>
  <si>
    <t>KwalStraatVerl_p</t>
  </si>
  <si>
    <t>TvrdVrzTotaal_p</t>
  </si>
  <si>
    <t>AanwWinkels_p</t>
  </si>
  <si>
    <t>AanwBankPost_p</t>
  </si>
  <si>
    <t>AanwMedischZorg_p</t>
  </si>
  <si>
    <t>AanwBinnenSport_p</t>
  </si>
  <si>
    <t>AanwSportVeld_p</t>
  </si>
  <si>
    <t>AanwBasisscholen_p</t>
  </si>
  <si>
    <t>AanwMiddelbScholen_p</t>
  </si>
  <si>
    <t>AanwOV_p</t>
  </si>
  <si>
    <t>TvrdParkeerMgl_p</t>
  </si>
  <si>
    <t>EigenParkeerPl_p</t>
  </si>
  <si>
    <t>BBsov_p</t>
  </si>
  <si>
    <t>BBsobi_p</t>
  </si>
  <si>
    <t>BBsorio_p</t>
  </si>
  <si>
    <t>BBsowat_p</t>
  </si>
  <si>
    <t>BBluidVk_p</t>
  </si>
  <si>
    <t>BBgobi_p</t>
  </si>
  <si>
    <t>BBgobs_p</t>
  </si>
  <si>
    <t>BBowt_p</t>
  </si>
  <si>
    <t>Bbowow_p</t>
  </si>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</sst>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0" xfId="0" applyFill="1"/>
    <xf numFmtId="9" fontId="1" fillId="0" borderId="0" xfId="1" applyFill="1"/>
    <xf numFmtId="0" fontId="0" fillId="0" borderId="0" xfId="0" applyAlignment="1">
      <alignment textRotation="90"/>
    </xf>
    <xf numFmtId="1" fontId="0" fillId="0" borderId="0" xfId="0" applyNumberFormat="1"/>
    <xf numFmtId="9" fontId="1" fillId="0" borderId="0" xfId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tructuur%20wijkprofiel%20vulling%202016_definitief%2003022016_Basis%20voor%20gebie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 2014"/>
      <sheetName val="FI-subj 2014"/>
      <sheetName val="FI-obj 2014"/>
      <sheetName val="VI 2014"/>
      <sheetName val="Labels"/>
      <sheetName val="SI 2016"/>
      <sheetName val="FI-subj 2016"/>
      <sheetName val="FI-obj 2016"/>
      <sheetName val="VI 2016"/>
    </sheetNames>
    <sheetDataSet>
      <sheetData sheetId="0"/>
      <sheetData sheetId="1"/>
      <sheetData sheetId="2"/>
      <sheetData sheetId="3"/>
      <sheetData sheetId="4">
        <row r="1">
          <cell r="G1" t="str">
            <v>Aanrijding_p</v>
          </cell>
          <cell r="H1" t="str">
            <v>% aanrijding komt vaak voor</v>
          </cell>
        </row>
        <row r="2">
          <cell r="G2" t="str">
            <v>AanrijdingMet_p</v>
          </cell>
          <cell r="H2" t="str">
            <v>% aanrijding met doorrijden</v>
          </cell>
        </row>
        <row r="3">
          <cell r="G3" t="str">
            <v>AanrijdingZonder_p</v>
          </cell>
          <cell r="H3" t="str">
            <v>% aanrijding zonder doorrijden</v>
          </cell>
        </row>
        <row r="4">
          <cell r="G4" t="str">
            <v>aant27a</v>
          </cell>
          <cell r="H4" t="str">
            <v xml:space="preserve">aantal bakkers </v>
          </cell>
        </row>
        <row r="5">
          <cell r="G5" t="str">
            <v>aant27b</v>
          </cell>
          <cell r="H5" t="str">
            <v xml:space="preserve">aantal drogisten </v>
          </cell>
        </row>
        <row r="6">
          <cell r="G6" t="str">
            <v>aant27c</v>
          </cell>
          <cell r="H6" t="str">
            <v xml:space="preserve">aantal groenteboeren </v>
          </cell>
        </row>
        <row r="7">
          <cell r="G7" t="str">
            <v>aant27dagboodsch</v>
          </cell>
          <cell r="H7" t="str">
            <v xml:space="preserve">aantal winkels </v>
          </cell>
        </row>
        <row r="8">
          <cell r="G8" t="str">
            <v>aant27f</v>
          </cell>
          <cell r="H8" t="str">
            <v xml:space="preserve">aantal slagers </v>
          </cell>
        </row>
        <row r="9">
          <cell r="G9" t="str">
            <v>aant32</v>
          </cell>
          <cell r="H9" t="str">
            <v xml:space="preserve">aantal basisscholen </v>
          </cell>
        </row>
        <row r="10">
          <cell r="G10" t="str">
            <v>aant32scholen</v>
          </cell>
          <cell r="H10" t="str">
            <v xml:space="preserve">aantal scholen </v>
          </cell>
        </row>
        <row r="11">
          <cell r="G11" t="str">
            <v>aant33a</v>
          </cell>
          <cell r="H11" t="str">
            <v xml:space="preserve">aantal VMBO scholen </v>
          </cell>
        </row>
        <row r="12">
          <cell r="G12" t="str">
            <v>aant33b</v>
          </cell>
          <cell r="H12" t="str">
            <v xml:space="preserve">aantal HAVO VWO scholen </v>
          </cell>
        </row>
        <row r="13">
          <cell r="G13" t="str">
            <v>aant38b</v>
          </cell>
          <cell r="H13" t="str">
            <v xml:space="preserve">aantal tandartspraktijken </v>
          </cell>
        </row>
        <row r="14">
          <cell r="G14" t="str">
            <v>aant38c</v>
          </cell>
          <cell r="H14" t="str">
            <v xml:space="preserve">aantal fysiotherapeuten </v>
          </cell>
        </row>
        <row r="15">
          <cell r="G15" t="str">
            <v>aant38d</v>
          </cell>
          <cell r="H15" t="str">
            <v xml:space="preserve">aantal huisartspraktijken </v>
          </cell>
        </row>
        <row r="16">
          <cell r="G16" t="str">
            <v>aant38e</v>
          </cell>
          <cell r="H16" t="str">
            <v xml:space="preserve">aantal apotheken </v>
          </cell>
        </row>
        <row r="17">
          <cell r="G17" t="str">
            <v>aant38regzorg</v>
          </cell>
          <cell r="H17" t="str">
            <v xml:space="preserve">aantal medische zorgvoorzieningen </v>
          </cell>
        </row>
        <row r="18">
          <cell r="G18" t="str">
            <v>aant43</v>
          </cell>
          <cell r="H18" t="str">
            <v xml:space="preserve">aantal gymzalen </v>
          </cell>
        </row>
        <row r="19">
          <cell r="G19" t="str">
            <v>aant43sportvoor</v>
          </cell>
          <cell r="H19" t="str">
            <v xml:space="preserve">aantal sportvoorzieningen </v>
          </cell>
        </row>
        <row r="20">
          <cell r="G20" t="str">
            <v>aant44</v>
          </cell>
          <cell r="H20" t="str">
            <v xml:space="preserve">aantal sporthallen </v>
          </cell>
        </row>
        <row r="21">
          <cell r="G21" t="str">
            <v>aant45</v>
          </cell>
          <cell r="H21" t="str">
            <v xml:space="preserve">aantal zwembaden </v>
          </cell>
        </row>
        <row r="22">
          <cell r="G22" t="str">
            <v>aant46</v>
          </cell>
          <cell r="H22" t="str">
            <v xml:space="preserve">aantal voetbalvelden </v>
          </cell>
        </row>
        <row r="23">
          <cell r="G23" t="str">
            <v>aant47</v>
          </cell>
          <cell r="H23" t="str">
            <v xml:space="preserve">aantal speeltuinen </v>
          </cell>
        </row>
        <row r="24">
          <cell r="G24" t="str">
            <v>aant48</v>
          </cell>
          <cell r="H24" t="str">
            <v xml:space="preserve">aantal TOS/Duimdrop </v>
          </cell>
        </row>
        <row r="25">
          <cell r="G25" t="str">
            <v>aant50a</v>
          </cell>
          <cell r="H25" t="str">
            <v xml:space="preserve">aantal bushaltes </v>
          </cell>
        </row>
        <row r="26">
          <cell r="G26" t="str">
            <v>aant50b</v>
          </cell>
          <cell r="H26" t="str">
            <v xml:space="preserve">aantal metrostations </v>
          </cell>
        </row>
        <row r="27">
          <cell r="G27" t="str">
            <v>aant50c</v>
          </cell>
          <cell r="H27" t="str">
            <v xml:space="preserve">aantal tramhaltes </v>
          </cell>
        </row>
        <row r="28">
          <cell r="G28" t="str">
            <v>aant50OVhaltes</v>
          </cell>
          <cell r="H28" t="str">
            <v xml:space="preserve">aantal OV-haltes </v>
          </cell>
        </row>
        <row r="29">
          <cell r="G29" t="str">
            <v>aantspeelvoorz</v>
          </cell>
          <cell r="H29" t="str">
            <v xml:space="preserve">aantal speelvoorzieningen </v>
          </cell>
        </row>
        <row r="30">
          <cell r="G30" t="str">
            <v>aanw27a_p</v>
          </cell>
          <cell r="H30" t="str">
            <v>% woningen met bakker binnen normafstand</v>
          </cell>
        </row>
        <row r="31">
          <cell r="G31" t="str">
            <v>aanw27b_p</v>
          </cell>
          <cell r="H31" t="str">
            <v>% woningen met drogist binnen normafstand</v>
          </cell>
        </row>
        <row r="32">
          <cell r="G32" t="str">
            <v>aanw27c_p</v>
          </cell>
          <cell r="H32" t="str">
            <v>% woningen met groenteboer binnen normafstand</v>
          </cell>
        </row>
        <row r="33">
          <cell r="G33" t="str">
            <v>aanw27dagboodsch_p</v>
          </cell>
          <cell r="H33" t="str">
            <v>% woningen met winkels binnen normafstand</v>
          </cell>
        </row>
        <row r="34">
          <cell r="G34" t="str">
            <v>aanw27f_p</v>
          </cell>
          <cell r="H34" t="str">
            <v>% woningen met slager binnen normafstand</v>
          </cell>
        </row>
        <row r="35">
          <cell r="G35" t="str">
            <v>aanw32_p</v>
          </cell>
          <cell r="H35" t="str">
            <v>% woningen met basisscholen binnen normafstand</v>
          </cell>
        </row>
        <row r="36">
          <cell r="G36" t="str">
            <v>aanw32scholen_p</v>
          </cell>
          <cell r="H36" t="str">
            <v>% woningen met scholen binnen normafstand</v>
          </cell>
        </row>
        <row r="37">
          <cell r="G37" t="str">
            <v>aanw33a_p</v>
          </cell>
          <cell r="H37" t="str">
            <v>% woningen met VMBO scholen binnen normafstand</v>
          </cell>
        </row>
        <row r="38">
          <cell r="G38" t="str">
            <v>aanw33b_p</v>
          </cell>
          <cell r="H38" t="str">
            <v>% woningen met HAVO VWO scholen binnen normafstand</v>
          </cell>
        </row>
        <row r="39">
          <cell r="G39" t="str">
            <v>aanw38b_p</v>
          </cell>
          <cell r="H39" t="str">
            <v>% woningen met tandartspraktijk binnen normafstand</v>
          </cell>
        </row>
        <row r="40">
          <cell r="G40" t="str">
            <v>aanw38c_p</v>
          </cell>
          <cell r="H40" t="str">
            <v>% woningen met fysiotherapeut binnen normafstand</v>
          </cell>
        </row>
        <row r="41">
          <cell r="G41" t="str">
            <v>aanw38d_p</v>
          </cell>
          <cell r="H41" t="str">
            <v>% woningen met huisartspraktijk binnen normafstand</v>
          </cell>
        </row>
        <row r="42">
          <cell r="G42" t="str">
            <v>aanw38e_p</v>
          </cell>
          <cell r="H42" t="str">
            <v>% woningen met apotheek binnen normafstand</v>
          </cell>
        </row>
        <row r="43">
          <cell r="G43" t="str">
            <v>aanw38regzorg_p</v>
          </cell>
          <cell r="H43" t="str">
            <v>% woningen met medische zorgvoorzieningen binnen normafstand</v>
          </cell>
        </row>
        <row r="44">
          <cell r="G44" t="str">
            <v>aanw43_p</v>
          </cell>
          <cell r="H44" t="str">
            <v>% woningen met gymzaal binnen normafstand</v>
          </cell>
        </row>
        <row r="45">
          <cell r="G45" t="str">
            <v>aanw43sportvoor_p</v>
          </cell>
          <cell r="H45" t="str">
            <v>% woningen met sportvoorzieningen binnen normafstand</v>
          </cell>
        </row>
        <row r="46">
          <cell r="G46" t="str">
            <v>aanw44_p</v>
          </cell>
          <cell r="H46" t="str">
            <v>% woningen met sporthal binnen normafstand</v>
          </cell>
        </row>
        <row r="47">
          <cell r="G47" t="str">
            <v>aanw45_p</v>
          </cell>
          <cell r="H47" t="str">
            <v>% woningen met zwembad binnen normafstand</v>
          </cell>
        </row>
        <row r="48">
          <cell r="G48" t="str">
            <v>aanw46_p</v>
          </cell>
          <cell r="H48" t="str">
            <v>% woningen met voetbalveld binnen normafstand</v>
          </cell>
        </row>
        <row r="49">
          <cell r="G49" t="str">
            <v>aanw47_p</v>
          </cell>
          <cell r="H49" t="str">
            <v>% woningen met speeltuin binnen normafstand</v>
          </cell>
        </row>
        <row r="50">
          <cell r="G50" t="str">
            <v>aanw48_p</v>
          </cell>
          <cell r="H50" t="str">
            <v>% woningen met TOS/Duimdrop binnen normafstand</v>
          </cell>
        </row>
        <row r="51">
          <cell r="G51" t="str">
            <v>aanw50a_p</v>
          </cell>
          <cell r="H51" t="str">
            <v>% woningen met bushaltes binnen normafstand</v>
          </cell>
        </row>
        <row r="52">
          <cell r="G52" t="str">
            <v>aanw50b_p</v>
          </cell>
          <cell r="H52" t="str">
            <v>% woningen met metrostations binnen normafstand</v>
          </cell>
        </row>
        <row r="53">
          <cell r="G53" t="str">
            <v>aanw50c_p</v>
          </cell>
          <cell r="H53" t="str">
            <v>% woningen met tramhaltes binnen normafstand</v>
          </cell>
        </row>
        <row r="54">
          <cell r="G54" t="str">
            <v>aanw50OVhaltes_p</v>
          </cell>
          <cell r="H54" t="str">
            <v>% woningen met OV-haltes binnen normafstand</v>
          </cell>
        </row>
        <row r="55">
          <cell r="G55" t="str">
            <v>AanwBankPost_p</v>
          </cell>
          <cell r="H55" t="str">
            <v>% voldoende aanwezig bank / postkantoor</v>
          </cell>
        </row>
        <row r="56">
          <cell r="G56" t="str">
            <v>AanwBasisscholen_p</v>
          </cell>
          <cell r="H56" t="str">
            <v>% voldoende aanwezig basisscholen</v>
          </cell>
        </row>
        <row r="57">
          <cell r="G57" t="str">
            <v>AanwBinnenSport_p</v>
          </cell>
          <cell r="H57" t="str">
            <v>% voldoende aanwezig binnensport</v>
          </cell>
        </row>
        <row r="58">
          <cell r="G58" t="str">
            <v>AanwMedischZorg_p</v>
          </cell>
          <cell r="H58" t="str">
            <v>% voldoende aanwezig medische 1e lijnzorg</v>
          </cell>
        </row>
        <row r="59">
          <cell r="G59" t="str">
            <v>AanwMiddelbScholen_p</v>
          </cell>
          <cell r="H59" t="str">
            <v>% voldoende aanwezig middelbare scholen</v>
          </cell>
        </row>
        <row r="60">
          <cell r="G60" t="str">
            <v>AanwOV_p</v>
          </cell>
          <cell r="H60" t="str">
            <v>% voldoende aanwezig OV</v>
          </cell>
        </row>
        <row r="61">
          <cell r="G61" t="str">
            <v>aanwspeelvoorz_p</v>
          </cell>
          <cell r="H61" t="str">
            <v>% woningen met speelvoorzieningen binnen normafstand</v>
          </cell>
        </row>
        <row r="62">
          <cell r="G62" t="str">
            <v>AanwSportVeld_p</v>
          </cell>
          <cell r="H62" t="str">
            <v>% voldoende aanwezig sportvelden</v>
          </cell>
        </row>
        <row r="63">
          <cell r="G63" t="str">
            <v>AanwWinkels_p</v>
          </cell>
          <cell r="H63" t="str">
            <v>% voldoende aanwezig winkels dagelijkse boodschappen</v>
          </cell>
        </row>
        <row r="64">
          <cell r="G64" t="str">
            <v>AgressiefVerkeersGedrag_p</v>
          </cell>
          <cell r="H64" t="str">
            <v>% vaak agressief verkeers gedrag</v>
          </cell>
        </row>
        <row r="65">
          <cell r="G65" t="str">
            <v>BBgaten_p</v>
          </cell>
          <cell r="H65" t="str">
            <v>% vaak gaten/verzakking bestrating</v>
          </cell>
        </row>
        <row r="66">
          <cell r="G66" t="str">
            <v>BBgobi_p</v>
          </cell>
          <cell r="H66" t="str">
            <v>% veel geluidsoverlast bedrijvigheid</v>
          </cell>
        </row>
        <row r="67">
          <cell r="G67" t="str">
            <v>BBgobs_p</v>
          </cell>
          <cell r="H67" t="str">
            <v>% veel geluidsoverlast bouw/sloop</v>
          </cell>
        </row>
        <row r="68">
          <cell r="G68" t="str">
            <v>Bbkptor_p</v>
          </cell>
          <cell r="H68" t="str">
            <v>% vaak vernieling straatmeubilair</v>
          </cell>
        </row>
        <row r="69">
          <cell r="G69" t="str">
            <v>BBluidVk_p</v>
          </cell>
          <cell r="H69" t="str">
            <v>% veel geluidsoverlast verkeer</v>
          </cell>
        </row>
        <row r="70">
          <cell r="G70" t="str">
            <v>Bbowow_p</v>
          </cell>
          <cell r="H70" t="str">
            <v>% veel wateroverlast onder woningen</v>
          </cell>
        </row>
        <row r="71">
          <cell r="G71" t="str">
            <v>BBowt_p</v>
          </cell>
          <cell r="H71" t="str">
            <v>% veel wateroverlast in tuinen/binnenterreinen</v>
          </cell>
        </row>
        <row r="72">
          <cell r="G72" t="str">
            <v>BBowt_p</v>
          </cell>
          <cell r="H72" t="str">
            <v>% veel overlast</v>
          </cell>
        </row>
        <row r="73">
          <cell r="G73" t="str">
            <v>Bbrommel_p</v>
          </cell>
          <cell r="H73" t="str">
            <v>% vaak overlast rommel</v>
          </cell>
        </row>
        <row r="74">
          <cell r="G74" t="str">
            <v>BBsobi_p</v>
          </cell>
          <cell r="H74" t="str">
            <v>% veel stankoverlast bedrijvigheid</v>
          </cell>
        </row>
        <row r="75">
          <cell r="G75" t="str">
            <v>BBsorio_p</v>
          </cell>
          <cell r="H75" t="str">
            <v>% veel stankoverlast riool buiten</v>
          </cell>
        </row>
        <row r="76">
          <cell r="G76" t="str">
            <v>BBsov_p</v>
          </cell>
          <cell r="H76" t="str">
            <v>% veel stankoverlast verkeer</v>
          </cell>
        </row>
        <row r="77">
          <cell r="G77" t="str">
            <v>BBsowat_p</v>
          </cell>
          <cell r="H77" t="str">
            <v>% veel stankoverlast water</v>
          </cell>
        </row>
        <row r="78">
          <cell r="G78" t="str">
            <v>BBverHok_p</v>
          </cell>
          <cell r="H78" t="str">
            <v>% vaak vernieling telcel/abri</v>
          </cell>
        </row>
        <row r="79">
          <cell r="G79" t="str">
            <v>Bbvuil_p</v>
          </cell>
          <cell r="H79" t="str">
            <v>% vaak overlast vuil naast container</v>
          </cell>
        </row>
        <row r="80">
          <cell r="G80" t="str">
            <v>EigenParkeerPl_p</v>
          </cell>
          <cell r="H80" t="str">
            <v>% eigen parkeerplaats</v>
          </cell>
        </row>
        <row r="81">
          <cell r="G81" t="str">
            <v>FI</v>
          </cell>
          <cell r="H81" t="str">
            <v>Fysieke Index</v>
          </cell>
        </row>
        <row r="82">
          <cell r="G82" t="str">
            <v>FIo</v>
          </cell>
          <cell r="H82" t="str">
            <v>Fysieke Index -objectief</v>
          </cell>
        </row>
        <row r="83">
          <cell r="G83" t="str">
            <v>FIs</v>
          </cell>
          <cell r="H83" t="str">
            <v>Fysieke Index -subjectief</v>
          </cell>
        </row>
        <row r="84">
          <cell r="G84" t="str">
            <v>FIs_Alg</v>
          </cell>
          <cell r="H84" t="str">
            <v>Woonbeleving</v>
          </cell>
        </row>
        <row r="85">
          <cell r="G85" t="str">
            <v>FIs_Alg.1</v>
          </cell>
          <cell r="H85" t="str">
            <v>woontevredenheid algemeen</v>
          </cell>
        </row>
        <row r="86">
          <cell r="G86" t="str">
            <v>FIs_Alg.2</v>
          </cell>
          <cell r="H86" t="str">
            <v>verhuisgeneigdheid uit de buurt</v>
          </cell>
        </row>
        <row r="87">
          <cell r="G87" t="str">
            <v>gemlooptyd_kooptot</v>
          </cell>
          <cell r="H87" t="str">
            <v>gemiddelde looptijd (dagen) per verkooptransactie koopwoningen</v>
          </cell>
        </row>
        <row r="88">
          <cell r="G88" t="str">
            <v>gemwoz</v>
          </cell>
          <cell r="H88" t="str">
            <v>gemiddelde WOZ per m2 woningoppervlakte</v>
          </cell>
        </row>
        <row r="89">
          <cell r="G89" t="str">
            <v>Hondenpoep_p</v>
          </cell>
          <cell r="H89" t="str">
            <v>% vaak hondenpoep</v>
          </cell>
        </row>
        <row r="90">
          <cell r="G90" t="str">
            <v>KwalStraatVerl_p</v>
          </cell>
          <cell r="H90" t="str">
            <v>% tevreden over kwaliteit straatverlichting</v>
          </cell>
        </row>
        <row r="91">
          <cell r="G91" t="str">
            <v>Mo</v>
          </cell>
          <cell r="H91" t="str">
            <v>Milieu objectief</v>
          </cell>
        </row>
        <row r="92">
          <cell r="G92" t="str">
            <v>Mo_1</v>
          </cell>
          <cell r="H92" t="str">
            <v>luchtkwaliteit NO2</v>
          </cell>
        </row>
        <row r="93">
          <cell r="G93" t="str">
            <v>Mo_2</v>
          </cell>
          <cell r="H93" t="str">
            <v>geluidskwaliteit</v>
          </cell>
        </row>
        <row r="94">
          <cell r="G94" t="str">
            <v>Ms</v>
          </cell>
          <cell r="H94" t="str">
            <v>Milieu subjectief</v>
          </cell>
        </row>
        <row r="95">
          <cell r="G95" t="str">
            <v>Ms_1</v>
          </cell>
          <cell r="H95" t="str">
            <v>stankoverlast</v>
          </cell>
        </row>
        <row r="96">
          <cell r="G96" t="str">
            <v>Ms_1.1</v>
          </cell>
          <cell r="H96" t="str">
            <v>stankoverlast verkeer</v>
          </cell>
        </row>
        <row r="97">
          <cell r="G97" t="str">
            <v>Ms_1.2</v>
          </cell>
          <cell r="H97" t="str">
            <v>stankoverlast bedrijvigheid</v>
          </cell>
        </row>
        <row r="98">
          <cell r="G98" t="str">
            <v>Ms_1.3</v>
          </cell>
          <cell r="H98" t="str">
            <v>stankoverlast riool buiten</v>
          </cell>
        </row>
        <row r="99">
          <cell r="G99" t="str">
            <v>Ms_1.4</v>
          </cell>
          <cell r="H99" t="str">
            <v>stankoverlast water</v>
          </cell>
        </row>
        <row r="100">
          <cell r="G100" t="str">
            <v>Ms_2</v>
          </cell>
          <cell r="H100" t="str">
            <v>geluidsoverlast</v>
          </cell>
        </row>
        <row r="101">
          <cell r="G101" t="str">
            <v>Ms_2.1</v>
          </cell>
          <cell r="H101" t="str">
            <v>geluidsoverlast verkeer</v>
          </cell>
        </row>
        <row r="102">
          <cell r="G102" t="str">
            <v>Ms_2.2</v>
          </cell>
          <cell r="H102" t="str">
            <v>geluidsoverlast bedrijvigheid</v>
          </cell>
        </row>
        <row r="103">
          <cell r="G103" t="str">
            <v>Ms_2.3</v>
          </cell>
          <cell r="H103" t="str">
            <v>geluidsoverlast bouw/sloop</v>
          </cell>
        </row>
        <row r="104">
          <cell r="G104" t="str">
            <v>Ms_3</v>
          </cell>
          <cell r="H104" t="str">
            <v>wateroverlast</v>
          </cell>
        </row>
        <row r="105">
          <cell r="G105" t="str">
            <v>Ms_3.1</v>
          </cell>
          <cell r="H105" t="str">
            <v>wateroverlast in tuinen/binnenterreinen</v>
          </cell>
        </row>
        <row r="106">
          <cell r="G106" t="str">
            <v>Ms_3.2</v>
          </cell>
          <cell r="H106" t="str">
            <v>wateroverlast in kruipruimte</v>
          </cell>
        </row>
        <row r="107">
          <cell r="G107" t="str">
            <v>no2gem_grensw</v>
          </cell>
          <cell r="H107" t="str">
            <v>gemiddelde NO2-concentratie 2009 irt grenswaarde 40 µg/m3</v>
          </cell>
        </row>
        <row r="108">
          <cell r="G108" t="str">
            <v>OnderhFietspad_p</v>
          </cell>
          <cell r="H108" t="str">
            <v>% tevreden over onderhoud fietspaden</v>
          </cell>
        </row>
        <row r="109">
          <cell r="G109" t="str">
            <v>OnderhoudBlok_p</v>
          </cell>
          <cell r="H109" t="str">
            <v>% tevreden over onderhoud naastgelegen woningen</v>
          </cell>
        </row>
        <row r="110">
          <cell r="G110" t="str">
            <v>OnderhoudBuurt_p</v>
          </cell>
          <cell r="H110" t="str">
            <v>% tevreden over onderhoud bebouwing buurt</v>
          </cell>
        </row>
        <row r="111">
          <cell r="G111" t="str">
            <v>OnderhoudWoning_p</v>
          </cell>
          <cell r="H111" t="str">
            <v>% tevreden over onderhoud eigen woning</v>
          </cell>
        </row>
        <row r="112">
          <cell r="G112" t="str">
            <v>OnderhStoep_p</v>
          </cell>
          <cell r="H112" t="str">
            <v>% tevreden over onderhoud stoepen</v>
          </cell>
        </row>
        <row r="113">
          <cell r="G113" t="str">
            <v>ongeval_norm</v>
          </cell>
          <cell r="H113" t="str">
            <v>aantal verkeersongevallen per duizend inwoners</v>
          </cell>
        </row>
        <row r="114">
          <cell r="G114" t="str">
            <v>OpDeStoepParkeren_p</v>
          </cell>
          <cell r="H114" t="str">
            <v>% vaak op de stoep parkeren</v>
          </cell>
        </row>
        <row r="115">
          <cell r="G115" t="str">
            <v>Oro</v>
          </cell>
          <cell r="H115" t="str">
            <v>Openbare Ruimte objectief</v>
          </cell>
        </row>
        <row r="116">
          <cell r="G116" t="str">
            <v>ORo_1</v>
          </cell>
          <cell r="H116" t="str">
            <v>schoon</v>
          </cell>
        </row>
        <row r="117">
          <cell r="G117" t="str">
            <v>ORo_1.1</v>
          </cell>
          <cell r="H117" t="str">
            <v>productnormering papierkorven</v>
          </cell>
        </row>
        <row r="118">
          <cell r="G118" t="str">
            <v>ORo_1.2</v>
          </cell>
          <cell r="H118" t="str">
            <v>productnormering onkruid</v>
          </cell>
        </row>
        <row r="119">
          <cell r="G119" t="str">
            <v>ORo_1.3</v>
          </cell>
          <cell r="H119" t="str">
            <v>productnormering bekladding openbaar</v>
          </cell>
        </row>
        <row r="120">
          <cell r="G120" t="str">
            <v>ORo_1.4</v>
          </cell>
          <cell r="H120" t="str">
            <v>productnormering bekladding particulier</v>
          </cell>
        </row>
        <row r="121">
          <cell r="G121" t="str">
            <v>ORo_1.5</v>
          </cell>
          <cell r="H121" t="str">
            <v>productnormering uitwerpselen</v>
          </cell>
        </row>
        <row r="122">
          <cell r="G122" t="str">
            <v>ORo_1.6</v>
          </cell>
          <cell r="H122" t="str">
            <v>productnormering zwerfvuil</v>
          </cell>
        </row>
        <row r="123">
          <cell r="G123" t="str">
            <v>ORo_2</v>
          </cell>
          <cell r="H123" t="str">
            <v>heel</v>
          </cell>
        </row>
        <row r="124">
          <cell r="G124" t="str">
            <v>ORo_2.1</v>
          </cell>
          <cell r="H124" t="str">
            <v>productnormering bestrating</v>
          </cell>
        </row>
        <row r="125">
          <cell r="G125" t="str">
            <v>ORo_2.2</v>
          </cell>
          <cell r="H125" t="str">
            <v>productnormering straatmeubilair</v>
          </cell>
        </row>
        <row r="126">
          <cell r="G126" t="str">
            <v>ORo_3</v>
          </cell>
          <cell r="H126" t="str">
            <v>productnormering groen</v>
          </cell>
        </row>
        <row r="127">
          <cell r="G127" t="str">
            <v>ORo_4</v>
          </cell>
          <cell r="H127" t="str">
            <v>meldingen ongeval-wegvervoer</v>
          </cell>
        </row>
        <row r="128">
          <cell r="G128" t="str">
            <v>Ors</v>
          </cell>
          <cell r="H128" t="str">
            <v>Openbare Ruimte subjectief</v>
          </cell>
        </row>
        <row r="129">
          <cell r="G129" t="str">
            <v>ORs_1</v>
          </cell>
          <cell r="H129" t="str">
            <v>schoon</v>
          </cell>
        </row>
        <row r="130">
          <cell r="G130" t="str">
            <v>ORs_1.1</v>
          </cell>
          <cell r="H130" t="str">
            <v>overlast rommel</v>
          </cell>
        </row>
        <row r="131">
          <cell r="G131" t="str">
            <v>ORs_1.2</v>
          </cell>
          <cell r="H131" t="str">
            <v>overlast vuil naast container</v>
          </cell>
        </row>
        <row r="132">
          <cell r="G132" t="str">
            <v>ORs_1.3</v>
          </cell>
          <cell r="H132" t="str">
            <v>overlast hondenpoep</v>
          </cell>
        </row>
        <row r="133">
          <cell r="G133" t="str">
            <v>ORs_2</v>
          </cell>
          <cell r="H133" t="str">
            <v>heel</v>
          </cell>
        </row>
        <row r="134">
          <cell r="G134" t="str">
            <v>ORs_2.1</v>
          </cell>
          <cell r="H134" t="str">
            <v>vernieling bus-/tramhokjes</v>
          </cell>
        </row>
        <row r="135">
          <cell r="G135" t="str">
            <v>ORs_2.2</v>
          </cell>
          <cell r="H135" t="str">
            <v>vernieling straatmeubilair</v>
          </cell>
        </row>
        <row r="136">
          <cell r="G136" t="str">
            <v>ORs_3</v>
          </cell>
          <cell r="H136" t="str">
            <v>groen en water</v>
          </cell>
        </row>
        <row r="137">
          <cell r="G137" t="str">
            <v>ORs_3.1</v>
          </cell>
          <cell r="H137" t="str">
            <v>aanwezigheid kijkgroen</v>
          </cell>
        </row>
        <row r="138">
          <cell r="G138" t="str">
            <v>ORs_3.2</v>
          </cell>
          <cell r="H138" t="str">
            <v>aanwezigheid gebruiksgroen</v>
          </cell>
        </row>
        <row r="139">
          <cell r="G139" t="str">
            <v>Ors_3.3</v>
          </cell>
          <cell r="H139" t="str">
            <v>aantrekkelijkheid singels,sloten,vijvers</v>
          </cell>
        </row>
        <row r="140">
          <cell r="G140" t="str">
            <v>ORs_4</v>
          </cell>
          <cell r="H140" t="str">
            <v>onderhoud bestrating</v>
          </cell>
        </row>
        <row r="141">
          <cell r="G141" t="str">
            <v>ORs_4.1</v>
          </cell>
          <cell r="H141" t="str">
            <v>onderhoud fietspaden</v>
          </cell>
        </row>
        <row r="142">
          <cell r="G142" t="str">
            <v>ORs_4.2</v>
          </cell>
          <cell r="H142" t="str">
            <v>onderhoud stoepen</v>
          </cell>
        </row>
        <row r="143">
          <cell r="G143" t="str">
            <v>ORs_4.3</v>
          </cell>
          <cell r="H143" t="str">
            <v>gaten/verzakking bestrating</v>
          </cell>
        </row>
        <row r="144">
          <cell r="G144" t="str">
            <v>ORs_5</v>
          </cell>
          <cell r="H144" t="str">
            <v>verkeersveiligheid</v>
          </cell>
        </row>
        <row r="145">
          <cell r="G145" t="str">
            <v>ORs_5.1</v>
          </cell>
          <cell r="H145" t="str">
            <v>veiligheid fietspaden</v>
          </cell>
        </row>
        <row r="146">
          <cell r="G146" t="str">
            <v>ORs_5.2</v>
          </cell>
          <cell r="H146" t="str">
            <v>veiligheid stoepen</v>
          </cell>
        </row>
        <row r="147">
          <cell r="G147" t="str">
            <v>ORs_5.3</v>
          </cell>
          <cell r="H147" t="str">
            <v>buurtprobleem agressief verkeersgedrag</v>
          </cell>
        </row>
        <row r="148">
          <cell r="G148" t="str">
            <v>ORs_5.4</v>
          </cell>
          <cell r="H148" t="str">
            <v>buurtprobleem te hard rijden</v>
          </cell>
        </row>
        <row r="149">
          <cell r="G149" t="str">
            <v>ORs_5.5</v>
          </cell>
          <cell r="H149" t="str">
            <v>buurtprobleem aanrijdingen</v>
          </cell>
        </row>
        <row r="150">
          <cell r="G150" t="str">
            <v>ORs_5.6</v>
          </cell>
          <cell r="H150" t="str">
            <v>buurtprobleem op de stoep parkeren</v>
          </cell>
        </row>
        <row r="151">
          <cell r="G151" t="str">
            <v>ORs_5.7</v>
          </cell>
          <cell r="H151" t="str">
            <v>slachtofferschap aanrijding met doorrijden</v>
          </cell>
        </row>
        <row r="152">
          <cell r="G152" t="str">
            <v>ORs_5.8</v>
          </cell>
          <cell r="H152" t="str">
            <v>slachtofferschap aanrijding zonder doorrijden</v>
          </cell>
        </row>
        <row r="153">
          <cell r="G153" t="str">
            <v>ORs_6</v>
          </cell>
          <cell r="H153" t="str">
            <v>toegankelijkheid autoverkeer</v>
          </cell>
        </row>
        <row r="154">
          <cell r="G154" t="str">
            <v>ORs_7</v>
          </cell>
          <cell r="H154" t="str">
            <v>kwaliteit straatverlichting</v>
          </cell>
        </row>
        <row r="155">
          <cell r="G155" t="str">
            <v>p_klein_EGW</v>
          </cell>
          <cell r="H155" t="str">
            <v>% kleine eengezinswoningen</v>
          </cell>
        </row>
        <row r="156">
          <cell r="G156" t="str">
            <v>p_kwetsbaar_MGW</v>
          </cell>
          <cell r="H156" t="str">
            <v>% kwetsbare meergezinswoningen</v>
          </cell>
        </row>
        <row r="157">
          <cell r="G157" t="str">
            <v>P_LaagBestratingG</v>
          </cell>
          <cell r="H157" t="str">
            <v>% metingen onder de norm (gewogen)</v>
          </cell>
        </row>
        <row r="158">
          <cell r="G158" t="str">
            <v>P_LaagGraffitiBedrG</v>
          </cell>
          <cell r="H158" t="str">
            <v>% metingen onder de norm (gewogen)</v>
          </cell>
        </row>
        <row r="159">
          <cell r="G159" t="str">
            <v>P_LaagGraffitiPartG</v>
          </cell>
          <cell r="H159" t="str">
            <v>% metingen onder de norm (gewogen)</v>
          </cell>
        </row>
        <row r="160">
          <cell r="G160" t="str">
            <v>P_LaagGroenG</v>
          </cell>
          <cell r="H160" t="str">
            <v>% metingen onder de norm (gewogen)</v>
          </cell>
        </row>
        <row r="161">
          <cell r="G161" t="str">
            <v>P_LaagOnkruidG</v>
          </cell>
          <cell r="H161" t="str">
            <v>% metingen onder de norm (gewogen)</v>
          </cell>
        </row>
        <row r="162">
          <cell r="G162" t="str">
            <v>P_LaagPapierkorvenG</v>
          </cell>
          <cell r="H162" t="str">
            <v>% metingen onder de norm (gewogen)</v>
          </cell>
        </row>
        <row r="163">
          <cell r="G163" t="str">
            <v>P_LaagStraatmeubilairG</v>
          </cell>
          <cell r="H163" t="str">
            <v>% metingen onder de norm (gewogen)</v>
          </cell>
        </row>
        <row r="164">
          <cell r="G164" t="str">
            <v>P_LaagUitwerpselenG</v>
          </cell>
          <cell r="H164" t="str">
            <v>% metingen onder de norm (gewogen)</v>
          </cell>
        </row>
        <row r="165">
          <cell r="G165" t="str">
            <v>P_LaagZwerfvuilG</v>
          </cell>
          <cell r="H165" t="str">
            <v>% metingen onder de norm (gewogen)</v>
          </cell>
        </row>
        <row r="166">
          <cell r="G166" t="str">
            <v>p_leegstand</v>
          </cell>
          <cell r="H166" t="str">
            <v>% leegstaande woningen</v>
          </cell>
        </row>
        <row r="167">
          <cell r="G167" t="str">
            <v>p_onderbezet</v>
          </cell>
          <cell r="H167" t="str">
            <v>% woningen met onderbezetting</v>
          </cell>
        </row>
        <row r="168">
          <cell r="G168" t="str">
            <v>p_overbezet</v>
          </cell>
          <cell r="H168" t="str">
            <v>% woningen met overbezetting</v>
          </cell>
        </row>
        <row r="169">
          <cell r="G169" t="str">
            <v>p_risfundtotaal</v>
          </cell>
          <cell r="H169" t="str">
            <v>% woningen in funderingsrisicogebied</v>
          </cell>
        </row>
        <row r="170">
          <cell r="G170" t="str">
            <v>p_risicobranche_direct</v>
          </cell>
          <cell r="H170" t="str">
            <v>% verkooppunten directe risicobranches</v>
          </cell>
        </row>
        <row r="171">
          <cell r="G171" t="str">
            <v>p_winkelsleeg</v>
          </cell>
          <cell r="H171" t="str">
            <v>% verkooppunten met leegstand</v>
          </cell>
        </row>
        <row r="172">
          <cell r="G172" t="str">
            <v>p_WonGe55dB</v>
          </cell>
          <cell r="H172" t="str">
            <v>% woningen in geluidscontour vanaf 55 dB</v>
          </cell>
        </row>
        <row r="173">
          <cell r="G173" t="str">
            <v>TeHardRijden_p</v>
          </cell>
          <cell r="H173" t="str">
            <v>% vaak te hard rijden</v>
          </cell>
        </row>
        <row r="174">
          <cell r="G174" t="str">
            <v>ToegangAutoVerkeer_p</v>
          </cell>
          <cell r="H174" t="str">
            <v>% tevreden over toegankelijkheid wijk voor auto</v>
          </cell>
        </row>
        <row r="175">
          <cell r="G175" t="str">
            <v>TvrdBebouwBuurt_p</v>
          </cell>
          <cell r="H175" t="str">
            <v>waardering bebouwing buurt</v>
          </cell>
        </row>
        <row r="176">
          <cell r="G176" t="str">
            <v>TvrdGeluidIsoBuit_p</v>
          </cell>
          <cell r="H176" t="str">
            <v>% tevreden over isolatie geluid van buiten</v>
          </cell>
        </row>
        <row r="177">
          <cell r="G177" t="str">
            <v>TvrdGeluidIsoBuren_p</v>
          </cell>
          <cell r="H177" t="str">
            <v>% tevreden over isolatie geluid van buren</v>
          </cell>
        </row>
        <row r="178">
          <cell r="G178" t="str">
            <v>TvrdKijkGroen_p</v>
          </cell>
          <cell r="H178" t="str">
            <v>% voldoende aanwezig groen (grasveldjes, bomen)</v>
          </cell>
        </row>
        <row r="179">
          <cell r="G179" t="str">
            <v>TvrdParkeerMgl_p</v>
          </cell>
          <cell r="H179" t="str">
            <v>% voldoende parkeermogelijkheden</v>
          </cell>
        </row>
        <row r="180">
          <cell r="G180" t="str">
            <v>TvrdPrijsKwalVer_p</v>
          </cell>
          <cell r="H180" t="str">
            <v>% tevreden over prijs-kwaliteit verhouding</v>
          </cell>
        </row>
        <row r="181">
          <cell r="G181" t="str">
            <v>TvrdRecreatiefGroen_p</v>
          </cell>
          <cell r="H181" t="str">
            <v>% voldoende aanwezig gebruiksgroen (picknick, sporten, spelen)</v>
          </cell>
        </row>
        <row r="182">
          <cell r="G182" t="str">
            <v>TvrdSingels_p</v>
          </cell>
          <cell r="H182" t="str">
            <v>% tevreden aantrekkelijkheid singels, sloten en vijvers</v>
          </cell>
        </row>
        <row r="183">
          <cell r="G183" t="str">
            <v>TvrdVeiligBerging_p</v>
          </cell>
          <cell r="H183" t="str">
            <v>% tevreden over veiligheid berging</v>
          </cell>
        </row>
        <row r="184">
          <cell r="G184" t="str">
            <v>TvrdVeiligEntree_p</v>
          </cell>
          <cell r="H184" t="str">
            <v>% tevreden over veiligheid entree</v>
          </cell>
        </row>
        <row r="185">
          <cell r="G185" t="str">
            <v>TvrdVentilatie_p</v>
          </cell>
          <cell r="H185" t="str">
            <v>% tevreden over ventilatie</v>
          </cell>
        </row>
        <row r="186">
          <cell r="G186" t="str">
            <v>TvrdVrzTotaal_p</v>
          </cell>
          <cell r="H186" t="str">
            <v>% tevreden over voorzieningen tezamen</v>
          </cell>
        </row>
        <row r="187">
          <cell r="G187" t="str">
            <v>TvrdWarmteIso_p</v>
          </cell>
          <cell r="H187" t="str">
            <v>% tevreden over warmteisolatie</v>
          </cell>
        </row>
        <row r="188">
          <cell r="G188" t="str">
            <v>TvrdWoningAlg_p</v>
          </cell>
          <cell r="H188" t="str">
            <v>% tevreden woning algemeen</v>
          </cell>
        </row>
        <row r="189">
          <cell r="G189" t="str">
            <v>TvrdWoningBerg_p</v>
          </cell>
          <cell r="H189" t="str">
            <v>% tevreden over afmetingen bergruimte</v>
          </cell>
        </row>
        <row r="190">
          <cell r="G190" t="str">
            <v>TvrdWoningBuit_p</v>
          </cell>
          <cell r="H190" t="str">
            <v>% tevreden over grootte buitenruimte</v>
          </cell>
        </row>
        <row r="191">
          <cell r="G191" t="str">
            <v>TvrdWoningGrt_p</v>
          </cell>
          <cell r="H191" t="str">
            <v>% tevreden over woninggrootte</v>
          </cell>
        </row>
        <row r="192">
          <cell r="G192" t="str">
            <v>TvrdWoningInd_p</v>
          </cell>
          <cell r="H192" t="str">
            <v>% tevreden over indeling/plattegrond</v>
          </cell>
        </row>
        <row r="193">
          <cell r="G193" t="str">
            <v>TvrdWoningType_p</v>
          </cell>
          <cell r="H193" t="str">
            <v>% tevreden over woningtype</v>
          </cell>
        </row>
        <row r="194">
          <cell r="G194" t="str">
            <v>TvrdWoningUitz_p</v>
          </cell>
          <cell r="H194" t="str">
            <v>% tevreden over uitzicht</v>
          </cell>
        </row>
        <row r="195">
          <cell r="G195" t="str">
            <v>TvrdWoonSituatie_p</v>
          </cell>
          <cell r="H195" t="str">
            <v>% (zeer) tevreden over de huidige woonsituatie</v>
          </cell>
        </row>
        <row r="196">
          <cell r="G196" t="str">
            <v>VeilighFietspad_p</v>
          </cell>
          <cell r="H196" t="str">
            <v>% tevreden over veiligheid fietspaden</v>
          </cell>
        </row>
        <row r="197">
          <cell r="G197" t="str">
            <v>VeilighStoep_p</v>
          </cell>
          <cell r="H197" t="str">
            <v>% tevreden over veiligheid stoepen</v>
          </cell>
        </row>
        <row r="198">
          <cell r="G198" t="str">
            <v>Verhuisgeneigdheid_p</v>
          </cell>
          <cell r="H198" t="str">
            <v>% verhuisgeneigdheid uit buurt</v>
          </cell>
        </row>
        <row r="199">
          <cell r="G199" t="str">
            <v>VGo</v>
          </cell>
          <cell r="H199" t="str">
            <v>Vastgoed objectief</v>
          </cell>
        </row>
        <row r="200">
          <cell r="G200" t="str">
            <v>VGo_1</v>
          </cell>
          <cell r="H200" t="str">
            <v>kwaliteit woningvoorraad</v>
          </cell>
        </row>
        <row r="201">
          <cell r="G201" t="str">
            <v>VGo_1.1</v>
          </cell>
          <cell r="H201" t="str">
            <v>kwetsbare voorraad</v>
          </cell>
        </row>
        <row r="202">
          <cell r="G202" t="str">
            <v>VGo_1.2</v>
          </cell>
          <cell r="H202" t="str">
            <v>kleine eengezinswoningen</v>
          </cell>
        </row>
        <row r="203">
          <cell r="G203" t="str">
            <v>VGo_1.3</v>
          </cell>
          <cell r="H203" t="str">
            <v>gemiddelde WOZ-waarde / m2</v>
          </cell>
        </row>
        <row r="204">
          <cell r="G204" t="str">
            <v>VGo_1.4</v>
          </cell>
          <cell r="H204" t="str">
            <v>risico funderingsproblemen</v>
          </cell>
        </row>
        <row r="205">
          <cell r="G205" t="str">
            <v>VGo_2</v>
          </cell>
          <cell r="H205" t="str">
            <v>bewoning voorraad</v>
          </cell>
        </row>
        <row r="206">
          <cell r="G206" t="str">
            <v>VGo_2.1</v>
          </cell>
          <cell r="H206" t="str">
            <v>leegstand</v>
          </cell>
        </row>
        <row r="207">
          <cell r="G207" t="str">
            <v>VGo_2.2</v>
          </cell>
          <cell r="H207" t="str">
            <v>overbezetting</v>
          </cell>
        </row>
        <row r="208">
          <cell r="G208" t="str">
            <v>VGo_2.3</v>
          </cell>
          <cell r="H208" t="str">
            <v>extra ruimtekwaliteit</v>
          </cell>
        </row>
        <row r="209">
          <cell r="G209" t="str">
            <v>VGo_3</v>
          </cell>
          <cell r="H209" t="str">
            <v>populariteit woningaanbod</v>
          </cell>
        </row>
        <row r="210">
          <cell r="G210" t="str">
            <v>VGo_3.1</v>
          </cell>
          <cell r="H210" t="str">
            <v>populariteit sociale huuraanbod</v>
          </cell>
        </row>
        <row r="211">
          <cell r="G211" t="str">
            <v>VGo_3.2</v>
          </cell>
          <cell r="H211" t="str">
            <v>populariteit koopaanbod</v>
          </cell>
        </row>
        <row r="212">
          <cell r="G212" t="str">
            <v>VGo_4</v>
          </cell>
          <cell r="H212" t="str">
            <v>oordeel onderhoud</v>
          </cell>
        </row>
        <row r="213">
          <cell r="G213" t="str">
            <v>VGo_4.1</v>
          </cell>
          <cell r="H213" t="str">
            <v>oordeel onderhoud woning</v>
          </cell>
        </row>
        <row r="214">
          <cell r="G214" t="str">
            <v>VGo_4.2</v>
          </cell>
          <cell r="H214" t="str">
            <v>oordeel onderhoud blok</v>
          </cell>
        </row>
        <row r="215">
          <cell r="G215" t="str">
            <v>VGo_4.3</v>
          </cell>
          <cell r="H215" t="str">
            <v>oordeel onderhoud bebouwing buurt</v>
          </cell>
        </row>
        <row r="216">
          <cell r="G216" t="str">
            <v>VGs</v>
          </cell>
          <cell r="H216" t="str">
            <v>Vastgoed subjectief</v>
          </cell>
        </row>
        <row r="217">
          <cell r="G217" t="str">
            <v>VGs_1</v>
          </cell>
          <cell r="H217" t="str">
            <v>waardering woning algemeen</v>
          </cell>
        </row>
        <row r="218">
          <cell r="G218" t="str">
            <v>VGs_2</v>
          </cell>
          <cell r="H218" t="str">
            <v>waardering woningaspecten</v>
          </cell>
        </row>
        <row r="219">
          <cell r="G219" t="str">
            <v>VGs_2.1</v>
          </cell>
          <cell r="H219" t="str">
            <v>tevredenheid woninggrootte</v>
          </cell>
        </row>
        <row r="220">
          <cell r="G220" t="str">
            <v>VGs_2.2</v>
          </cell>
          <cell r="H220" t="str">
            <v>tevredenheid woningtype</v>
          </cell>
        </row>
        <row r="221">
          <cell r="G221" t="str">
            <v>VGs_2.3</v>
          </cell>
          <cell r="H221" t="str">
            <v>tevredenheid indeling</v>
          </cell>
        </row>
        <row r="222">
          <cell r="G222" t="str">
            <v>VGs_2.4</v>
          </cell>
          <cell r="H222" t="str">
            <v>tevredenheid bergruimte</v>
          </cell>
        </row>
        <row r="223">
          <cell r="G223" t="str">
            <v>VGs_2.5</v>
          </cell>
          <cell r="H223" t="str">
            <v>tevredenheid buitenruimte</v>
          </cell>
        </row>
        <row r="224">
          <cell r="G224" t="str">
            <v>VGs_2.6</v>
          </cell>
          <cell r="H224" t="str">
            <v>tevredenheid uitzicht vanuit de woning</v>
          </cell>
        </row>
        <row r="225">
          <cell r="G225" t="str">
            <v>VGs_3</v>
          </cell>
          <cell r="H225" t="str">
            <v>tevredenheid binnenklimaat</v>
          </cell>
        </row>
        <row r="226">
          <cell r="G226" t="str">
            <v>VGs_3.1</v>
          </cell>
          <cell r="H226" t="str">
            <v>tevredenheid geluidsisolatie buiten</v>
          </cell>
        </row>
        <row r="227">
          <cell r="G227" t="str">
            <v>VGs_3.2</v>
          </cell>
          <cell r="H227" t="str">
            <v>tevredenheid geluidsisolatie buren</v>
          </cell>
        </row>
        <row r="228">
          <cell r="G228" t="str">
            <v>VGs_3.3</v>
          </cell>
          <cell r="H228" t="str">
            <v>tevredenheid warmteisolatie</v>
          </cell>
        </row>
        <row r="229">
          <cell r="G229" t="str">
            <v>VGs_3.4</v>
          </cell>
          <cell r="H229" t="str">
            <v>tevredenheid ventilatie</v>
          </cell>
        </row>
        <row r="230">
          <cell r="G230" t="str">
            <v>VGs_4</v>
          </cell>
          <cell r="H230" t="str">
            <v>tevredenheid prijs/kwaliteit</v>
          </cell>
        </row>
        <row r="231">
          <cell r="G231" t="str">
            <v>VGs_5</v>
          </cell>
          <cell r="H231" t="str">
            <v>waardering bebouwing buurt</v>
          </cell>
        </row>
        <row r="232">
          <cell r="G232" t="str">
            <v>VGs_6</v>
          </cell>
          <cell r="H232" t="str">
            <v>tevredenheid veiligheid woning</v>
          </cell>
        </row>
        <row r="233">
          <cell r="G233" t="str">
            <v>VGs_6.1</v>
          </cell>
          <cell r="H233" t="str">
            <v>tevredenheid veiligheid entree (hal, portiek)</v>
          </cell>
        </row>
        <row r="234">
          <cell r="G234" t="str">
            <v>VGs_6.2</v>
          </cell>
          <cell r="H234" t="str">
            <v>tevredenheid veiligheid berging / kelderbox</v>
          </cell>
        </row>
        <row r="235">
          <cell r="G235" t="str">
            <v>Vo</v>
          </cell>
          <cell r="H235" t="str">
            <v>Voorzieningen objectief</v>
          </cell>
        </row>
        <row r="236">
          <cell r="G236" t="str">
            <v>Vo_11</v>
          </cell>
          <cell r="H236" t="str">
            <v>onderwijsvoorzieningen</v>
          </cell>
        </row>
        <row r="237">
          <cell r="G237" t="str">
            <v>Vo_11.1</v>
          </cell>
          <cell r="H237" t="str">
            <v>aanwezigheid alle onderwijsvoorzieningen</v>
          </cell>
        </row>
        <row r="238">
          <cell r="G238" t="str">
            <v>Vo_11.1.1</v>
          </cell>
          <cell r="H238" t="str">
            <v>aanwezigheid basisscholen</v>
          </cell>
        </row>
        <row r="239">
          <cell r="G239" t="str">
            <v>Vo_11.1.2</v>
          </cell>
          <cell r="H239" t="str">
            <v>aanwezigheid VMBO scholen</v>
          </cell>
        </row>
        <row r="240">
          <cell r="G240" t="str">
            <v>Vo_11.1.3</v>
          </cell>
          <cell r="H240" t="str">
            <v>aanwezigheid HAVO VWO scholen</v>
          </cell>
        </row>
        <row r="241">
          <cell r="G241" t="str">
            <v>Vo_11.2</v>
          </cell>
          <cell r="H241" t="str">
            <v>aantal onderwijsvoorzieningen</v>
          </cell>
        </row>
        <row r="242">
          <cell r="G242" t="str">
            <v>Vo_11.2.1</v>
          </cell>
          <cell r="H242" t="str">
            <v>aantal basisscholen</v>
          </cell>
        </row>
        <row r="243">
          <cell r="G243" t="str">
            <v>Vo_11.2.2</v>
          </cell>
          <cell r="H243" t="str">
            <v>aantal VMBO scholen</v>
          </cell>
        </row>
        <row r="244">
          <cell r="G244" t="str">
            <v>Vo_11.2.3</v>
          </cell>
          <cell r="H244" t="str">
            <v>aantal HAVO VWO scholen</v>
          </cell>
        </row>
        <row r="245">
          <cell r="G245" t="str">
            <v>Vo_12</v>
          </cell>
          <cell r="H245" t="str">
            <v>aanwezigheid en aantal reguliere zorgvoorzieningen</v>
          </cell>
        </row>
        <row r="246">
          <cell r="G246" t="str">
            <v>Vo_12.1</v>
          </cell>
          <cell r="H246" t="str">
            <v>aanwezigheid alle reguliere zorgvoorzieningen</v>
          </cell>
        </row>
        <row r="247">
          <cell r="G247" t="str">
            <v>Vo_12.1.1</v>
          </cell>
          <cell r="H247" t="str">
            <v>aanwezigheid tandartspraktijk</v>
          </cell>
        </row>
        <row r="248">
          <cell r="G248" t="str">
            <v>Vo_12.1.2</v>
          </cell>
          <cell r="H248" t="str">
            <v>aanwezigheid fysiotherapeut</v>
          </cell>
        </row>
        <row r="249">
          <cell r="G249" t="str">
            <v>Vo_12.1.3</v>
          </cell>
          <cell r="H249" t="str">
            <v>aanwezigheid huisartspraktijk</v>
          </cell>
        </row>
        <row r="250">
          <cell r="G250" t="str">
            <v>Vo_12.1.4</v>
          </cell>
          <cell r="H250" t="str">
            <v>aanwezigheid apotheek</v>
          </cell>
        </row>
        <row r="251">
          <cell r="G251" t="str">
            <v>Vo_12.2</v>
          </cell>
          <cell r="H251" t="str">
            <v>aantal reguliere zorgvoorzieningen</v>
          </cell>
        </row>
        <row r="252">
          <cell r="G252" t="str">
            <v>Vo_12.2.1</v>
          </cell>
          <cell r="H252" t="str">
            <v>aantal tandartspraktijken</v>
          </cell>
        </row>
        <row r="253">
          <cell r="G253" t="str">
            <v>Vo_12.2.2</v>
          </cell>
          <cell r="H253" t="str">
            <v>aantal fysiotherapeutpraktijken</v>
          </cell>
        </row>
        <row r="254">
          <cell r="G254" t="str">
            <v>Vo_12.2.3</v>
          </cell>
          <cell r="H254" t="str">
            <v>aantal huisartspraktijken</v>
          </cell>
        </row>
        <row r="255">
          <cell r="G255" t="str">
            <v>Vo_12.2.4</v>
          </cell>
          <cell r="H255" t="str">
            <v>aantal apotheken</v>
          </cell>
        </row>
        <row r="256">
          <cell r="G256" t="str">
            <v>Vo_13</v>
          </cell>
          <cell r="H256" t="str">
            <v>halten openbaar vervoer</v>
          </cell>
        </row>
        <row r="257">
          <cell r="G257" t="str">
            <v>Vo_13.1</v>
          </cell>
          <cell r="H257" t="str">
            <v>aanwezigheid alle halten openbaar vervoer</v>
          </cell>
        </row>
        <row r="258">
          <cell r="G258" t="str">
            <v>Vo_13.1.1</v>
          </cell>
          <cell r="H258" t="str">
            <v>aanwezigheid bushaltes</v>
          </cell>
        </row>
        <row r="259">
          <cell r="G259" t="str">
            <v>Vo_13.1.2</v>
          </cell>
          <cell r="H259" t="str">
            <v>aanwezigheid metrostations</v>
          </cell>
        </row>
        <row r="260">
          <cell r="G260" t="str">
            <v>Vo_13.1.3</v>
          </cell>
          <cell r="H260" t="str">
            <v>aanwezigheid tramhaltes</v>
          </cell>
        </row>
        <row r="261">
          <cell r="G261" t="str">
            <v>Vo_13.2</v>
          </cell>
          <cell r="H261" t="str">
            <v>aantal halten openbaar vervoer</v>
          </cell>
        </row>
        <row r="262">
          <cell r="G262" t="str">
            <v>Vo_13.2.1</v>
          </cell>
          <cell r="H262" t="str">
            <v>aantal bushaltes</v>
          </cell>
        </row>
        <row r="263">
          <cell r="G263" t="str">
            <v>Vo_13.2.2</v>
          </cell>
          <cell r="H263" t="str">
            <v>aantal metrostations</v>
          </cell>
        </row>
        <row r="264">
          <cell r="G264" t="str">
            <v>Vo_13.2.3</v>
          </cell>
          <cell r="H264" t="str">
            <v>aantal tramhaltes</v>
          </cell>
        </row>
        <row r="265">
          <cell r="G265" t="str">
            <v>Vo_3</v>
          </cell>
          <cell r="H265" t="str">
            <v>aanwezigheid winkelproblematiek</v>
          </cell>
        </row>
        <row r="266">
          <cell r="G266" t="str">
            <v>Vo_3.1</v>
          </cell>
          <cell r="H266" t="str">
            <v>directe risocobranches winkels</v>
          </cell>
        </row>
        <row r="267">
          <cell r="G267" t="str">
            <v>Vo_3.2</v>
          </cell>
          <cell r="H267" t="str">
            <v>leegstand winkels</v>
          </cell>
        </row>
        <row r="268">
          <cell r="G268" t="str">
            <v>Vo_6</v>
          </cell>
          <cell r="H268" t="str">
            <v>winkels voor dagelijkse boodschappen</v>
          </cell>
        </row>
        <row r="269">
          <cell r="G269" t="str">
            <v>Vo_6.1</v>
          </cell>
          <cell r="H269" t="str">
            <v>aanwezigheid alle winkels voor dagelijkse boodschappen</v>
          </cell>
        </row>
        <row r="270">
          <cell r="G270" t="str">
            <v>Vo_6.1.1</v>
          </cell>
          <cell r="H270" t="str">
            <v>aanwezigheid bakker</v>
          </cell>
        </row>
        <row r="271">
          <cell r="G271" t="str">
            <v>Vo_6.1.2</v>
          </cell>
          <cell r="H271" t="str">
            <v>aanwezigheid groenteboer</v>
          </cell>
        </row>
        <row r="272">
          <cell r="G272" t="str">
            <v>Vo_6.1.3</v>
          </cell>
          <cell r="H272" t="str">
            <v>aanwezigheid slager</v>
          </cell>
        </row>
        <row r="273">
          <cell r="G273" t="str">
            <v>Vo_6.1.4</v>
          </cell>
          <cell r="H273" t="str">
            <v>aanwezigheid drogist</v>
          </cell>
        </row>
        <row r="274">
          <cell r="G274" t="str">
            <v>Vo_6.2</v>
          </cell>
          <cell r="H274" t="str">
            <v>aantal winkels voor dagelijkse boodschappen</v>
          </cell>
        </row>
        <row r="275">
          <cell r="G275" t="str">
            <v>Vo_6.2.1</v>
          </cell>
          <cell r="H275" t="str">
            <v>aantal bakkers</v>
          </cell>
        </row>
        <row r="276">
          <cell r="G276" t="str">
            <v>Vo_6.2.2</v>
          </cell>
          <cell r="H276" t="str">
            <v>aantal groenteboeren</v>
          </cell>
        </row>
        <row r="277">
          <cell r="G277" t="str">
            <v>Vo_6.2.3</v>
          </cell>
          <cell r="H277" t="str">
            <v>aantal slagers</v>
          </cell>
        </row>
        <row r="278">
          <cell r="G278" t="str">
            <v>Vo_6.2.4</v>
          </cell>
          <cell r="H278" t="str">
            <v>aantal drogisten</v>
          </cell>
        </row>
        <row r="279">
          <cell r="G279" t="str">
            <v>Vo_9</v>
          </cell>
          <cell r="H279" t="str">
            <v>sport en spelvoorzieningen</v>
          </cell>
        </row>
        <row r="280">
          <cell r="G280" t="str">
            <v>Vo_9.1</v>
          </cell>
          <cell r="H280" t="str">
            <v>aanwezigheid en aantal jeugdsportvoorzieningen</v>
          </cell>
        </row>
        <row r="281">
          <cell r="G281" t="str">
            <v>Vo_9.1.1</v>
          </cell>
          <cell r="H281" t="str">
            <v>aanwezigheid jeugdsportvoorzieningen</v>
          </cell>
        </row>
        <row r="282">
          <cell r="G282" t="str">
            <v>Vo_9.1.1.1</v>
          </cell>
          <cell r="H282" t="str">
            <v>aanwezigheid gymzaal</v>
          </cell>
        </row>
        <row r="283">
          <cell r="G283" t="str">
            <v>Vo_9.1.1.2</v>
          </cell>
          <cell r="H283" t="str">
            <v>aanwezigheid sporthal</v>
          </cell>
        </row>
        <row r="284">
          <cell r="G284" t="str">
            <v>Vo_9.1.1.3</v>
          </cell>
          <cell r="H284" t="str">
            <v>aanwezigheid zwembad</v>
          </cell>
        </row>
        <row r="285">
          <cell r="G285" t="str">
            <v>Vo_9.1.1.4</v>
          </cell>
          <cell r="H285" t="str">
            <v>aanwezigheid voetbalveld</v>
          </cell>
        </row>
        <row r="286">
          <cell r="G286" t="str">
            <v>Vo_9.1.2</v>
          </cell>
          <cell r="H286" t="str">
            <v>aantal jeugdvoorzieningen</v>
          </cell>
        </row>
        <row r="287">
          <cell r="G287" t="str">
            <v>Vo_9.1.2.1</v>
          </cell>
          <cell r="H287" t="str">
            <v>aantal gymzalen</v>
          </cell>
        </row>
        <row r="288">
          <cell r="G288" t="str">
            <v>Vo_9.1.2.2</v>
          </cell>
          <cell r="H288" t="str">
            <v>aantal sporthallen</v>
          </cell>
        </row>
        <row r="289">
          <cell r="G289" t="str">
            <v>Vo_9.1.2.3</v>
          </cell>
          <cell r="H289" t="str">
            <v>aantal zwembaden</v>
          </cell>
        </row>
        <row r="290">
          <cell r="G290" t="str">
            <v>Vo_9.1.2.4</v>
          </cell>
          <cell r="H290" t="str">
            <v>aantal voetbalvelden</v>
          </cell>
        </row>
        <row r="291">
          <cell r="G291" t="str">
            <v>Vo_9.2</v>
          </cell>
          <cell r="H291" t="str">
            <v>aanwezigheid en aantal georganiseerde speelvoorzieningen</v>
          </cell>
        </row>
        <row r="292">
          <cell r="G292" t="str">
            <v>Vo_9.2.1</v>
          </cell>
          <cell r="H292" t="str">
            <v>aanwezigheid alle georganiseerde speelvoorzieningen</v>
          </cell>
        </row>
        <row r="293">
          <cell r="G293" t="str">
            <v>Vo_9.2.1.1</v>
          </cell>
          <cell r="H293" t="str">
            <v>aanwezigheid speeltuin</v>
          </cell>
        </row>
        <row r="294">
          <cell r="G294" t="str">
            <v>Vo_9.2.1.2</v>
          </cell>
          <cell r="H294" t="str">
            <v>aanwezigheid TOS/Duimdrop</v>
          </cell>
        </row>
        <row r="295">
          <cell r="G295" t="str">
            <v>Vo_9.2.2</v>
          </cell>
          <cell r="H295" t="str">
            <v>aantal georganiseerde speelvoorzieningen</v>
          </cell>
        </row>
        <row r="296">
          <cell r="G296" t="str">
            <v>Vo_9.2.2.1</v>
          </cell>
          <cell r="H296" t="str">
            <v>aantal speeltuinen</v>
          </cell>
        </row>
        <row r="297">
          <cell r="G297" t="str">
            <v>Vo_9.2.2.2</v>
          </cell>
          <cell r="H297" t="str">
            <v>aantal TOS/Duimdrop</v>
          </cell>
        </row>
        <row r="298">
          <cell r="G298" t="str">
            <v>vraagdruk</v>
          </cell>
          <cell r="H298" t="str">
            <v>vraagdruk sociale huurwoningen</v>
          </cell>
        </row>
        <row r="299">
          <cell r="G299" t="str">
            <v>Vs</v>
          </cell>
          <cell r="H299" t="str">
            <v>Voorzieningen subjectief</v>
          </cell>
        </row>
        <row r="300">
          <cell r="G300" t="str">
            <v>Vs_1</v>
          </cell>
          <cell r="H300" t="str">
            <v>tevredenheid voorzieningen totaal</v>
          </cell>
        </row>
        <row r="301">
          <cell r="G301" t="str">
            <v>Vs_2</v>
          </cell>
          <cell r="H301" t="str">
            <v>aanwezigheid dagelijkse voorzieningen</v>
          </cell>
        </row>
        <row r="302">
          <cell r="G302" t="str">
            <v>Vs_2.1</v>
          </cell>
          <cell r="H302" t="str">
            <v>aanwezigheid winkels dagelijkse boodschappen</v>
          </cell>
        </row>
        <row r="303">
          <cell r="G303" t="str">
            <v>Vs_2.2</v>
          </cell>
          <cell r="H303" t="str">
            <v>aanwezigheid bank/postkantoor</v>
          </cell>
        </row>
        <row r="304">
          <cell r="G304" t="str">
            <v>Vs_3</v>
          </cell>
          <cell r="H304" t="str">
            <v>aanwezigheid medische 1e lijnszorg</v>
          </cell>
        </row>
        <row r="305">
          <cell r="G305" t="str">
            <v>Vs_4</v>
          </cell>
          <cell r="H305" t="str">
            <v>aanwezigheid sport/spelvoorzieningen</v>
          </cell>
        </row>
        <row r="306">
          <cell r="G306" t="str">
            <v>Vs_4.1</v>
          </cell>
          <cell r="H306" t="str">
            <v>aanwezigheid binnensportvoorzieningen</v>
          </cell>
        </row>
        <row r="307">
          <cell r="G307" t="str">
            <v>Vs_4.2</v>
          </cell>
          <cell r="H307" t="str">
            <v>aanwezigheid sportvelden</v>
          </cell>
        </row>
        <row r="308">
          <cell r="G308" t="str">
            <v>Vs_5</v>
          </cell>
          <cell r="H308" t="str">
            <v>aanwezigheid scholen</v>
          </cell>
        </row>
        <row r="309">
          <cell r="G309" t="str">
            <v>Vs_5.1</v>
          </cell>
          <cell r="H309" t="str">
            <v>aanwezigheid basisscholen</v>
          </cell>
        </row>
        <row r="310">
          <cell r="G310" t="str">
            <v>Vs_5.2</v>
          </cell>
          <cell r="H310" t="str">
            <v>aanwezigheid middelbare scholen</v>
          </cell>
        </row>
        <row r="311">
          <cell r="G311" t="str">
            <v>Vs_6</v>
          </cell>
          <cell r="H311" t="str">
            <v>aanwezigheid Openbaar Vervoer</v>
          </cell>
        </row>
        <row r="312">
          <cell r="G312" t="str">
            <v>Vs_7</v>
          </cell>
          <cell r="H312" t="str">
            <v>parkeergelegenheid</v>
          </cell>
        </row>
        <row r="313">
          <cell r="G313" t="str">
            <v>Vs_7.1</v>
          </cell>
          <cell r="H313" t="str">
            <v>tevredenheid parkeermogelijkheden</v>
          </cell>
        </row>
        <row r="314">
          <cell r="G314" t="str">
            <v>Vs_7.2</v>
          </cell>
          <cell r="H314" t="str">
            <v>eigen parkeerplaats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0"/>
  <sheetViews>
    <sheetView tabSelected="1" zoomScale="90" zoomScaleNormal="9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3" x14ac:dyDescent="0.4"/>
  <cols>
    <col min="1" max="1" width="26" bestFit="1" customWidth="1"/>
    <col min="2" max="2" width="6.44140625" bestFit="1" customWidth="1"/>
    <col min="3" max="3" width="35.83203125" customWidth="1"/>
    <col min="4" max="69" width="8.71875" customWidth="1"/>
  </cols>
  <sheetData>
    <row r="1" spans="1:69" s="2" customFormat="1" x14ac:dyDescent="0.4">
      <c r="A1" s="1"/>
      <c r="B1" s="2">
        <v>2016</v>
      </c>
      <c r="C1" s="3" t="s">
        <v>0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4" t="s">
        <v>1</v>
      </c>
      <c r="M1" s="4" t="s">
        <v>1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3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4" t="s">
        <v>3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4" t="s">
        <v>3</v>
      </c>
      <c r="AR1" s="4" t="s">
        <v>3</v>
      </c>
      <c r="AS1" s="4" t="s">
        <v>3</v>
      </c>
      <c r="AT1" s="4" t="s">
        <v>3</v>
      </c>
      <c r="AU1" s="4" t="s">
        <v>3</v>
      </c>
      <c r="AV1" s="4" t="s">
        <v>3</v>
      </c>
      <c r="AW1" s="4" t="s">
        <v>3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5</v>
      </c>
      <c r="BJ1" s="4" t="s">
        <v>5</v>
      </c>
      <c r="BK1" s="4" t="s">
        <v>5</v>
      </c>
      <c r="BL1" s="4" t="s">
        <v>5</v>
      </c>
      <c r="BM1" s="4" t="s">
        <v>5</v>
      </c>
      <c r="BN1" s="4" t="s">
        <v>5</v>
      </c>
      <c r="BO1" s="4" t="s">
        <v>5</v>
      </c>
      <c r="BP1" s="4" t="s">
        <v>5</v>
      </c>
      <c r="BQ1" s="4" t="s">
        <v>5</v>
      </c>
    </row>
    <row r="2" spans="1:69" s="4" customFormat="1" x14ac:dyDescent="0.4">
      <c r="A2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5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</row>
    <row r="3" spans="1:69" ht="260.25" customHeight="1" x14ac:dyDescent="0.4">
      <c r="D3" s="6" t="str">
        <f>VLOOKUP(D2,[1]Labels!$G$1:$H$314,2,FALSE)</f>
        <v>Fysieke Index</v>
      </c>
      <c r="E3" s="6" t="str">
        <f>VLOOKUP(E2,[1]Labels!$G$1:$H$314,2,FALSE)</f>
        <v>Fysieke Index -subjectief</v>
      </c>
      <c r="F3" s="6" t="str">
        <f>VLOOKUP(F2,[1]Labels!$G$1:$H$314,2,FALSE)</f>
        <v>Fysieke Index -objectief</v>
      </c>
      <c r="G3" s="6" t="str">
        <f>VLOOKUP(G2,[1]Labels!$G$1:$H$314,2,FALSE)</f>
        <v>Woonbeleving</v>
      </c>
      <c r="H3" s="6" t="str">
        <f>VLOOKUP(H2,[1]Labels!$G$1:$H$314,2,FALSE)</f>
        <v>Vastgoed subjectief</v>
      </c>
      <c r="I3" s="6" t="str">
        <f>VLOOKUP(I2,[1]Labels!$G$1:$H$314,2,FALSE)</f>
        <v>Openbare Ruimte subjectief</v>
      </c>
      <c r="J3" s="6" t="str">
        <f>VLOOKUP(J2,[1]Labels!$G$1:$H$314,2,FALSE)</f>
        <v>Voorzieningen subjectief</v>
      </c>
      <c r="K3" s="6" t="str">
        <f>VLOOKUP(K2,[1]Labels!$G$1:$H$314,2,FALSE)</f>
        <v>Milieu subjectief</v>
      </c>
      <c r="L3" s="6" t="str">
        <f>VLOOKUP(L2,[1]Labels!$G$1:$H$314,2,FALSE)</f>
        <v>% (zeer) tevreden over de huidige woonsituatie</v>
      </c>
      <c r="M3" s="6" t="str">
        <f>VLOOKUP(M2,[1]Labels!$G$1:$H$314,2,FALSE)</f>
        <v>% verhuisgeneigdheid uit buurt</v>
      </c>
      <c r="N3" s="6" t="str">
        <f>VLOOKUP(N2,[1]Labels!$G$1:$H$314,2,FALSE)</f>
        <v>% tevreden woning algemeen</v>
      </c>
      <c r="O3" s="6" t="str">
        <f>VLOOKUP(O2,[1]Labels!$G$1:$H$314,2,FALSE)</f>
        <v>% tevreden over woninggrootte</v>
      </c>
      <c r="P3" s="6" t="str">
        <f>VLOOKUP(P2,[1]Labels!$G$1:$H$314,2,FALSE)</f>
        <v>% tevreden over woningtype</v>
      </c>
      <c r="Q3" s="6" t="str">
        <f>VLOOKUP(Q2,[1]Labels!$G$1:$H$314,2,FALSE)</f>
        <v>% tevreden over indeling/plattegrond</v>
      </c>
      <c r="R3" s="6" t="str">
        <f>VLOOKUP(R2,[1]Labels!$G$1:$H$314,2,FALSE)</f>
        <v>% tevreden over afmetingen bergruimte</v>
      </c>
      <c r="S3" s="6" t="str">
        <f>VLOOKUP(S2,[1]Labels!$G$1:$H$314,2,FALSE)</f>
        <v>% tevreden over grootte buitenruimte</v>
      </c>
      <c r="T3" s="6" t="str">
        <f>VLOOKUP(T2,[1]Labels!$G$1:$H$314,2,FALSE)</f>
        <v>% tevreden over uitzicht</v>
      </c>
      <c r="U3" s="6" t="str">
        <f>VLOOKUP(U2,[1]Labels!$G$1:$H$314,2,FALSE)</f>
        <v>% tevreden over isolatie geluid van buiten</v>
      </c>
      <c r="V3" s="6" t="str">
        <f>VLOOKUP(V2,[1]Labels!$G$1:$H$314,2,FALSE)</f>
        <v>% tevreden over isolatie geluid van buren</v>
      </c>
      <c r="W3" s="6" t="str">
        <f>VLOOKUP(W2,[1]Labels!$G$1:$H$314,2,FALSE)</f>
        <v>% tevreden over warmteisolatie</v>
      </c>
      <c r="X3" s="6" t="str">
        <f>VLOOKUP(X2,[1]Labels!$G$1:$H$314,2,FALSE)</f>
        <v>% tevreden over ventilatie</v>
      </c>
      <c r="Y3" s="6" t="str">
        <f>VLOOKUP(Y2,[1]Labels!$G$1:$H$314,2,FALSE)</f>
        <v>% tevreden over prijs-kwaliteit verhouding</v>
      </c>
      <c r="Z3" s="6" t="str">
        <f>VLOOKUP(Z2,[1]Labels!$G$1:$H$314,2,FALSE)</f>
        <v>waardering bebouwing buurt</v>
      </c>
      <c r="AA3" s="6" t="str">
        <f>VLOOKUP(AA2,[1]Labels!$G$1:$H$314,2,FALSE)</f>
        <v>% tevreden over veiligheid entree</v>
      </c>
      <c r="AB3" s="6" t="str">
        <f>VLOOKUP(AB2,[1]Labels!$G$1:$H$314,2,FALSE)</f>
        <v>% tevreden over veiligheid berging</v>
      </c>
      <c r="AC3" s="6" t="str">
        <f>VLOOKUP(AC2,[1]Labels!$G$1:$H$314,2,FALSE)</f>
        <v>% vaak overlast rommel</v>
      </c>
      <c r="AD3" s="6" t="str">
        <f>VLOOKUP(AD2,[1]Labels!$G$1:$H$314,2,FALSE)</f>
        <v>% vaak overlast vuil naast container</v>
      </c>
      <c r="AE3" s="6" t="str">
        <f>VLOOKUP(AE2,[1]Labels!$G$1:$H$314,2,FALSE)</f>
        <v>% vaak hondenpoep</v>
      </c>
      <c r="AF3" s="6" t="str">
        <f>VLOOKUP(AF2,[1]Labels!$G$1:$H$314,2,FALSE)</f>
        <v>% vaak vernieling telcel/abri</v>
      </c>
      <c r="AG3" s="6" t="str">
        <f>VLOOKUP(AG2,[1]Labels!$G$1:$H$314,2,FALSE)</f>
        <v>% vaak vernieling straatmeubilair</v>
      </c>
      <c r="AH3" s="6" t="str">
        <f>VLOOKUP(AH2,[1]Labels!$G$1:$H$314,2,FALSE)</f>
        <v>% voldoende aanwezig groen (grasveldjes, bomen)</v>
      </c>
      <c r="AI3" s="6" t="str">
        <f>VLOOKUP(AI2,[1]Labels!$G$1:$H$314,2,FALSE)</f>
        <v>% voldoende aanwezig gebruiksgroen (picknick, sporten, spelen)</v>
      </c>
      <c r="AJ3" s="6" t="str">
        <f>VLOOKUP(AJ2,[1]Labels!$G$1:$H$314,2,FALSE)</f>
        <v>% tevreden aantrekkelijkheid singels, sloten en vijvers</v>
      </c>
      <c r="AK3" s="6" t="str">
        <f>VLOOKUP(AK2,[1]Labels!$G$1:$H$314,2,FALSE)</f>
        <v>% tevreden over onderhoud fietspaden</v>
      </c>
      <c r="AL3" s="6" t="str">
        <f>VLOOKUP(AL2,[1]Labels!$G$1:$H$314,2,FALSE)</f>
        <v>% tevreden over onderhoud stoepen</v>
      </c>
      <c r="AM3" s="6" t="str">
        <f>VLOOKUP(AM2,[1]Labels!$G$1:$H$314,2,FALSE)</f>
        <v>% vaak gaten/verzakking bestrating</v>
      </c>
      <c r="AN3" s="6" t="str">
        <f>VLOOKUP(AN2,[1]Labels!$G$1:$H$314,2,FALSE)</f>
        <v>% tevreden over veiligheid fietspaden</v>
      </c>
      <c r="AO3" s="6" t="str">
        <f>VLOOKUP(AO2,[1]Labels!$G$1:$H$314,2,FALSE)</f>
        <v>% tevreden over veiligheid stoepen</v>
      </c>
      <c r="AP3" s="6" t="str">
        <f>VLOOKUP(AP2,[1]Labels!$G$1:$H$314,2,FALSE)</f>
        <v>% vaak agressief verkeers gedrag</v>
      </c>
      <c r="AQ3" s="6" t="str">
        <f>VLOOKUP(AQ2,[1]Labels!$G$1:$H$314,2,FALSE)</f>
        <v>% vaak te hard rijden</v>
      </c>
      <c r="AR3" s="6" t="str">
        <f>VLOOKUP(AR2,[1]Labels!$G$1:$H$314,2,FALSE)</f>
        <v>% aanrijding komt vaak voor</v>
      </c>
      <c r="AS3" s="6" t="str">
        <f>VLOOKUP(AS2,[1]Labels!$G$1:$H$314,2,FALSE)</f>
        <v>% vaak op de stoep parkeren</v>
      </c>
      <c r="AT3" s="6" t="str">
        <f>VLOOKUP(AT2,[1]Labels!$G$1:$H$314,2,FALSE)</f>
        <v>% aanrijding met doorrijden</v>
      </c>
      <c r="AU3" s="6" t="str">
        <f>VLOOKUP(AU2,[1]Labels!$G$1:$H$314,2,FALSE)</f>
        <v>% aanrijding zonder doorrijden</v>
      </c>
      <c r="AV3" s="6" t="str">
        <f>VLOOKUP(AV2,[1]Labels!$G$1:$H$314,2,FALSE)</f>
        <v>% tevreden over toegankelijkheid wijk voor auto</v>
      </c>
      <c r="AW3" s="6" t="str">
        <f>VLOOKUP(AW2,[1]Labels!$G$1:$H$314,2,FALSE)</f>
        <v>% tevreden over kwaliteit straatverlichting</v>
      </c>
      <c r="AX3" s="6" t="str">
        <f>VLOOKUP(AX2,[1]Labels!$G$1:$H$314,2,FALSE)</f>
        <v>% tevreden over voorzieningen tezamen</v>
      </c>
      <c r="AY3" s="6" t="str">
        <f>VLOOKUP(AY2,[1]Labels!$G$1:$H$314,2,FALSE)</f>
        <v>% voldoende aanwezig winkels dagelijkse boodschappen</v>
      </c>
      <c r="AZ3" s="6" t="str">
        <f>VLOOKUP(AZ2,[1]Labels!$G$1:$H$314,2,FALSE)</f>
        <v>% voldoende aanwezig bank / postkantoor</v>
      </c>
      <c r="BA3" s="6" t="str">
        <f>VLOOKUP(BA2,[1]Labels!$G$1:$H$314,2,FALSE)</f>
        <v>% voldoende aanwezig medische 1e lijnzorg</v>
      </c>
      <c r="BB3" s="6" t="str">
        <f>VLOOKUP(BB2,[1]Labels!$G$1:$H$314,2,FALSE)</f>
        <v>% voldoende aanwezig binnensport</v>
      </c>
      <c r="BC3" s="6" t="str">
        <f>VLOOKUP(BC2,[1]Labels!$G$1:$H$314,2,FALSE)</f>
        <v>% voldoende aanwezig sportvelden</v>
      </c>
      <c r="BD3" s="6" t="str">
        <f>VLOOKUP(BD2,[1]Labels!$G$1:$H$314,2,FALSE)</f>
        <v>% voldoende aanwezig basisscholen</v>
      </c>
      <c r="BE3" s="6" t="str">
        <f>VLOOKUP(BE2,[1]Labels!$G$1:$H$314,2,FALSE)</f>
        <v>% voldoende aanwezig middelbare scholen</v>
      </c>
      <c r="BF3" s="6" t="str">
        <f>VLOOKUP(BF2,[1]Labels!$G$1:$H$314,2,FALSE)</f>
        <v>% voldoende aanwezig OV</v>
      </c>
      <c r="BG3" s="6" t="str">
        <f>VLOOKUP(BG2,[1]Labels!$G$1:$H$314,2,FALSE)</f>
        <v>% voldoende parkeermogelijkheden</v>
      </c>
      <c r="BH3" s="6" t="str">
        <f>VLOOKUP(BH2,[1]Labels!$G$1:$H$314,2,FALSE)</f>
        <v>% eigen parkeerplaats</v>
      </c>
      <c r="BI3" s="6" t="str">
        <f>VLOOKUP(BI2,[1]Labels!$G$1:$H$314,2,FALSE)</f>
        <v>% veel stankoverlast verkeer</v>
      </c>
      <c r="BJ3" s="6" t="str">
        <f>VLOOKUP(BJ2,[1]Labels!$G$1:$H$314,2,FALSE)</f>
        <v>% veel stankoverlast bedrijvigheid</v>
      </c>
      <c r="BK3" s="6" t="str">
        <f>VLOOKUP(BK2,[1]Labels!$G$1:$H$314,2,FALSE)</f>
        <v>% veel stankoverlast riool buiten</v>
      </c>
      <c r="BL3" s="6" t="str">
        <f>VLOOKUP(BL2,[1]Labels!$G$1:$H$314,2,FALSE)</f>
        <v>% veel stankoverlast water</v>
      </c>
      <c r="BM3" s="6" t="str">
        <f>VLOOKUP(BM2,[1]Labels!$G$1:$H$314,2,FALSE)</f>
        <v>% veel geluidsoverlast verkeer</v>
      </c>
      <c r="BN3" s="6" t="str">
        <f>VLOOKUP(BN2,[1]Labels!$G$1:$H$314,2,FALSE)</f>
        <v>% veel geluidsoverlast bedrijvigheid</v>
      </c>
      <c r="BO3" s="6" t="str">
        <f>VLOOKUP(BO2,[1]Labels!$G$1:$H$314,2,FALSE)</f>
        <v>% veel geluidsoverlast bouw/sloop</v>
      </c>
      <c r="BP3" s="6" t="str">
        <f>VLOOKUP(BP2,[1]Labels!$G$1:$H$314,2,FALSE)</f>
        <v>% veel wateroverlast in tuinen/binnenterreinen</v>
      </c>
      <c r="BQ3" s="6" t="str">
        <f>VLOOKUP(BQ2,[1]Labels!$G$1:$H$314,2,FALSE)</f>
        <v>% veel wateroverlast onder woningen</v>
      </c>
    </row>
    <row r="4" spans="1:69" x14ac:dyDescent="0.4">
      <c r="A4" t="s">
        <v>70</v>
      </c>
      <c r="B4">
        <v>71</v>
      </c>
      <c r="C4" t="s">
        <v>71</v>
      </c>
      <c r="D4" s="7">
        <v>80.718404643536232</v>
      </c>
      <c r="E4" s="7">
        <v>68.094139340040414</v>
      </c>
      <c r="F4" s="7">
        <v>93.34266994703205</v>
      </c>
      <c r="G4" s="7">
        <v>40.883726438026933</v>
      </c>
      <c r="H4" s="7">
        <v>47.52563590949277</v>
      </c>
      <c r="I4" s="7">
        <v>74.47470835253246</v>
      </c>
      <c r="J4" s="7">
        <v>102.09233665603497</v>
      </c>
      <c r="K4" s="7">
        <v>75.494289344114932</v>
      </c>
      <c r="L4" s="8">
        <v>0.54285522487669802</v>
      </c>
      <c r="M4" s="8">
        <v>0.43369589007767184</v>
      </c>
      <c r="N4" s="8">
        <v>0.61850197437044274</v>
      </c>
      <c r="O4" s="8">
        <v>0.70744869502102614</v>
      </c>
      <c r="P4" s="8">
        <v>0.67105809560964957</v>
      </c>
      <c r="Q4" s="8">
        <v>0.6195691602364678</v>
      </c>
      <c r="R4" s="8">
        <v>0.48818579378243115</v>
      </c>
      <c r="S4" s="8">
        <v>0.60114113483174381</v>
      </c>
      <c r="T4" s="8">
        <v>0.57209172069125902</v>
      </c>
      <c r="U4" s="8">
        <v>0.48419456606246775</v>
      </c>
      <c r="V4" s="8">
        <v>0.39245603773979848</v>
      </c>
      <c r="W4" s="8">
        <v>0.53607617037572175</v>
      </c>
      <c r="X4" s="8">
        <v>0.51542204489993582</v>
      </c>
      <c r="Y4" s="8">
        <v>0.40835484787986792</v>
      </c>
      <c r="Z4" s="8">
        <v>0.29208360038218761</v>
      </c>
      <c r="AA4" s="8">
        <v>0.4984736386081709</v>
      </c>
      <c r="AB4" s="8">
        <v>0.45584542693274566</v>
      </c>
      <c r="AC4" s="8">
        <v>0.68505699800675202</v>
      </c>
      <c r="AD4" s="8">
        <v>0.7153708407660212</v>
      </c>
      <c r="AE4" s="8">
        <v>0.53428498217219211</v>
      </c>
      <c r="AF4" s="8">
        <v>9.5666663609474512E-2</v>
      </c>
      <c r="AG4" s="8">
        <v>0.10085782163017315</v>
      </c>
      <c r="AH4" s="8">
        <v>0.71753578706775512</v>
      </c>
      <c r="AI4" s="8">
        <v>0.54489642161775209</v>
      </c>
      <c r="AJ4" s="8">
        <v>0.24329459636588555</v>
      </c>
      <c r="AK4" s="8">
        <v>0.47767627030587961</v>
      </c>
      <c r="AL4" s="8">
        <v>0.59252207279746183</v>
      </c>
      <c r="AM4" s="8">
        <v>0.23585014461840248</v>
      </c>
      <c r="AN4" s="8">
        <v>0.41406995615515896</v>
      </c>
      <c r="AO4" s="8">
        <v>0.61945643186653032</v>
      </c>
      <c r="AP4" s="8">
        <v>0.33358755127459089</v>
      </c>
      <c r="AQ4" s="8">
        <v>0.49895334609070935</v>
      </c>
      <c r="AR4" s="8">
        <v>0.15678975340347662</v>
      </c>
      <c r="AS4" s="8">
        <v>0.22596433319520046</v>
      </c>
      <c r="AT4" s="8">
        <v>2.9839632594957959E-2</v>
      </c>
      <c r="AU4" s="8">
        <v>3.2868504400412946E-2</v>
      </c>
      <c r="AV4" s="8">
        <v>0.64034471267529502</v>
      </c>
      <c r="AW4" s="8">
        <v>0.67720250230689194</v>
      </c>
      <c r="AX4" s="8">
        <v>0.44328584450906927</v>
      </c>
      <c r="AY4" s="8">
        <v>0.94197149599834173</v>
      </c>
      <c r="AZ4" s="8">
        <v>0.67671721822849518</v>
      </c>
      <c r="BA4" s="8">
        <v>0.89363597704606601</v>
      </c>
      <c r="BB4" s="8">
        <v>0.42749497162714462</v>
      </c>
      <c r="BC4" s="8">
        <v>0.44808597505249115</v>
      </c>
      <c r="BD4" s="8">
        <v>0.78994992937683473</v>
      </c>
      <c r="BE4" s="8">
        <v>0.45288966626049049</v>
      </c>
      <c r="BF4" s="8">
        <v>0.91202800400212392</v>
      </c>
      <c r="BG4" s="8">
        <v>0.54684831571286763</v>
      </c>
      <c r="BH4" s="8">
        <v>9.0719620758139177E-2</v>
      </c>
      <c r="BI4" s="8">
        <v>0.12101230554728436</v>
      </c>
      <c r="BJ4" s="8">
        <v>2.9595831256970632E-2</v>
      </c>
      <c r="BK4" s="8">
        <v>0.10777251884433284</v>
      </c>
      <c r="BL4" s="8">
        <v>7.6144156382431299E-2</v>
      </c>
      <c r="BM4" s="8">
        <v>0.2206267130969945</v>
      </c>
      <c r="BN4" s="8">
        <v>5.2986104898108531E-2</v>
      </c>
      <c r="BO4" s="8">
        <v>7.5295655595089384E-2</v>
      </c>
      <c r="BP4" s="8">
        <v>5.7456445953452152E-2</v>
      </c>
      <c r="BQ4" s="8">
        <v>4.5895651521281784E-2</v>
      </c>
    </row>
    <row r="5" spans="1:69" x14ac:dyDescent="0.4">
      <c r="A5" t="s">
        <v>70</v>
      </c>
      <c r="B5">
        <v>72</v>
      </c>
      <c r="C5" t="s">
        <v>72</v>
      </c>
      <c r="D5" s="7">
        <v>84.13947939636158</v>
      </c>
      <c r="E5" s="7">
        <v>74.885215440565375</v>
      </c>
      <c r="F5" s="7">
        <v>93.393743352157784</v>
      </c>
      <c r="G5" s="7">
        <v>42.691512691381064</v>
      </c>
      <c r="H5" s="7">
        <v>42.463519948698256</v>
      </c>
      <c r="I5" s="7">
        <v>80.979825122129952</v>
      </c>
      <c r="J5" s="7">
        <v>108.2166375678573</v>
      </c>
      <c r="K5" s="7">
        <v>100.07458187276033</v>
      </c>
      <c r="L5" s="8">
        <v>0.5190860453213989</v>
      </c>
      <c r="M5" s="8">
        <v>0.38450887590448601</v>
      </c>
      <c r="N5" s="8">
        <v>0.59251341999893736</v>
      </c>
      <c r="O5" s="8">
        <v>0.63166405329042241</v>
      </c>
      <c r="P5" s="8">
        <v>0.63498164587109429</v>
      </c>
      <c r="Q5" s="8">
        <v>0.58109526843145143</v>
      </c>
      <c r="R5" s="8">
        <v>0.61032520432332826</v>
      </c>
      <c r="S5" s="8">
        <v>0.51959468739483194</v>
      </c>
      <c r="T5" s="8">
        <v>0.48913625309085323</v>
      </c>
      <c r="U5" s="8">
        <v>0.44306431647477174</v>
      </c>
      <c r="V5" s="8">
        <v>0.27736920254405045</v>
      </c>
      <c r="W5" s="8">
        <v>0.4041334095166525</v>
      </c>
      <c r="X5" s="8">
        <v>0.51261311996642001</v>
      </c>
      <c r="Y5" s="8">
        <v>0.4807216363482204</v>
      </c>
      <c r="Z5" s="8">
        <v>0.22798146722724916</v>
      </c>
      <c r="AA5" s="8">
        <v>0.52373180512141959</v>
      </c>
      <c r="AB5" s="8">
        <v>0.42863194981811731</v>
      </c>
      <c r="AC5" s="8">
        <v>0.62608529271083579</v>
      </c>
      <c r="AD5" s="8">
        <v>0.66863260240346745</v>
      </c>
      <c r="AE5" s="8">
        <v>0.59310582327218431</v>
      </c>
      <c r="AF5" s="8">
        <v>0.14234495510772316</v>
      </c>
      <c r="AG5" s="8">
        <v>9.000835779314946E-2</v>
      </c>
      <c r="AH5" s="8">
        <v>0.85474955143002573</v>
      </c>
      <c r="AI5" s="8">
        <v>0.78068380169815921</v>
      </c>
      <c r="AJ5" s="8">
        <v>0.5939492454367723</v>
      </c>
      <c r="AK5" s="8">
        <v>0.39542064073597233</v>
      </c>
      <c r="AL5" s="8">
        <v>0.51148702543213631</v>
      </c>
      <c r="AM5" s="8">
        <v>0.21381517610204837</v>
      </c>
      <c r="AN5" s="8">
        <v>0.36533097812166743</v>
      </c>
      <c r="AO5" s="8">
        <v>0.53856730993964619</v>
      </c>
      <c r="AP5" s="8">
        <v>0.35195323806098655</v>
      </c>
      <c r="AQ5" s="8">
        <v>0.56215912068683793</v>
      </c>
      <c r="AR5" s="8">
        <v>0.14685902336797127</v>
      </c>
      <c r="AS5" s="8">
        <v>0.28524432924673676</v>
      </c>
      <c r="AT5" s="8">
        <v>2.0744637988403626E-2</v>
      </c>
      <c r="AU5" s="8">
        <v>2.8112185409435581E-2</v>
      </c>
      <c r="AV5" s="8">
        <v>0.66416772266723456</v>
      </c>
      <c r="AW5" s="8">
        <v>0.69863985046930921</v>
      </c>
      <c r="AX5" s="8">
        <v>0.49461037615641529</v>
      </c>
      <c r="AY5" s="8">
        <v>0.87741079455908833</v>
      </c>
      <c r="AZ5" s="8">
        <v>0.64336661600970124</v>
      </c>
      <c r="BA5" s="8">
        <v>0.92817292271032381</v>
      </c>
      <c r="BB5" s="8">
        <v>0.50987326065758376</v>
      </c>
      <c r="BC5" s="8">
        <v>0.60086625162235263</v>
      </c>
      <c r="BD5" s="8">
        <v>0.76812524063461762</v>
      </c>
      <c r="BE5" s="8">
        <v>0.69533696282925705</v>
      </c>
      <c r="BF5" s="8">
        <v>0.96287758496219844</v>
      </c>
      <c r="BG5" s="8">
        <v>0.37357226320882192</v>
      </c>
      <c r="BH5" s="8">
        <v>3.1044067193588491E-2</v>
      </c>
      <c r="BI5" s="8">
        <v>0.12256910153224118</v>
      </c>
      <c r="BJ5" s="8">
        <v>9.1069226526530184E-3</v>
      </c>
      <c r="BK5" s="8">
        <v>2.1325181533134778E-2</v>
      </c>
      <c r="BL5" s="8">
        <v>1.3129837477020432E-2</v>
      </c>
      <c r="BM5" s="8">
        <v>0.18113165779306259</v>
      </c>
      <c r="BN5" s="8">
        <v>1.8154244478539965E-2</v>
      </c>
      <c r="BO5" s="8">
        <v>9.2236725830563707E-2</v>
      </c>
      <c r="BP5" s="8">
        <v>7.8810047434760777E-2</v>
      </c>
      <c r="BQ5" s="8">
        <v>3.3860354860073674E-2</v>
      </c>
    </row>
    <row r="6" spans="1:69" x14ac:dyDescent="0.4">
      <c r="A6" t="s">
        <v>70</v>
      </c>
      <c r="B6">
        <v>73</v>
      </c>
      <c r="C6" t="s">
        <v>73</v>
      </c>
      <c r="D6" s="7">
        <v>95.87688668914069</v>
      </c>
      <c r="E6" s="7">
        <v>93.144503298297792</v>
      </c>
      <c r="F6" s="7">
        <v>98.609270079983588</v>
      </c>
      <c r="G6" s="7">
        <v>78.66663386602886</v>
      </c>
      <c r="H6" s="7">
        <v>72.230033183231612</v>
      </c>
      <c r="I6" s="7">
        <v>96.81330868276693</v>
      </c>
      <c r="J6" s="7">
        <v>111.45651987115785</v>
      </c>
      <c r="K6" s="7">
        <v>106.55602088830365</v>
      </c>
      <c r="L6" s="8">
        <v>0.63015391081080407</v>
      </c>
      <c r="M6" s="8">
        <v>0.28742026714965502</v>
      </c>
      <c r="N6" s="8">
        <v>0.67392529175388605</v>
      </c>
      <c r="O6" s="8">
        <v>0.73503774787151432</v>
      </c>
      <c r="P6" s="8">
        <v>0.74350795420242888</v>
      </c>
      <c r="Q6" s="8">
        <v>0.69256264812292612</v>
      </c>
      <c r="R6" s="8">
        <v>0.5784990823988283</v>
      </c>
      <c r="S6" s="8">
        <v>0.65422334480574673</v>
      </c>
      <c r="T6" s="8">
        <v>0.69785059962371865</v>
      </c>
      <c r="U6" s="8">
        <v>0.53818742461763269</v>
      </c>
      <c r="V6" s="8">
        <v>0.41351489580419359</v>
      </c>
      <c r="W6" s="8">
        <v>0.54115621019021076</v>
      </c>
      <c r="X6" s="8">
        <v>0.57303372562453225</v>
      </c>
      <c r="Y6" s="8">
        <v>0.41259367907558581</v>
      </c>
      <c r="Z6" s="8">
        <v>0.46045956981610808</v>
      </c>
      <c r="AA6" s="8">
        <v>0.55098354565478269</v>
      </c>
      <c r="AB6" s="8">
        <v>0.50120091814614509</v>
      </c>
      <c r="AC6" s="8">
        <v>0.51092555465125955</v>
      </c>
      <c r="AD6" s="8">
        <v>0.531706497282321</v>
      </c>
      <c r="AE6" s="8">
        <v>0.4062476973416897</v>
      </c>
      <c r="AF6" s="8">
        <v>0.11354873590389958</v>
      </c>
      <c r="AG6" s="8">
        <v>0.11406992661286108</v>
      </c>
      <c r="AH6" s="8">
        <v>0.97174021692567836</v>
      </c>
      <c r="AI6" s="8">
        <v>0.87000231290433605</v>
      </c>
      <c r="AJ6" s="8">
        <v>0.60924399828033649</v>
      </c>
      <c r="AK6" s="8">
        <v>0.54383080146273788</v>
      </c>
      <c r="AL6" s="8">
        <v>0.56216428502866633</v>
      </c>
      <c r="AM6" s="8">
        <v>0.26348275581357677</v>
      </c>
      <c r="AN6" s="8">
        <v>0.54404235909891163</v>
      </c>
      <c r="AO6" s="8">
        <v>0.59398318323461696</v>
      </c>
      <c r="AP6" s="8">
        <v>0.28800706462394826</v>
      </c>
      <c r="AQ6" s="8">
        <v>0.51072854157155223</v>
      </c>
      <c r="AR6" s="8">
        <v>0.12922325699556281</v>
      </c>
      <c r="AS6" s="8">
        <v>0.26109762909905293</v>
      </c>
      <c r="AT6" s="8">
        <v>1.7429505953080855E-2</v>
      </c>
      <c r="AU6" s="8">
        <v>1.6171515749990869E-2</v>
      </c>
      <c r="AV6" s="8">
        <v>0.72665062118236334</v>
      </c>
      <c r="AW6" s="8">
        <v>0.6827806458122595</v>
      </c>
      <c r="AX6" s="8">
        <v>0.42310046275345126</v>
      </c>
      <c r="AY6" s="8">
        <v>0.90562500205937291</v>
      </c>
      <c r="AZ6" s="8">
        <v>0.6724879979627002</v>
      </c>
      <c r="BA6" s="8">
        <v>0.9048044769264737</v>
      </c>
      <c r="BB6" s="8">
        <v>0.28141716356151858</v>
      </c>
      <c r="BC6" s="8">
        <v>0.84949503280770811</v>
      </c>
      <c r="BD6" s="8">
        <v>0.79204455745461844</v>
      </c>
      <c r="BE6" s="8">
        <v>0.656564017313092</v>
      </c>
      <c r="BF6" s="8">
        <v>0.96118168687714101</v>
      </c>
      <c r="BG6" s="8">
        <v>0.67143126728246516</v>
      </c>
      <c r="BH6" s="8">
        <v>0.157207584292647</v>
      </c>
      <c r="BI6" s="8">
        <v>0.10032694628596581</v>
      </c>
      <c r="BJ6" s="8">
        <v>1.0826472783750603E-2</v>
      </c>
      <c r="BK6" s="8">
        <v>3.5633374222764344E-2</v>
      </c>
      <c r="BL6" s="8">
        <v>7.3923566512487347E-3</v>
      </c>
      <c r="BM6" s="8">
        <v>0.14370153299529795</v>
      </c>
      <c r="BN6" s="8">
        <v>2.1002707415791279E-2</v>
      </c>
      <c r="BO6" s="8">
        <v>3.1883582708547333E-2</v>
      </c>
      <c r="BP6" s="8">
        <v>5.7697454667299169E-2</v>
      </c>
      <c r="BQ6" s="8">
        <v>5.8960056570693212E-2</v>
      </c>
    </row>
    <row r="7" spans="1:69" x14ac:dyDescent="0.4">
      <c r="A7" t="s">
        <v>70</v>
      </c>
      <c r="B7">
        <v>74</v>
      </c>
      <c r="C7" t="s">
        <v>74</v>
      </c>
      <c r="D7" s="7">
        <v>90.325540397152565</v>
      </c>
      <c r="E7" s="7">
        <v>88.81334307930554</v>
      </c>
      <c r="F7" s="7">
        <v>91.837737714999591</v>
      </c>
      <c r="G7" s="7">
        <v>67.688697590902294</v>
      </c>
      <c r="H7" s="7">
        <v>101.64305267570586</v>
      </c>
      <c r="I7" s="7">
        <v>91.54201332625199</v>
      </c>
      <c r="J7" s="7">
        <v>100.90271528186564</v>
      </c>
      <c r="K7" s="7">
        <v>82.290236521801873</v>
      </c>
      <c r="L7" s="8">
        <v>0.63819274944588822</v>
      </c>
      <c r="M7" s="8">
        <v>0.37053835036187815</v>
      </c>
      <c r="N7" s="8">
        <v>0.78424944545517195</v>
      </c>
      <c r="O7" s="8">
        <v>0.8023296952863217</v>
      </c>
      <c r="P7" s="8">
        <v>0.75078394927576619</v>
      </c>
      <c r="Q7" s="8">
        <v>0.7382061150114787</v>
      </c>
      <c r="R7" s="8">
        <v>0.60705715176321229</v>
      </c>
      <c r="S7" s="8">
        <v>0.66011228307667125</v>
      </c>
      <c r="T7" s="8">
        <v>0.69133500087720412</v>
      </c>
      <c r="U7" s="8">
        <v>0.57212325744903014</v>
      </c>
      <c r="V7" s="8">
        <v>0.49208236845743797</v>
      </c>
      <c r="W7" s="8">
        <v>0.56642520889930081</v>
      </c>
      <c r="X7" s="8">
        <v>0.65068170837223738</v>
      </c>
      <c r="Y7" s="8">
        <v>0.56278021171184001</v>
      </c>
      <c r="Z7" s="8">
        <v>0.44605908287447316</v>
      </c>
      <c r="AA7" s="8">
        <v>0.65562147255250791</v>
      </c>
      <c r="AB7" s="8">
        <v>0.59098403057418714</v>
      </c>
      <c r="AC7" s="8">
        <v>0.63432240370811688</v>
      </c>
      <c r="AD7" s="8">
        <v>0.58037366505377752</v>
      </c>
      <c r="AE7" s="8">
        <v>0.58062367670421289</v>
      </c>
      <c r="AF7" s="8">
        <v>0.14918000333425066</v>
      </c>
      <c r="AG7" s="8">
        <v>8.3722920515370572E-2</v>
      </c>
      <c r="AH7" s="8">
        <v>0.86809853217333277</v>
      </c>
      <c r="AI7" s="8">
        <v>0.68066654803725046</v>
      </c>
      <c r="AJ7" s="8">
        <v>0.59391035662947367</v>
      </c>
      <c r="AK7" s="8">
        <v>0.43684564399622416</v>
      </c>
      <c r="AL7" s="8">
        <v>0.56315720094076382</v>
      </c>
      <c r="AM7" s="8">
        <v>0.2608739761734315</v>
      </c>
      <c r="AN7" s="8">
        <v>0.44270378782930098</v>
      </c>
      <c r="AO7" s="8">
        <v>0.58798213997101523</v>
      </c>
      <c r="AP7" s="8">
        <v>0.32266737247832744</v>
      </c>
      <c r="AQ7" s="8">
        <v>0.52992052547346791</v>
      </c>
      <c r="AR7" s="8">
        <v>0.11120880752191634</v>
      </c>
      <c r="AS7" s="8">
        <v>0.32263169843505535</v>
      </c>
      <c r="AT7" s="8">
        <v>2.4216914069981554E-2</v>
      </c>
      <c r="AU7" s="8">
        <v>2.9558304566910706E-2</v>
      </c>
      <c r="AV7" s="8">
        <v>0.70850972452113703</v>
      </c>
      <c r="AW7" s="8">
        <v>0.76862567190108311</v>
      </c>
      <c r="AX7" s="8">
        <v>0.50013373806778294</v>
      </c>
      <c r="AY7" s="8">
        <v>0.75379054387938582</v>
      </c>
      <c r="AZ7" s="8">
        <v>0.62657592292108444</v>
      </c>
      <c r="BA7" s="8">
        <v>0.87112587696121857</v>
      </c>
      <c r="BB7" s="8">
        <v>0.38858661589972099</v>
      </c>
      <c r="BC7" s="8">
        <v>0.53385720789882174</v>
      </c>
      <c r="BD7" s="8">
        <v>0.80703399410136389</v>
      </c>
      <c r="BE7" s="8">
        <v>0.65713235083091726</v>
      </c>
      <c r="BF7" s="8">
        <v>0.83133528341546814</v>
      </c>
      <c r="BG7" s="8">
        <v>0.41761718819208832</v>
      </c>
      <c r="BH7" s="8">
        <v>0.12653007346786815</v>
      </c>
      <c r="BI7" s="8">
        <v>0.11383907550983037</v>
      </c>
      <c r="BJ7" s="8">
        <v>5.4955379794728317E-2</v>
      </c>
      <c r="BK7" s="8">
        <v>6.2638971871540716E-2</v>
      </c>
      <c r="BL7" s="8">
        <v>3.8203109698427308E-2</v>
      </c>
      <c r="BM7" s="8">
        <v>0.1822202069159683</v>
      </c>
      <c r="BN7" s="8">
        <v>5.6310807260072003E-2</v>
      </c>
      <c r="BO7" s="8">
        <v>0.12783913703459673</v>
      </c>
      <c r="BP7" s="8">
        <v>4.0414996369032036E-2</v>
      </c>
      <c r="BQ7" s="8">
        <v>5.1879525779027026E-2</v>
      </c>
    </row>
    <row r="8" spans="1:69" x14ac:dyDescent="0.4">
      <c r="A8" t="s">
        <v>70</v>
      </c>
      <c r="B8">
        <v>75</v>
      </c>
      <c r="C8" t="s">
        <v>75</v>
      </c>
      <c r="D8" s="7">
        <v>97.655392209455229</v>
      </c>
      <c r="E8" s="7">
        <v>97.420207972617064</v>
      </c>
      <c r="F8" s="7">
        <v>97.890576446293394</v>
      </c>
      <c r="G8" s="7">
        <v>113.57365225140191</v>
      </c>
      <c r="H8" s="7">
        <v>82.014968287882738</v>
      </c>
      <c r="I8" s="7">
        <v>89.605905708337971</v>
      </c>
      <c r="J8" s="7">
        <v>76.592982412929828</v>
      </c>
      <c r="K8" s="7">
        <v>125.31353120253284</v>
      </c>
      <c r="L8" s="8">
        <v>0.67726488166522902</v>
      </c>
      <c r="M8" s="8">
        <v>0.14642261830311656</v>
      </c>
      <c r="N8" s="8">
        <v>0.72935905612187268</v>
      </c>
      <c r="O8" s="8">
        <v>0.72963198908486793</v>
      </c>
      <c r="P8" s="8">
        <v>0.80395492823877046</v>
      </c>
      <c r="Q8" s="8">
        <v>0.79918680260331687</v>
      </c>
      <c r="R8" s="8">
        <v>0.50849013739879723</v>
      </c>
      <c r="S8" s="8">
        <v>0.87465940892834548</v>
      </c>
      <c r="T8" s="8">
        <v>0.7046603978419298</v>
      </c>
      <c r="U8" s="8">
        <v>0.42565226906649323</v>
      </c>
      <c r="V8" s="8">
        <v>0.345708258687353</v>
      </c>
      <c r="W8" s="8">
        <v>0.39758409441186127</v>
      </c>
      <c r="X8" s="8">
        <v>0.42905514753464818</v>
      </c>
      <c r="Y8" s="8">
        <v>0.50543436100215655</v>
      </c>
      <c r="Z8" s="8">
        <v>0.48304584931324634</v>
      </c>
      <c r="AA8" s="8">
        <v>0.59376864307543964</v>
      </c>
      <c r="AB8" s="8">
        <v>0.55218067838993912</v>
      </c>
      <c r="AC8" s="8">
        <v>0.33330669838283866</v>
      </c>
      <c r="AD8" s="8">
        <v>0.22660411962728153</v>
      </c>
      <c r="AE8" s="8">
        <v>0.50502624410537511</v>
      </c>
      <c r="AF8" s="8">
        <v>0.19073142600660115</v>
      </c>
      <c r="AG8" s="8">
        <v>8.6989684499331199E-2</v>
      </c>
      <c r="AH8" s="8">
        <v>0.98365178782170293</v>
      </c>
      <c r="AI8" s="8">
        <v>0.70172160582188281</v>
      </c>
      <c r="AJ8" s="8">
        <v>0.66316017107593461</v>
      </c>
      <c r="AK8" s="8">
        <v>0.22365994326713184</v>
      </c>
      <c r="AL8" s="8">
        <v>0.30964868396321332</v>
      </c>
      <c r="AM8" s="8">
        <v>0.31061426055305646</v>
      </c>
      <c r="AN8" s="8">
        <v>0.34003989242344329</v>
      </c>
      <c r="AO8" s="8">
        <v>0.40220634681683975</v>
      </c>
      <c r="AP8" s="8">
        <v>0.22367027002809262</v>
      </c>
      <c r="AQ8" s="8">
        <v>0.58749096902562825</v>
      </c>
      <c r="AR8" s="8">
        <v>2.3557193383209732E-2</v>
      </c>
      <c r="AS8" s="8">
        <v>0.25133690622774113</v>
      </c>
      <c r="AT8" s="8">
        <v>1.5869002117317843E-2</v>
      </c>
      <c r="AU8" s="8">
        <v>2.8306801162054099E-2</v>
      </c>
      <c r="AV8" s="8">
        <v>0.71300526620801163</v>
      </c>
      <c r="AW8" s="8">
        <v>0.72011330108917959</v>
      </c>
      <c r="AX8" s="8">
        <v>0.47381585249862063</v>
      </c>
      <c r="AY8" s="8">
        <v>0.30116769082664491</v>
      </c>
      <c r="AZ8" s="8">
        <v>0.23805835176571472</v>
      </c>
      <c r="BA8" s="8">
        <v>0.51447529888251164</v>
      </c>
      <c r="BB8" s="8">
        <v>0.67281567018654687</v>
      </c>
      <c r="BC8" s="8">
        <v>0.45960478520809472</v>
      </c>
      <c r="BD8" s="8">
        <v>0.37677692469316731</v>
      </c>
      <c r="BE8" s="8">
        <v>0.27856866636176042</v>
      </c>
      <c r="BF8" s="8">
        <v>0.71962331244750699</v>
      </c>
      <c r="BG8" s="8">
        <v>0.91200229037639646</v>
      </c>
      <c r="BH8" s="8">
        <v>0.43039344663308937</v>
      </c>
      <c r="BI8" s="8">
        <v>3.6658760043356553E-2</v>
      </c>
      <c r="BJ8" s="8">
        <v>3.6658760043356553E-2</v>
      </c>
      <c r="BK8" s="8">
        <v>2.5176709660868695E-2</v>
      </c>
      <c r="BL8" s="8">
        <v>0</v>
      </c>
      <c r="BM8" s="8">
        <v>0.13443002130095222</v>
      </c>
      <c r="BN8" s="8">
        <v>4.3531534683145995E-2</v>
      </c>
      <c r="BO8" s="8">
        <v>1.1482050382487861E-2</v>
      </c>
      <c r="BP8" s="8">
        <v>0</v>
      </c>
      <c r="BQ8" s="8">
        <v>0.11387811184068</v>
      </c>
    </row>
    <row r="9" spans="1:69" x14ac:dyDescent="0.4">
      <c r="A9" t="s">
        <v>70</v>
      </c>
      <c r="B9">
        <v>76</v>
      </c>
      <c r="C9" t="s">
        <v>76</v>
      </c>
      <c r="D9" s="7">
        <v>86.587261290590902</v>
      </c>
      <c r="E9" s="7">
        <v>101.17757807174372</v>
      </c>
      <c r="F9" s="7">
        <v>71.996944509438094</v>
      </c>
      <c r="G9" s="7">
        <v>73.113948309290876</v>
      </c>
      <c r="H9" s="7">
        <v>99.3607817613062</v>
      </c>
      <c r="I9" s="7">
        <v>95.302182430265958</v>
      </c>
      <c r="J9" s="7">
        <v>131.34615165807702</v>
      </c>
      <c r="K9" s="7">
        <v>106.76482619977855</v>
      </c>
      <c r="L9" s="8">
        <v>0.62688623581478864</v>
      </c>
      <c r="M9" s="8">
        <v>0.31915322305488225</v>
      </c>
      <c r="N9" s="8">
        <v>0.788415164422271</v>
      </c>
      <c r="O9" s="8">
        <v>0.87842572282153919</v>
      </c>
      <c r="P9" s="8">
        <v>0.86196772952342871</v>
      </c>
      <c r="Q9" s="8">
        <v>0.88337595344616948</v>
      </c>
      <c r="R9" s="8">
        <v>0.61701345769895743</v>
      </c>
      <c r="S9" s="8">
        <v>0.69916550115395271</v>
      </c>
      <c r="T9" s="8">
        <v>0.75690879748005169</v>
      </c>
      <c r="U9" s="8">
        <v>0.50211546781034977</v>
      </c>
      <c r="V9" s="8">
        <v>0.58137410659362354</v>
      </c>
      <c r="W9" s="8">
        <v>0.60659177119096075</v>
      </c>
      <c r="X9" s="8">
        <v>0.60159693186268948</v>
      </c>
      <c r="Y9" s="8">
        <v>0.56641342689969665</v>
      </c>
      <c r="Z9" s="8">
        <v>0.33261486184655104</v>
      </c>
      <c r="AA9" s="8">
        <v>0.67116008305824482</v>
      </c>
      <c r="AB9" s="8">
        <v>0.49148691837891967</v>
      </c>
      <c r="AC9" s="8">
        <v>0.55710964555479481</v>
      </c>
      <c r="AD9" s="8">
        <v>0.37914288045741873</v>
      </c>
      <c r="AE9" s="8">
        <v>0.37509284277189237</v>
      </c>
      <c r="AF9" s="8">
        <v>7.7740113358100577E-2</v>
      </c>
      <c r="AG9" s="8">
        <v>5.0862788905755255E-2</v>
      </c>
      <c r="AH9" s="8">
        <v>0.88094834627837293</v>
      </c>
      <c r="AI9" s="8">
        <v>0.78120707041474191</v>
      </c>
      <c r="AJ9" s="8">
        <v>0.2951260124685296</v>
      </c>
      <c r="AK9" s="8">
        <v>0.7509747418372571</v>
      </c>
      <c r="AL9" s="8">
        <v>0.5281818308199494</v>
      </c>
      <c r="AM9" s="8">
        <v>0.26782741414980854</v>
      </c>
      <c r="AN9" s="8">
        <v>0.72091859195303865</v>
      </c>
      <c r="AO9" s="8">
        <v>0.64333183008791239</v>
      </c>
      <c r="AP9" s="8">
        <v>0.41862174966125626</v>
      </c>
      <c r="AQ9" s="8">
        <v>0.5103368800084328</v>
      </c>
      <c r="AR9" s="8">
        <v>0.23783280829617692</v>
      </c>
      <c r="AS9" s="8">
        <v>0.22167495854514344</v>
      </c>
      <c r="AT9" s="8">
        <v>1.8509843351332756E-2</v>
      </c>
      <c r="AU9" s="8">
        <v>4.9461879333138233E-2</v>
      </c>
      <c r="AV9" s="8">
        <v>0.6445730226859695</v>
      </c>
      <c r="AW9" s="8">
        <v>0.69178128149504592</v>
      </c>
      <c r="AX9" s="8">
        <v>0.52619768722882199</v>
      </c>
      <c r="AY9" s="8">
        <v>0.97298565090875422</v>
      </c>
      <c r="AZ9" s="8">
        <v>0.9461100091387471</v>
      </c>
      <c r="BA9" s="8">
        <v>0.96482874636118698</v>
      </c>
      <c r="BB9" s="8">
        <v>0.82365086863990711</v>
      </c>
      <c r="BC9" s="8">
        <v>0.75206745551897503</v>
      </c>
      <c r="BD9" s="8">
        <v>0.48910014397773705</v>
      </c>
      <c r="BE9" s="8">
        <v>0.58761390544022063</v>
      </c>
      <c r="BF9" s="8">
        <v>1</v>
      </c>
      <c r="BG9" s="8">
        <v>0.71625671730356233</v>
      </c>
      <c r="BH9" s="8">
        <v>0.43848790001427723</v>
      </c>
      <c r="BI9" s="8">
        <v>0.36935261799716401</v>
      </c>
      <c r="BJ9" s="8">
        <v>3.4686316128544004E-2</v>
      </c>
      <c r="BK9" s="8">
        <v>1.6176472777211254E-2</v>
      </c>
      <c r="BL9" s="8">
        <v>0</v>
      </c>
      <c r="BM9" s="8">
        <v>0.41543761558836628</v>
      </c>
      <c r="BN9" s="8">
        <v>7.6509813215729375E-2</v>
      </c>
      <c r="BO9" s="8">
        <v>0.11104075485541247</v>
      </c>
      <c r="BP9" s="8">
        <v>0</v>
      </c>
      <c r="BQ9" s="8">
        <v>3.9140061785154251E-2</v>
      </c>
    </row>
    <row r="10" spans="1:69" x14ac:dyDescent="0.4">
      <c r="A10" t="s">
        <v>70</v>
      </c>
      <c r="B10">
        <v>77</v>
      </c>
      <c r="C10" t="s">
        <v>77</v>
      </c>
      <c r="D10" s="7">
        <v>91.645248593421471</v>
      </c>
      <c r="E10" s="7">
        <v>86.288009954631974</v>
      </c>
      <c r="F10" s="7">
        <v>97.002487232210967</v>
      </c>
      <c r="G10" s="7">
        <v>58.286701855088921</v>
      </c>
      <c r="H10" s="7">
        <v>67.665632021802551</v>
      </c>
      <c r="I10" s="7">
        <v>88.683809491059122</v>
      </c>
      <c r="J10" s="7">
        <v>109.90170434881607</v>
      </c>
      <c r="K10" s="7">
        <v>106.90220205639321</v>
      </c>
      <c r="L10" s="8">
        <v>0.53694575647808718</v>
      </c>
      <c r="M10" s="8">
        <v>0.30280579619547537</v>
      </c>
      <c r="N10" s="8">
        <v>0.64103528173965696</v>
      </c>
      <c r="O10" s="8">
        <v>0.75408253443054507</v>
      </c>
      <c r="P10" s="8">
        <v>0.73506893166488552</v>
      </c>
      <c r="Q10" s="8">
        <v>0.72040064365207956</v>
      </c>
      <c r="R10" s="8">
        <v>0.60378128796191866</v>
      </c>
      <c r="S10" s="8">
        <v>0.6180018125682637</v>
      </c>
      <c r="T10" s="8">
        <v>0.57772264829142228</v>
      </c>
      <c r="U10" s="8">
        <v>0.51994730492282981</v>
      </c>
      <c r="V10" s="8">
        <v>0.39933650923560193</v>
      </c>
      <c r="W10" s="8">
        <v>0.57500636531541716</v>
      </c>
      <c r="X10" s="8">
        <v>0.58769729017131977</v>
      </c>
      <c r="Y10" s="8">
        <v>0.45078494068374964</v>
      </c>
      <c r="Z10" s="8">
        <v>0.40808716734547762</v>
      </c>
      <c r="AA10" s="8">
        <v>0.51439138036938903</v>
      </c>
      <c r="AB10" s="8">
        <v>0.48063222960965629</v>
      </c>
      <c r="AC10" s="8">
        <v>0.49210785116794953</v>
      </c>
      <c r="AD10" s="8">
        <v>0.47844618362509528</v>
      </c>
      <c r="AE10" s="8">
        <v>0.54956750487166439</v>
      </c>
      <c r="AF10" s="8">
        <v>8.9920032842907255E-2</v>
      </c>
      <c r="AG10" s="8">
        <v>9.1456306601939652E-2</v>
      </c>
      <c r="AH10" s="8">
        <v>0.905474704508063</v>
      </c>
      <c r="AI10" s="8">
        <v>0.72204453942577451</v>
      </c>
      <c r="AJ10" s="8">
        <v>0.50978559966379733</v>
      </c>
      <c r="AK10" s="8">
        <v>0.55239381760000428</v>
      </c>
      <c r="AL10" s="8">
        <v>0.56749824275732441</v>
      </c>
      <c r="AM10" s="8">
        <v>0.30465071830470586</v>
      </c>
      <c r="AN10" s="8">
        <v>0.54818818228054689</v>
      </c>
      <c r="AO10" s="8">
        <v>0.6048484090539713</v>
      </c>
      <c r="AP10" s="8">
        <v>0.2817513381555577</v>
      </c>
      <c r="AQ10" s="8">
        <v>0.45004376537256374</v>
      </c>
      <c r="AR10" s="8">
        <v>8.7430606099110839E-2</v>
      </c>
      <c r="AS10" s="8">
        <v>0.27942994949401084</v>
      </c>
      <c r="AT10" s="8">
        <v>1.7359230417407674E-2</v>
      </c>
      <c r="AU10" s="8">
        <v>5.0930093988068699E-2</v>
      </c>
      <c r="AV10" s="8">
        <v>0.68418138298808207</v>
      </c>
      <c r="AW10" s="8">
        <v>0.66139460909838554</v>
      </c>
      <c r="AX10" s="8">
        <v>0.45442370867989385</v>
      </c>
      <c r="AY10" s="8">
        <v>0.97705488282210551</v>
      </c>
      <c r="AZ10" s="8">
        <v>0.79613959591424144</v>
      </c>
      <c r="BA10" s="8">
        <v>0.91248093652606643</v>
      </c>
      <c r="BB10" s="8">
        <v>0.27298645006613903</v>
      </c>
      <c r="BC10" s="8">
        <v>0.67855882314878979</v>
      </c>
      <c r="BD10" s="8">
        <v>0.83322487198486306</v>
      </c>
      <c r="BE10" s="8">
        <v>0.42444458438404786</v>
      </c>
      <c r="BF10" s="8">
        <v>0.91772630740942041</v>
      </c>
      <c r="BG10" s="8">
        <v>0.67519843514918254</v>
      </c>
      <c r="BH10" s="8">
        <v>0.1925413137114016</v>
      </c>
      <c r="BI10" s="8">
        <v>3.6065370391908276E-2</v>
      </c>
      <c r="BJ10" s="8">
        <v>1.4246316643133588E-2</v>
      </c>
      <c r="BK10" s="8">
        <v>4.4038136873842885E-2</v>
      </c>
      <c r="BL10" s="8">
        <v>3.1580496245775358E-2</v>
      </c>
      <c r="BM10" s="8">
        <v>9.2600995988255372E-2</v>
      </c>
      <c r="BN10" s="8">
        <v>1.4767074028923662E-2</v>
      </c>
      <c r="BO10" s="8">
        <v>7.3325370194988457E-2</v>
      </c>
      <c r="BP10" s="8">
        <v>4.7641571727809189E-2</v>
      </c>
      <c r="BQ10" s="8">
        <v>7.4282210039528118E-2</v>
      </c>
    </row>
    <row r="11" spans="1:69" x14ac:dyDescent="0.4">
      <c r="A11" t="s">
        <v>70</v>
      </c>
      <c r="B11">
        <v>78</v>
      </c>
      <c r="C11" t="s">
        <v>78</v>
      </c>
      <c r="D11" s="7">
        <v>88.43794273257555</v>
      </c>
      <c r="E11" s="7">
        <v>96.297920986486446</v>
      </c>
      <c r="F11" s="7">
        <v>80.577964478664654</v>
      </c>
      <c r="G11" s="7">
        <v>139.08991067474943</v>
      </c>
      <c r="H11" s="7">
        <v>130.47312288923791</v>
      </c>
      <c r="I11" s="7">
        <v>66.199030870347173</v>
      </c>
      <c r="J11" s="7">
        <v>82.117586983935482</v>
      </c>
      <c r="K11" s="7">
        <v>63.60995351416225</v>
      </c>
      <c r="L11" s="8">
        <v>0.71418539783114443</v>
      </c>
      <c r="M11" s="8">
        <v>7.3930710274454178E-2</v>
      </c>
      <c r="N11" s="8">
        <v>0.85230723374425188</v>
      </c>
      <c r="O11" s="8">
        <v>0.960896178178542</v>
      </c>
      <c r="P11" s="8">
        <v>0.89072630574967238</v>
      </c>
      <c r="Q11" s="8">
        <v>0.90070248392169039</v>
      </c>
      <c r="R11" s="8">
        <v>0.79558248065718862</v>
      </c>
      <c r="S11" s="8">
        <v>0.86365377474442617</v>
      </c>
      <c r="T11" s="8">
        <v>0.85774734761309757</v>
      </c>
      <c r="U11" s="8">
        <v>0.7602665404912089</v>
      </c>
      <c r="V11" s="8">
        <v>0.70194046796918874</v>
      </c>
      <c r="W11" s="8">
        <v>0.74743417667346823</v>
      </c>
      <c r="X11" s="8">
        <v>0.74407660132248354</v>
      </c>
      <c r="Y11" s="8">
        <v>0.57631116511846781</v>
      </c>
      <c r="Z11" s="8">
        <v>0.5150692112935209</v>
      </c>
      <c r="AA11" s="8">
        <v>0.64394804525113603</v>
      </c>
      <c r="AB11" s="8">
        <v>0.56607633684155867</v>
      </c>
      <c r="AC11" s="8">
        <v>0.54361342195995488</v>
      </c>
      <c r="AD11" s="8">
        <v>0.3259911291855816</v>
      </c>
      <c r="AE11" s="8">
        <v>0.4717954489796381</v>
      </c>
      <c r="AF11" s="8">
        <v>0.18798928111229266</v>
      </c>
      <c r="AG11" s="8">
        <v>0.13364305786674013</v>
      </c>
      <c r="AH11" s="8">
        <v>0.92496974110286745</v>
      </c>
      <c r="AI11" s="8">
        <v>0.89369970177958791</v>
      </c>
      <c r="AJ11" s="8">
        <v>0.63365129252136476</v>
      </c>
      <c r="AK11" s="8">
        <v>0.45073253209463132</v>
      </c>
      <c r="AL11" s="8">
        <v>0.35612984144096921</v>
      </c>
      <c r="AM11" s="8">
        <v>0.36147405674203814</v>
      </c>
      <c r="AN11" s="8">
        <v>0.51442762837817713</v>
      </c>
      <c r="AO11" s="8">
        <v>0.42499843464151577</v>
      </c>
      <c r="AP11" s="8">
        <v>0.26629356442137725</v>
      </c>
      <c r="AQ11" s="8">
        <v>0.54418814226464962</v>
      </c>
      <c r="AR11" s="8">
        <v>0.2033804656670494</v>
      </c>
      <c r="AS11" s="8">
        <v>0.24539683575147109</v>
      </c>
      <c r="AT11" s="8">
        <v>2.3790030844148696E-2</v>
      </c>
      <c r="AU11" s="8">
        <v>3.6205477279475352E-2</v>
      </c>
      <c r="AV11" s="8">
        <v>0.5611658506863072</v>
      </c>
      <c r="AW11" s="8">
        <v>0.62550796234817729</v>
      </c>
      <c r="AX11" s="8">
        <v>0.30687031826772626</v>
      </c>
      <c r="AY11" s="8">
        <v>0.44932327144369077</v>
      </c>
      <c r="AZ11" s="8">
        <v>0.30436367418799043</v>
      </c>
      <c r="BA11" s="8">
        <v>0.90278185379792208</v>
      </c>
      <c r="BB11" s="8">
        <v>0.28366372539377505</v>
      </c>
      <c r="BC11" s="8">
        <v>0.78531424093615432</v>
      </c>
      <c r="BD11" s="8">
        <v>0.56711756221739584</v>
      </c>
      <c r="BE11" s="8">
        <v>0.50186501494844438</v>
      </c>
      <c r="BF11" s="8">
        <v>0.59132951843888637</v>
      </c>
      <c r="BG11" s="8">
        <v>0.89054666822765149</v>
      </c>
      <c r="BH11" s="8">
        <v>0.61535227020264083</v>
      </c>
      <c r="BI11" s="8">
        <v>0.13218538010873998</v>
      </c>
      <c r="BJ11" s="8">
        <v>1.3369638793116784E-2</v>
      </c>
      <c r="BK11" s="8">
        <v>7.1828389572997475E-2</v>
      </c>
      <c r="BL11" s="8">
        <v>5.8639995140054767E-2</v>
      </c>
      <c r="BM11" s="8">
        <v>0.18276066341375133</v>
      </c>
      <c r="BN11" s="8">
        <v>5.5202635519786894E-2</v>
      </c>
      <c r="BO11" s="8">
        <v>0.10680506544848309</v>
      </c>
      <c r="BP11" s="8">
        <v>8.3638992675773377E-2</v>
      </c>
      <c r="BQ11" s="8">
        <v>0.16591430353743009</v>
      </c>
    </row>
    <row r="12" spans="1:69" x14ac:dyDescent="0.4">
      <c r="A12" t="s">
        <v>70</v>
      </c>
      <c r="B12">
        <v>93</v>
      </c>
      <c r="C12" t="s">
        <v>79</v>
      </c>
      <c r="D12" s="7">
        <v>87.903170084833988</v>
      </c>
      <c r="E12" s="7">
        <v>87.328324702741952</v>
      </c>
      <c r="F12" s="7">
        <v>88.478015466926024</v>
      </c>
      <c r="G12" s="7">
        <v>102.43374449905909</v>
      </c>
      <c r="H12" s="7">
        <v>113.32587491098407</v>
      </c>
      <c r="I12" s="7">
        <v>94.303548949448526</v>
      </c>
      <c r="J12" s="7">
        <v>50.359028784520945</v>
      </c>
      <c r="K12" s="7">
        <v>76.219426369697132</v>
      </c>
      <c r="L12" s="8">
        <v>0.59209431579811678</v>
      </c>
      <c r="M12" s="8">
        <v>0.12670049017216387</v>
      </c>
      <c r="N12" s="8">
        <v>0.79098108863358252</v>
      </c>
      <c r="O12" s="8">
        <v>0.91026725156314292</v>
      </c>
      <c r="P12" s="8">
        <v>0.8897363438762822</v>
      </c>
      <c r="Q12" s="8">
        <v>0.82719288394322465</v>
      </c>
      <c r="R12" s="8">
        <v>0.68784365727889873</v>
      </c>
      <c r="S12" s="8">
        <v>0.81956679716012903</v>
      </c>
      <c r="T12" s="8">
        <v>0.66715755049090308</v>
      </c>
      <c r="U12" s="8">
        <v>0.58564813530763493</v>
      </c>
      <c r="V12" s="8">
        <v>0.57473190703261501</v>
      </c>
      <c r="W12" s="8">
        <v>0.52229801568765732</v>
      </c>
      <c r="X12" s="8">
        <v>0.6291169478884685</v>
      </c>
      <c r="Y12" s="8">
        <v>0.49488223306220575</v>
      </c>
      <c r="Z12" s="8">
        <v>0.47930291364330879</v>
      </c>
      <c r="AA12" s="8">
        <v>0.79579957979343241</v>
      </c>
      <c r="AB12" s="8">
        <v>0.66604014935300671</v>
      </c>
      <c r="AC12" s="8">
        <v>0.37191468922551807</v>
      </c>
      <c r="AD12" s="8">
        <v>0.23726369668301817</v>
      </c>
      <c r="AE12" s="8">
        <v>0.35713302713853678</v>
      </c>
      <c r="AF12" s="8">
        <v>0.18152233913560697</v>
      </c>
      <c r="AG12" s="8">
        <v>5.4809350040384175E-2</v>
      </c>
      <c r="AH12" s="8">
        <v>0.800800558044374</v>
      </c>
      <c r="AI12" s="8">
        <v>0.56254128773062939</v>
      </c>
      <c r="AJ12" s="8">
        <v>0.21575700283552599</v>
      </c>
      <c r="AK12" s="8">
        <v>0.50128912483224142</v>
      </c>
      <c r="AL12" s="8">
        <v>0.46020071396534751</v>
      </c>
      <c r="AM12" s="8">
        <v>0.23246895301533191</v>
      </c>
      <c r="AN12" s="8">
        <v>0.60514134026797284</v>
      </c>
      <c r="AO12" s="8">
        <v>0.59185214413473841</v>
      </c>
      <c r="AP12" s="8">
        <v>0.1220917532599565</v>
      </c>
      <c r="AQ12" s="8">
        <v>0.55131294824849064</v>
      </c>
      <c r="AR12" s="8">
        <v>3.4581160793350212E-2</v>
      </c>
      <c r="AS12" s="8">
        <v>0.21283574668743696</v>
      </c>
      <c r="AT12" s="8">
        <v>0</v>
      </c>
      <c r="AU12" s="8">
        <v>2.1562372176303055E-2</v>
      </c>
      <c r="AV12" s="8">
        <v>0.63106180263330169</v>
      </c>
      <c r="AW12" s="8">
        <v>0.71091434875740256</v>
      </c>
      <c r="AX12" s="8">
        <v>0.28368941973064404</v>
      </c>
      <c r="AY12" s="8">
        <v>0.16001739285282307</v>
      </c>
      <c r="AZ12" s="8">
        <v>0.17441978928330112</v>
      </c>
      <c r="BA12" s="8">
        <v>0.37851386863921899</v>
      </c>
      <c r="BB12" s="8">
        <v>0.23988569599625786</v>
      </c>
      <c r="BC12" s="8">
        <v>0.59635415992964214</v>
      </c>
      <c r="BD12" s="8">
        <v>0.67516625196920388</v>
      </c>
      <c r="BE12" s="8">
        <v>6.4726101368453207E-2</v>
      </c>
      <c r="BF12" s="8">
        <v>0.72502363476111265</v>
      </c>
      <c r="BG12" s="8">
        <v>0.64107557634932966</v>
      </c>
      <c r="BH12" s="8">
        <v>0.10164447159832606</v>
      </c>
      <c r="BI12" s="8">
        <v>7.799170142229761E-2</v>
      </c>
      <c r="BJ12" s="8">
        <v>0.1069586899338853</v>
      </c>
      <c r="BK12" s="8">
        <v>1.9475323687206926E-2</v>
      </c>
      <c r="BL12" s="8">
        <v>1.5902435062052703E-2</v>
      </c>
      <c r="BM12" s="8">
        <v>0.17853272910132423</v>
      </c>
      <c r="BN12" s="8">
        <v>0.3045628337200364</v>
      </c>
      <c r="BO12" s="8">
        <v>6.7365032434457225E-2</v>
      </c>
      <c r="BP12" s="8">
        <v>6.1787898001706594E-2</v>
      </c>
      <c r="BQ12" s="8">
        <v>9.9285381855962418E-2</v>
      </c>
    </row>
    <row r="13" spans="1:69" x14ac:dyDescent="0.4">
      <c r="A13" t="s">
        <v>70</v>
      </c>
      <c r="B13">
        <v>4009</v>
      </c>
      <c r="C13" t="s">
        <v>70</v>
      </c>
      <c r="D13" s="7">
        <v>86.639597221675089</v>
      </c>
      <c r="E13" s="7">
        <v>82.558650484327444</v>
      </c>
      <c r="F13" s="7">
        <v>90.720543959022734</v>
      </c>
      <c r="G13" s="7">
        <v>60.696466578384104</v>
      </c>
      <c r="H13" s="7">
        <v>70.20952653201924</v>
      </c>
      <c r="I13" s="7">
        <v>86.497891863817202</v>
      </c>
      <c r="J13" s="7">
        <v>106.02534418848879</v>
      </c>
      <c r="K13" s="7">
        <v>89.364023258927872</v>
      </c>
      <c r="L13" s="8">
        <v>0.580989562455694</v>
      </c>
      <c r="M13" s="8">
        <v>0.34421300622417045</v>
      </c>
      <c r="N13" s="8">
        <v>0.67376596581620407</v>
      </c>
      <c r="O13" s="8">
        <v>0.73745393324197817</v>
      </c>
      <c r="P13" s="8">
        <v>0.71916438912366532</v>
      </c>
      <c r="Q13" s="8">
        <v>0.68366599816515772</v>
      </c>
      <c r="R13" s="8">
        <v>0.58431294910157094</v>
      </c>
      <c r="S13" s="8">
        <v>0.62640457635071112</v>
      </c>
      <c r="T13" s="8">
        <v>0.61865352354444558</v>
      </c>
      <c r="U13" s="8">
        <v>0.51579931338371887</v>
      </c>
      <c r="V13" s="8">
        <v>0.40789563437874676</v>
      </c>
      <c r="W13" s="8">
        <v>0.52721900400227473</v>
      </c>
      <c r="X13" s="8">
        <v>0.57104002203461146</v>
      </c>
      <c r="Y13" s="8">
        <v>0.46992994281698619</v>
      </c>
      <c r="Z13" s="8">
        <v>0.37312051207123248</v>
      </c>
      <c r="AA13" s="8">
        <v>0.56091539833169402</v>
      </c>
      <c r="AB13" s="8">
        <v>0.49686484634044131</v>
      </c>
      <c r="AC13" s="8">
        <v>0.58142781048730829</v>
      </c>
      <c r="AD13" s="8">
        <v>0.57436946718541904</v>
      </c>
      <c r="AE13" s="8">
        <v>0.52395142882667989</v>
      </c>
      <c r="AF13" s="8">
        <v>0.12169128771482296</v>
      </c>
      <c r="AG13" s="8">
        <v>9.4416083978100668E-2</v>
      </c>
      <c r="AH13" s="8">
        <v>0.86615324847430253</v>
      </c>
      <c r="AI13" s="8">
        <v>0.72094687985460748</v>
      </c>
      <c r="AJ13" s="8">
        <v>0.50677948436154552</v>
      </c>
      <c r="AK13" s="8">
        <v>0.48189370825021066</v>
      </c>
      <c r="AL13" s="8">
        <v>0.5498619105613396</v>
      </c>
      <c r="AM13" s="8">
        <v>0.25713821128382253</v>
      </c>
      <c r="AN13" s="8">
        <v>0.46901854464216969</v>
      </c>
      <c r="AO13" s="8">
        <v>0.58466501637348089</v>
      </c>
      <c r="AP13" s="8">
        <v>0.31247955798291066</v>
      </c>
      <c r="AQ13" s="8">
        <v>0.51436538799005738</v>
      </c>
      <c r="AR13" s="8">
        <v>0.12676891370398846</v>
      </c>
      <c r="AS13" s="8">
        <v>0.27249226393714027</v>
      </c>
      <c r="AT13" s="8">
        <v>2.1403767955040676E-2</v>
      </c>
      <c r="AU13" s="8">
        <v>3.1253623425419839E-2</v>
      </c>
      <c r="AV13" s="8">
        <v>0.68226729850331125</v>
      </c>
      <c r="AW13" s="8">
        <v>0.69895117205017676</v>
      </c>
      <c r="AX13" s="8">
        <v>0.45948585027357708</v>
      </c>
      <c r="AY13" s="8">
        <v>0.85899133928314209</v>
      </c>
      <c r="AZ13" s="8">
        <v>0.66374478774604651</v>
      </c>
      <c r="BA13" s="8">
        <v>0.88643819031131565</v>
      </c>
      <c r="BB13" s="8">
        <v>0.38834392900239084</v>
      </c>
      <c r="BC13" s="8">
        <v>0.6243734788774602</v>
      </c>
      <c r="BD13" s="8">
        <v>0.77778480417131557</v>
      </c>
      <c r="BE13" s="8">
        <v>0.56637485558895362</v>
      </c>
      <c r="BF13" s="8">
        <v>0.90673766344101536</v>
      </c>
      <c r="BG13" s="8">
        <v>0.54794364364311443</v>
      </c>
      <c r="BH13" s="8">
        <v>0.13722761627935154</v>
      </c>
      <c r="BI13" s="8">
        <v>0.10559191516187376</v>
      </c>
      <c r="BJ13" s="8">
        <v>2.6327568093372271E-2</v>
      </c>
      <c r="BK13" s="8">
        <v>5.2398130711140765E-2</v>
      </c>
      <c r="BL13" s="8">
        <v>3.1712956464666438E-2</v>
      </c>
      <c r="BM13" s="8">
        <v>0.1714665174065054</v>
      </c>
      <c r="BN13" s="8">
        <v>4.0133095892292303E-2</v>
      </c>
      <c r="BO13" s="8">
        <v>8.0401132758546434E-2</v>
      </c>
      <c r="BP13" s="8">
        <v>5.4500895941723811E-2</v>
      </c>
      <c r="BQ13" s="8">
        <v>5.5758880253741774E-2</v>
      </c>
    </row>
    <row r="14" spans="1:69" x14ac:dyDescent="0.4">
      <c r="A14" t="s">
        <v>80</v>
      </c>
      <c r="B14">
        <v>20</v>
      </c>
      <c r="C14" t="s">
        <v>80</v>
      </c>
      <c r="D14" s="7">
        <v>96.464443241820646</v>
      </c>
      <c r="E14" s="7">
        <v>93.53825041104632</v>
      </c>
      <c r="F14" s="7">
        <v>99.390636072594972</v>
      </c>
      <c r="G14" s="7">
        <v>86.859053600296278</v>
      </c>
      <c r="H14" s="7">
        <v>89.563306893933785</v>
      </c>
      <c r="I14" s="7">
        <v>93.747674394348124</v>
      </c>
      <c r="J14" s="7">
        <v>94.410939149904365</v>
      </c>
      <c r="K14" s="7">
        <v>103.11027801674904</v>
      </c>
      <c r="L14" s="8">
        <v>0.69390132950022432</v>
      </c>
      <c r="M14" s="8">
        <v>0.30857954976689678</v>
      </c>
      <c r="N14" s="8">
        <v>0.71158112425860398</v>
      </c>
      <c r="O14" s="8">
        <v>0.7896972300453694</v>
      </c>
      <c r="P14" s="8">
        <v>0.74623892785848722</v>
      </c>
      <c r="Q14" s="8">
        <v>0.69289305729122241</v>
      </c>
      <c r="R14" s="8">
        <v>0.62815994494173355</v>
      </c>
      <c r="S14" s="8">
        <v>0.61618740623504931</v>
      </c>
      <c r="T14" s="8">
        <v>0.62269139715213051</v>
      </c>
      <c r="U14" s="8">
        <v>0.56428239167581307</v>
      </c>
      <c r="V14" s="8">
        <v>0.45206145150829735</v>
      </c>
      <c r="W14" s="8">
        <v>0.59242437555936811</v>
      </c>
      <c r="X14" s="8">
        <v>0.54026573699159819</v>
      </c>
      <c r="Y14" s="8">
        <v>0.55457332527982306</v>
      </c>
      <c r="Z14" s="8">
        <v>0.43511840334140073</v>
      </c>
      <c r="AA14" s="8">
        <v>0.58825251400277412</v>
      </c>
      <c r="AB14" s="8">
        <v>0.59951292922303212</v>
      </c>
      <c r="AC14" s="8">
        <v>0.58978062054238811</v>
      </c>
      <c r="AD14" s="8">
        <v>0.64846405313731204</v>
      </c>
      <c r="AE14" s="8">
        <v>0.47932654733163604</v>
      </c>
      <c r="AF14" s="8">
        <v>4.833879062377338E-2</v>
      </c>
      <c r="AG14" s="8">
        <v>9.3905138695292656E-2</v>
      </c>
      <c r="AH14" s="8">
        <v>0.60788933350851648</v>
      </c>
      <c r="AI14" s="8">
        <v>0.57502423953117821</v>
      </c>
      <c r="AJ14" s="8">
        <v>0.56126126060895976</v>
      </c>
      <c r="AK14" s="8">
        <v>0.59541263998502403</v>
      </c>
      <c r="AL14" s="8">
        <v>0.61661798787318645</v>
      </c>
      <c r="AM14" s="8">
        <v>0.22320777232015898</v>
      </c>
      <c r="AN14" s="8">
        <v>0.61231852749732396</v>
      </c>
      <c r="AO14" s="8">
        <v>0.62304055999263319</v>
      </c>
      <c r="AP14" s="8">
        <v>0.32942848830638616</v>
      </c>
      <c r="AQ14" s="8">
        <v>0.53993103349979765</v>
      </c>
      <c r="AR14" s="8">
        <v>9.7584825081613383E-2</v>
      </c>
      <c r="AS14" s="8">
        <v>0.2472599902751752</v>
      </c>
      <c r="AT14" s="8">
        <v>2.0610211935638608E-2</v>
      </c>
      <c r="AU14" s="8">
        <v>2.8518430140376357E-2</v>
      </c>
      <c r="AV14" s="8">
        <v>0.71433581064946405</v>
      </c>
      <c r="AW14" s="8">
        <v>0.69152583127395795</v>
      </c>
      <c r="AX14" s="8">
        <v>0.50228247779289714</v>
      </c>
      <c r="AY14" s="8">
        <v>0.83113944463533795</v>
      </c>
      <c r="AZ14" s="8">
        <v>0.36365977133247246</v>
      </c>
      <c r="BA14" s="8">
        <v>0.77751315216419759</v>
      </c>
      <c r="BB14" s="8">
        <v>0.21731220728364786</v>
      </c>
      <c r="BC14" s="8">
        <v>0.52815527825478925</v>
      </c>
      <c r="BD14" s="8">
        <v>0.56958922031671888</v>
      </c>
      <c r="BE14" s="8">
        <v>0.44973686528818119</v>
      </c>
      <c r="BF14" s="8">
        <v>0.90218441909982572</v>
      </c>
      <c r="BG14" s="8">
        <v>0.64599971082273555</v>
      </c>
      <c r="BH14" s="8">
        <v>0.21462328256111468</v>
      </c>
      <c r="BI14" s="8">
        <v>6.0314921809165943E-2</v>
      </c>
      <c r="BJ14" s="8">
        <v>1.7745480157967689E-2</v>
      </c>
      <c r="BK14" s="8">
        <v>8.507253230911116E-2</v>
      </c>
      <c r="BL14" s="8">
        <v>4.1456900049526457E-2</v>
      </c>
      <c r="BM14" s="8">
        <v>0.15168792905274942</v>
      </c>
      <c r="BN14" s="8">
        <v>1.7237962492781769E-2</v>
      </c>
      <c r="BO14" s="8">
        <v>0.13140294109139558</v>
      </c>
      <c r="BP14" s="8">
        <v>2.7636473109119458E-2</v>
      </c>
      <c r="BQ14" s="8">
        <v>3.0856052924241636E-2</v>
      </c>
    </row>
    <row r="15" spans="1:69" x14ac:dyDescent="0.4">
      <c r="A15" t="s">
        <v>80</v>
      </c>
      <c r="B15">
        <v>21</v>
      </c>
      <c r="C15" t="s">
        <v>81</v>
      </c>
      <c r="D15" s="7">
        <v>94.889519832077909</v>
      </c>
      <c r="E15" s="7">
        <v>83.139881872680405</v>
      </c>
      <c r="F15" s="7">
        <v>106.63915779147541</v>
      </c>
      <c r="G15" s="7">
        <v>82.078306541743984</v>
      </c>
      <c r="H15" s="7">
        <v>69.663098790750837</v>
      </c>
      <c r="I15" s="7">
        <v>71.489043973681206</v>
      </c>
      <c r="J15" s="7">
        <v>105.54782996207643</v>
      </c>
      <c r="K15" s="7">
        <v>86.921130095149579</v>
      </c>
      <c r="L15" s="8">
        <v>0.6596086743275098</v>
      </c>
      <c r="M15" s="8">
        <v>0.29992229693803407</v>
      </c>
      <c r="N15" s="8">
        <v>0.66264925320493495</v>
      </c>
      <c r="O15" s="8">
        <v>0.78036408788529199</v>
      </c>
      <c r="P15" s="8">
        <v>0.7341682097122435</v>
      </c>
      <c r="Q15" s="8">
        <v>0.73159920242563492</v>
      </c>
      <c r="R15" s="8">
        <v>0.5441303046083078</v>
      </c>
      <c r="S15" s="8">
        <v>0.62841884791194602</v>
      </c>
      <c r="T15" s="8">
        <v>0.66931786633655799</v>
      </c>
      <c r="U15" s="8">
        <v>0.50260591467936266</v>
      </c>
      <c r="V15" s="8">
        <v>0.43245989325604411</v>
      </c>
      <c r="W15" s="8">
        <v>0.52870135725398681</v>
      </c>
      <c r="X15" s="8">
        <v>0.57836969503340607</v>
      </c>
      <c r="Y15" s="8">
        <v>0.39658964664382795</v>
      </c>
      <c r="Z15" s="8">
        <v>0.47499696482414994</v>
      </c>
      <c r="AA15" s="8">
        <v>0.55580970112607808</v>
      </c>
      <c r="AB15" s="8">
        <v>0.47511119431396953</v>
      </c>
      <c r="AC15" s="8">
        <v>0.58589084265870428</v>
      </c>
      <c r="AD15" s="8">
        <v>0.56678939836639175</v>
      </c>
      <c r="AE15" s="8">
        <v>0.40445371444793882</v>
      </c>
      <c r="AF15" s="8">
        <v>6.0889987633029725E-2</v>
      </c>
      <c r="AG15" s="8">
        <v>0.15666513461519213</v>
      </c>
      <c r="AH15" s="8">
        <v>0.7285341308181007</v>
      </c>
      <c r="AI15" s="8">
        <v>0.69291125530211473</v>
      </c>
      <c r="AJ15" s="8">
        <v>0.35575604525437116</v>
      </c>
      <c r="AK15" s="8">
        <v>0.30302252359747278</v>
      </c>
      <c r="AL15" s="8">
        <v>0.49432107373452056</v>
      </c>
      <c r="AM15" s="8">
        <v>0.21235654245490473</v>
      </c>
      <c r="AN15" s="8">
        <v>0.25588796679143355</v>
      </c>
      <c r="AO15" s="8">
        <v>0.51573843603007119</v>
      </c>
      <c r="AP15" s="8">
        <v>0.42447898078628432</v>
      </c>
      <c r="AQ15" s="8">
        <v>0.58659603328595555</v>
      </c>
      <c r="AR15" s="8">
        <v>0.1567060735794007</v>
      </c>
      <c r="AS15" s="8">
        <v>0.22511454452112287</v>
      </c>
      <c r="AT15" s="8">
        <v>1.9460818533401789E-2</v>
      </c>
      <c r="AU15" s="8">
        <v>4.5117610842574658E-2</v>
      </c>
      <c r="AV15" s="8">
        <v>0.60543640808165722</v>
      </c>
      <c r="AW15" s="8">
        <v>0.66623516878806066</v>
      </c>
      <c r="AX15" s="8">
        <v>0.48265483997435465</v>
      </c>
      <c r="AY15" s="8">
        <v>0.98115373781729887</v>
      </c>
      <c r="AZ15" s="8">
        <v>0.66363107576462577</v>
      </c>
      <c r="BA15" s="8">
        <v>0.92486157102397681</v>
      </c>
      <c r="BB15" s="8">
        <v>0.35687981149091375</v>
      </c>
      <c r="BC15" s="8">
        <v>0.38912192210524971</v>
      </c>
      <c r="BD15" s="8">
        <v>0.79685941597381049</v>
      </c>
      <c r="BE15" s="8">
        <v>0.44717384005270083</v>
      </c>
      <c r="BF15" s="8">
        <v>0.98251580971629127</v>
      </c>
      <c r="BG15" s="8">
        <v>0.50475058165318731</v>
      </c>
      <c r="BH15" s="8">
        <v>0.10621344672964697</v>
      </c>
      <c r="BI15" s="8">
        <v>9.713768054739709E-2</v>
      </c>
      <c r="BJ15" s="8">
        <v>4.1971740474082463E-3</v>
      </c>
      <c r="BK15" s="8">
        <v>8.7195649711656137E-2</v>
      </c>
      <c r="BL15" s="8">
        <v>2.5143767489084635E-2</v>
      </c>
      <c r="BM15" s="8">
        <v>0.19780035621257233</v>
      </c>
      <c r="BN15" s="8">
        <v>2.6988802251789207E-2</v>
      </c>
      <c r="BO15" s="8">
        <v>3.1712247661355816E-2</v>
      </c>
      <c r="BP15" s="8">
        <v>7.4981522489887459E-2</v>
      </c>
      <c r="BQ15" s="8">
        <v>8.4175586880054706E-2</v>
      </c>
    </row>
    <row r="16" spans="1:69" x14ac:dyDescent="0.4">
      <c r="A16" t="s">
        <v>80</v>
      </c>
      <c r="B16">
        <v>22</v>
      </c>
      <c r="C16" t="s">
        <v>82</v>
      </c>
      <c r="D16" s="7">
        <v>86.916922192460305</v>
      </c>
      <c r="E16" s="7">
        <v>71.159234623957531</v>
      </c>
      <c r="F16" s="7">
        <v>102.67460976096308</v>
      </c>
      <c r="G16" s="7">
        <v>64.804167965483373</v>
      </c>
      <c r="H16" s="7">
        <v>57.659578161694618</v>
      </c>
      <c r="I16" s="7">
        <v>62.600478934074751</v>
      </c>
      <c r="J16" s="7">
        <v>103.78097722812959</v>
      </c>
      <c r="K16" s="7">
        <v>66.950970830405296</v>
      </c>
      <c r="L16" s="8">
        <v>0.55426219395416843</v>
      </c>
      <c r="M16" s="8">
        <v>0.2834320536827164</v>
      </c>
      <c r="N16" s="8">
        <v>0.62985684162680777</v>
      </c>
      <c r="O16" s="8">
        <v>0.76680693226973529</v>
      </c>
      <c r="P16" s="8">
        <v>0.74837924476304185</v>
      </c>
      <c r="Q16" s="8">
        <v>0.67834891299273381</v>
      </c>
      <c r="R16" s="8">
        <v>0.56783996157310457</v>
      </c>
      <c r="S16" s="8">
        <v>0.5822918787408613</v>
      </c>
      <c r="T16" s="8">
        <v>0.59719659579397322</v>
      </c>
      <c r="U16" s="8">
        <v>0.50586142845470228</v>
      </c>
      <c r="V16" s="8">
        <v>0.3926789510121052</v>
      </c>
      <c r="W16" s="8">
        <v>0.52292142520445695</v>
      </c>
      <c r="X16" s="8">
        <v>0.55279668174559449</v>
      </c>
      <c r="Y16" s="8">
        <v>0.44394917990057947</v>
      </c>
      <c r="Z16" s="8">
        <v>0.343319734371483</v>
      </c>
      <c r="AA16" s="8">
        <v>0.50269368950885052</v>
      </c>
      <c r="AB16" s="8">
        <v>0.41851824670575949</v>
      </c>
      <c r="AC16" s="8">
        <v>0.64933689325531108</v>
      </c>
      <c r="AD16" s="8">
        <v>0.60721597387453752</v>
      </c>
      <c r="AE16" s="8">
        <v>0.48833072719092963</v>
      </c>
      <c r="AF16" s="8">
        <v>8.7780078316850946E-2</v>
      </c>
      <c r="AG16" s="8">
        <v>0.11290415904871091</v>
      </c>
      <c r="AH16" s="8">
        <v>0.62661129230010837</v>
      </c>
      <c r="AI16" s="8">
        <v>0.54341289763110545</v>
      </c>
      <c r="AJ16" s="8">
        <v>0.33772200867237717</v>
      </c>
      <c r="AK16" s="8">
        <v>0.38047891416702623</v>
      </c>
      <c r="AL16" s="8">
        <v>0.48017623210807492</v>
      </c>
      <c r="AM16" s="8">
        <v>0.25398200111840619</v>
      </c>
      <c r="AN16" s="8">
        <v>0.34154874814632297</v>
      </c>
      <c r="AO16" s="8">
        <v>0.5420270431413311</v>
      </c>
      <c r="AP16" s="8">
        <v>0.3944592693556907</v>
      </c>
      <c r="AQ16" s="8">
        <v>0.51763034956038756</v>
      </c>
      <c r="AR16" s="8">
        <v>0.17692221730908284</v>
      </c>
      <c r="AS16" s="8">
        <v>0.30549037956541797</v>
      </c>
      <c r="AT16" s="8">
        <v>3.1071375861283248E-2</v>
      </c>
      <c r="AU16" s="8">
        <v>4.8825915056195032E-2</v>
      </c>
      <c r="AV16" s="8">
        <v>0.59058116166092045</v>
      </c>
      <c r="AW16" s="8">
        <v>0.64715461104180594</v>
      </c>
      <c r="AX16" s="8">
        <v>0.49060022320431412</v>
      </c>
      <c r="AY16" s="8">
        <v>0.97488893187441616</v>
      </c>
      <c r="AZ16" s="8">
        <v>0.73727273947140315</v>
      </c>
      <c r="BA16" s="8">
        <v>0.90017918722049584</v>
      </c>
      <c r="BB16" s="8">
        <v>0.45265961041764424</v>
      </c>
      <c r="BC16" s="8">
        <v>0.44119201934961827</v>
      </c>
      <c r="BD16" s="8">
        <v>0.74272911573027078</v>
      </c>
      <c r="BE16" s="8">
        <v>0.39728597257117559</v>
      </c>
      <c r="BF16" s="8">
        <v>0.96892602322977872</v>
      </c>
      <c r="BG16" s="8">
        <v>0.38134313249311813</v>
      </c>
      <c r="BH16" s="8">
        <v>8.5558132662326092E-2</v>
      </c>
      <c r="BI16" s="8">
        <v>0.10657007031694357</v>
      </c>
      <c r="BJ16" s="8">
        <v>3.9987520035901496E-2</v>
      </c>
      <c r="BK16" s="8">
        <v>0.13462617057212387</v>
      </c>
      <c r="BL16" s="8">
        <v>7.1401635545757056E-2</v>
      </c>
      <c r="BM16" s="8">
        <v>0.20162346160179245</v>
      </c>
      <c r="BN16" s="8">
        <v>4.8176930200863236E-2</v>
      </c>
      <c r="BO16" s="8">
        <v>8.2367681135393236E-2</v>
      </c>
      <c r="BP16" s="8">
        <v>6.406927654854376E-2</v>
      </c>
      <c r="BQ16" s="8">
        <v>8.5728408468938325E-2</v>
      </c>
    </row>
    <row r="17" spans="1:69" x14ac:dyDescent="0.4">
      <c r="A17" t="s">
        <v>80</v>
      </c>
      <c r="B17">
        <v>23</v>
      </c>
      <c r="C17" t="s">
        <v>83</v>
      </c>
      <c r="D17" s="7">
        <v>92.037291136319112</v>
      </c>
      <c r="E17" s="7">
        <v>85.252222324463077</v>
      </c>
      <c r="F17" s="7">
        <v>98.822359948175134</v>
      </c>
      <c r="G17" s="7">
        <v>65.089133758208476</v>
      </c>
      <c r="H17" s="7">
        <v>72.905271305362035</v>
      </c>
      <c r="I17" s="7">
        <v>83.617450390609079</v>
      </c>
      <c r="J17" s="7">
        <v>113.01247779991756</v>
      </c>
      <c r="K17" s="7">
        <v>91.636778368218188</v>
      </c>
      <c r="L17" s="8">
        <v>0.58765366461933699</v>
      </c>
      <c r="M17" s="8">
        <v>0.32327243349120044</v>
      </c>
      <c r="N17" s="8">
        <v>0.62802471048154629</v>
      </c>
      <c r="O17" s="8">
        <v>0.74808003666131884</v>
      </c>
      <c r="P17" s="8">
        <v>0.72336244390325832</v>
      </c>
      <c r="Q17" s="8">
        <v>0.69876698901483048</v>
      </c>
      <c r="R17" s="8">
        <v>0.5580184168671134</v>
      </c>
      <c r="S17" s="8">
        <v>0.60241633064682598</v>
      </c>
      <c r="T17" s="8">
        <v>0.63662901250328785</v>
      </c>
      <c r="U17" s="8">
        <v>0.50727181211819805</v>
      </c>
      <c r="V17" s="8">
        <v>0.44966202522443377</v>
      </c>
      <c r="W17" s="8">
        <v>0.54610890698014158</v>
      </c>
      <c r="X17" s="8">
        <v>0.63799180715761283</v>
      </c>
      <c r="Y17" s="8">
        <v>0.48215805126918054</v>
      </c>
      <c r="Z17" s="8">
        <v>0.47520974815930406</v>
      </c>
      <c r="AA17" s="8">
        <v>0.54086431916642497</v>
      </c>
      <c r="AB17" s="8">
        <v>0.47404611879076741</v>
      </c>
      <c r="AC17" s="8">
        <v>0.59352918075447259</v>
      </c>
      <c r="AD17" s="8">
        <v>0.52907761860903846</v>
      </c>
      <c r="AE17" s="8">
        <v>0.29141696821764568</v>
      </c>
      <c r="AF17" s="8">
        <v>8.1188830244858762E-2</v>
      </c>
      <c r="AG17" s="8">
        <v>0.13728397060037845</v>
      </c>
      <c r="AH17" s="8">
        <v>0.65069738751205874</v>
      </c>
      <c r="AI17" s="8">
        <v>0.45741345697788971</v>
      </c>
      <c r="AJ17" s="8">
        <v>0.39768283500057672</v>
      </c>
      <c r="AK17" s="8">
        <v>0.40101657514565991</v>
      </c>
      <c r="AL17" s="8">
        <v>0.5614989614718725</v>
      </c>
      <c r="AM17" s="8">
        <v>0.21685356247828497</v>
      </c>
      <c r="AN17" s="8">
        <v>0.46961717821215521</v>
      </c>
      <c r="AO17" s="8">
        <v>0.67032675244124185</v>
      </c>
      <c r="AP17" s="8">
        <v>0.30934417665838332</v>
      </c>
      <c r="AQ17" s="8">
        <v>0.54096762381868257</v>
      </c>
      <c r="AR17" s="8">
        <v>8.2654653828125688E-2</v>
      </c>
      <c r="AS17" s="8">
        <v>0.17179732204001397</v>
      </c>
      <c r="AT17" s="8">
        <v>3.5126839350689998E-2</v>
      </c>
      <c r="AU17" s="8">
        <v>2.8068125929012672E-2</v>
      </c>
      <c r="AV17" s="8">
        <v>0.67326335283512184</v>
      </c>
      <c r="AW17" s="8">
        <v>0.67777862394248267</v>
      </c>
      <c r="AX17" s="8">
        <v>0.48569358663310952</v>
      </c>
      <c r="AY17" s="8">
        <v>0.84456902754969976</v>
      </c>
      <c r="AZ17" s="8">
        <v>0.60195160525137625</v>
      </c>
      <c r="BA17" s="8">
        <v>0.92218870037999168</v>
      </c>
      <c r="BB17" s="8">
        <v>0.55931214191392731</v>
      </c>
      <c r="BC17" s="8">
        <v>0.55811818772610722</v>
      </c>
      <c r="BD17" s="8">
        <v>0.81772069011720105</v>
      </c>
      <c r="BE17" s="8">
        <v>0.48155279492778752</v>
      </c>
      <c r="BF17" s="8">
        <v>0.94124342515768933</v>
      </c>
      <c r="BG17" s="8">
        <v>0.66966277928942375</v>
      </c>
      <c r="BH17" s="8">
        <v>0.15241477191823052</v>
      </c>
      <c r="BI17" s="8">
        <v>5.6863544206291187E-2</v>
      </c>
      <c r="BJ17" s="8">
        <v>1.5922621500643077E-2</v>
      </c>
      <c r="BK17" s="8">
        <v>7.5916471758299423E-2</v>
      </c>
      <c r="BL17" s="8">
        <v>2.7618231449409142E-2</v>
      </c>
      <c r="BM17" s="8">
        <v>0.15788953191719859</v>
      </c>
      <c r="BN17" s="8">
        <v>3.7125738615841099E-2</v>
      </c>
      <c r="BO17" s="8">
        <v>8.1550093656326136E-2</v>
      </c>
      <c r="BP17" s="8">
        <v>9.5188736319404318E-2</v>
      </c>
      <c r="BQ17" s="8">
        <v>3.791559553657993E-2</v>
      </c>
    </row>
    <row r="18" spans="1:69" x14ac:dyDescent="0.4">
      <c r="A18" t="s">
        <v>80</v>
      </c>
      <c r="B18">
        <v>24</v>
      </c>
      <c r="C18" t="s">
        <v>84</v>
      </c>
      <c r="D18" s="7">
        <v>94.509670520457917</v>
      </c>
      <c r="E18" s="7">
        <v>85.95376404280691</v>
      </c>
      <c r="F18" s="7">
        <v>103.06557699810892</v>
      </c>
      <c r="G18" s="7">
        <v>65.797779032901019</v>
      </c>
      <c r="H18" s="7">
        <v>74.686580147041241</v>
      </c>
      <c r="I18" s="7">
        <v>80.227087418015913</v>
      </c>
      <c r="J18" s="7">
        <v>104.21721316827851</v>
      </c>
      <c r="K18" s="7">
        <v>104.84016044779787</v>
      </c>
      <c r="L18" s="8">
        <v>0.58990043936093328</v>
      </c>
      <c r="M18" s="8">
        <v>0.32143162970958417</v>
      </c>
      <c r="N18" s="8">
        <v>0.6422023438506469</v>
      </c>
      <c r="O18" s="8">
        <v>0.74474348144623292</v>
      </c>
      <c r="P18" s="8">
        <v>0.70470935673198654</v>
      </c>
      <c r="Q18" s="8">
        <v>0.68341589921412982</v>
      </c>
      <c r="R18" s="8">
        <v>0.59660675251814577</v>
      </c>
      <c r="S18" s="8">
        <v>0.57415665529679716</v>
      </c>
      <c r="T18" s="8">
        <v>0.55421427488817987</v>
      </c>
      <c r="U18" s="8">
        <v>0.46911171446103861</v>
      </c>
      <c r="V18" s="8">
        <v>0.45061657033653246</v>
      </c>
      <c r="W18" s="8">
        <v>0.48181744666358661</v>
      </c>
      <c r="X18" s="8">
        <v>0.65272718587008882</v>
      </c>
      <c r="Y18" s="8">
        <v>0.46262216747440205</v>
      </c>
      <c r="Z18" s="8">
        <v>0.43724119437455405</v>
      </c>
      <c r="AA18" s="8">
        <v>0.61419762173503822</v>
      </c>
      <c r="AB18" s="8">
        <v>0.58367011227063137</v>
      </c>
      <c r="AC18" s="8">
        <v>0.61923588623513826</v>
      </c>
      <c r="AD18" s="8">
        <v>0.63463574293315461</v>
      </c>
      <c r="AE18" s="8">
        <v>0.33860598003262937</v>
      </c>
      <c r="AF18" s="8">
        <v>7.7538850624634406E-2</v>
      </c>
      <c r="AG18" s="8">
        <v>8.2850592587529082E-2</v>
      </c>
      <c r="AH18" s="8">
        <v>0.58497286420386396</v>
      </c>
      <c r="AI18" s="8">
        <v>0.48921484910494517</v>
      </c>
      <c r="AJ18" s="8">
        <v>0.55525058616386436</v>
      </c>
      <c r="AK18" s="8">
        <v>0.53074960510502112</v>
      </c>
      <c r="AL18" s="8">
        <v>0.55743698484854765</v>
      </c>
      <c r="AM18" s="8">
        <v>0.24618677081756249</v>
      </c>
      <c r="AN18" s="8">
        <v>0.48339320152440546</v>
      </c>
      <c r="AO18" s="8">
        <v>0.6433554186330771</v>
      </c>
      <c r="AP18" s="8">
        <v>0.35950214048779788</v>
      </c>
      <c r="AQ18" s="8">
        <v>0.54204024766805958</v>
      </c>
      <c r="AR18" s="8">
        <v>0.17548331786341279</v>
      </c>
      <c r="AS18" s="8">
        <v>0.25842019789882781</v>
      </c>
      <c r="AT18" s="8">
        <v>2.2757558238890023E-2</v>
      </c>
      <c r="AU18" s="8">
        <v>2.3968944719816226E-2</v>
      </c>
      <c r="AV18" s="8">
        <v>0.62447071186144487</v>
      </c>
      <c r="AW18" s="8">
        <v>0.65244706185261114</v>
      </c>
      <c r="AX18" s="8">
        <v>0.47117076454712947</v>
      </c>
      <c r="AY18" s="8">
        <v>0.93605241833113872</v>
      </c>
      <c r="AZ18" s="8">
        <v>0.74751364051395264</v>
      </c>
      <c r="BA18" s="8">
        <v>0.86417208325244488</v>
      </c>
      <c r="BB18" s="8">
        <v>0.43301504105862593</v>
      </c>
      <c r="BC18" s="8">
        <v>0.42040299890954325</v>
      </c>
      <c r="BD18" s="8">
        <v>0.71499249255128894</v>
      </c>
      <c r="BE18" s="8">
        <v>0.53410544240385294</v>
      </c>
      <c r="BF18" s="8">
        <v>0.97019479728442215</v>
      </c>
      <c r="BG18" s="8">
        <v>0.43069380269991658</v>
      </c>
      <c r="BH18" s="8">
        <v>0.1290424560303346</v>
      </c>
      <c r="BI18" s="8">
        <v>0.10064771928554932</v>
      </c>
      <c r="BJ18" s="8">
        <v>1.2411731602543399E-2</v>
      </c>
      <c r="BK18" s="8">
        <v>6.0432869930974194E-2</v>
      </c>
      <c r="BL18" s="8">
        <v>4.0175612658428568E-2</v>
      </c>
      <c r="BM18" s="8">
        <v>0.15447479930146504</v>
      </c>
      <c r="BN18" s="8">
        <v>2.1382894163666528E-2</v>
      </c>
      <c r="BO18" s="8">
        <v>6.9016659857759927E-2</v>
      </c>
      <c r="BP18" s="8">
        <v>3.0384614402432151E-2</v>
      </c>
      <c r="BQ18" s="8">
        <v>3.3598549858930814E-2</v>
      </c>
    </row>
    <row r="19" spans="1:69" x14ac:dyDescent="0.4">
      <c r="A19" t="s">
        <v>80</v>
      </c>
      <c r="B19">
        <v>25</v>
      </c>
      <c r="C19" t="s">
        <v>85</v>
      </c>
      <c r="D19" s="7">
        <v>97.964622288854684</v>
      </c>
      <c r="E19" s="7">
        <v>100.02706925724772</v>
      </c>
      <c r="F19" s="7">
        <v>95.902175320461666</v>
      </c>
      <c r="G19" s="7">
        <v>113.67619460984591</v>
      </c>
      <c r="H19" s="7">
        <v>96.04425265375761</v>
      </c>
      <c r="I19" s="7">
        <v>93.723615538378382</v>
      </c>
      <c r="J19" s="7">
        <v>114.25128598203197</v>
      </c>
      <c r="K19" s="7">
        <v>82.439997502224728</v>
      </c>
      <c r="L19" s="8">
        <v>0.73463867121277404</v>
      </c>
      <c r="M19" s="8">
        <v>0.19407840669722284</v>
      </c>
      <c r="N19" s="8">
        <v>0.72580446845070246</v>
      </c>
      <c r="O19" s="8">
        <v>0.75654055248908059</v>
      </c>
      <c r="P19" s="8">
        <v>0.76210584370043488</v>
      </c>
      <c r="Q19" s="8">
        <v>0.69421755785454808</v>
      </c>
      <c r="R19" s="8">
        <v>0.65557179281205324</v>
      </c>
      <c r="S19" s="8">
        <v>0.64150056404411415</v>
      </c>
      <c r="T19" s="8">
        <v>0.59490105170588548</v>
      </c>
      <c r="U19" s="8">
        <v>0.53892351183473375</v>
      </c>
      <c r="V19" s="8">
        <v>0.40306973625009629</v>
      </c>
      <c r="W19" s="8">
        <v>0.54377145923846659</v>
      </c>
      <c r="X19" s="8">
        <v>0.64362651195724041</v>
      </c>
      <c r="Y19" s="8">
        <v>0.53584618143270146</v>
      </c>
      <c r="Z19" s="8">
        <v>0.54696164332093278</v>
      </c>
      <c r="AA19" s="8">
        <v>0.63851943844765791</v>
      </c>
      <c r="AB19" s="8">
        <v>0.60135295220883433</v>
      </c>
      <c r="AC19" s="8">
        <v>0.65755954016600693</v>
      </c>
      <c r="AD19" s="8">
        <v>0.62379507748797514</v>
      </c>
      <c r="AE19" s="8">
        <v>0.3216167396689642</v>
      </c>
      <c r="AF19" s="8">
        <v>4.5661077045540364E-2</v>
      </c>
      <c r="AG19" s="8">
        <v>5.7229712555543669E-2</v>
      </c>
      <c r="AH19" s="8">
        <v>0.80146681301163469</v>
      </c>
      <c r="AI19" s="8">
        <v>0.71734297676907754</v>
      </c>
      <c r="AJ19" s="8">
        <v>0.59827607051165432</v>
      </c>
      <c r="AK19" s="8">
        <v>0.48731442590874136</v>
      </c>
      <c r="AL19" s="8">
        <v>0.5382816114970741</v>
      </c>
      <c r="AM19" s="8">
        <v>0.20316134364211713</v>
      </c>
      <c r="AN19" s="8">
        <v>0.43960501753495101</v>
      </c>
      <c r="AO19" s="8">
        <v>0.67517317840393187</v>
      </c>
      <c r="AP19" s="8">
        <v>0.45914827467676556</v>
      </c>
      <c r="AQ19" s="8">
        <v>0.55372552487741977</v>
      </c>
      <c r="AR19" s="8">
        <v>0.20725352059273669</v>
      </c>
      <c r="AS19" s="8">
        <v>0.29412432355234203</v>
      </c>
      <c r="AT19" s="8">
        <v>1.8185403023602498E-2</v>
      </c>
      <c r="AU19" s="8">
        <v>7.6054247273757231E-2</v>
      </c>
      <c r="AV19" s="8">
        <v>0.6306768842552215</v>
      </c>
      <c r="AW19" s="8">
        <v>0.71743627141669164</v>
      </c>
      <c r="AX19" s="8">
        <v>0.57592303430344072</v>
      </c>
      <c r="AY19" s="8">
        <v>0.96253915780011945</v>
      </c>
      <c r="AZ19" s="8">
        <v>0.60785822283995139</v>
      </c>
      <c r="BA19" s="8">
        <v>0.902529859558731</v>
      </c>
      <c r="BB19" s="8">
        <v>0.62360950223730005</v>
      </c>
      <c r="BC19" s="8">
        <v>0.55436849690316314</v>
      </c>
      <c r="BD19" s="8">
        <v>0.73186178728114437</v>
      </c>
      <c r="BE19" s="8">
        <v>0.63142680842884724</v>
      </c>
      <c r="BF19" s="8">
        <v>0.9722557588389974</v>
      </c>
      <c r="BG19" s="8">
        <v>0.38966622346127178</v>
      </c>
      <c r="BH19" s="8">
        <v>6.8014114519416288E-2</v>
      </c>
      <c r="BI19" s="8">
        <v>0.22163280717662803</v>
      </c>
      <c r="BJ19" s="8">
        <v>1.6844859418903908E-2</v>
      </c>
      <c r="BK19" s="8">
        <v>7.4893717999186066E-2</v>
      </c>
      <c r="BL19" s="8">
        <v>4.2367074079401608E-2</v>
      </c>
      <c r="BM19" s="8">
        <v>0.25773680752620232</v>
      </c>
      <c r="BN19" s="8">
        <v>1.1462846221026373E-2</v>
      </c>
      <c r="BO19" s="8">
        <v>0.12136434940197238</v>
      </c>
      <c r="BP19" s="8">
        <v>3.540813800193706E-2</v>
      </c>
      <c r="BQ19" s="8">
        <v>5.6151348658401656E-2</v>
      </c>
    </row>
    <row r="20" spans="1:69" x14ac:dyDescent="0.4">
      <c r="A20" t="s">
        <v>80</v>
      </c>
      <c r="B20">
        <v>29</v>
      </c>
      <c r="C20" t="s">
        <v>86</v>
      </c>
      <c r="D20" s="7">
        <v>115.11155340576499</v>
      </c>
      <c r="E20" s="7">
        <v>117.7351965423592</v>
      </c>
      <c r="F20" s="7">
        <v>112.4879102691708</v>
      </c>
      <c r="G20" s="7">
        <v>113.58411044538597</v>
      </c>
      <c r="H20" s="7">
        <v>122.42096045632401</v>
      </c>
      <c r="I20" s="7">
        <v>131.41494135381157</v>
      </c>
      <c r="J20" s="7">
        <v>103.17056981811207</v>
      </c>
      <c r="K20" s="7">
        <v>118.0854006381624</v>
      </c>
      <c r="L20" s="8">
        <v>0.72199400510096812</v>
      </c>
      <c r="M20" s="8">
        <v>0.18351917852765579</v>
      </c>
      <c r="N20" s="8">
        <v>0.84118421278746591</v>
      </c>
      <c r="O20" s="8">
        <v>0.86023744188948315</v>
      </c>
      <c r="P20" s="8">
        <v>0.84067576464829807</v>
      </c>
      <c r="Q20" s="8">
        <v>0.85324084526010024</v>
      </c>
      <c r="R20" s="8">
        <v>0.67273313310534766</v>
      </c>
      <c r="S20" s="8">
        <v>0.68908884180660668</v>
      </c>
      <c r="T20" s="8">
        <v>0.86247253089178721</v>
      </c>
      <c r="U20" s="8">
        <v>0.63534547288732435</v>
      </c>
      <c r="V20" s="8">
        <v>0.65172443405686242</v>
      </c>
      <c r="W20" s="8">
        <v>0.7599594029664386</v>
      </c>
      <c r="X20" s="8">
        <v>0.69592574161364584</v>
      </c>
      <c r="Y20" s="8">
        <v>0.47539025160874154</v>
      </c>
      <c r="Z20" s="8">
        <v>0.75806538910721133</v>
      </c>
      <c r="AA20" s="8">
        <v>0.61858056022912122</v>
      </c>
      <c r="AB20" s="8">
        <v>0.55421418470666217</v>
      </c>
      <c r="AC20" s="8">
        <v>0.38359916292352153</v>
      </c>
      <c r="AD20" s="8">
        <v>0.38298773008218517</v>
      </c>
      <c r="AE20" s="8">
        <v>0.27699031440011301</v>
      </c>
      <c r="AF20" s="8">
        <v>1.4741689798979574E-2</v>
      </c>
      <c r="AG20" s="8">
        <v>3.8452402261411535E-2</v>
      </c>
      <c r="AH20" s="8">
        <v>0.82697927433797869</v>
      </c>
      <c r="AI20" s="8">
        <v>0.77955420534611986</v>
      </c>
      <c r="AJ20" s="8">
        <v>0.4618669005856052</v>
      </c>
      <c r="AK20" s="8">
        <v>0.55325844870395668</v>
      </c>
      <c r="AL20" s="8">
        <v>0.66979490985030232</v>
      </c>
      <c r="AM20" s="8">
        <v>0.19375960765806735</v>
      </c>
      <c r="AN20" s="8">
        <v>0.5586827472732111</v>
      </c>
      <c r="AO20" s="8">
        <v>0.69269735297523694</v>
      </c>
      <c r="AP20" s="8">
        <v>0.22824745548218175</v>
      </c>
      <c r="AQ20" s="8">
        <v>0.39437779416933233</v>
      </c>
      <c r="AR20" s="8">
        <v>3.8591251847876845E-2</v>
      </c>
      <c r="AS20" s="8">
        <v>0.22799357331447881</v>
      </c>
      <c r="AT20" s="8">
        <v>9.2804527683680166E-3</v>
      </c>
      <c r="AU20" s="8">
        <v>1.7306421313687578E-2</v>
      </c>
      <c r="AV20" s="8">
        <v>0.78609076093759722</v>
      </c>
      <c r="AW20" s="8">
        <v>0.78731714479300363</v>
      </c>
      <c r="AX20" s="8">
        <v>0.52026150723179398</v>
      </c>
      <c r="AY20" s="8">
        <v>0.79619428047475493</v>
      </c>
      <c r="AZ20" s="8">
        <v>0.22788662549248173</v>
      </c>
      <c r="BA20" s="8">
        <v>0.83640590852851349</v>
      </c>
      <c r="BB20" s="8">
        <v>0.40252784294371707</v>
      </c>
      <c r="BC20" s="8">
        <v>0.67798760857444418</v>
      </c>
      <c r="BD20" s="8">
        <v>0.74596100070478011</v>
      </c>
      <c r="BE20" s="8">
        <v>0.40353391296797975</v>
      </c>
      <c r="BF20" s="8">
        <v>0.79584982254862535</v>
      </c>
      <c r="BG20" s="8">
        <v>0.78442398510625355</v>
      </c>
      <c r="BH20" s="8">
        <v>0.41354591165313437</v>
      </c>
      <c r="BI20" s="8">
        <v>5.1507383439310002E-2</v>
      </c>
      <c r="BJ20" s="8">
        <v>3.1104012743579611E-2</v>
      </c>
      <c r="BK20" s="8">
        <v>7.2482198941886122E-2</v>
      </c>
      <c r="BL20" s="8">
        <v>2.7197392544123442E-2</v>
      </c>
      <c r="BM20" s="8">
        <v>6.5373481191879496E-2</v>
      </c>
      <c r="BN20" s="8">
        <v>6.9174514778386029E-2</v>
      </c>
      <c r="BO20" s="8">
        <v>4.9127026083622072E-2</v>
      </c>
      <c r="BP20" s="8">
        <v>2.7257353450344832E-2</v>
      </c>
      <c r="BQ20" s="8">
        <v>1.639230101317617E-2</v>
      </c>
    </row>
    <row r="21" spans="1:69" x14ac:dyDescent="0.4">
      <c r="A21" t="s">
        <v>80</v>
      </c>
      <c r="B21">
        <v>3004</v>
      </c>
      <c r="C21" t="s">
        <v>87</v>
      </c>
      <c r="D21" s="7">
        <v>89.010486476124285</v>
      </c>
      <c r="E21" s="7">
        <v>77.775089072831463</v>
      </c>
      <c r="F21" s="7">
        <v>100.24588387941711</v>
      </c>
      <c r="G21" s="7">
        <v>38.808185151159783</v>
      </c>
      <c r="H21" s="7">
        <v>58.68290209665372</v>
      </c>
      <c r="I21" s="7">
        <v>87.545943220127228</v>
      </c>
      <c r="J21" s="7">
        <v>101.04958542541723</v>
      </c>
      <c r="K21" s="7">
        <v>102.78882947079933</v>
      </c>
      <c r="L21" s="8">
        <v>0.53307937437882058</v>
      </c>
      <c r="M21" s="8">
        <v>0.43458967105263469</v>
      </c>
      <c r="N21" s="8">
        <v>0.59938827791703941</v>
      </c>
      <c r="O21" s="8">
        <v>0.66309851479258952</v>
      </c>
      <c r="P21" s="8">
        <v>0.71886373116762803</v>
      </c>
      <c r="Q21" s="8">
        <v>0.64024792729185231</v>
      </c>
      <c r="R21" s="8">
        <v>0.62350476853106718</v>
      </c>
      <c r="S21" s="8">
        <v>0.57955319075431033</v>
      </c>
      <c r="T21" s="8">
        <v>0.55786626760783509</v>
      </c>
      <c r="U21" s="8">
        <v>0.53613881030859911</v>
      </c>
      <c r="V21" s="8">
        <v>0.3244985913699488</v>
      </c>
      <c r="W21" s="8">
        <v>0.47795777016142604</v>
      </c>
      <c r="X21" s="8">
        <v>0.57471635256198272</v>
      </c>
      <c r="Y21" s="8">
        <v>0.46347946820775082</v>
      </c>
      <c r="Z21" s="8">
        <v>0.35209663660325902</v>
      </c>
      <c r="AA21" s="8">
        <v>0.5859541591730818</v>
      </c>
      <c r="AB21" s="8">
        <v>0.45878058683726625</v>
      </c>
      <c r="AC21" s="8">
        <v>0.59663412623709311</v>
      </c>
      <c r="AD21" s="8">
        <v>0.66595602315208036</v>
      </c>
      <c r="AE21" s="8">
        <v>0.45190798529506221</v>
      </c>
      <c r="AF21" s="8">
        <v>0.12740087938532738</v>
      </c>
      <c r="AG21" s="8">
        <v>9.9554062726701753E-2</v>
      </c>
      <c r="AH21" s="8">
        <v>0.71215945967731131</v>
      </c>
      <c r="AI21" s="8">
        <v>0.37198017401688954</v>
      </c>
      <c r="AJ21" s="8">
        <v>0.44794320341427402</v>
      </c>
      <c r="AK21" s="8">
        <v>0.47515588681651727</v>
      </c>
      <c r="AL21" s="8">
        <v>0.5355315174634927</v>
      </c>
      <c r="AM21" s="8">
        <v>0.27751306343287663</v>
      </c>
      <c r="AN21" s="8">
        <v>0.5096610817720173</v>
      </c>
      <c r="AO21" s="8">
        <v>0.57248844318806713</v>
      </c>
      <c r="AP21" s="8">
        <v>0.26823735218295908</v>
      </c>
      <c r="AQ21" s="8">
        <v>0.46015714965686622</v>
      </c>
      <c r="AR21" s="8">
        <v>8.6683571084794797E-2</v>
      </c>
      <c r="AS21" s="8">
        <v>0.16628973681984524</v>
      </c>
      <c r="AT21" s="8">
        <v>2.047657727398006E-2</v>
      </c>
      <c r="AU21" s="8">
        <v>1.9589335392780932E-2</v>
      </c>
      <c r="AV21" s="8">
        <v>0.67443971689958637</v>
      </c>
      <c r="AW21" s="8">
        <v>0.76311534616351251</v>
      </c>
      <c r="AX21" s="8">
        <v>0.40947892535560593</v>
      </c>
      <c r="AY21" s="8">
        <v>0.80766161382032786</v>
      </c>
      <c r="AZ21" s="8">
        <v>0.63930186215505747</v>
      </c>
      <c r="BA21" s="8">
        <v>0.86902930101334086</v>
      </c>
      <c r="BB21" s="8">
        <v>0.55064739779767513</v>
      </c>
      <c r="BC21" s="8">
        <v>0.59637149171039494</v>
      </c>
      <c r="BD21" s="8">
        <v>0.70345676987008043</v>
      </c>
      <c r="BE21" s="8">
        <v>0.33910841604440894</v>
      </c>
      <c r="BF21" s="8">
        <v>0.9092430661003934</v>
      </c>
      <c r="BG21" s="8">
        <v>0.66325717569619969</v>
      </c>
      <c r="BH21" s="8">
        <v>0.10496195879380377</v>
      </c>
      <c r="BI21" s="8">
        <v>9.212180789073951E-2</v>
      </c>
      <c r="BJ21" s="8">
        <v>1.6397622545547483E-2</v>
      </c>
      <c r="BK21" s="8">
        <v>7.3817759340031611E-2</v>
      </c>
      <c r="BL21" s="8">
        <v>2.2383279368249253E-2</v>
      </c>
      <c r="BM21" s="8">
        <v>0.13004194938207803</v>
      </c>
      <c r="BN21" s="8">
        <v>2.330427238927283E-2</v>
      </c>
      <c r="BO21" s="8">
        <v>7.3815810964651993E-2</v>
      </c>
      <c r="BP21" s="8">
        <v>4.908317873298227E-2</v>
      </c>
      <c r="BQ21" s="8">
        <v>3.5743901680674088E-2</v>
      </c>
    </row>
    <row r="22" spans="1:69" x14ac:dyDescent="0.4">
      <c r="A22" t="s">
        <v>80</v>
      </c>
      <c r="B22">
        <v>4001</v>
      </c>
      <c r="C22" t="s">
        <v>80</v>
      </c>
      <c r="D22" s="7">
        <v>94.921489797727531</v>
      </c>
      <c r="E22" s="7">
        <v>88.075597174430001</v>
      </c>
      <c r="F22" s="7">
        <v>101.76738242102505</v>
      </c>
      <c r="G22" s="7">
        <v>76.936763665624738</v>
      </c>
      <c r="H22" s="7">
        <v>79.440314316334693</v>
      </c>
      <c r="I22" s="7">
        <v>85.422076417336484</v>
      </c>
      <c r="J22" s="7">
        <v>106.71855864129422</v>
      </c>
      <c r="K22" s="7">
        <v>91.860272831559868</v>
      </c>
      <c r="L22" s="8">
        <v>0.62962639096134032</v>
      </c>
      <c r="M22" s="8">
        <v>0.29770667358457098</v>
      </c>
      <c r="N22" s="8">
        <v>0.67042593769694081</v>
      </c>
      <c r="O22" s="8">
        <v>0.75534958884486914</v>
      </c>
      <c r="P22" s="8">
        <v>0.73841611531603313</v>
      </c>
      <c r="Q22" s="8">
        <v>0.69861993607575745</v>
      </c>
      <c r="R22" s="8">
        <v>0.60620273064438168</v>
      </c>
      <c r="S22" s="8">
        <v>0.60655893121999516</v>
      </c>
      <c r="T22" s="8">
        <v>0.61391890990168363</v>
      </c>
      <c r="U22" s="8">
        <v>0.52060191459633343</v>
      </c>
      <c r="V22" s="8">
        <v>0.43486060497897322</v>
      </c>
      <c r="W22" s="8">
        <v>0.53773457656042678</v>
      </c>
      <c r="X22" s="8">
        <v>0.61595261612468</v>
      </c>
      <c r="Y22" s="8">
        <v>0.47982798995519849</v>
      </c>
      <c r="Z22" s="8">
        <v>0.4663561279099675</v>
      </c>
      <c r="AA22" s="8">
        <v>0.58832676011869844</v>
      </c>
      <c r="AB22" s="8">
        <v>0.53103929140146533</v>
      </c>
      <c r="AC22" s="8">
        <v>0.60092164136298287</v>
      </c>
      <c r="AD22" s="8">
        <v>0.59931147684382258</v>
      </c>
      <c r="AE22" s="8">
        <v>0.37321733400011359</v>
      </c>
      <c r="AF22" s="8">
        <v>7.0740370205710001E-2</v>
      </c>
      <c r="AG22" s="8">
        <v>9.4629790492767124E-2</v>
      </c>
      <c r="AH22" s="8">
        <v>0.6786165319375328</v>
      </c>
      <c r="AI22" s="8">
        <v>0.56148875799433795</v>
      </c>
      <c r="AJ22" s="8">
        <v>0.48715044925880208</v>
      </c>
      <c r="AK22" s="8">
        <v>0.4751538700722126</v>
      </c>
      <c r="AL22" s="8">
        <v>0.55299420143428091</v>
      </c>
      <c r="AM22" s="8">
        <v>0.23082551216887945</v>
      </c>
      <c r="AN22" s="8">
        <v>0.46253530287181066</v>
      </c>
      <c r="AO22" s="8">
        <v>0.62393308050531038</v>
      </c>
      <c r="AP22" s="8">
        <v>0.3572752899464634</v>
      </c>
      <c r="AQ22" s="8">
        <v>0.52614961381259595</v>
      </c>
      <c r="AR22" s="8">
        <v>0.14094535299041439</v>
      </c>
      <c r="AS22" s="8">
        <v>0.24182701135689916</v>
      </c>
      <c r="AT22" s="8">
        <v>2.2599285735089143E-2</v>
      </c>
      <c r="AU22" s="8">
        <v>3.692818570567874E-2</v>
      </c>
      <c r="AV22" s="8">
        <v>0.65232998255838504</v>
      </c>
      <c r="AW22" s="8">
        <v>0.69285028818133698</v>
      </c>
      <c r="AX22" s="8">
        <v>0.49266225222907012</v>
      </c>
      <c r="AY22" s="8">
        <v>0.90228919308521205</v>
      </c>
      <c r="AZ22" s="8">
        <v>0.61172855165011508</v>
      </c>
      <c r="BA22" s="8">
        <v>0.87640260901421385</v>
      </c>
      <c r="BB22" s="8">
        <v>0.464363643098333</v>
      </c>
      <c r="BC22" s="8">
        <v>0.50721292400677243</v>
      </c>
      <c r="BD22" s="8">
        <v>0.72645294595778531</v>
      </c>
      <c r="BE22" s="8">
        <v>0.48345300122510632</v>
      </c>
      <c r="BF22" s="8">
        <v>0.94246700367320591</v>
      </c>
      <c r="BG22" s="8">
        <v>0.53733195341137918</v>
      </c>
      <c r="BH22" s="8">
        <v>0.14665268432707015</v>
      </c>
      <c r="BI22" s="8">
        <v>0.10737017335415895</v>
      </c>
      <c r="BJ22" s="8">
        <v>1.7703399782985359E-2</v>
      </c>
      <c r="BK22" s="8">
        <v>7.8981306346715602E-2</v>
      </c>
      <c r="BL22" s="8">
        <v>3.7870099928564389E-2</v>
      </c>
      <c r="BM22" s="8">
        <v>0.17150287762870697</v>
      </c>
      <c r="BN22" s="8">
        <v>2.7701634718432618E-2</v>
      </c>
      <c r="BO22" s="8">
        <v>8.2718908275477926E-2</v>
      </c>
      <c r="BP22" s="8">
        <v>4.7891126228234972E-2</v>
      </c>
      <c r="BQ22" s="8">
        <v>4.6150459157800069E-2</v>
      </c>
    </row>
    <row r="23" spans="1:69" x14ac:dyDescent="0.4">
      <c r="A23" t="s">
        <v>88</v>
      </c>
      <c r="B23">
        <v>17</v>
      </c>
      <c r="C23" t="s">
        <v>89</v>
      </c>
      <c r="D23" s="7">
        <v>112.64244433146894</v>
      </c>
      <c r="E23" s="7">
        <v>126.83888077463696</v>
      </c>
      <c r="F23" s="7">
        <v>98.446007888300912</v>
      </c>
      <c r="G23" s="7">
        <v>151.45630039485673</v>
      </c>
      <c r="H23" s="7">
        <v>134.96722779762024</v>
      </c>
      <c r="I23" s="7">
        <v>122.63195522003601</v>
      </c>
      <c r="J23" s="7">
        <v>97.714005604305626</v>
      </c>
      <c r="K23" s="7">
        <v>127.42491485636621</v>
      </c>
      <c r="L23" s="8">
        <v>0.8312787122350036</v>
      </c>
      <c r="M23" s="8">
        <v>9.860061323023149E-2</v>
      </c>
      <c r="N23" s="8">
        <v>0.84723794833370425</v>
      </c>
      <c r="O23" s="8">
        <v>0.7235605448244804</v>
      </c>
      <c r="P23" s="8">
        <v>0.81291014892900659</v>
      </c>
      <c r="Q23" s="8">
        <v>0.76222561581330339</v>
      </c>
      <c r="R23" s="8">
        <v>0.51119343521611793</v>
      </c>
      <c r="S23" s="8">
        <v>0.56084136151910757</v>
      </c>
      <c r="T23" s="8">
        <v>0.78372148727402002</v>
      </c>
      <c r="U23" s="8">
        <v>0.78730793553468481</v>
      </c>
      <c r="V23" s="8">
        <v>0.6687884953508475</v>
      </c>
      <c r="W23" s="8">
        <v>0.73578981502196117</v>
      </c>
      <c r="X23" s="8">
        <v>0.61885793697222558</v>
      </c>
      <c r="Y23" s="8">
        <v>0.62205424251886099</v>
      </c>
      <c r="Z23" s="8">
        <v>0.86554088204366342</v>
      </c>
      <c r="AA23" s="8">
        <v>0.66431695044552885</v>
      </c>
      <c r="AB23" s="8">
        <v>0.74184128873939714</v>
      </c>
      <c r="AC23" s="8">
        <v>0.38230484138985499</v>
      </c>
      <c r="AD23" s="8">
        <v>0.26062234971685722</v>
      </c>
      <c r="AE23" s="8">
        <v>0.24876304896590851</v>
      </c>
      <c r="AF23" s="8">
        <v>1.7396718629267179E-2</v>
      </c>
      <c r="AG23" s="8">
        <v>2.7355427632176337E-2</v>
      </c>
      <c r="AH23" s="8">
        <v>0.36403478468465195</v>
      </c>
      <c r="AI23" s="8">
        <v>0.30361780128764149</v>
      </c>
      <c r="AJ23" s="8">
        <v>0.47301951762956684</v>
      </c>
      <c r="AK23" s="8">
        <v>0.58209417317705803</v>
      </c>
      <c r="AL23" s="8">
        <v>0.73600082612791595</v>
      </c>
      <c r="AM23" s="8">
        <v>5.5662738748138839E-2</v>
      </c>
      <c r="AN23" s="8">
        <v>0.52995808601372829</v>
      </c>
      <c r="AO23" s="8">
        <v>0.71277374960022022</v>
      </c>
      <c r="AP23" s="8">
        <v>0.29780670522709607</v>
      </c>
      <c r="AQ23" s="8">
        <v>0.36634336396341077</v>
      </c>
      <c r="AR23" s="8">
        <v>8.661979117390102E-2</v>
      </c>
      <c r="AS23" s="8">
        <v>0.35610054162187871</v>
      </c>
      <c r="AT23" s="8">
        <v>2.0233791264173264E-2</v>
      </c>
      <c r="AU23" s="8">
        <v>4.4431690075664401E-2</v>
      </c>
      <c r="AV23" s="8">
        <v>0.70530051995652121</v>
      </c>
      <c r="AW23" s="8">
        <v>0.8094137103133443</v>
      </c>
      <c r="AX23" s="8">
        <v>0.52307121403310519</v>
      </c>
      <c r="AY23" s="8">
        <v>0.72041318465478432</v>
      </c>
      <c r="AZ23" s="8">
        <v>0.7019594680403044</v>
      </c>
      <c r="BA23" s="8">
        <v>0.78908445362483726</v>
      </c>
      <c r="BB23" s="8">
        <v>0.24805574365048108</v>
      </c>
      <c r="BC23" s="8">
        <v>0.26343480451761281</v>
      </c>
      <c r="BD23" s="8">
        <v>0.38595760513408656</v>
      </c>
      <c r="BE23" s="8">
        <v>0.22745539264186279</v>
      </c>
      <c r="BF23" s="8">
        <v>0.99388681740386486</v>
      </c>
      <c r="BG23" s="8">
        <v>0.80179872770446092</v>
      </c>
      <c r="BH23" s="8">
        <v>0.68008622039947531</v>
      </c>
      <c r="BI23" s="8">
        <v>6.5998292596338159E-2</v>
      </c>
      <c r="BJ23" s="8">
        <v>2.9723714050243408E-2</v>
      </c>
      <c r="BK23" s="8">
        <v>1.1380257512854408E-2</v>
      </c>
      <c r="BL23" s="8">
        <v>6.016461116412769E-3</v>
      </c>
      <c r="BM23" s="8">
        <v>0.18942472695533311</v>
      </c>
      <c r="BN23" s="8">
        <v>4.7804845982384207E-2</v>
      </c>
      <c r="BO23" s="8">
        <v>0.2278159423315799</v>
      </c>
      <c r="BP23" s="8">
        <v>0</v>
      </c>
      <c r="BQ23" s="8">
        <v>2.6818981982208189E-3</v>
      </c>
    </row>
    <row r="24" spans="1:69" x14ac:dyDescent="0.4">
      <c r="A24" t="s">
        <v>88</v>
      </c>
      <c r="B24">
        <v>79</v>
      </c>
      <c r="C24" t="s">
        <v>90</v>
      </c>
      <c r="D24" s="7">
        <v>111.46276262119341</v>
      </c>
      <c r="E24" s="7">
        <v>119.56118291480357</v>
      </c>
      <c r="F24" s="7">
        <v>103.36434232758323</v>
      </c>
      <c r="G24" s="7">
        <v>131.50719410876735</v>
      </c>
      <c r="H24" s="7">
        <v>118.46398247998712</v>
      </c>
      <c r="I24" s="7">
        <v>118.22118797763983</v>
      </c>
      <c r="J24" s="7">
        <v>116.63833459413431</v>
      </c>
      <c r="K24" s="7">
        <v>112.97521541348927</v>
      </c>
      <c r="L24" s="8">
        <v>0.80424959191531731</v>
      </c>
      <c r="M24" s="8">
        <v>0.16372945279633977</v>
      </c>
      <c r="N24" s="8">
        <v>0.82046860824703816</v>
      </c>
      <c r="O24" s="8">
        <v>0.86882004006922953</v>
      </c>
      <c r="P24" s="8">
        <v>0.81952781508649997</v>
      </c>
      <c r="Q24" s="8">
        <v>0.83132603284323903</v>
      </c>
      <c r="R24" s="8">
        <v>0.63416999444412059</v>
      </c>
      <c r="S24" s="8">
        <v>0.73925901220283718</v>
      </c>
      <c r="T24" s="8">
        <v>0.74035565260839897</v>
      </c>
      <c r="U24" s="8">
        <v>0.61205055624707472</v>
      </c>
      <c r="V24" s="8">
        <v>0.54687051735137715</v>
      </c>
      <c r="W24" s="8">
        <v>0.72373932410354813</v>
      </c>
      <c r="X24" s="8">
        <v>0.65476968896740761</v>
      </c>
      <c r="Y24" s="8">
        <v>0.48721326182530883</v>
      </c>
      <c r="Z24" s="8">
        <v>0.70848923378673234</v>
      </c>
      <c r="AA24" s="8">
        <v>0.64208203301756916</v>
      </c>
      <c r="AB24" s="8">
        <v>0.61964601466187019</v>
      </c>
      <c r="AC24" s="8">
        <v>0.54784323007306834</v>
      </c>
      <c r="AD24" s="8">
        <v>0.46585278476317793</v>
      </c>
      <c r="AE24" s="8">
        <v>0.34903069946504417</v>
      </c>
      <c r="AF24" s="8">
        <v>7.6615865988297116E-2</v>
      </c>
      <c r="AG24" s="8">
        <v>7.9051335415168372E-2</v>
      </c>
      <c r="AH24" s="8">
        <v>0.68668176165132866</v>
      </c>
      <c r="AI24" s="8">
        <v>0.50080296700642646</v>
      </c>
      <c r="AJ24" s="8">
        <v>0.46044363472048871</v>
      </c>
      <c r="AK24" s="8">
        <v>0.71801690521661876</v>
      </c>
      <c r="AL24" s="8">
        <v>0.72709931401548389</v>
      </c>
      <c r="AM24" s="8">
        <v>0.13867830809962134</v>
      </c>
      <c r="AN24" s="8">
        <v>0.69840516984188139</v>
      </c>
      <c r="AO24" s="8">
        <v>0.77337641880995023</v>
      </c>
      <c r="AP24" s="8">
        <v>0.32499948211704061</v>
      </c>
      <c r="AQ24" s="8">
        <v>0.57471554921178281</v>
      </c>
      <c r="AR24" s="8">
        <v>0.11590341302180493</v>
      </c>
      <c r="AS24" s="8">
        <v>0.24846308090056285</v>
      </c>
      <c r="AT24" s="8">
        <v>1.9894004454497755E-2</v>
      </c>
      <c r="AU24" s="8">
        <v>2.8781874472817371E-2</v>
      </c>
      <c r="AV24" s="8">
        <v>0.76849298097223906</v>
      </c>
      <c r="AW24" s="8">
        <v>0.81960564079934173</v>
      </c>
      <c r="AX24" s="8">
        <v>0.52982190868551249</v>
      </c>
      <c r="AY24" s="8">
        <v>0.98396640082523879</v>
      </c>
      <c r="AZ24" s="8">
        <v>0.84658356038452487</v>
      </c>
      <c r="BA24" s="8">
        <v>0.89727425892896195</v>
      </c>
      <c r="BB24" s="8">
        <v>0.28465952883495244</v>
      </c>
      <c r="BC24" s="8">
        <v>0.47556742480289105</v>
      </c>
      <c r="BD24" s="8">
        <v>0.83487730227361379</v>
      </c>
      <c r="BE24" s="8">
        <v>0.46084658109723248</v>
      </c>
      <c r="BF24" s="8">
        <v>0.95452010199615211</v>
      </c>
      <c r="BG24" s="8">
        <v>0.71373414659128676</v>
      </c>
      <c r="BH24" s="8">
        <v>0.34755555901072399</v>
      </c>
      <c r="BI24" s="8">
        <v>0.11595821553448193</v>
      </c>
      <c r="BJ24" s="8">
        <v>1.2245827293347137E-2</v>
      </c>
      <c r="BK24" s="8">
        <v>4.8469661449569816E-2</v>
      </c>
      <c r="BL24" s="8">
        <v>2.4494527389706436E-2</v>
      </c>
      <c r="BM24" s="8">
        <v>0.21375240583504423</v>
      </c>
      <c r="BN24" s="8">
        <v>3.9476529099147624E-2</v>
      </c>
      <c r="BO24" s="8">
        <v>4.5987447590019367E-2</v>
      </c>
      <c r="BP24" s="8">
        <v>3.3937617026998525E-2</v>
      </c>
      <c r="BQ24" s="8">
        <v>3.1673518917668224E-3</v>
      </c>
    </row>
    <row r="25" spans="1:69" x14ac:dyDescent="0.4">
      <c r="A25" t="s">
        <v>88</v>
      </c>
      <c r="B25">
        <v>80</v>
      </c>
      <c r="C25" t="s">
        <v>91</v>
      </c>
      <c r="D25" s="7">
        <v>102.74527291669551</v>
      </c>
      <c r="E25" s="7">
        <v>100.73293723187041</v>
      </c>
      <c r="F25" s="7">
        <v>104.75760860152062</v>
      </c>
      <c r="G25" s="7">
        <v>99.594339315848444</v>
      </c>
      <c r="H25" s="7">
        <v>103.07263669049597</v>
      </c>
      <c r="I25" s="7">
        <v>97.396230240308086</v>
      </c>
      <c r="J25" s="7">
        <v>110.80594317561085</v>
      </c>
      <c r="K25" s="7">
        <v>92.795536737088739</v>
      </c>
      <c r="L25" s="8">
        <v>0.65996251908079739</v>
      </c>
      <c r="M25" s="8">
        <v>0.19889397297649994</v>
      </c>
      <c r="N25" s="8">
        <v>0.75198950259012109</v>
      </c>
      <c r="O25" s="8">
        <v>0.8398505201686931</v>
      </c>
      <c r="P25" s="8">
        <v>0.84912311386585326</v>
      </c>
      <c r="Q25" s="8">
        <v>0.78336620059701489</v>
      </c>
      <c r="R25" s="8">
        <v>0.62356407960737548</v>
      </c>
      <c r="S25" s="8">
        <v>0.86860526000926486</v>
      </c>
      <c r="T25" s="8">
        <v>0.70497059862213207</v>
      </c>
      <c r="U25" s="8">
        <v>0.52552626384950607</v>
      </c>
      <c r="V25" s="8">
        <v>0.47815376796004777</v>
      </c>
      <c r="W25" s="8">
        <v>0.49901140564232377</v>
      </c>
      <c r="X25" s="8">
        <v>0.59859983782610704</v>
      </c>
      <c r="Y25" s="8">
        <v>0.46761485594817226</v>
      </c>
      <c r="Z25" s="8">
        <v>0.62531306381913654</v>
      </c>
      <c r="AA25" s="8">
        <v>0.65138939722691469</v>
      </c>
      <c r="AB25" s="8">
        <v>0.60818512608763775</v>
      </c>
      <c r="AC25" s="8">
        <v>0.48123866390123354</v>
      </c>
      <c r="AD25" s="8">
        <v>0.32814267593731006</v>
      </c>
      <c r="AE25" s="8">
        <v>0.44922142251875075</v>
      </c>
      <c r="AF25" s="8">
        <v>0.12306212014447096</v>
      </c>
      <c r="AG25" s="8">
        <v>8.6042577265582329E-2</v>
      </c>
      <c r="AH25" s="8">
        <v>0.93605217770172278</v>
      </c>
      <c r="AI25" s="8">
        <v>0.78050692309016023</v>
      </c>
      <c r="AJ25" s="8">
        <v>0.64189434750193974</v>
      </c>
      <c r="AK25" s="8">
        <v>0.40799010470968761</v>
      </c>
      <c r="AL25" s="8">
        <v>0.50134102071445286</v>
      </c>
      <c r="AM25" s="8">
        <v>0.21596946480284426</v>
      </c>
      <c r="AN25" s="8">
        <v>0.38180231779865337</v>
      </c>
      <c r="AO25" s="8">
        <v>0.52110955593595576</v>
      </c>
      <c r="AP25" s="8">
        <v>0.21753689628905665</v>
      </c>
      <c r="AQ25" s="8">
        <v>0.47995382632075745</v>
      </c>
      <c r="AR25" s="8">
        <v>8.6759614771800969E-2</v>
      </c>
      <c r="AS25" s="8">
        <v>0.30722847120261371</v>
      </c>
      <c r="AT25" s="8">
        <v>3.2080781422176706E-2</v>
      </c>
      <c r="AU25" s="8">
        <v>4.9649419302852528E-2</v>
      </c>
      <c r="AV25" s="8">
        <v>0.71647594795122083</v>
      </c>
      <c r="AW25" s="8">
        <v>0.73151494135973194</v>
      </c>
      <c r="AX25" s="8">
        <v>0.57840840279267502</v>
      </c>
      <c r="AY25" s="8">
        <v>0.67495388309594206</v>
      </c>
      <c r="AZ25" s="8">
        <v>0.36114831649642781</v>
      </c>
      <c r="BA25" s="8">
        <v>0.81151231013342451</v>
      </c>
      <c r="BB25" s="8">
        <v>0.48603540968527986</v>
      </c>
      <c r="BC25" s="8">
        <v>0.62695871679957749</v>
      </c>
      <c r="BD25" s="8">
        <v>0.85053276525379196</v>
      </c>
      <c r="BE25" s="8">
        <v>0.77037263373885434</v>
      </c>
      <c r="BF25" s="8">
        <v>0.92892743241003661</v>
      </c>
      <c r="BG25" s="8">
        <v>0.59175670264676283</v>
      </c>
      <c r="BH25" s="8">
        <v>0.12450982469111622</v>
      </c>
      <c r="BI25" s="8">
        <v>8.9071237392829322E-2</v>
      </c>
      <c r="BJ25" s="8">
        <v>1.7061446337018015E-2</v>
      </c>
      <c r="BK25" s="8">
        <v>4.6036537754933271E-2</v>
      </c>
      <c r="BL25" s="8">
        <v>1.5502821364400218E-2</v>
      </c>
      <c r="BM25" s="8">
        <v>0.13272815056785534</v>
      </c>
      <c r="BN25" s="8">
        <v>7.0568109905860491E-3</v>
      </c>
      <c r="BO25" s="8">
        <v>6.3201009770243899E-2</v>
      </c>
      <c r="BP25" s="8">
        <v>8.2408292645085715E-2</v>
      </c>
      <c r="BQ25" s="8">
        <v>9.9578237331720929E-2</v>
      </c>
    </row>
    <row r="26" spans="1:69" x14ac:dyDescent="0.4">
      <c r="A26" t="s">
        <v>88</v>
      </c>
      <c r="B26">
        <v>81</v>
      </c>
      <c r="C26" t="s">
        <v>92</v>
      </c>
      <c r="D26" s="7">
        <v>90.293668226457768</v>
      </c>
      <c r="E26" s="7">
        <v>77.544233273236614</v>
      </c>
      <c r="F26" s="7">
        <v>103.04310317967892</v>
      </c>
      <c r="G26" s="7">
        <v>56.514239885971037</v>
      </c>
      <c r="H26" s="7">
        <v>74.442434720121199</v>
      </c>
      <c r="I26" s="7">
        <v>63.661767514791684</v>
      </c>
      <c r="J26" s="7">
        <v>95.61728035814464</v>
      </c>
      <c r="K26" s="7">
        <v>97.485443887154489</v>
      </c>
      <c r="L26" s="8">
        <v>0.58787932004577048</v>
      </c>
      <c r="M26" s="8">
        <v>0.38288915306270477</v>
      </c>
      <c r="N26" s="8">
        <v>0.62132763710486105</v>
      </c>
      <c r="O26" s="8">
        <v>0.74979485598103968</v>
      </c>
      <c r="P26" s="8">
        <v>0.7427506704361313</v>
      </c>
      <c r="Q26" s="8">
        <v>0.7123087858062026</v>
      </c>
      <c r="R26" s="8">
        <v>0.55525781492162019</v>
      </c>
      <c r="S26" s="8">
        <v>0.68968648968186386</v>
      </c>
      <c r="T26" s="8">
        <v>0.58695025348415852</v>
      </c>
      <c r="U26" s="8">
        <v>0.52289981385187678</v>
      </c>
      <c r="V26" s="8">
        <v>0.4713713739204608</v>
      </c>
      <c r="W26" s="8">
        <v>0.54986852139597919</v>
      </c>
      <c r="X26" s="8">
        <v>0.61562676307134323</v>
      </c>
      <c r="Y26" s="8">
        <v>0.4643016824891848</v>
      </c>
      <c r="Z26" s="8">
        <v>0.43608546773211837</v>
      </c>
      <c r="AA26" s="8">
        <v>0.55183447932597707</v>
      </c>
      <c r="AB26" s="8">
        <v>0.57649459290999638</v>
      </c>
      <c r="AC26" s="8">
        <v>0.55841807348178196</v>
      </c>
      <c r="AD26" s="8">
        <v>0.54215437366875163</v>
      </c>
      <c r="AE26" s="8">
        <v>0.44562683954239879</v>
      </c>
      <c r="AF26" s="8">
        <v>8.0725801354128213E-2</v>
      </c>
      <c r="AG26" s="8">
        <v>0.13427612917263992</v>
      </c>
      <c r="AH26" s="8">
        <v>0.6269268500454469</v>
      </c>
      <c r="AI26" s="8">
        <v>0.39588239265121045</v>
      </c>
      <c r="AJ26" s="8">
        <v>0.45721572080364292</v>
      </c>
      <c r="AK26" s="8">
        <v>0.34023599844595243</v>
      </c>
      <c r="AL26" s="8">
        <v>0.50304763561661625</v>
      </c>
      <c r="AM26" s="8">
        <v>0.20872252358380738</v>
      </c>
      <c r="AN26" s="8">
        <v>0.29632992228046262</v>
      </c>
      <c r="AO26" s="8">
        <v>0.44597735444035425</v>
      </c>
      <c r="AP26" s="8">
        <v>0.33088034307293385</v>
      </c>
      <c r="AQ26" s="8">
        <v>0.53638775392397653</v>
      </c>
      <c r="AR26" s="8">
        <v>9.1439962661143695E-2</v>
      </c>
      <c r="AS26" s="8">
        <v>0.4302960658329143</v>
      </c>
      <c r="AT26" s="8">
        <v>1.5838380871514308E-2</v>
      </c>
      <c r="AU26" s="8">
        <v>4.8602791007907549E-2</v>
      </c>
      <c r="AV26" s="8">
        <v>0.49598561779494965</v>
      </c>
      <c r="AW26" s="8">
        <v>0.68771094292092505</v>
      </c>
      <c r="AX26" s="8">
        <v>0.44252618740292443</v>
      </c>
      <c r="AY26" s="8">
        <v>0.88102727930586933</v>
      </c>
      <c r="AZ26" s="8">
        <v>0.51512257794576233</v>
      </c>
      <c r="BA26" s="8">
        <v>0.88846854972125133</v>
      </c>
      <c r="BB26" s="8">
        <v>0.38543422668700356</v>
      </c>
      <c r="BC26" s="8">
        <v>0.39738505651147021</v>
      </c>
      <c r="BD26" s="8">
        <v>0.80195406754231147</v>
      </c>
      <c r="BE26" s="8">
        <v>0.52259680884109494</v>
      </c>
      <c r="BF26" s="8">
        <v>0.90179442669023724</v>
      </c>
      <c r="BG26" s="8">
        <v>0.38679105746717252</v>
      </c>
      <c r="BH26" s="8">
        <v>9.6990260755795324E-2</v>
      </c>
      <c r="BI26" s="8">
        <v>6.1385679027926042E-2</v>
      </c>
      <c r="BJ26" s="8">
        <v>2.1778544271498817E-2</v>
      </c>
      <c r="BK26" s="8">
        <v>0.11129433270271787</v>
      </c>
      <c r="BL26" s="8">
        <v>3.7506343570471709E-2</v>
      </c>
      <c r="BM26" s="8">
        <v>0.17021598334992888</v>
      </c>
      <c r="BN26" s="8">
        <v>7.2733373795341484E-3</v>
      </c>
      <c r="BO26" s="8">
        <v>4.7065964379145599E-2</v>
      </c>
      <c r="BP26" s="8">
        <v>6.8564371122491752E-2</v>
      </c>
      <c r="BQ26" s="8">
        <v>4.0195533808928041E-2</v>
      </c>
    </row>
    <row r="27" spans="1:69" x14ac:dyDescent="0.4">
      <c r="A27" t="s">
        <v>88</v>
      </c>
      <c r="B27">
        <v>82</v>
      </c>
      <c r="C27" t="s">
        <v>93</v>
      </c>
      <c r="D27" s="7">
        <v>85.298957471408045</v>
      </c>
      <c r="E27" s="7">
        <v>73.211835768759343</v>
      </c>
      <c r="F27" s="7">
        <v>97.386079174056732</v>
      </c>
      <c r="G27" s="7">
        <v>38.758783381010005</v>
      </c>
      <c r="H27" s="7">
        <v>52.050162147130834</v>
      </c>
      <c r="I27" s="7">
        <v>66.612196749695627</v>
      </c>
      <c r="J27" s="7">
        <v>106.23635398726769</v>
      </c>
      <c r="K27" s="7">
        <v>102.40168257869254</v>
      </c>
      <c r="L27" s="8">
        <v>0.53519395436019612</v>
      </c>
      <c r="M27" s="8">
        <v>0.43824360568586512</v>
      </c>
      <c r="N27" s="8">
        <v>0.6036171540761609</v>
      </c>
      <c r="O27" s="8">
        <v>0.73624387581564754</v>
      </c>
      <c r="P27" s="8">
        <v>0.69097926661621356</v>
      </c>
      <c r="Q27" s="8">
        <v>0.65146388041679115</v>
      </c>
      <c r="R27" s="8">
        <v>0.58334895208718018</v>
      </c>
      <c r="S27" s="8">
        <v>0.6561585060696431</v>
      </c>
      <c r="T27" s="8">
        <v>0.51431737694254875</v>
      </c>
      <c r="U27" s="8">
        <v>0.43344856367099682</v>
      </c>
      <c r="V27" s="8">
        <v>0.41147119062351761</v>
      </c>
      <c r="W27" s="8">
        <v>0.54916235778688205</v>
      </c>
      <c r="X27" s="8">
        <v>0.54413840909455358</v>
      </c>
      <c r="Y27" s="8">
        <v>0.39263096143644749</v>
      </c>
      <c r="Z27" s="8">
        <v>0.31284476598912686</v>
      </c>
      <c r="AA27" s="8">
        <v>0.51262924907723684</v>
      </c>
      <c r="AB27" s="8">
        <v>0.51522968876272557</v>
      </c>
      <c r="AC27" s="8">
        <v>0.64272954352575651</v>
      </c>
      <c r="AD27" s="8">
        <v>0.61551285967754399</v>
      </c>
      <c r="AE27" s="8">
        <v>0.42358026488754452</v>
      </c>
      <c r="AF27" s="8">
        <v>0.1637387182521107</v>
      </c>
      <c r="AG27" s="8">
        <v>0.20392189790633303</v>
      </c>
      <c r="AH27" s="8">
        <v>0.74695253050105681</v>
      </c>
      <c r="AI27" s="8">
        <v>0.5780037171702086</v>
      </c>
      <c r="AJ27" s="8">
        <v>0.39664973520277969</v>
      </c>
      <c r="AK27" s="8">
        <v>0.38917600508932826</v>
      </c>
      <c r="AL27" s="8">
        <v>0.55986627615769702</v>
      </c>
      <c r="AM27" s="8">
        <v>0.16510747398260719</v>
      </c>
      <c r="AN27" s="8">
        <v>0.3497985059557227</v>
      </c>
      <c r="AO27" s="8">
        <v>0.57134489108531672</v>
      </c>
      <c r="AP27" s="8">
        <v>0.34300557007259569</v>
      </c>
      <c r="AQ27" s="8">
        <v>0.52891059778605831</v>
      </c>
      <c r="AR27" s="8">
        <v>0.13521299169435061</v>
      </c>
      <c r="AS27" s="8">
        <v>0.3564791269386508</v>
      </c>
      <c r="AT27" s="8">
        <v>2.9544072760824571E-2</v>
      </c>
      <c r="AU27" s="8">
        <v>1.9290828157513713E-2</v>
      </c>
      <c r="AV27" s="8">
        <v>0.59271342419672246</v>
      </c>
      <c r="AW27" s="8">
        <v>0.66135521778485873</v>
      </c>
      <c r="AX27" s="8">
        <v>0.47043823057809503</v>
      </c>
      <c r="AY27" s="8">
        <v>0.95408638732931039</v>
      </c>
      <c r="AZ27" s="8">
        <v>0.63749535865939122</v>
      </c>
      <c r="BA27" s="8">
        <v>0.91495909156359367</v>
      </c>
      <c r="BB27" s="8">
        <v>0.27503718426772744</v>
      </c>
      <c r="BC27" s="8">
        <v>0.48874424774674169</v>
      </c>
      <c r="BD27" s="8">
        <v>0.80348655647270961</v>
      </c>
      <c r="BE27" s="8">
        <v>0.47908337233019843</v>
      </c>
      <c r="BF27" s="8">
        <v>0.97196640989502203</v>
      </c>
      <c r="BG27" s="8">
        <v>0.53754434460618961</v>
      </c>
      <c r="BH27" s="8">
        <v>0.18131362724710007</v>
      </c>
      <c r="BI27" s="8">
        <v>7.433085918326944E-2</v>
      </c>
      <c r="BJ27" s="8">
        <v>2.1654234090059059E-2</v>
      </c>
      <c r="BK27" s="8">
        <v>6.6307979845429341E-2</v>
      </c>
      <c r="BL27" s="8">
        <v>4.9486782666324183E-2</v>
      </c>
      <c r="BM27" s="8">
        <v>0.15469799429623077</v>
      </c>
      <c r="BN27" s="8">
        <v>4.7322096870440672E-2</v>
      </c>
      <c r="BO27" s="8">
        <v>6.6984429157287265E-2</v>
      </c>
      <c r="BP27" s="8">
        <v>4.8458067198337097E-2</v>
      </c>
      <c r="BQ27" s="8">
        <v>1.5102713131720963E-2</v>
      </c>
    </row>
    <row r="28" spans="1:69" x14ac:dyDescent="0.4">
      <c r="A28" t="s">
        <v>88</v>
      </c>
      <c r="B28">
        <v>85</v>
      </c>
      <c r="C28" t="s">
        <v>94</v>
      </c>
      <c r="D28" s="7">
        <v>118.1045704460725</v>
      </c>
      <c r="E28" s="7">
        <v>124.14588854102324</v>
      </c>
      <c r="F28" s="7">
        <v>112.06325235112175</v>
      </c>
      <c r="G28" s="7">
        <v>142.9955394850968</v>
      </c>
      <c r="H28" s="7">
        <v>123.04364130616993</v>
      </c>
      <c r="I28" s="7">
        <v>118.5073785790739</v>
      </c>
      <c r="J28" s="7">
        <v>95.446395412623673</v>
      </c>
      <c r="K28" s="7">
        <v>140.73648792215192</v>
      </c>
      <c r="L28" s="8">
        <v>0.74994852547689617</v>
      </c>
      <c r="M28" s="8">
        <v>8.1193512633215448E-2</v>
      </c>
      <c r="N28" s="8">
        <v>0.83137654042380038</v>
      </c>
      <c r="O28" s="8">
        <v>0.84607696313203928</v>
      </c>
      <c r="P28" s="8">
        <v>0.79465345141011934</v>
      </c>
      <c r="Q28" s="8">
        <v>0.74273865292245889</v>
      </c>
      <c r="R28" s="8">
        <v>0.61686955992748671</v>
      </c>
      <c r="S28" s="8">
        <v>0.63852774802855405</v>
      </c>
      <c r="T28" s="8">
        <v>0.7696333176438076</v>
      </c>
      <c r="U28" s="8">
        <v>0.68869215462953381</v>
      </c>
      <c r="V28" s="8">
        <v>0.62750790439840776</v>
      </c>
      <c r="W28" s="8">
        <v>0.73892920211254509</v>
      </c>
      <c r="X28" s="8">
        <v>0.62101944346807691</v>
      </c>
      <c r="Y28" s="8">
        <v>0.56826884933419741</v>
      </c>
      <c r="Z28" s="8">
        <v>0.72320206797851694</v>
      </c>
      <c r="AA28" s="8">
        <v>0.663447642199682</v>
      </c>
      <c r="AB28" s="8">
        <v>0.57718509517315764</v>
      </c>
      <c r="AC28" s="8">
        <v>0.56193469675010088</v>
      </c>
      <c r="AD28" s="8">
        <v>0.54148801895391496</v>
      </c>
      <c r="AE28" s="8">
        <v>0.34523226791214234</v>
      </c>
      <c r="AF28" s="8">
        <v>7.9931285422603027E-2</v>
      </c>
      <c r="AG28" s="8">
        <v>1.6872782890120525E-2</v>
      </c>
      <c r="AH28" s="8">
        <v>0.93690452360621768</v>
      </c>
      <c r="AI28" s="8">
        <v>0.82928123335242498</v>
      </c>
      <c r="AJ28" s="8">
        <v>0.38285498208733354</v>
      </c>
      <c r="AK28" s="8">
        <v>0.52727394079253254</v>
      </c>
      <c r="AL28" s="8">
        <v>0.69421778501042608</v>
      </c>
      <c r="AM28" s="8">
        <v>9.3560306311661637E-2</v>
      </c>
      <c r="AN28" s="8">
        <v>0.44339606998137032</v>
      </c>
      <c r="AO28" s="8">
        <v>0.78018472722581544</v>
      </c>
      <c r="AP28" s="8">
        <v>0.21249662434718936</v>
      </c>
      <c r="AQ28" s="8">
        <v>0.33726882150283199</v>
      </c>
      <c r="AR28" s="8">
        <v>5.8195429480898869E-2</v>
      </c>
      <c r="AS28" s="8">
        <v>0.20310479729773848</v>
      </c>
      <c r="AT28" s="8">
        <v>1.1903473061129832E-2</v>
      </c>
      <c r="AU28" s="8">
        <v>2.7595918629316978E-2</v>
      </c>
      <c r="AV28" s="8">
        <v>0.67391517620186836</v>
      </c>
      <c r="AW28" s="8">
        <v>0.76499799375668032</v>
      </c>
      <c r="AX28" s="8">
        <v>0.58222593752106433</v>
      </c>
      <c r="AY28" s="8">
        <v>0.3505050105286453</v>
      </c>
      <c r="AZ28" s="8">
        <v>5.56413635350115E-2</v>
      </c>
      <c r="BA28" s="8">
        <v>0.91882333319683163</v>
      </c>
      <c r="BB28" s="8">
        <v>0.19881706638997201</v>
      </c>
      <c r="BC28" s="8">
        <v>0.54826936510596069</v>
      </c>
      <c r="BD28" s="8">
        <v>0.86568557649724853</v>
      </c>
      <c r="BE28" s="8">
        <v>0.17939114254229999</v>
      </c>
      <c r="BF28" s="8">
        <v>0.85936922598939824</v>
      </c>
      <c r="BG28" s="8">
        <v>0.62613800026874211</v>
      </c>
      <c r="BH28" s="8">
        <v>0.40684763194432955</v>
      </c>
      <c r="BI28" s="8">
        <v>1.2729179293925714E-2</v>
      </c>
      <c r="BJ28" s="8">
        <v>3.527319325451974E-2</v>
      </c>
      <c r="BK28" s="8">
        <v>2.7350917884754296E-2</v>
      </c>
      <c r="BL28" s="8">
        <v>0</v>
      </c>
      <c r="BM28" s="8">
        <v>0.10080994722765893</v>
      </c>
      <c r="BN28" s="8">
        <v>5.81705133138289E-2</v>
      </c>
      <c r="BO28" s="8">
        <v>7.7586012907697108E-2</v>
      </c>
      <c r="BP28" s="8">
        <v>3.231243065696322E-3</v>
      </c>
      <c r="BQ28" s="8">
        <v>1.3087282568723621E-2</v>
      </c>
    </row>
    <row r="29" spans="1:69" x14ac:dyDescent="0.4">
      <c r="A29" t="s">
        <v>88</v>
      </c>
      <c r="B29">
        <v>86</v>
      </c>
      <c r="C29" t="s">
        <v>95</v>
      </c>
      <c r="D29" s="7">
        <v>84.204451770780082</v>
      </c>
      <c r="E29" s="7">
        <v>75.254210838449268</v>
      </c>
      <c r="F29" s="7">
        <v>93.154692703110882</v>
      </c>
      <c r="G29" s="7">
        <v>76.111292789039652</v>
      </c>
      <c r="H29" s="7">
        <v>51.325643227659647</v>
      </c>
      <c r="I29" s="7">
        <v>61.898779070959222</v>
      </c>
      <c r="J29" s="7">
        <v>101.20292951059447</v>
      </c>
      <c r="K29" s="7">
        <v>85.732409593993324</v>
      </c>
      <c r="L29" s="8">
        <v>0.58911449505241387</v>
      </c>
      <c r="M29" s="8">
        <v>0.25602153722440152</v>
      </c>
      <c r="N29" s="8">
        <v>0.61974113411731724</v>
      </c>
      <c r="O29" s="8">
        <v>0.74683892855437084</v>
      </c>
      <c r="P29" s="8">
        <v>0.67491777628140059</v>
      </c>
      <c r="Q29" s="8">
        <v>0.60600838879317731</v>
      </c>
      <c r="R29" s="8">
        <v>0.51620928787963993</v>
      </c>
      <c r="S29" s="8">
        <v>0.61206231941566847</v>
      </c>
      <c r="T29" s="8">
        <v>0.53995567313538906</v>
      </c>
      <c r="U29" s="8">
        <v>0.52602762490995092</v>
      </c>
      <c r="V29" s="8">
        <v>0.4710213913087456</v>
      </c>
      <c r="W29" s="8">
        <v>0.54818637251867353</v>
      </c>
      <c r="X29" s="8">
        <v>0.57924369023920286</v>
      </c>
      <c r="Y29" s="8">
        <v>0.36927259452030226</v>
      </c>
      <c r="Z29" s="8">
        <v>0.41712971792171843</v>
      </c>
      <c r="AA29" s="8">
        <v>0.44618464671556402</v>
      </c>
      <c r="AB29" s="8">
        <v>0.39789954850195014</v>
      </c>
      <c r="AC29" s="8">
        <v>0.63183082328826479</v>
      </c>
      <c r="AD29" s="8">
        <v>0.55674088896477059</v>
      </c>
      <c r="AE29" s="8">
        <v>0.29676479707764281</v>
      </c>
      <c r="AF29" s="8">
        <v>0.11273137498225792</v>
      </c>
      <c r="AG29" s="8">
        <v>0.17558496848690761</v>
      </c>
      <c r="AH29" s="8">
        <v>0.64789679634896724</v>
      </c>
      <c r="AI29" s="8">
        <v>0.52700383965078768</v>
      </c>
      <c r="AJ29" s="8">
        <v>0.24253950043959577</v>
      </c>
      <c r="AK29" s="8">
        <v>0.42329120236711609</v>
      </c>
      <c r="AL29" s="8">
        <v>0.55775972949703789</v>
      </c>
      <c r="AM29" s="8">
        <v>0.17316998623277646</v>
      </c>
      <c r="AN29" s="8">
        <v>0.45695341919508592</v>
      </c>
      <c r="AO29" s="8">
        <v>0.60513115206339774</v>
      </c>
      <c r="AP29" s="8">
        <v>0.30332868128225837</v>
      </c>
      <c r="AQ29" s="8">
        <v>0.48433187043583253</v>
      </c>
      <c r="AR29" s="8">
        <v>0.15818692736465229</v>
      </c>
      <c r="AS29" s="8">
        <v>0.36123766597514589</v>
      </c>
      <c r="AT29" s="8">
        <v>1.8028151132085026E-2</v>
      </c>
      <c r="AU29" s="8">
        <v>2.9435224876373244E-2</v>
      </c>
      <c r="AV29" s="8">
        <v>0.50031279462216449</v>
      </c>
      <c r="AW29" s="8">
        <v>0.62273901164445478</v>
      </c>
      <c r="AX29" s="8">
        <v>0.48076830825139827</v>
      </c>
      <c r="AY29" s="8">
        <v>0.95634648468308781</v>
      </c>
      <c r="AZ29" s="8">
        <v>0.54850416583564565</v>
      </c>
      <c r="BA29" s="8">
        <v>0.87962208501641681</v>
      </c>
      <c r="BB29" s="8">
        <v>0.56814695048088137</v>
      </c>
      <c r="BC29" s="8">
        <v>0.49263670709115165</v>
      </c>
      <c r="BD29" s="8">
        <v>0.80397159042805277</v>
      </c>
      <c r="BE29" s="8">
        <v>0.46235362186518153</v>
      </c>
      <c r="BF29" s="8">
        <v>0.93802093969535538</v>
      </c>
      <c r="BG29" s="8">
        <v>0.32341195188611249</v>
      </c>
      <c r="BH29" s="8">
        <v>4.4501078244810623E-2</v>
      </c>
      <c r="BI29" s="8">
        <v>8.5133553855872721E-2</v>
      </c>
      <c r="BJ29" s="8">
        <v>2.9624105673476123E-2</v>
      </c>
      <c r="BK29" s="8">
        <v>7.7438967907391049E-2</v>
      </c>
      <c r="BL29" s="8">
        <v>4.3064132684594629E-2</v>
      </c>
      <c r="BM29" s="8">
        <v>0.20449994203804261</v>
      </c>
      <c r="BN29" s="8">
        <v>4.1553438925620509E-2</v>
      </c>
      <c r="BO29" s="8">
        <v>0.13828071440747788</v>
      </c>
      <c r="BP29" s="8">
        <v>4.9986156032671848E-2</v>
      </c>
      <c r="BQ29" s="8">
        <v>3.6066961099828009E-2</v>
      </c>
    </row>
    <row r="30" spans="1:69" x14ac:dyDescent="0.4">
      <c r="A30" t="s">
        <v>88</v>
      </c>
      <c r="B30">
        <v>87</v>
      </c>
      <c r="C30" t="s">
        <v>88</v>
      </c>
      <c r="D30" s="7">
        <v>87.323759765762134</v>
      </c>
      <c r="E30" s="7">
        <v>81.43653691857952</v>
      </c>
      <c r="F30" s="7">
        <v>93.210982612944761</v>
      </c>
      <c r="G30" s="7">
        <v>66.567591790006958</v>
      </c>
      <c r="H30" s="7">
        <v>70.160669546721053</v>
      </c>
      <c r="I30" s="7">
        <v>76.341863169606214</v>
      </c>
      <c r="J30" s="7">
        <v>90.150375903751382</v>
      </c>
      <c r="K30" s="7">
        <v>103.96218418281201</v>
      </c>
      <c r="L30" s="8">
        <v>0.59936675207175882</v>
      </c>
      <c r="M30" s="8">
        <v>0.3283028284360674</v>
      </c>
      <c r="N30" s="8">
        <v>0.66311435304445321</v>
      </c>
      <c r="O30" s="8">
        <v>0.74231889688951103</v>
      </c>
      <c r="P30" s="8">
        <v>0.70440560953893616</v>
      </c>
      <c r="Q30" s="8">
        <v>0.70324245128643181</v>
      </c>
      <c r="R30" s="8">
        <v>0.67765210854237379</v>
      </c>
      <c r="S30" s="8">
        <v>0.68810512917991473</v>
      </c>
      <c r="T30" s="8">
        <v>0.74737279270041801</v>
      </c>
      <c r="U30" s="8">
        <v>0.46727457719452359</v>
      </c>
      <c r="V30" s="8">
        <v>0.37277118033215056</v>
      </c>
      <c r="W30" s="8">
        <v>0.51411737973087834</v>
      </c>
      <c r="X30" s="8">
        <v>0.5545322210574225</v>
      </c>
      <c r="Y30" s="8">
        <v>0.40133390515386569</v>
      </c>
      <c r="Z30" s="8">
        <v>0.36864262664073255</v>
      </c>
      <c r="AA30" s="8">
        <v>0.61288442809277355</v>
      </c>
      <c r="AB30" s="8">
        <v>0.55509383384302058</v>
      </c>
      <c r="AC30" s="8">
        <v>0.65566384868441629</v>
      </c>
      <c r="AD30" s="8">
        <v>0.71208599300685216</v>
      </c>
      <c r="AE30" s="8">
        <v>0.41775201705557352</v>
      </c>
      <c r="AF30" s="8">
        <v>0.24412481757568349</v>
      </c>
      <c r="AG30" s="8">
        <v>0.17492858958741567</v>
      </c>
      <c r="AH30" s="8">
        <v>0.7112346525887383</v>
      </c>
      <c r="AI30" s="8">
        <v>0.56500329143456185</v>
      </c>
      <c r="AJ30" s="8">
        <v>0.33873102479532025</v>
      </c>
      <c r="AK30" s="8">
        <v>0.50954741561506145</v>
      </c>
      <c r="AL30" s="8">
        <v>0.60275819129140829</v>
      </c>
      <c r="AM30" s="8">
        <v>0.1921969154071759</v>
      </c>
      <c r="AN30" s="8">
        <v>0.49849742552461151</v>
      </c>
      <c r="AO30" s="8">
        <v>0.6529551171390735</v>
      </c>
      <c r="AP30" s="8">
        <v>0.36737433167242323</v>
      </c>
      <c r="AQ30" s="8">
        <v>0.57002293022439432</v>
      </c>
      <c r="AR30" s="8">
        <v>0.17049915148577077</v>
      </c>
      <c r="AS30" s="8">
        <v>0.34531171012211481</v>
      </c>
      <c r="AT30" s="8">
        <v>1.7402688035763444E-2</v>
      </c>
      <c r="AU30" s="8">
        <v>1.2755908512491101E-2</v>
      </c>
      <c r="AV30" s="8">
        <v>0.73337950631760729</v>
      </c>
      <c r="AW30" s="8">
        <v>0.66501197057436512</v>
      </c>
      <c r="AX30" s="8">
        <v>0.45468756106526703</v>
      </c>
      <c r="AY30" s="8">
        <v>0.86431244472893665</v>
      </c>
      <c r="AZ30" s="8">
        <v>0.47131089499380635</v>
      </c>
      <c r="BA30" s="8">
        <v>0.8536488862548286</v>
      </c>
      <c r="BB30" s="8">
        <v>0.40085547688070783</v>
      </c>
      <c r="BC30" s="8">
        <v>0.38141619170134272</v>
      </c>
      <c r="BD30" s="8">
        <v>0.84546237456360807</v>
      </c>
      <c r="BE30" s="8">
        <v>0.39536156738972927</v>
      </c>
      <c r="BF30" s="8">
        <v>0.83234474187165031</v>
      </c>
      <c r="BG30" s="8">
        <v>0.49361111679512409</v>
      </c>
      <c r="BH30" s="8">
        <v>2.6448642149292125E-2</v>
      </c>
      <c r="BI30" s="8">
        <v>6.4148180356915663E-2</v>
      </c>
      <c r="BJ30" s="8">
        <v>2.7186205016076243E-2</v>
      </c>
      <c r="BK30" s="8">
        <v>7.1730012738773205E-2</v>
      </c>
      <c r="BL30" s="8">
        <v>1.5063029826827976E-2</v>
      </c>
      <c r="BM30" s="8">
        <v>0.14414054242303065</v>
      </c>
      <c r="BN30" s="8">
        <v>3.8039397435290202E-2</v>
      </c>
      <c r="BO30" s="8">
        <v>8.523830471643537E-2</v>
      </c>
      <c r="BP30" s="8">
        <v>7.1209144541671321E-2</v>
      </c>
      <c r="BQ30" s="8">
        <v>1.4251783909884741E-2</v>
      </c>
    </row>
    <row r="31" spans="1:69" x14ac:dyDescent="0.4">
      <c r="A31" t="s">
        <v>88</v>
      </c>
      <c r="B31">
        <v>88</v>
      </c>
      <c r="C31" t="s">
        <v>96</v>
      </c>
      <c r="D31" s="7">
        <v>109.65346374734744</v>
      </c>
      <c r="E31" s="7">
        <v>113.16197237719462</v>
      </c>
      <c r="F31" s="7">
        <v>106.14495511750027</v>
      </c>
      <c r="G31" s="7">
        <v>147.06968335657004</v>
      </c>
      <c r="H31" s="7">
        <v>124.72255696007943</v>
      </c>
      <c r="I31" s="7">
        <v>122.45916874940153</v>
      </c>
      <c r="J31" s="7">
        <v>56.489014457624407</v>
      </c>
      <c r="K31" s="7">
        <v>115.06943836229766</v>
      </c>
      <c r="L31" s="8">
        <v>0.75600997032754169</v>
      </c>
      <c r="M31" s="8">
        <v>7.1390762722763262E-2</v>
      </c>
      <c r="N31" s="8">
        <v>0.77450558659569968</v>
      </c>
      <c r="O31" s="8">
        <v>0.79869231079036374</v>
      </c>
      <c r="P31" s="8">
        <v>0.81900612210309054</v>
      </c>
      <c r="Q31" s="8">
        <v>0.79429471982198219</v>
      </c>
      <c r="R31" s="8">
        <v>0.70682595944647586</v>
      </c>
      <c r="S31" s="8">
        <v>0.63299912464769348</v>
      </c>
      <c r="T31" s="8">
        <v>0.81524208175601798</v>
      </c>
      <c r="U31" s="8">
        <v>0.58408869328367219</v>
      </c>
      <c r="V31" s="8">
        <v>0.52690423494209782</v>
      </c>
      <c r="W31" s="8">
        <v>0.53805033004013603</v>
      </c>
      <c r="X31" s="8">
        <v>0.67870482187993231</v>
      </c>
      <c r="Y31" s="8">
        <v>0.62030200541822156</v>
      </c>
      <c r="Z31" s="8">
        <v>0.69434623527870665</v>
      </c>
      <c r="AA31" s="8">
        <v>0.74010652484936279</v>
      </c>
      <c r="AB31" s="8">
        <v>0.675946326579424</v>
      </c>
      <c r="AC31" s="8">
        <v>0.51126104493910762</v>
      </c>
      <c r="AD31" s="8">
        <v>0.47787884679674586</v>
      </c>
      <c r="AE31" s="8">
        <v>0.48601294220336694</v>
      </c>
      <c r="AF31" s="8">
        <v>3.5935662984394053E-2</v>
      </c>
      <c r="AG31" s="8">
        <v>4.9860197129604267E-2</v>
      </c>
      <c r="AH31" s="8">
        <v>0.6909596643592455</v>
      </c>
      <c r="AI31" s="8">
        <v>0.60764421300931182</v>
      </c>
      <c r="AJ31" s="8">
        <v>0.42375784558829255</v>
      </c>
      <c r="AK31" s="8">
        <v>0.52468104912161129</v>
      </c>
      <c r="AL31" s="8">
        <v>0.66615477693563308</v>
      </c>
      <c r="AM31" s="8">
        <v>7.1037409583448202E-2</v>
      </c>
      <c r="AN31" s="8">
        <v>0.54013277449144548</v>
      </c>
      <c r="AO31" s="8">
        <v>0.7659374716571834</v>
      </c>
      <c r="AP31" s="8">
        <v>0.23331539367702214</v>
      </c>
      <c r="AQ31" s="8">
        <v>0.49469302400405868</v>
      </c>
      <c r="AR31" s="8">
        <v>4.6774567093112986E-2</v>
      </c>
      <c r="AS31" s="8">
        <v>0.29615473179185348</v>
      </c>
      <c r="AT31" s="8">
        <v>1.3175741423672728E-2</v>
      </c>
      <c r="AU31" s="8">
        <v>3.5984428851867992E-2</v>
      </c>
      <c r="AV31" s="8">
        <v>0.84840870890166742</v>
      </c>
      <c r="AW31" s="8">
        <v>0.80490695356505437</v>
      </c>
      <c r="AX31" s="8">
        <v>0.38480143054288851</v>
      </c>
      <c r="AY31" s="8">
        <v>0.7673817545637831</v>
      </c>
      <c r="AZ31" s="8">
        <v>0.20850343413296574</v>
      </c>
      <c r="BA31" s="8">
        <v>0.56233739784470838</v>
      </c>
      <c r="BB31" s="8">
        <v>8.3270079388502838E-2</v>
      </c>
      <c r="BC31" s="8">
        <v>0.3098636512205929</v>
      </c>
      <c r="BD31" s="8">
        <v>0.67947512377147923</v>
      </c>
      <c r="BE31" s="8">
        <v>8.4914849002287102E-2</v>
      </c>
      <c r="BF31" s="8">
        <v>0.67360194309595667</v>
      </c>
      <c r="BG31" s="8">
        <v>0.64514842695438612</v>
      </c>
      <c r="BH31" s="8">
        <v>0.10059496679565309</v>
      </c>
      <c r="BI31" s="8">
        <v>5.4344428942514345E-2</v>
      </c>
      <c r="BJ31" s="8">
        <v>2.7421441281822962E-2</v>
      </c>
      <c r="BK31" s="8">
        <v>3.0668072438094381E-2</v>
      </c>
      <c r="BL31" s="8">
        <v>1.3650938855656438E-2</v>
      </c>
      <c r="BM31" s="8">
        <v>0.10001450323891248</v>
      </c>
      <c r="BN31" s="8">
        <v>1.3890754521621265E-2</v>
      </c>
      <c r="BO31" s="8">
        <v>5.4086505647282304E-2</v>
      </c>
      <c r="BP31" s="8">
        <v>3.1118697041413124E-2</v>
      </c>
      <c r="BQ31" s="8">
        <v>6.2940316294866669E-2</v>
      </c>
    </row>
    <row r="32" spans="1:69" x14ac:dyDescent="0.4">
      <c r="A32" t="s">
        <v>88</v>
      </c>
      <c r="B32">
        <v>4007</v>
      </c>
      <c r="C32" t="s">
        <v>88</v>
      </c>
      <c r="D32" s="7">
        <v>95.882055209992828</v>
      </c>
      <c r="E32" s="7">
        <v>92.283665294412387</v>
      </c>
      <c r="F32" s="7">
        <v>99.480445125573269</v>
      </c>
      <c r="G32" s="7">
        <v>85.909399189040897</v>
      </c>
      <c r="H32" s="7">
        <v>88.466465786691757</v>
      </c>
      <c r="I32" s="7">
        <v>86.313417885462997</v>
      </c>
      <c r="J32" s="7">
        <v>102.28396649712764</v>
      </c>
      <c r="K32" s="7">
        <v>98.445077113738691</v>
      </c>
      <c r="L32" s="8">
        <v>0.64877037223253065</v>
      </c>
      <c r="M32" s="8">
        <v>0.26404802368111646</v>
      </c>
      <c r="N32" s="8">
        <v>0.70151497958362719</v>
      </c>
      <c r="O32" s="8">
        <v>0.78575255751692163</v>
      </c>
      <c r="P32" s="8">
        <v>0.76447023556626581</v>
      </c>
      <c r="Q32" s="8">
        <v>0.72717836067131347</v>
      </c>
      <c r="R32" s="8">
        <v>0.60144807787348686</v>
      </c>
      <c r="S32" s="8">
        <v>0.70935481890408958</v>
      </c>
      <c r="T32" s="8">
        <v>0.65857348576094632</v>
      </c>
      <c r="U32" s="8">
        <v>0.53949943122907196</v>
      </c>
      <c r="V32" s="8">
        <v>0.48377707013815757</v>
      </c>
      <c r="W32" s="8">
        <v>0.5741606166374833</v>
      </c>
      <c r="X32" s="8">
        <v>0.60029746449165533</v>
      </c>
      <c r="Y32" s="8">
        <v>0.46266601906855137</v>
      </c>
      <c r="Z32" s="8">
        <v>0.52721147455402662</v>
      </c>
      <c r="AA32" s="8">
        <v>0.59177862692234073</v>
      </c>
      <c r="AB32" s="8">
        <v>0.56852605975803849</v>
      </c>
      <c r="AC32" s="8">
        <v>0.56119005743390638</v>
      </c>
      <c r="AD32" s="8">
        <v>0.50330266313352534</v>
      </c>
      <c r="AE32" s="8">
        <v>0.4024822847996698</v>
      </c>
      <c r="AF32" s="8">
        <v>0.11432756569645267</v>
      </c>
      <c r="AG32" s="8">
        <v>0.12054044558743619</v>
      </c>
      <c r="AH32" s="8">
        <v>0.73622336658249921</v>
      </c>
      <c r="AI32" s="8">
        <v>0.57667486265673784</v>
      </c>
      <c r="AJ32" s="8">
        <v>0.44651494729135105</v>
      </c>
      <c r="AK32" s="8">
        <v>0.45933498187450184</v>
      </c>
      <c r="AL32" s="8">
        <v>0.58174973892019555</v>
      </c>
      <c r="AM32" s="8">
        <v>0.16958739563202291</v>
      </c>
      <c r="AN32" s="8">
        <v>0.43409807907975334</v>
      </c>
      <c r="AO32" s="8">
        <v>0.60199216241847997</v>
      </c>
      <c r="AP32" s="8">
        <v>0.29566889241382344</v>
      </c>
      <c r="AQ32" s="8">
        <v>0.50475315861955594</v>
      </c>
      <c r="AR32" s="8">
        <v>0.10914303680723689</v>
      </c>
      <c r="AS32" s="8">
        <v>0.33444946099668282</v>
      </c>
      <c r="AT32" s="8">
        <v>2.1818722540974726E-2</v>
      </c>
      <c r="AU32" s="8">
        <v>3.4733464880935185E-2</v>
      </c>
      <c r="AV32" s="8">
        <v>0.64682908274980744</v>
      </c>
      <c r="AW32" s="8">
        <v>0.7148275305017554</v>
      </c>
      <c r="AX32" s="8">
        <v>0.49756990455512334</v>
      </c>
      <c r="AY32" s="8">
        <v>0.82337307659648473</v>
      </c>
      <c r="AZ32" s="8">
        <v>0.50222283489272213</v>
      </c>
      <c r="BA32" s="8">
        <v>0.85349412413058445</v>
      </c>
      <c r="BB32" s="8">
        <v>0.36474387877326414</v>
      </c>
      <c r="BC32" s="8">
        <v>0.4741103863395324</v>
      </c>
      <c r="BD32" s="8">
        <v>0.80019567720995455</v>
      </c>
      <c r="BE32" s="8">
        <v>0.48401541751457045</v>
      </c>
      <c r="BF32" s="8">
        <v>0.9096790645696633</v>
      </c>
      <c r="BG32" s="8">
        <v>0.54063702480720932</v>
      </c>
      <c r="BH32" s="8">
        <v>0.17901244866653376</v>
      </c>
      <c r="BI32" s="8">
        <v>7.452844750049728E-2</v>
      </c>
      <c r="BJ32" s="8">
        <v>2.2501143500168321E-2</v>
      </c>
      <c r="BK32" s="8">
        <v>6.3486576826296229E-2</v>
      </c>
      <c r="BL32" s="8">
        <v>2.6979975565857867E-2</v>
      </c>
      <c r="BM32" s="8">
        <v>0.15895018028227464</v>
      </c>
      <c r="BN32" s="8">
        <v>2.8339392682946142E-2</v>
      </c>
      <c r="BO32" s="8">
        <v>7.5502411972334274E-2</v>
      </c>
      <c r="BP32" s="8">
        <v>5.3898338684198639E-2</v>
      </c>
      <c r="BQ32" s="8">
        <v>3.9627084445435133E-2</v>
      </c>
    </row>
    <row r="33" spans="1:69" x14ac:dyDescent="0.4">
      <c r="A33" t="s">
        <v>97</v>
      </c>
      <c r="B33">
        <v>60</v>
      </c>
      <c r="C33" t="s">
        <v>98</v>
      </c>
      <c r="D33" s="7">
        <v>116.76794847372389</v>
      </c>
      <c r="E33" s="7">
        <v>117.74211189661739</v>
      </c>
      <c r="F33" s="7">
        <v>115.79378505083039</v>
      </c>
      <c r="G33" s="7">
        <v>137.96770776727703</v>
      </c>
      <c r="H33" s="7">
        <v>96.959288398008255</v>
      </c>
      <c r="I33" s="7">
        <v>117.95737471454061</v>
      </c>
      <c r="J33" s="7">
        <v>131.22924040577996</v>
      </c>
      <c r="K33" s="7">
        <v>104.59694819748113</v>
      </c>
      <c r="L33" s="8">
        <v>0.81594736098138021</v>
      </c>
      <c r="M33" s="8">
        <v>0.14297896588513523</v>
      </c>
      <c r="N33" s="8">
        <v>0.74335020046556732</v>
      </c>
      <c r="O33" s="8">
        <v>0.75482329033511952</v>
      </c>
      <c r="P33" s="8">
        <v>0.76483360026919578</v>
      </c>
      <c r="Q33" s="8">
        <v>0.73246946011875025</v>
      </c>
      <c r="R33" s="8">
        <v>0.61759388314395403</v>
      </c>
      <c r="S33" s="8">
        <v>0.66436781149597868</v>
      </c>
      <c r="T33" s="8">
        <v>0.7613733903022829</v>
      </c>
      <c r="U33" s="8">
        <v>0.48313107073821748</v>
      </c>
      <c r="V33" s="8">
        <v>0.36083003829252613</v>
      </c>
      <c r="W33" s="8">
        <v>0.48316593651933931</v>
      </c>
      <c r="X33" s="8">
        <v>0.64796872511846659</v>
      </c>
      <c r="Y33" s="8">
        <v>0.53197559558053265</v>
      </c>
      <c r="Z33" s="8">
        <v>0.55318584478205501</v>
      </c>
      <c r="AA33" s="8">
        <v>0.63885056066731027</v>
      </c>
      <c r="AB33" s="8">
        <v>0.60150736404828253</v>
      </c>
      <c r="AC33" s="8">
        <v>0.42493918248453821</v>
      </c>
      <c r="AD33" s="8">
        <v>0.31230799445108598</v>
      </c>
      <c r="AE33" s="8">
        <v>0.42105353788007632</v>
      </c>
      <c r="AF33" s="8">
        <v>0.16383587644799885</v>
      </c>
      <c r="AG33" s="8">
        <v>6.5979127887739811E-2</v>
      </c>
      <c r="AH33" s="8">
        <v>0.96744201388518281</v>
      </c>
      <c r="AI33" s="8">
        <v>0.81753216382556571</v>
      </c>
      <c r="AJ33" s="8">
        <v>0.80391191670496243</v>
      </c>
      <c r="AK33" s="8">
        <v>0.64111393050072463</v>
      </c>
      <c r="AL33" s="8">
        <v>0.58889443403369646</v>
      </c>
      <c r="AM33" s="8">
        <v>0.33094542641727298</v>
      </c>
      <c r="AN33" s="8">
        <v>0.62450996103113843</v>
      </c>
      <c r="AO33" s="8">
        <v>0.65340662122768101</v>
      </c>
      <c r="AP33" s="8">
        <v>0.17002608049720991</v>
      </c>
      <c r="AQ33" s="8">
        <v>0.37982567502409414</v>
      </c>
      <c r="AR33" s="8">
        <v>4.440472568921227E-2</v>
      </c>
      <c r="AS33" s="8">
        <v>0.20473185455374063</v>
      </c>
      <c r="AT33" s="8">
        <v>1.1910350512150863E-2</v>
      </c>
      <c r="AU33" s="8">
        <v>9.6955694810163407E-3</v>
      </c>
      <c r="AV33" s="8">
        <v>0.78753226842624824</v>
      </c>
      <c r="AW33" s="8">
        <v>0.75027604426236905</v>
      </c>
      <c r="AX33" s="8">
        <v>0.67338713058349908</v>
      </c>
      <c r="AY33" s="8">
        <v>0.93452364116941333</v>
      </c>
      <c r="AZ33" s="8">
        <v>0.59112792735517983</v>
      </c>
      <c r="BA33" s="8">
        <v>0.90496354261412926</v>
      </c>
      <c r="BB33" s="8">
        <v>0.77027132941484044</v>
      </c>
      <c r="BC33" s="8">
        <v>0.83967372264046181</v>
      </c>
      <c r="BD33" s="8">
        <v>0.85836776118826064</v>
      </c>
      <c r="BE33" s="8">
        <v>0.7651249255496706</v>
      </c>
      <c r="BF33" s="8">
        <v>0.96834671560683461</v>
      </c>
      <c r="BG33" s="8">
        <v>0.71580633382261694</v>
      </c>
      <c r="BH33" s="8">
        <v>0.1671032632746367</v>
      </c>
      <c r="BI33" s="8">
        <v>4.3226542552372835E-2</v>
      </c>
      <c r="BJ33" s="8">
        <v>6.0527183405217266E-3</v>
      </c>
      <c r="BK33" s="8">
        <v>3.6985058613514518E-2</v>
      </c>
      <c r="BL33" s="8">
        <v>2.1862260306030199E-2</v>
      </c>
      <c r="BM33" s="8">
        <v>7.9010208713781921E-2</v>
      </c>
      <c r="BN33" s="8">
        <v>3.9537040695218059E-2</v>
      </c>
      <c r="BO33" s="8">
        <v>4.8196244414551864E-2</v>
      </c>
      <c r="BP33" s="8">
        <v>6.6423991318966064E-2</v>
      </c>
      <c r="BQ33" s="8">
        <v>8.3017128153012751E-2</v>
      </c>
    </row>
    <row r="34" spans="1:69" x14ac:dyDescent="0.4">
      <c r="A34" t="s">
        <v>97</v>
      </c>
      <c r="B34">
        <v>61</v>
      </c>
      <c r="C34" t="s">
        <v>99</v>
      </c>
      <c r="D34" s="7">
        <v>112.55126000877078</v>
      </c>
      <c r="E34" s="7">
        <v>121.48967854396547</v>
      </c>
      <c r="F34" s="7">
        <v>103.6128414735761</v>
      </c>
      <c r="G34" s="7">
        <v>164.44145350491556</v>
      </c>
      <c r="H34" s="7">
        <v>128.74397177090728</v>
      </c>
      <c r="I34" s="7">
        <v>97.550593783538076</v>
      </c>
      <c r="J34" s="7">
        <v>112.65737782923668</v>
      </c>
      <c r="K34" s="7">
        <v>104.05499583122973</v>
      </c>
      <c r="L34" s="8">
        <v>0.89518653661576153</v>
      </c>
      <c r="M34" s="8">
        <v>8.8369085944718775E-2</v>
      </c>
      <c r="N34" s="8">
        <v>0.8425829252548962</v>
      </c>
      <c r="O34" s="8">
        <v>0.86173274897073948</v>
      </c>
      <c r="P34" s="8">
        <v>0.86489663966890229</v>
      </c>
      <c r="Q34" s="8">
        <v>0.77379389242083152</v>
      </c>
      <c r="R34" s="8">
        <v>0.60590275170993912</v>
      </c>
      <c r="S34" s="8">
        <v>0.6806204755782026</v>
      </c>
      <c r="T34" s="8">
        <v>0.6562528168917976</v>
      </c>
      <c r="U34" s="8">
        <v>0.59564470374436196</v>
      </c>
      <c r="V34" s="8">
        <v>0.44284338208060631</v>
      </c>
      <c r="W34" s="8">
        <v>0.40967657489745191</v>
      </c>
      <c r="X34" s="8">
        <v>0.70854846292310258</v>
      </c>
      <c r="Y34" s="8">
        <v>0.63789842475153002</v>
      </c>
      <c r="Z34" s="8">
        <v>0.74061408293514108</v>
      </c>
      <c r="AA34" s="8">
        <v>0.80070203278841134</v>
      </c>
      <c r="AB34" s="8">
        <v>0.65605085549655207</v>
      </c>
      <c r="AC34" s="8">
        <v>0.45267140854905535</v>
      </c>
      <c r="AD34" s="8">
        <v>0.43111245099317186</v>
      </c>
      <c r="AE34" s="8">
        <v>0.51707778601794963</v>
      </c>
      <c r="AF34" s="8">
        <v>1.5467031170243195E-2</v>
      </c>
      <c r="AG34" s="8">
        <v>3.1098340627507975E-2</v>
      </c>
      <c r="AH34" s="8">
        <v>0.77486591222047096</v>
      </c>
      <c r="AI34" s="8">
        <v>0.64462339912754529</v>
      </c>
      <c r="AJ34" s="8">
        <v>0.72080852386220673</v>
      </c>
      <c r="AK34" s="8">
        <v>0.53523822299353541</v>
      </c>
      <c r="AL34" s="8">
        <v>0.50699745144705366</v>
      </c>
      <c r="AM34" s="8">
        <v>0.26610643538003098</v>
      </c>
      <c r="AN34" s="8">
        <v>0.47453102451937007</v>
      </c>
      <c r="AO34" s="8">
        <v>0.56648014837871163</v>
      </c>
      <c r="AP34" s="8">
        <v>0.18416087509361573</v>
      </c>
      <c r="AQ34" s="8">
        <v>0.45892723249056439</v>
      </c>
      <c r="AR34" s="8">
        <v>7.9805994851441589E-2</v>
      </c>
      <c r="AS34" s="8">
        <v>0.51696634707309574</v>
      </c>
      <c r="AT34" s="8">
        <v>2.1347327102314104E-2</v>
      </c>
      <c r="AU34" s="8">
        <v>2.4373201782336734E-2</v>
      </c>
      <c r="AV34" s="8">
        <v>0.64913241375138797</v>
      </c>
      <c r="AW34" s="8">
        <v>0.66210496969549659</v>
      </c>
      <c r="AX34" s="8">
        <v>0.66544801812385379</v>
      </c>
      <c r="AY34" s="8">
        <v>0.81032781112666297</v>
      </c>
      <c r="AZ34" s="8">
        <v>0.32165617299107452</v>
      </c>
      <c r="BA34" s="8">
        <v>0.95019101186629518</v>
      </c>
      <c r="BB34" s="8">
        <v>0.7182415758707047</v>
      </c>
      <c r="BC34" s="8">
        <v>0.62615967886947188</v>
      </c>
      <c r="BD34" s="8">
        <v>0.80768997638698048</v>
      </c>
      <c r="BE34" s="8">
        <v>0.63774068803527673</v>
      </c>
      <c r="BF34" s="8">
        <v>0.93630389747519749</v>
      </c>
      <c r="BG34" s="8">
        <v>0.28119496017838785</v>
      </c>
      <c r="BH34" s="8">
        <v>0.1629662067928267</v>
      </c>
      <c r="BI34" s="8">
        <v>0.10044991915031277</v>
      </c>
      <c r="BJ34" s="8">
        <v>1.0628558802540655E-2</v>
      </c>
      <c r="BK34" s="8">
        <v>5.7837905666671317E-2</v>
      </c>
      <c r="BL34" s="8">
        <v>2.1287098672148889E-2</v>
      </c>
      <c r="BM34" s="8">
        <v>0.14566011406040288</v>
      </c>
      <c r="BN34" s="8">
        <v>3.5372119915541622E-2</v>
      </c>
      <c r="BO34" s="8">
        <v>4.3412371596226178E-2</v>
      </c>
      <c r="BP34" s="8">
        <v>5.6119753148989454E-2</v>
      </c>
      <c r="BQ34" s="8">
        <v>3.1869742144145424E-2</v>
      </c>
    </row>
    <row r="35" spans="1:69" x14ac:dyDescent="0.4">
      <c r="A35" t="s">
        <v>97</v>
      </c>
      <c r="B35">
        <v>62</v>
      </c>
      <c r="C35" t="s">
        <v>100</v>
      </c>
      <c r="D35" s="7">
        <v>129.26262157949466</v>
      </c>
      <c r="E35" s="7">
        <v>138.7796472323048</v>
      </c>
      <c r="F35" s="7">
        <v>119.74559592668452</v>
      </c>
      <c r="G35" s="7">
        <v>166.90313573585362</v>
      </c>
      <c r="H35" s="7">
        <v>151.78649453703977</v>
      </c>
      <c r="I35" s="7">
        <v>122.21758156437964</v>
      </c>
      <c r="J35" s="7">
        <v>125.67295816857484</v>
      </c>
      <c r="K35" s="7">
        <v>127.31806615567609</v>
      </c>
      <c r="L35" s="8">
        <v>0.88475029427375362</v>
      </c>
      <c r="M35" s="8">
        <v>7.4777034628422001E-2</v>
      </c>
      <c r="N35" s="8">
        <v>0.89687705261569384</v>
      </c>
      <c r="O35" s="8">
        <v>0.89805904290627692</v>
      </c>
      <c r="P35" s="8">
        <v>0.86794005107936578</v>
      </c>
      <c r="Q35" s="8">
        <v>0.87220146893279293</v>
      </c>
      <c r="R35" s="8">
        <v>0.70837225150112804</v>
      </c>
      <c r="S35" s="8">
        <v>0.79346029406460072</v>
      </c>
      <c r="T35" s="8">
        <v>0.84531818505889011</v>
      </c>
      <c r="U35" s="8">
        <v>0.73754746177640318</v>
      </c>
      <c r="V35" s="8">
        <v>0.67259176885468452</v>
      </c>
      <c r="W35" s="8">
        <v>0.79381730000400985</v>
      </c>
      <c r="X35" s="8">
        <v>0.76238446972507201</v>
      </c>
      <c r="Y35" s="8">
        <v>0.58091692978160336</v>
      </c>
      <c r="Z35" s="8">
        <v>0.82726575082673148</v>
      </c>
      <c r="AA35" s="8">
        <v>0.76172899030964603</v>
      </c>
      <c r="AB35" s="8">
        <v>0.75590816795636517</v>
      </c>
      <c r="AC35" s="8">
        <v>0.35341595774723161</v>
      </c>
      <c r="AD35" s="8">
        <v>0.27712115934853382</v>
      </c>
      <c r="AE35" s="8">
        <v>0.41386663732163342</v>
      </c>
      <c r="AF35" s="8">
        <v>5.337796225345124E-2</v>
      </c>
      <c r="AG35" s="8">
        <v>5.2742010680924149E-2</v>
      </c>
      <c r="AH35" s="8">
        <v>0.97855427826469632</v>
      </c>
      <c r="AI35" s="8">
        <v>0.75682910167239137</v>
      </c>
      <c r="AJ35" s="8">
        <v>0.81166798556285069</v>
      </c>
      <c r="AK35" s="8">
        <v>0.60129369364568297</v>
      </c>
      <c r="AL35" s="8">
        <v>0.54766596667955358</v>
      </c>
      <c r="AM35" s="8">
        <v>0.20120157951785775</v>
      </c>
      <c r="AN35" s="8">
        <v>0.62241153251127368</v>
      </c>
      <c r="AO35" s="8">
        <v>0.59346841381335913</v>
      </c>
      <c r="AP35" s="8">
        <v>0.12776165748465171</v>
      </c>
      <c r="AQ35" s="8">
        <v>0.42764696669964491</v>
      </c>
      <c r="AR35" s="8">
        <v>6.5201570634475292E-2</v>
      </c>
      <c r="AS35" s="8">
        <v>0.2967809075720978</v>
      </c>
      <c r="AT35" s="8">
        <v>3.25338247966417E-2</v>
      </c>
      <c r="AU35" s="8">
        <v>1.7782882992128192E-2</v>
      </c>
      <c r="AV35" s="8">
        <v>0.69547007787566362</v>
      </c>
      <c r="AW35" s="8">
        <v>0.79375570111163718</v>
      </c>
      <c r="AX35" s="8">
        <v>0.70726592397207166</v>
      </c>
      <c r="AY35" s="8">
        <v>0.89211939823037512</v>
      </c>
      <c r="AZ35" s="8">
        <v>0.84768081888216207</v>
      </c>
      <c r="BA35" s="8">
        <v>0.97216280827631785</v>
      </c>
      <c r="BB35" s="8">
        <v>0.45215029285313768</v>
      </c>
      <c r="BC35" s="8">
        <v>0.72784960107005148</v>
      </c>
      <c r="BD35" s="8">
        <v>0.78591333415718401</v>
      </c>
      <c r="BE35" s="8">
        <v>0.71073778561367174</v>
      </c>
      <c r="BF35" s="8">
        <v>0.86988151067837116</v>
      </c>
      <c r="BG35" s="8">
        <v>0.65713898914519653</v>
      </c>
      <c r="BH35" s="8">
        <v>0.34637309138517769</v>
      </c>
      <c r="BI35" s="8">
        <v>5.1053007977776739E-2</v>
      </c>
      <c r="BJ35" s="8">
        <v>1.1764612681847692E-2</v>
      </c>
      <c r="BK35" s="8">
        <v>2.9473715172553948E-2</v>
      </c>
      <c r="BL35" s="8">
        <v>1.3775064423682726E-2</v>
      </c>
      <c r="BM35" s="8">
        <v>7.2344323096891025E-2</v>
      </c>
      <c r="BN35" s="8">
        <v>1.8713343509900147E-2</v>
      </c>
      <c r="BO35" s="8">
        <v>6.0443562681049411E-2</v>
      </c>
      <c r="BP35" s="8">
        <v>2.5139381030717341E-2</v>
      </c>
      <c r="BQ35" s="8">
        <v>3.2333655400728536E-2</v>
      </c>
    </row>
    <row r="36" spans="1:69" x14ac:dyDescent="0.4">
      <c r="A36" t="s">
        <v>97</v>
      </c>
      <c r="B36">
        <v>64</v>
      </c>
      <c r="C36" t="s">
        <v>101</v>
      </c>
      <c r="D36" s="7">
        <v>115.14572357892189</v>
      </c>
      <c r="E36" s="7">
        <v>135.53346993865756</v>
      </c>
      <c r="F36" s="7">
        <v>94.75797721918623</v>
      </c>
      <c r="G36" s="7">
        <v>154.40891381799986</v>
      </c>
      <c r="H36" s="7">
        <v>173.88170807814376</v>
      </c>
      <c r="I36" s="7">
        <v>138.04384623568995</v>
      </c>
      <c r="J36" s="7">
        <v>85.711525029923763</v>
      </c>
      <c r="K36" s="7">
        <v>125.6213565315304</v>
      </c>
      <c r="L36" s="8">
        <v>0.87696455714027999</v>
      </c>
      <c r="M36" s="8">
        <v>0.11501723160838614</v>
      </c>
      <c r="N36" s="8">
        <v>0.93507644809551027</v>
      </c>
      <c r="O36" s="8">
        <v>0.94200723752661697</v>
      </c>
      <c r="P36" s="8">
        <v>0.93626574638174997</v>
      </c>
      <c r="Q36" s="8">
        <v>0.90774637492378896</v>
      </c>
      <c r="R36" s="8">
        <v>0.69551568721626711</v>
      </c>
      <c r="S36" s="8">
        <v>0.79238215336473328</v>
      </c>
      <c r="T36" s="8">
        <v>0.84943197171429019</v>
      </c>
      <c r="U36" s="8">
        <v>0.78956380875518217</v>
      </c>
      <c r="V36" s="8">
        <v>0.70485305533298392</v>
      </c>
      <c r="W36" s="8">
        <v>0.81055755810184127</v>
      </c>
      <c r="X36" s="8">
        <v>0.8337378457411021</v>
      </c>
      <c r="Y36" s="8">
        <v>0.78311489420485958</v>
      </c>
      <c r="Z36" s="8">
        <v>0.93962968319739681</v>
      </c>
      <c r="AA36" s="8">
        <v>0.90078727588915475</v>
      </c>
      <c r="AB36" s="8">
        <v>0.84134094752806299</v>
      </c>
      <c r="AC36" s="8">
        <v>0.1503431686813903</v>
      </c>
      <c r="AD36" s="8">
        <v>0.12626709579506951</v>
      </c>
      <c r="AE36" s="8">
        <v>0.26067076369582909</v>
      </c>
      <c r="AF36" s="8">
        <v>3.43251228101462E-2</v>
      </c>
      <c r="AG36" s="8">
        <v>5.1298881157825757E-2</v>
      </c>
      <c r="AH36" s="8">
        <v>0.94668585247291814</v>
      </c>
      <c r="AI36" s="8">
        <v>0.84872610694738226</v>
      </c>
      <c r="AJ36" s="8">
        <v>0.85051466343355631</v>
      </c>
      <c r="AK36" s="8">
        <v>0.67683559491359924</v>
      </c>
      <c r="AL36" s="8">
        <v>0.59855427174350762</v>
      </c>
      <c r="AM36" s="8">
        <v>0.18070497996891671</v>
      </c>
      <c r="AN36" s="8">
        <v>0.62295552202325166</v>
      </c>
      <c r="AO36" s="8">
        <v>0.65164637303411643</v>
      </c>
      <c r="AP36" s="8">
        <v>9.9123344005962177E-2</v>
      </c>
      <c r="AQ36" s="8">
        <v>0.4146049797008427</v>
      </c>
      <c r="AR36" s="8">
        <v>2.1730795095118733E-2</v>
      </c>
      <c r="AS36" s="8">
        <v>0.27954497705455927</v>
      </c>
      <c r="AT36" s="8">
        <v>2.6932299469993443E-2</v>
      </c>
      <c r="AU36" s="8">
        <v>3.579529625893791E-2</v>
      </c>
      <c r="AV36" s="8">
        <v>0.72321120096354519</v>
      </c>
      <c r="AW36" s="8">
        <v>0.78164809644242039</v>
      </c>
      <c r="AX36" s="8">
        <v>0.67780302518897195</v>
      </c>
      <c r="AY36" s="8">
        <v>0.22422811997647102</v>
      </c>
      <c r="AZ36" s="8">
        <v>0.1812355492680704</v>
      </c>
      <c r="BA36" s="8">
        <v>0.70988738030754828</v>
      </c>
      <c r="BB36" s="8">
        <v>0.2167092003464243</v>
      </c>
      <c r="BC36" s="8">
        <v>0.73709463935064878</v>
      </c>
      <c r="BD36" s="8">
        <v>0.79847445698601471</v>
      </c>
      <c r="BE36" s="8">
        <v>0.34194892618222833</v>
      </c>
      <c r="BF36" s="8">
        <v>0.5322794511979515</v>
      </c>
      <c r="BG36" s="8">
        <v>0.81145067119639247</v>
      </c>
      <c r="BH36" s="8">
        <v>0.352878255016919</v>
      </c>
      <c r="BI36" s="8">
        <v>8.0365491282853488E-2</v>
      </c>
      <c r="BJ36" s="8">
        <v>0</v>
      </c>
      <c r="BK36" s="8">
        <v>1.3823757240784478E-2</v>
      </c>
      <c r="BL36" s="8">
        <v>4.1533081426955235E-3</v>
      </c>
      <c r="BM36" s="8">
        <v>0.14994255112122232</v>
      </c>
      <c r="BN36" s="8">
        <v>4.1337209004265671E-3</v>
      </c>
      <c r="BO36" s="8">
        <v>0</v>
      </c>
      <c r="BP36" s="8">
        <v>4.2918789097738864E-2</v>
      </c>
      <c r="BQ36" s="8">
        <v>8.0905173692542603E-2</v>
      </c>
    </row>
    <row r="37" spans="1:69" x14ac:dyDescent="0.4">
      <c r="A37" t="s">
        <v>97</v>
      </c>
      <c r="B37">
        <v>65</v>
      </c>
      <c r="C37" t="s">
        <v>102</v>
      </c>
      <c r="D37" s="7">
        <v>131.48878796334483</v>
      </c>
      <c r="E37" s="7">
        <v>137.73994286010844</v>
      </c>
      <c r="F37" s="7">
        <v>125.23763306658124</v>
      </c>
      <c r="G37" s="7">
        <v>182.00996774197961</v>
      </c>
      <c r="H37" s="7">
        <v>164.11867759191821</v>
      </c>
      <c r="I37" s="7">
        <v>119.47145040959877</v>
      </c>
      <c r="J37" s="7">
        <v>127.47807578434686</v>
      </c>
      <c r="K37" s="7">
        <v>95.621542772698774</v>
      </c>
      <c r="L37" s="8">
        <v>0.95152844870966824</v>
      </c>
      <c r="M37" s="8">
        <v>3.5641680646932357E-2</v>
      </c>
      <c r="N37" s="8">
        <v>0.9415436547941306</v>
      </c>
      <c r="O37" s="8">
        <v>0.91983165965745706</v>
      </c>
      <c r="P37" s="8">
        <v>0.95270765553818626</v>
      </c>
      <c r="Q37" s="8">
        <v>0.89217384532320243</v>
      </c>
      <c r="R37" s="8">
        <v>0.67708253251460271</v>
      </c>
      <c r="S37" s="8">
        <v>0.84499790604241665</v>
      </c>
      <c r="T37" s="8">
        <v>0.87785614785920352</v>
      </c>
      <c r="U37" s="8">
        <v>0.75157131721974413</v>
      </c>
      <c r="V37" s="8">
        <v>0.56463527162296023</v>
      </c>
      <c r="W37" s="8">
        <v>0.57319531930546141</v>
      </c>
      <c r="X37" s="8">
        <v>0.82333341255960135</v>
      </c>
      <c r="Y37" s="8">
        <v>0.64592096035085322</v>
      </c>
      <c r="Z37" s="8">
        <v>0.94203842262547721</v>
      </c>
      <c r="AA37" s="8">
        <v>0.86759224285997072</v>
      </c>
      <c r="AB37" s="8">
        <v>0.81932013881447674</v>
      </c>
      <c r="AC37" s="8">
        <v>0.1300863875162864</v>
      </c>
      <c r="AD37" s="8">
        <v>0.1462678913232453</v>
      </c>
      <c r="AE37" s="8">
        <v>0.22143540902217351</v>
      </c>
      <c r="AF37" s="8">
        <v>9.8323358357946145E-2</v>
      </c>
      <c r="AG37" s="8">
        <v>8.0230790944786828E-2</v>
      </c>
      <c r="AH37" s="8">
        <v>0.98846391341941309</v>
      </c>
      <c r="AI37" s="8">
        <v>0.90566523300533786</v>
      </c>
      <c r="AJ37" s="8">
        <v>0.89903693367462756</v>
      </c>
      <c r="AK37" s="8">
        <v>0.51838857352769807</v>
      </c>
      <c r="AL37" s="8">
        <v>0.50559071677572032</v>
      </c>
      <c r="AM37" s="8">
        <v>0.29753463225281046</v>
      </c>
      <c r="AN37" s="8">
        <v>0.50838629849313455</v>
      </c>
      <c r="AO37" s="8">
        <v>0.53168076627873284</v>
      </c>
      <c r="AP37" s="8">
        <v>0.12808932934684925</v>
      </c>
      <c r="AQ37" s="8">
        <v>0.44658313724867288</v>
      </c>
      <c r="AR37" s="8">
        <v>6.5170128319235132E-2</v>
      </c>
      <c r="AS37" s="8">
        <v>0.43195090735279179</v>
      </c>
      <c r="AT37" s="8">
        <v>1.2043538942892059E-2</v>
      </c>
      <c r="AU37" s="8">
        <v>5.6032173172243252E-2</v>
      </c>
      <c r="AV37" s="8">
        <v>0.62788011203432359</v>
      </c>
      <c r="AW37" s="8">
        <v>0.80921683763852026</v>
      </c>
      <c r="AX37" s="8">
        <v>0.76894977781938789</v>
      </c>
      <c r="AY37" s="8">
        <v>0.93393900220089532</v>
      </c>
      <c r="AZ37" s="8">
        <v>0.82641477170756583</v>
      </c>
      <c r="BA37" s="8">
        <v>0.89412262736194825</v>
      </c>
      <c r="BB37" s="8">
        <v>0.49991593448519972</v>
      </c>
      <c r="BC37" s="8">
        <v>0.80410354750570168</v>
      </c>
      <c r="BD37" s="8">
        <v>0.9261852927590839</v>
      </c>
      <c r="BE37" s="8">
        <v>0.73799730157789667</v>
      </c>
      <c r="BF37" s="8">
        <v>0.88806931978004133</v>
      </c>
      <c r="BG37" s="8">
        <v>0.6788818249789712</v>
      </c>
      <c r="BH37" s="8">
        <v>0.25870035395242064</v>
      </c>
      <c r="BI37" s="8">
        <v>9.1213100394392663E-2</v>
      </c>
      <c r="BJ37" s="8">
        <v>1.2872927529439433E-2</v>
      </c>
      <c r="BK37" s="8">
        <v>3.0619395835645418E-2</v>
      </c>
      <c r="BL37" s="8">
        <v>1.2872927529439433E-2</v>
      </c>
      <c r="BM37" s="8">
        <v>0.1270454772025732</v>
      </c>
      <c r="BN37" s="8">
        <v>2.4954667907645146E-2</v>
      </c>
      <c r="BO37" s="8">
        <v>6.8911079910709661E-2</v>
      </c>
      <c r="BP37" s="8">
        <v>8.9471143193976088E-2</v>
      </c>
      <c r="BQ37" s="8">
        <v>7.0898258259308525E-2</v>
      </c>
    </row>
    <row r="38" spans="1:69" x14ac:dyDescent="0.4">
      <c r="A38" t="s">
        <v>97</v>
      </c>
      <c r="B38">
        <v>4004</v>
      </c>
      <c r="C38" t="s">
        <v>97</v>
      </c>
      <c r="D38" s="7">
        <v>120.64051416648178</v>
      </c>
      <c r="E38" s="7">
        <v>126.86096342811989</v>
      </c>
      <c r="F38" s="7">
        <v>114.42006490484368</v>
      </c>
      <c r="G38" s="7">
        <v>157.43095886301757</v>
      </c>
      <c r="H38" s="7">
        <v>131.59590281845817</v>
      </c>
      <c r="I38" s="7">
        <v>115.14308871898777</v>
      </c>
      <c r="J38" s="7">
        <v>123.64677536815032</v>
      </c>
      <c r="K38" s="7">
        <v>106.48809137198566</v>
      </c>
      <c r="L38" s="8">
        <v>0.8708748281261729</v>
      </c>
      <c r="M38" s="8">
        <v>9.9828692654020196E-2</v>
      </c>
      <c r="N38" s="8">
        <v>0.83716593312991205</v>
      </c>
      <c r="O38" s="8">
        <v>0.84208320657602509</v>
      </c>
      <c r="P38" s="8">
        <v>0.84604968605573494</v>
      </c>
      <c r="Q38" s="8">
        <v>0.8055126769869555</v>
      </c>
      <c r="R38" s="8">
        <v>0.64869663236705766</v>
      </c>
      <c r="S38" s="8">
        <v>0.73017614326191449</v>
      </c>
      <c r="T38" s="8">
        <v>0.7828792723146506</v>
      </c>
      <c r="U38" s="8">
        <v>0.61816704456363114</v>
      </c>
      <c r="V38" s="8">
        <v>0.4927733377726547</v>
      </c>
      <c r="W38" s="8">
        <v>0.56403916389306286</v>
      </c>
      <c r="X38" s="8">
        <v>0.72294128023748183</v>
      </c>
      <c r="Y38" s="8">
        <v>0.59787556237028716</v>
      </c>
      <c r="Z38" s="8">
        <v>0.7316463780745075</v>
      </c>
      <c r="AA38" s="8">
        <v>0.74592006745389372</v>
      </c>
      <c r="AB38" s="8">
        <v>0.69415792253961206</v>
      </c>
      <c r="AC38" s="8">
        <v>0.34941686258327531</v>
      </c>
      <c r="AD38" s="8">
        <v>0.28862118117302055</v>
      </c>
      <c r="AE38" s="8">
        <v>0.3938300157345157</v>
      </c>
      <c r="AF38" s="8">
        <v>9.4794992590031463E-2</v>
      </c>
      <c r="AG38" s="8">
        <v>5.8108571878295212E-2</v>
      </c>
      <c r="AH38" s="8">
        <v>0.93549981133816451</v>
      </c>
      <c r="AI38" s="8">
        <v>0.79055028048127474</v>
      </c>
      <c r="AJ38" s="8">
        <v>0.80896338499901721</v>
      </c>
      <c r="AK38" s="8">
        <v>0.59561006005887451</v>
      </c>
      <c r="AL38" s="8">
        <v>0.55228776715572003</v>
      </c>
      <c r="AM38" s="8">
        <v>0.27839057704756415</v>
      </c>
      <c r="AN38" s="8">
        <v>0.57602013145908482</v>
      </c>
      <c r="AO38" s="8">
        <v>0.6049558169284398</v>
      </c>
      <c r="AP38" s="8">
        <v>0.15293795277399411</v>
      </c>
      <c r="AQ38" s="8">
        <v>0.41737654042707123</v>
      </c>
      <c r="AR38" s="8">
        <v>5.7145802107067586E-2</v>
      </c>
      <c r="AS38" s="8">
        <v>0.32512718892053644</v>
      </c>
      <c r="AT38" s="8">
        <v>1.8607420556498059E-2</v>
      </c>
      <c r="AU38" s="8">
        <v>2.364871674189635E-2</v>
      </c>
      <c r="AV38" s="8">
        <v>0.71307553927536849</v>
      </c>
      <c r="AW38" s="8">
        <v>0.75386702904343639</v>
      </c>
      <c r="AX38" s="8">
        <v>0.69476918578992886</v>
      </c>
      <c r="AY38" s="8">
        <v>0.85487175928223691</v>
      </c>
      <c r="AZ38" s="8">
        <v>0.60089380118603375</v>
      </c>
      <c r="BA38" s="8">
        <v>0.91102287652785841</v>
      </c>
      <c r="BB38" s="8">
        <v>0.61692623606835195</v>
      </c>
      <c r="BC38" s="8">
        <v>0.76559175350180142</v>
      </c>
      <c r="BD38" s="8">
        <v>0.84280152141196218</v>
      </c>
      <c r="BE38" s="8">
        <v>0.69752528960948335</v>
      </c>
      <c r="BF38" s="8">
        <v>0.90057469049353966</v>
      </c>
      <c r="BG38" s="8">
        <v>0.62006133202998026</v>
      </c>
      <c r="BH38" s="8">
        <v>0.23123830722375727</v>
      </c>
      <c r="BI38" s="8">
        <v>6.6194134508439237E-2</v>
      </c>
      <c r="BJ38" s="8">
        <v>8.7161856933182045E-3</v>
      </c>
      <c r="BK38" s="8">
        <v>3.7007137428248578E-2</v>
      </c>
      <c r="BL38" s="8">
        <v>1.7560220525881798E-2</v>
      </c>
      <c r="BM38" s="8">
        <v>0.10352694231757911</v>
      </c>
      <c r="BN38" s="8">
        <v>3.0035688260488243E-2</v>
      </c>
      <c r="BO38" s="8">
        <v>4.9679463981598206E-2</v>
      </c>
      <c r="BP38" s="8">
        <v>5.8955657152829508E-2</v>
      </c>
      <c r="BQ38" s="8">
        <v>6.1449000425630902E-2</v>
      </c>
    </row>
    <row r="39" spans="1:69" x14ac:dyDescent="0.4">
      <c r="A39" t="s">
        <v>103</v>
      </c>
      <c r="B39">
        <v>1</v>
      </c>
      <c r="C39" t="s">
        <v>104</v>
      </c>
      <c r="D39" s="7">
        <v>126.2054739927022</v>
      </c>
      <c r="E39" s="7">
        <v>141.86542104258052</v>
      </c>
      <c r="F39" s="7">
        <v>110.54552694282387</v>
      </c>
      <c r="G39" s="7">
        <v>170.47821598808525</v>
      </c>
      <c r="H39" s="7">
        <v>178.1678734164619</v>
      </c>
      <c r="I39" s="7">
        <v>127.63525051039558</v>
      </c>
      <c r="J39" s="7">
        <v>98.075829581881408</v>
      </c>
      <c r="K39" s="7">
        <v>134.96993571607837</v>
      </c>
      <c r="L39" s="8">
        <v>0.91941243701907716</v>
      </c>
      <c r="M39" s="8">
        <v>8.0587562980923622E-2</v>
      </c>
      <c r="N39" s="8">
        <v>0.97754635216716657</v>
      </c>
      <c r="O39" s="8">
        <v>0.97170063501608239</v>
      </c>
      <c r="P39" s="8">
        <v>0.98211489643576411</v>
      </c>
      <c r="Q39" s="8">
        <v>0.94487297966972861</v>
      </c>
      <c r="R39" s="8">
        <v>0.81404500373514876</v>
      </c>
      <c r="S39" s="8">
        <v>0.87213548400789698</v>
      </c>
      <c r="T39" s="8">
        <v>0.80918075050205274</v>
      </c>
      <c r="U39" s="8">
        <v>0.82608132653567501</v>
      </c>
      <c r="V39" s="8">
        <v>0.80047659598786802</v>
      </c>
      <c r="W39" s="8">
        <v>0.77753352601133952</v>
      </c>
      <c r="X39" s="8">
        <v>0.82804542369571388</v>
      </c>
      <c r="Y39" s="8">
        <v>0.75142957994960724</v>
      </c>
      <c r="Z39" s="8">
        <v>0.95671782932780303</v>
      </c>
      <c r="AA39" s="8">
        <v>0.84643348158671694</v>
      </c>
      <c r="AB39" s="8">
        <v>0.82956447649100895</v>
      </c>
      <c r="AC39" s="8">
        <v>0.21215805615709862</v>
      </c>
      <c r="AD39" s="8">
        <v>5.8444130718759077E-2</v>
      </c>
      <c r="AE39" s="8">
        <v>0.34907668165235156</v>
      </c>
      <c r="AF39" s="8">
        <v>0.15086533597408311</v>
      </c>
      <c r="AG39" s="8">
        <v>0.13064621840202131</v>
      </c>
      <c r="AH39" s="8">
        <v>0.90582062861389667</v>
      </c>
      <c r="AI39" s="8">
        <v>0.87856353043635083</v>
      </c>
      <c r="AJ39" s="8">
        <v>0.48417936624076757</v>
      </c>
      <c r="AK39" s="8">
        <v>0.6275020539970203</v>
      </c>
      <c r="AL39" s="8">
        <v>0.64798760936268718</v>
      </c>
      <c r="AM39" s="8">
        <v>0.13820404284080004</v>
      </c>
      <c r="AN39" s="8">
        <v>0.53803541477666883</v>
      </c>
      <c r="AO39" s="8">
        <v>0.71984517249408797</v>
      </c>
      <c r="AP39" s="8">
        <v>8.2644572555860399E-2</v>
      </c>
      <c r="AQ39" s="8">
        <v>0.41451345330485556</v>
      </c>
      <c r="AR39" s="8">
        <v>5.7028151182048334E-2</v>
      </c>
      <c r="AS39" s="8">
        <v>0.20369641367961366</v>
      </c>
      <c r="AT39" s="8">
        <v>2.9047130514003924E-2</v>
      </c>
      <c r="AU39" s="8">
        <v>3.3114287303982193E-2</v>
      </c>
      <c r="AV39" s="8">
        <v>0.82826642472131662</v>
      </c>
      <c r="AW39" s="8">
        <v>0.77046216619726404</v>
      </c>
      <c r="AX39" s="8">
        <v>0.69435816984305276</v>
      </c>
      <c r="AY39" s="8">
        <v>0.6199572356784826</v>
      </c>
      <c r="AZ39" s="8">
        <v>0.42241839388982144</v>
      </c>
      <c r="BA39" s="8">
        <v>0.64051050940830434</v>
      </c>
      <c r="BB39" s="8">
        <v>0.41609748307835503</v>
      </c>
      <c r="BC39" s="8">
        <v>0.84903697536646516</v>
      </c>
      <c r="BD39" s="8">
        <v>0.65631946937010233</v>
      </c>
      <c r="BE39" s="8">
        <v>8.9313223864444805E-2</v>
      </c>
      <c r="BF39" s="8">
        <v>0.79957525138370089</v>
      </c>
      <c r="BG39" s="8">
        <v>0.8078232732106484</v>
      </c>
      <c r="BH39" s="8">
        <v>0.51275455181061735</v>
      </c>
      <c r="BI39" s="8">
        <v>2.3850572146350099E-2</v>
      </c>
      <c r="BJ39" s="8">
        <v>0.23690655183434184</v>
      </c>
      <c r="BK39" s="8">
        <v>3.8374137403352063E-2</v>
      </c>
      <c r="BL39" s="8">
        <v>1.4849293397384746E-2</v>
      </c>
      <c r="BM39" s="8">
        <v>2.9397000204755153E-2</v>
      </c>
      <c r="BN39" s="8">
        <v>9.0492308176781749E-2</v>
      </c>
      <c r="BO39" s="8">
        <v>0</v>
      </c>
      <c r="BP39" s="8">
        <v>0</v>
      </c>
      <c r="BQ39" s="8">
        <v>3.8374137403352063E-2</v>
      </c>
    </row>
    <row r="40" spans="1:69" x14ac:dyDescent="0.4">
      <c r="A40" t="s">
        <v>103</v>
      </c>
      <c r="B40">
        <v>3001</v>
      </c>
      <c r="C40" t="s">
        <v>105</v>
      </c>
      <c r="D40" s="7">
        <v>124.70691873841174</v>
      </c>
      <c r="E40" s="7">
        <v>132.26171931588846</v>
      </c>
      <c r="F40" s="7">
        <v>117.15211816093503</v>
      </c>
      <c r="G40" s="7">
        <v>158.66876043536939</v>
      </c>
      <c r="H40" s="7">
        <v>156.58239967100062</v>
      </c>
      <c r="I40" s="7">
        <v>123.4406556841041</v>
      </c>
      <c r="J40" s="7">
        <v>109.8889777511496</v>
      </c>
      <c r="K40" s="7">
        <v>112.72780303781855</v>
      </c>
      <c r="L40" s="8">
        <v>0.86181403341355733</v>
      </c>
      <c r="M40" s="8">
        <v>9.0245503825473875E-2</v>
      </c>
      <c r="N40" s="8">
        <v>0.89665824071799738</v>
      </c>
      <c r="O40" s="8">
        <v>0.94910194131316461</v>
      </c>
      <c r="P40" s="8">
        <v>0.94952212553897986</v>
      </c>
      <c r="Q40" s="8">
        <v>0.90159618750893167</v>
      </c>
      <c r="R40" s="8">
        <v>0.7280832922919489</v>
      </c>
      <c r="S40" s="8">
        <v>0.8439577333702839</v>
      </c>
      <c r="T40" s="8">
        <v>0.77973156906847896</v>
      </c>
      <c r="U40" s="8">
        <v>0.7416440273313617</v>
      </c>
      <c r="V40" s="8">
        <v>0.61811728619746398</v>
      </c>
      <c r="W40" s="8">
        <v>0.68686551754758873</v>
      </c>
      <c r="X40" s="8">
        <v>0.80673908871270128</v>
      </c>
      <c r="Y40" s="8">
        <v>0.65022581264222246</v>
      </c>
      <c r="Z40" s="8">
        <v>0.76667480658442588</v>
      </c>
      <c r="AA40" s="8">
        <v>0.82429079346893286</v>
      </c>
      <c r="AB40" s="8">
        <v>0.7600346349501651</v>
      </c>
      <c r="AC40" s="8">
        <v>0.28626469703479679</v>
      </c>
      <c r="AD40" s="8">
        <v>0.16379274705278163</v>
      </c>
      <c r="AE40" s="8">
        <v>0.4182071921955795</v>
      </c>
      <c r="AF40" s="8">
        <v>7.9956174279125089E-2</v>
      </c>
      <c r="AG40" s="8">
        <v>0.11124910098414681</v>
      </c>
      <c r="AH40" s="8">
        <v>0.93706891823407423</v>
      </c>
      <c r="AI40" s="8">
        <v>0.77355779196991148</v>
      </c>
      <c r="AJ40" s="8">
        <v>0.56239796591432889</v>
      </c>
      <c r="AK40" s="8">
        <v>0.58646010383086</v>
      </c>
      <c r="AL40" s="8">
        <v>0.62004067019973896</v>
      </c>
      <c r="AM40" s="8">
        <v>0.19973708456308642</v>
      </c>
      <c r="AN40" s="8">
        <v>0.58806658132520295</v>
      </c>
      <c r="AO40" s="8">
        <v>0.67509234559186593</v>
      </c>
      <c r="AP40" s="8">
        <v>0.10840092022963019</v>
      </c>
      <c r="AQ40" s="8">
        <v>0.34163725751545787</v>
      </c>
      <c r="AR40" s="8">
        <v>2.7237465787082145E-2</v>
      </c>
      <c r="AS40" s="8">
        <v>0.19390841235726522</v>
      </c>
      <c r="AT40" s="8">
        <v>1.2861221895070267E-2</v>
      </c>
      <c r="AU40" s="8">
        <v>1.3745143944431428E-2</v>
      </c>
      <c r="AV40" s="8">
        <v>0.81637108313273665</v>
      </c>
      <c r="AW40" s="8">
        <v>0.72482929858799949</v>
      </c>
      <c r="AX40" s="8">
        <v>0.65700157026884387</v>
      </c>
      <c r="AY40" s="8">
        <v>0.85256339721132945</v>
      </c>
      <c r="AZ40" s="8">
        <v>0.46253086585336073</v>
      </c>
      <c r="BA40" s="8">
        <v>0.95526150584343816</v>
      </c>
      <c r="BB40" s="8">
        <v>0.57961811637217397</v>
      </c>
      <c r="BC40" s="8">
        <v>0.87299817064573393</v>
      </c>
      <c r="BD40" s="8">
        <v>0.9212780719302156</v>
      </c>
      <c r="BE40" s="8">
        <v>6.3696193721196809E-2</v>
      </c>
      <c r="BF40" s="8">
        <v>0.76920795122331087</v>
      </c>
      <c r="BG40" s="8">
        <v>0.6960714834362135</v>
      </c>
      <c r="BH40" s="8">
        <v>0.14756505386024216</v>
      </c>
      <c r="BI40" s="8">
        <v>4.2352814097825639E-2</v>
      </c>
      <c r="BJ40" s="8">
        <v>0.2130595727008977</v>
      </c>
      <c r="BK40" s="8">
        <v>2.794282063891072E-2</v>
      </c>
      <c r="BL40" s="8">
        <v>0</v>
      </c>
      <c r="BM40" s="8">
        <v>7.2641358101520226E-2</v>
      </c>
      <c r="BN40" s="8">
        <v>8.043403921060116E-2</v>
      </c>
      <c r="BO40" s="8">
        <v>1.6760577666381383E-2</v>
      </c>
      <c r="BP40" s="8">
        <v>4.3602585890973197E-2</v>
      </c>
      <c r="BQ40" s="8">
        <v>5.8163957260819514E-2</v>
      </c>
    </row>
    <row r="41" spans="1:69" x14ac:dyDescent="0.4">
      <c r="A41" t="s">
        <v>103</v>
      </c>
      <c r="B41">
        <v>4012</v>
      </c>
      <c r="C41" t="s">
        <v>103</v>
      </c>
      <c r="D41" s="7">
        <v>125.70799835828673</v>
      </c>
      <c r="E41" s="7">
        <v>133.67822092524253</v>
      </c>
      <c r="F41" s="7">
        <v>117.73777579133093</v>
      </c>
      <c r="G41" s="7">
        <v>160.64056585063904</v>
      </c>
      <c r="H41" s="7">
        <v>161.1240502617346</v>
      </c>
      <c r="I41" s="7">
        <v>123.97885618072648</v>
      </c>
      <c r="J41" s="7">
        <v>108.69365459509746</v>
      </c>
      <c r="K41" s="7">
        <v>113.95397773801507</v>
      </c>
      <c r="L41" s="8">
        <v>0.87134937342385432</v>
      </c>
      <c r="M41" s="8">
        <v>8.8621033808426744E-2</v>
      </c>
      <c r="N41" s="8">
        <v>0.91004916125012014</v>
      </c>
      <c r="O41" s="8">
        <v>0.95287537361110608</v>
      </c>
      <c r="P41" s="8">
        <v>0.95491781592142588</v>
      </c>
      <c r="Q41" s="8">
        <v>0.90890548405009008</v>
      </c>
      <c r="R41" s="8">
        <v>0.742536012977005</v>
      </c>
      <c r="S41" s="8">
        <v>0.84861238236727166</v>
      </c>
      <c r="T41" s="8">
        <v>0.78464858188606634</v>
      </c>
      <c r="U41" s="8">
        <v>0.75576042404224053</v>
      </c>
      <c r="V41" s="8">
        <v>0.64838207963555106</v>
      </c>
      <c r="W41" s="8">
        <v>0.70202357670533877</v>
      </c>
      <c r="X41" s="8">
        <v>0.81033213404886595</v>
      </c>
      <c r="Y41" s="8">
        <v>0.66720532451858283</v>
      </c>
      <c r="Z41" s="8">
        <v>0.79855936827163776</v>
      </c>
      <c r="AA41" s="8">
        <v>0.8277845121141294</v>
      </c>
      <c r="AB41" s="8">
        <v>0.77063604581097023</v>
      </c>
      <c r="AC41" s="8">
        <v>0.27366784542240297</v>
      </c>
      <c r="AD41" s="8">
        <v>0.14580473780694805</v>
      </c>
      <c r="AE41" s="8">
        <v>0.40644136747277032</v>
      </c>
      <c r="AF41" s="8">
        <v>9.2181231627546448E-2</v>
      </c>
      <c r="AG41" s="8">
        <v>0.11456110962362412</v>
      </c>
      <c r="AH41" s="8">
        <v>0.93180578572446271</v>
      </c>
      <c r="AI41" s="8">
        <v>0.79126568866674885</v>
      </c>
      <c r="AJ41" s="8">
        <v>0.54937356271935989</v>
      </c>
      <c r="AK41" s="8">
        <v>0.59332157921902662</v>
      </c>
      <c r="AL41" s="8">
        <v>0.62467881201967468</v>
      </c>
      <c r="AM41" s="8">
        <v>0.18923047363698467</v>
      </c>
      <c r="AN41" s="8">
        <v>0.57970227074726521</v>
      </c>
      <c r="AO41" s="8">
        <v>0.68257421278134622</v>
      </c>
      <c r="AP41" s="8">
        <v>0.10398936029689368</v>
      </c>
      <c r="AQ41" s="8">
        <v>0.35416756103655145</v>
      </c>
      <c r="AR41" s="8">
        <v>3.2382973873251314E-2</v>
      </c>
      <c r="AS41" s="8">
        <v>0.19559584988596465</v>
      </c>
      <c r="AT41" s="8">
        <v>1.5631144216947421E-2</v>
      </c>
      <c r="AU41" s="8">
        <v>1.7092059014348716E-2</v>
      </c>
      <c r="AV41" s="8">
        <v>0.81835977015207728</v>
      </c>
      <c r="AW41" s="8">
        <v>0.73240263999716271</v>
      </c>
      <c r="AX41" s="8">
        <v>0.66318590622732343</v>
      </c>
      <c r="AY41" s="8">
        <v>0.81395951436427749</v>
      </c>
      <c r="AZ41" s="8">
        <v>0.45581617462902402</v>
      </c>
      <c r="BA41" s="8">
        <v>0.90302466692092764</v>
      </c>
      <c r="BB41" s="8">
        <v>0.55247983538618806</v>
      </c>
      <c r="BC41" s="8">
        <v>0.86895741652186576</v>
      </c>
      <c r="BD41" s="8">
        <v>0.87698176234967995</v>
      </c>
      <c r="BE41" s="8">
        <v>6.7978900101722084E-2</v>
      </c>
      <c r="BF41" s="8">
        <v>0.77427825867687972</v>
      </c>
      <c r="BG41" s="8">
        <v>0.71780749623082862</v>
      </c>
      <c r="BH41" s="8">
        <v>0.21859535785743123</v>
      </c>
      <c r="BI41" s="8">
        <v>3.9183336984891036E-2</v>
      </c>
      <c r="BJ41" s="8">
        <v>0.21713141014959139</v>
      </c>
      <c r="BK41" s="8">
        <v>2.972972948105956E-2</v>
      </c>
      <c r="BL41" s="8">
        <v>2.50554652998614E-3</v>
      </c>
      <c r="BM41" s="8">
        <v>6.5314342628171665E-2</v>
      </c>
      <c r="BN41" s="8">
        <v>8.2151415958069157E-2</v>
      </c>
      <c r="BO41" s="8">
        <v>1.389873309387557E-2</v>
      </c>
      <c r="BP41" s="8">
        <v>3.6133615535437119E-2</v>
      </c>
      <c r="BQ41" s="8">
        <v>5.4774030382940896E-2</v>
      </c>
    </row>
    <row r="42" spans="1:69" x14ac:dyDescent="0.4">
      <c r="A42" t="s">
        <v>106</v>
      </c>
      <c r="B42">
        <v>92</v>
      </c>
      <c r="C42" t="s">
        <v>107</v>
      </c>
      <c r="D42" s="7">
        <v>102.47242951980725</v>
      </c>
      <c r="E42" s="7">
        <v>109.91931169363815</v>
      </c>
      <c r="F42" s="7">
        <v>95.025547345976349</v>
      </c>
      <c r="G42" s="7">
        <v>109.39331993480945</v>
      </c>
      <c r="H42" s="7">
        <v>126.50278943136736</v>
      </c>
      <c r="I42" s="7">
        <v>127.27620235260056</v>
      </c>
      <c r="J42" s="7">
        <v>117.98468037059796</v>
      </c>
      <c r="K42" s="7">
        <v>68.439566378815428</v>
      </c>
      <c r="L42" s="8">
        <v>0.73008885868539819</v>
      </c>
      <c r="M42" s="8">
        <v>0.2124681619850812</v>
      </c>
      <c r="N42" s="8">
        <v>0.82568011915688766</v>
      </c>
      <c r="O42" s="8">
        <v>0.84209440412721637</v>
      </c>
      <c r="P42" s="8">
        <v>0.87070137005917436</v>
      </c>
      <c r="Q42" s="8">
        <v>0.77470504495122339</v>
      </c>
      <c r="R42" s="8">
        <v>0.63788127344081091</v>
      </c>
      <c r="S42" s="8">
        <v>0.80690074973225134</v>
      </c>
      <c r="T42" s="8">
        <v>0.74806822361057979</v>
      </c>
      <c r="U42" s="8">
        <v>0.70832831690522546</v>
      </c>
      <c r="V42" s="8">
        <v>0.5623572453845872</v>
      </c>
      <c r="W42" s="8">
        <v>0.66489877291659072</v>
      </c>
      <c r="X42" s="8">
        <v>0.75446630513005641</v>
      </c>
      <c r="Y42" s="8">
        <v>0.54052578880692481</v>
      </c>
      <c r="Z42" s="8">
        <v>0.65084397104896186</v>
      </c>
      <c r="AA42" s="8">
        <v>0.7110438020666614</v>
      </c>
      <c r="AB42" s="8">
        <v>0.65761982588924284</v>
      </c>
      <c r="AC42" s="8">
        <v>0.37118876471677287</v>
      </c>
      <c r="AD42" s="8">
        <v>0.22306052975664539</v>
      </c>
      <c r="AE42" s="8">
        <v>0.33148157950366169</v>
      </c>
      <c r="AF42" s="8">
        <v>6.8466773376616052E-2</v>
      </c>
      <c r="AG42" s="8">
        <v>3.7667971160071555E-2</v>
      </c>
      <c r="AH42" s="8">
        <v>0.91833193057491702</v>
      </c>
      <c r="AI42" s="8">
        <v>0.66666239165012009</v>
      </c>
      <c r="AJ42" s="8">
        <v>0.63070041674158561</v>
      </c>
      <c r="AK42" s="8">
        <v>0.56798834514266516</v>
      </c>
      <c r="AL42" s="8">
        <v>0.63474188083927485</v>
      </c>
      <c r="AM42" s="8">
        <v>0.36812297788231257</v>
      </c>
      <c r="AN42" s="8">
        <v>0.61583024992322632</v>
      </c>
      <c r="AO42" s="8">
        <v>0.68660724177974231</v>
      </c>
      <c r="AP42" s="8">
        <v>0.22343038069776383</v>
      </c>
      <c r="AQ42" s="8">
        <v>0.46837309961669044</v>
      </c>
      <c r="AR42" s="8">
        <v>0.12322138132540988</v>
      </c>
      <c r="AS42" s="8">
        <v>0.22295990749220676</v>
      </c>
      <c r="AT42" s="8">
        <v>6.845680840585476E-3</v>
      </c>
      <c r="AU42" s="8">
        <v>1.2913371488726949E-2</v>
      </c>
      <c r="AV42" s="8">
        <v>0.80840604585494791</v>
      </c>
      <c r="AW42" s="8">
        <v>0.81259702294339708</v>
      </c>
      <c r="AX42" s="8">
        <v>0.52802401713711067</v>
      </c>
      <c r="AY42" s="8">
        <v>0.85968345839913252</v>
      </c>
      <c r="AZ42" s="8">
        <v>0.75357868849475951</v>
      </c>
      <c r="BA42" s="8">
        <v>0.94102332338210659</v>
      </c>
      <c r="BB42" s="8">
        <v>0.54594123043665355</v>
      </c>
      <c r="BC42" s="8">
        <v>0.51686786181667443</v>
      </c>
      <c r="BD42" s="8">
        <v>0.85757975299712241</v>
      </c>
      <c r="BE42" s="8">
        <v>0.60577007597024823</v>
      </c>
      <c r="BF42" s="8">
        <v>0.90825594775150209</v>
      </c>
      <c r="BG42" s="8">
        <v>0.65126074053094551</v>
      </c>
      <c r="BH42" s="8">
        <v>0.17478100088399354</v>
      </c>
      <c r="BI42" s="8">
        <v>8.5066529783742836E-2</v>
      </c>
      <c r="BJ42" s="8">
        <v>9.9593628638019932E-2</v>
      </c>
      <c r="BK42" s="8">
        <v>4.0733731675710295E-2</v>
      </c>
      <c r="BL42" s="8">
        <v>4.4799676823128118E-2</v>
      </c>
      <c r="BM42" s="8">
        <v>0.12271285785262781</v>
      </c>
      <c r="BN42" s="8">
        <v>7.8263726631517233E-2</v>
      </c>
      <c r="BO42" s="8">
        <v>5.0591559173026837E-2</v>
      </c>
      <c r="BP42" s="8">
        <v>0.10675198142152388</v>
      </c>
      <c r="BQ42" s="8">
        <v>0.12650658513872276</v>
      </c>
    </row>
    <row r="43" spans="1:69" x14ac:dyDescent="0.4">
      <c r="A43" t="s">
        <v>106</v>
      </c>
      <c r="B43">
        <v>99</v>
      </c>
      <c r="C43" t="s">
        <v>108</v>
      </c>
      <c r="D43" s="7">
        <v>117.85480394397604</v>
      </c>
      <c r="E43" s="7">
        <v>119.57505346942324</v>
      </c>
      <c r="F43" s="7">
        <v>116.13455441852885</v>
      </c>
      <c r="G43" s="7">
        <v>113.78254339236705</v>
      </c>
      <c r="H43" s="7">
        <v>128.85767585761022</v>
      </c>
      <c r="I43" s="7">
        <v>118.32547250217003</v>
      </c>
      <c r="J43" s="7">
        <v>117.01123457240108</v>
      </c>
      <c r="K43" s="7">
        <v>119.89834102256783</v>
      </c>
      <c r="L43" s="8">
        <v>0.75233187028916204</v>
      </c>
      <c r="M43" s="8">
        <v>0.20930279116611925</v>
      </c>
      <c r="N43" s="8">
        <v>0.83326372575444696</v>
      </c>
      <c r="O43" s="8">
        <v>0.88919626599256663</v>
      </c>
      <c r="P43" s="8">
        <v>0.89412283945988869</v>
      </c>
      <c r="Q43" s="8">
        <v>0.85288752083382868</v>
      </c>
      <c r="R43" s="8">
        <v>0.64757967724234378</v>
      </c>
      <c r="S43" s="8">
        <v>0.7997616581711402</v>
      </c>
      <c r="T43" s="8">
        <v>0.74348629754285001</v>
      </c>
      <c r="U43" s="8">
        <v>0.68912227084029432</v>
      </c>
      <c r="V43" s="8">
        <v>0.55542732219522684</v>
      </c>
      <c r="W43" s="8">
        <v>0.66139799672214417</v>
      </c>
      <c r="X43" s="8">
        <v>0.68098831367354018</v>
      </c>
      <c r="Y43" s="8">
        <v>0.52531909061474391</v>
      </c>
      <c r="Z43" s="8">
        <v>0.67291270676472859</v>
      </c>
      <c r="AA43" s="8">
        <v>0.75325881320113952</v>
      </c>
      <c r="AB43" s="8">
        <v>0.67058983918868098</v>
      </c>
      <c r="AC43" s="8">
        <v>0.38731386894786596</v>
      </c>
      <c r="AD43" s="8">
        <v>0.20462067785557678</v>
      </c>
      <c r="AE43" s="8">
        <v>0.46366518368999482</v>
      </c>
      <c r="AF43" s="8">
        <v>0.11584513297268177</v>
      </c>
      <c r="AG43" s="8">
        <v>5.6378895433515902E-2</v>
      </c>
      <c r="AH43" s="8">
        <v>0.92612975127344976</v>
      </c>
      <c r="AI43" s="8">
        <v>0.73767108467201059</v>
      </c>
      <c r="AJ43" s="8">
        <v>0.58488843333754781</v>
      </c>
      <c r="AK43" s="8">
        <v>0.54805694537226191</v>
      </c>
      <c r="AL43" s="8">
        <v>0.443413512094187</v>
      </c>
      <c r="AM43" s="8">
        <v>0.25115472859242849</v>
      </c>
      <c r="AN43" s="8">
        <v>0.61358966254889402</v>
      </c>
      <c r="AO43" s="8">
        <v>0.58296860428142439</v>
      </c>
      <c r="AP43" s="8">
        <v>0.18845051857515829</v>
      </c>
      <c r="AQ43" s="8">
        <v>0.41346176714448812</v>
      </c>
      <c r="AR43" s="8">
        <v>6.0650578464119205E-2</v>
      </c>
      <c r="AS43" s="8">
        <v>0.19097073012580051</v>
      </c>
      <c r="AT43" s="8">
        <v>3.121986433259785E-3</v>
      </c>
      <c r="AU43" s="8">
        <v>2.1302045398233951E-2</v>
      </c>
      <c r="AV43" s="8">
        <v>0.80864537750626508</v>
      </c>
      <c r="AW43" s="8">
        <v>0.78397362338238952</v>
      </c>
      <c r="AX43" s="8">
        <v>0.52619566116770933</v>
      </c>
      <c r="AY43" s="8">
        <v>0.89607311038717108</v>
      </c>
      <c r="AZ43" s="8">
        <v>0.49471722707441201</v>
      </c>
      <c r="BA43" s="8">
        <v>0.88042175376055021</v>
      </c>
      <c r="BB43" s="8">
        <v>0.56038758862598426</v>
      </c>
      <c r="BC43" s="8">
        <v>0.66244905454726921</v>
      </c>
      <c r="BD43" s="8">
        <v>0.85986612448593247</v>
      </c>
      <c r="BE43" s="8">
        <v>0.75277389490990898</v>
      </c>
      <c r="BF43" s="8">
        <v>0.86712878012420591</v>
      </c>
      <c r="BG43" s="8">
        <v>0.6627362820368411</v>
      </c>
      <c r="BH43" s="8">
        <v>0.22655909192440327</v>
      </c>
      <c r="BI43" s="8">
        <v>4.0269585202448437E-2</v>
      </c>
      <c r="BJ43" s="8">
        <v>5.9685094058684246E-2</v>
      </c>
      <c r="BK43" s="8">
        <v>3.1611626695391505E-2</v>
      </c>
      <c r="BL43" s="8">
        <v>1.2722734960850102E-2</v>
      </c>
      <c r="BM43" s="8">
        <v>9.7663604931850681E-2</v>
      </c>
      <c r="BN43" s="8">
        <v>9.5306950421256368E-3</v>
      </c>
      <c r="BO43" s="8">
        <v>8.7025551120493028E-3</v>
      </c>
      <c r="BP43" s="8">
        <v>2.4108737595391554E-2</v>
      </c>
      <c r="BQ43" s="8">
        <v>8.1573853129954493E-2</v>
      </c>
    </row>
    <row r="44" spans="1:69" x14ac:dyDescent="0.4">
      <c r="A44" t="s">
        <v>106</v>
      </c>
      <c r="B44">
        <v>4011</v>
      </c>
      <c r="C44" t="s">
        <v>106</v>
      </c>
      <c r="D44" s="7">
        <v>111.97140182320194</v>
      </c>
      <c r="E44" s="7">
        <v>115.37044990818902</v>
      </c>
      <c r="F44" s="7">
        <v>108.57235373821489</v>
      </c>
      <c r="G44" s="7">
        <v>112.26109701974208</v>
      </c>
      <c r="H44" s="7">
        <v>128.05871617629731</v>
      </c>
      <c r="I44" s="7">
        <v>121.2766265548654</v>
      </c>
      <c r="J44" s="7">
        <v>117.49181034246669</v>
      </c>
      <c r="K44" s="7">
        <v>97.763999447573568</v>
      </c>
      <c r="L44" s="8">
        <v>0.74459581011995524</v>
      </c>
      <c r="M44" s="8">
        <v>0.21040813672359598</v>
      </c>
      <c r="N44" s="8">
        <v>0.83062616758636254</v>
      </c>
      <c r="O44" s="8">
        <v>0.87282882996921018</v>
      </c>
      <c r="P44" s="8">
        <v>0.88604296196211008</v>
      </c>
      <c r="Q44" s="8">
        <v>0.82547030405994903</v>
      </c>
      <c r="R44" s="8">
        <v>0.64423766190774301</v>
      </c>
      <c r="S44" s="8">
        <v>0.80231407113154485</v>
      </c>
      <c r="T44" s="8">
        <v>0.74507296370558029</v>
      </c>
      <c r="U44" s="8">
        <v>0.69580391334433589</v>
      </c>
      <c r="V44" s="8">
        <v>0.55783819162536386</v>
      </c>
      <c r="W44" s="8">
        <v>0.66262441953372231</v>
      </c>
      <c r="X44" s="8">
        <v>0.70672977210042665</v>
      </c>
      <c r="Y44" s="8">
        <v>0.53060574770320923</v>
      </c>
      <c r="Z44" s="8">
        <v>0.66519113732705704</v>
      </c>
      <c r="AA44" s="8">
        <v>0.7385836702339732</v>
      </c>
      <c r="AB44" s="8">
        <v>0.66590586510707706</v>
      </c>
      <c r="AC44" s="8">
        <v>0.38168023574438525</v>
      </c>
      <c r="AD44" s="8">
        <v>0.21107698491173207</v>
      </c>
      <c r="AE44" s="8">
        <v>0.41751151589369023</v>
      </c>
      <c r="AF44" s="8">
        <v>9.9098678061977613E-2</v>
      </c>
      <c r="AG44" s="8">
        <v>4.9826659458549381E-2</v>
      </c>
      <c r="AH44" s="8">
        <v>0.92345386634142834</v>
      </c>
      <c r="AI44" s="8">
        <v>0.71313534578546889</v>
      </c>
      <c r="AJ44" s="8">
        <v>0.60103335054846407</v>
      </c>
      <c r="AK44" s="8">
        <v>0.55504032965485517</v>
      </c>
      <c r="AL44" s="8">
        <v>0.51022791454449068</v>
      </c>
      <c r="AM44" s="8">
        <v>0.2922559991438578</v>
      </c>
      <c r="AN44" s="8">
        <v>0.61437210535931219</v>
      </c>
      <c r="AO44" s="8">
        <v>0.61953218800181931</v>
      </c>
      <c r="AP44" s="8">
        <v>0.20064426465497565</v>
      </c>
      <c r="AQ44" s="8">
        <v>0.43262498412960937</v>
      </c>
      <c r="AR44" s="8">
        <v>8.2637224520934763E-2</v>
      </c>
      <c r="AS44" s="8">
        <v>0.20216223930499105</v>
      </c>
      <c r="AT44" s="8">
        <v>4.4153853982718495E-3</v>
      </c>
      <c r="AU44" s="8">
        <v>1.8404298986783734E-2</v>
      </c>
      <c r="AV44" s="8">
        <v>0.8085617693113395</v>
      </c>
      <c r="AW44" s="8">
        <v>0.79401525666225004</v>
      </c>
      <c r="AX44" s="8">
        <v>0.5268315585022052</v>
      </c>
      <c r="AY44" s="8">
        <v>0.88340859215218848</v>
      </c>
      <c r="AZ44" s="8">
        <v>0.58402400560162615</v>
      </c>
      <c r="BA44" s="8">
        <v>0.90131555130388863</v>
      </c>
      <c r="BB44" s="8">
        <v>0.55539348595757065</v>
      </c>
      <c r="BC44" s="8">
        <v>0.61198107077183828</v>
      </c>
      <c r="BD44" s="8">
        <v>0.85907572639365171</v>
      </c>
      <c r="BE44" s="8">
        <v>0.70166932173831953</v>
      </c>
      <c r="BF44" s="8">
        <v>0.88149072053235678</v>
      </c>
      <c r="BG44" s="8">
        <v>0.65875668554114586</v>
      </c>
      <c r="BH44" s="8">
        <v>0.20860299725538234</v>
      </c>
      <c r="BI44" s="8">
        <v>5.5956685826906438E-2</v>
      </c>
      <c r="BJ44" s="8">
        <v>7.3626866896949861E-2</v>
      </c>
      <c r="BK44" s="8">
        <v>3.4790661127081873E-2</v>
      </c>
      <c r="BL44" s="8">
        <v>2.400307576164732E-2</v>
      </c>
      <c r="BM44" s="8">
        <v>0.10636629112747457</v>
      </c>
      <c r="BN44" s="8">
        <v>3.348401223027133E-2</v>
      </c>
      <c r="BO44" s="8">
        <v>2.3371346207173991E-2</v>
      </c>
      <c r="BP44" s="8">
        <v>5.3148603921230192E-2</v>
      </c>
      <c r="BQ44" s="8">
        <v>9.7395288694763243E-2</v>
      </c>
    </row>
    <row r="45" spans="1:69" x14ac:dyDescent="0.4">
      <c r="A45" t="s">
        <v>109</v>
      </c>
      <c r="B45">
        <v>83</v>
      </c>
      <c r="C45" t="s">
        <v>110</v>
      </c>
      <c r="D45" s="7">
        <v>96.94106113170244</v>
      </c>
      <c r="E45" s="7">
        <v>97.543679456910425</v>
      </c>
      <c r="F45" s="7">
        <v>96.33844280649447</v>
      </c>
      <c r="G45" s="7">
        <v>119.53287295686262</v>
      </c>
      <c r="H45" s="7">
        <v>126.64280481582965</v>
      </c>
      <c r="I45" s="7">
        <v>101.70126392100272</v>
      </c>
      <c r="J45" s="7">
        <v>50.708732899059854</v>
      </c>
      <c r="K45" s="7">
        <v>89.132722691797241</v>
      </c>
      <c r="L45" s="8">
        <v>0.69319679108692756</v>
      </c>
      <c r="M45" s="8">
        <v>0.13279861209918253</v>
      </c>
      <c r="N45" s="8">
        <v>0.80559588662564163</v>
      </c>
      <c r="O45" s="8">
        <v>0.81504272348232609</v>
      </c>
      <c r="P45" s="8">
        <v>0.83243631421851294</v>
      </c>
      <c r="Q45" s="8">
        <v>0.76857308727505202</v>
      </c>
      <c r="R45" s="8">
        <v>0.60879990056795341</v>
      </c>
      <c r="S45" s="8">
        <v>0.74117874663855399</v>
      </c>
      <c r="T45" s="8">
        <v>0.76794248082436711</v>
      </c>
      <c r="U45" s="8">
        <v>0.73079717592576565</v>
      </c>
      <c r="V45" s="8">
        <v>0.58984720955864889</v>
      </c>
      <c r="W45" s="8">
        <v>0.64380814216317661</v>
      </c>
      <c r="X45" s="8">
        <v>0.66838239377310127</v>
      </c>
      <c r="Y45" s="8">
        <v>0.60865140471151613</v>
      </c>
      <c r="Z45" s="8">
        <v>0.64287123643976951</v>
      </c>
      <c r="AA45" s="8">
        <v>0.74612474397775297</v>
      </c>
      <c r="AB45" s="8">
        <v>0.63971661194882001</v>
      </c>
      <c r="AC45" s="8">
        <v>0.44242207774653686</v>
      </c>
      <c r="AD45" s="8">
        <v>0.26653056191313856</v>
      </c>
      <c r="AE45" s="8">
        <v>0.44927460924975954</v>
      </c>
      <c r="AF45" s="8">
        <v>9.5498467640235132E-2</v>
      </c>
      <c r="AG45" s="8">
        <v>4.3107756004785593E-2</v>
      </c>
      <c r="AH45" s="8">
        <v>0.53832577617480071</v>
      </c>
      <c r="AI45" s="8">
        <v>0.3514407929441134</v>
      </c>
      <c r="AJ45" s="8">
        <v>0.3288296220510723</v>
      </c>
      <c r="AK45" s="8">
        <v>0.56748733096220938</v>
      </c>
      <c r="AL45" s="8">
        <v>0.60676387797492337</v>
      </c>
      <c r="AM45" s="8">
        <v>0.17914004236339062</v>
      </c>
      <c r="AN45" s="8">
        <v>0.5471741692806622</v>
      </c>
      <c r="AO45" s="8">
        <v>0.59212847387018785</v>
      </c>
      <c r="AP45" s="8">
        <v>0.25344980034713749</v>
      </c>
      <c r="AQ45" s="8">
        <v>0.50847555132025879</v>
      </c>
      <c r="AR45" s="8">
        <v>9.6955980471080103E-2</v>
      </c>
      <c r="AS45" s="8">
        <v>0.25858868410561064</v>
      </c>
      <c r="AT45" s="8">
        <v>1.4572765554333606E-2</v>
      </c>
      <c r="AU45" s="8">
        <v>7.9860034180107582E-3</v>
      </c>
      <c r="AV45" s="8">
        <v>0.73021551814257135</v>
      </c>
      <c r="AW45" s="8">
        <v>0.74942062908114027</v>
      </c>
      <c r="AX45" s="8">
        <v>0.312571996296164</v>
      </c>
      <c r="AY45" s="8">
        <v>0.27340932637935805</v>
      </c>
      <c r="AZ45" s="8">
        <v>0.19332755409303803</v>
      </c>
      <c r="BA45" s="8">
        <v>0.39671125695518222</v>
      </c>
      <c r="BB45" s="8">
        <v>0.34105418795761133</v>
      </c>
      <c r="BC45" s="8">
        <v>0.36629079790985097</v>
      </c>
      <c r="BD45" s="8">
        <v>0.56039499197815346</v>
      </c>
      <c r="BE45" s="8">
        <v>0.17014868842248207</v>
      </c>
      <c r="BF45" s="8">
        <v>0.54562019908772841</v>
      </c>
      <c r="BG45" s="8">
        <v>0.67802174244342617</v>
      </c>
      <c r="BH45" s="8">
        <v>0.32091889964652848</v>
      </c>
      <c r="BI45" s="8">
        <v>0.12341302703974194</v>
      </c>
      <c r="BJ45" s="8">
        <v>4.2902878187091091E-2</v>
      </c>
      <c r="BK45" s="8">
        <v>5.5477038012898508E-2</v>
      </c>
      <c r="BL45" s="8">
        <v>2.5251552363811471E-2</v>
      </c>
      <c r="BM45" s="8">
        <v>0.14966838445300018</v>
      </c>
      <c r="BN45" s="8">
        <v>4.3571684868940391E-2</v>
      </c>
      <c r="BO45" s="8">
        <v>6.5839034358093199E-2</v>
      </c>
      <c r="BP45" s="8">
        <v>3.8113139014831585E-2</v>
      </c>
      <c r="BQ45" s="8">
        <v>7.7024119780555914E-2</v>
      </c>
    </row>
    <row r="46" spans="1:69" x14ac:dyDescent="0.4">
      <c r="A46" t="s">
        <v>109</v>
      </c>
      <c r="B46">
        <v>84</v>
      </c>
      <c r="C46" t="s">
        <v>111</v>
      </c>
      <c r="D46" s="7">
        <v>94.214134227536874</v>
      </c>
      <c r="E46" s="7">
        <v>87.97775174504109</v>
      </c>
      <c r="F46" s="7">
        <v>100.45051671003264</v>
      </c>
      <c r="G46" s="7">
        <v>85.26136763322063</v>
      </c>
      <c r="H46" s="7">
        <v>74.639055035863592</v>
      </c>
      <c r="I46" s="7">
        <v>81.293817126532218</v>
      </c>
      <c r="J46" s="7">
        <v>109.08998366802449</v>
      </c>
      <c r="K46" s="7">
        <v>89.604535261564493</v>
      </c>
      <c r="L46" s="8">
        <v>0.62275150655872002</v>
      </c>
      <c r="M46" s="8">
        <v>0.23979186931299457</v>
      </c>
      <c r="N46" s="8">
        <v>0.69480982899765087</v>
      </c>
      <c r="O46" s="8">
        <v>0.7625204222822477</v>
      </c>
      <c r="P46" s="8">
        <v>0.7445386590314933</v>
      </c>
      <c r="Q46" s="8">
        <v>0.70378727476908298</v>
      </c>
      <c r="R46" s="8">
        <v>0.6532785447648779</v>
      </c>
      <c r="S46" s="8">
        <v>0.62913023923531131</v>
      </c>
      <c r="T46" s="8">
        <v>0.66700637546210129</v>
      </c>
      <c r="U46" s="8">
        <v>0.50025070242198177</v>
      </c>
      <c r="V46" s="8">
        <v>0.40013366753911017</v>
      </c>
      <c r="W46" s="8">
        <v>0.45769207422908276</v>
      </c>
      <c r="X46" s="8">
        <v>0.57149894592745076</v>
      </c>
      <c r="Y46" s="8">
        <v>0.4001418806210445</v>
      </c>
      <c r="Z46" s="8">
        <v>0.44770522228233667</v>
      </c>
      <c r="AA46" s="8">
        <v>0.60012584796733826</v>
      </c>
      <c r="AB46" s="8">
        <v>0.54998490800217037</v>
      </c>
      <c r="AC46" s="8">
        <v>0.53025846948793898</v>
      </c>
      <c r="AD46" s="8">
        <v>0.45046556178146357</v>
      </c>
      <c r="AE46" s="8">
        <v>0.36915779304456908</v>
      </c>
      <c r="AF46" s="8">
        <v>0.17314518350866123</v>
      </c>
      <c r="AG46" s="8">
        <v>0.13708093474977592</v>
      </c>
      <c r="AH46" s="8">
        <v>0.94647841260690846</v>
      </c>
      <c r="AI46" s="8">
        <v>0.77075649386578815</v>
      </c>
      <c r="AJ46" s="8">
        <v>0.54036215335351234</v>
      </c>
      <c r="AK46" s="8">
        <v>0.48160486460389607</v>
      </c>
      <c r="AL46" s="8">
        <v>0.48274442359373332</v>
      </c>
      <c r="AM46" s="8">
        <v>0.29594605503646632</v>
      </c>
      <c r="AN46" s="8">
        <v>0.47891015726621616</v>
      </c>
      <c r="AO46" s="8">
        <v>0.50750643939833506</v>
      </c>
      <c r="AP46" s="8">
        <v>0.29911038946515661</v>
      </c>
      <c r="AQ46" s="8">
        <v>0.48749533691681296</v>
      </c>
      <c r="AR46" s="8">
        <v>0.14053049501695472</v>
      </c>
      <c r="AS46" s="8">
        <v>0.30241947584049783</v>
      </c>
      <c r="AT46" s="8">
        <v>9.6805101032265833E-3</v>
      </c>
      <c r="AU46" s="8">
        <v>1.0008316376322195E-2</v>
      </c>
      <c r="AV46" s="8">
        <v>0.62790213630668801</v>
      </c>
      <c r="AW46" s="8">
        <v>0.66911304051932319</v>
      </c>
      <c r="AX46" s="8">
        <v>0.53248801360616882</v>
      </c>
      <c r="AY46" s="8">
        <v>0.83486095657214165</v>
      </c>
      <c r="AZ46" s="8">
        <v>0.59511503618624662</v>
      </c>
      <c r="BA46" s="8">
        <v>0.8875428453673514</v>
      </c>
      <c r="BB46" s="8">
        <v>0.35800506790130443</v>
      </c>
      <c r="BC46" s="8">
        <v>0.5930296435045721</v>
      </c>
      <c r="BD46" s="8">
        <v>0.78339721652892391</v>
      </c>
      <c r="BE46" s="8">
        <v>0.53377503561519302</v>
      </c>
      <c r="BF46" s="8">
        <v>0.88805053620843732</v>
      </c>
      <c r="BG46" s="8">
        <v>0.63426933868332458</v>
      </c>
      <c r="BH46" s="8">
        <v>0.17106013996404992</v>
      </c>
      <c r="BI46" s="8">
        <v>7.3443578163003509E-2</v>
      </c>
      <c r="BJ46" s="8">
        <v>9.1473967501205459E-3</v>
      </c>
      <c r="BK46" s="8">
        <v>3.5281849967005952E-2</v>
      </c>
      <c r="BL46" s="8">
        <v>3.4879732909223714E-2</v>
      </c>
      <c r="BM46" s="8">
        <v>0.12625374598879216</v>
      </c>
      <c r="BN46" s="8">
        <v>2.4170321343318073E-2</v>
      </c>
      <c r="BO46" s="8">
        <v>7.2100947758317796E-2</v>
      </c>
      <c r="BP46" s="8">
        <v>8.519374055051307E-2</v>
      </c>
      <c r="BQ46" s="8">
        <v>9.6213336037183683E-2</v>
      </c>
    </row>
    <row r="47" spans="1:69" x14ac:dyDescent="0.4">
      <c r="A47" t="s">
        <v>109</v>
      </c>
      <c r="B47">
        <v>90</v>
      </c>
      <c r="C47" t="s">
        <v>112</v>
      </c>
      <c r="D47" s="7">
        <v>89.222094107634405</v>
      </c>
      <c r="E47" s="7">
        <v>81.690637255561384</v>
      </c>
      <c r="F47" s="7">
        <v>96.753550959707439</v>
      </c>
      <c r="G47" s="7">
        <v>68.047682431348932</v>
      </c>
      <c r="H47" s="7">
        <v>86.703542846173107</v>
      </c>
      <c r="I47" s="7">
        <v>80.210655914322942</v>
      </c>
      <c r="J47" s="7">
        <v>82.499676170362164</v>
      </c>
      <c r="K47" s="7">
        <v>90.991628915599804</v>
      </c>
      <c r="L47" s="8">
        <v>0.58285011765504657</v>
      </c>
      <c r="M47" s="8">
        <v>0.29806878448271729</v>
      </c>
      <c r="N47" s="8">
        <v>0.75007181623402386</v>
      </c>
      <c r="O47" s="8">
        <v>0.82297568068761917</v>
      </c>
      <c r="P47" s="8">
        <v>0.83873593500269905</v>
      </c>
      <c r="Q47" s="8">
        <v>0.78144324663325326</v>
      </c>
      <c r="R47" s="8">
        <v>0.63257815554821173</v>
      </c>
      <c r="S47" s="8">
        <v>0.7463374978841909</v>
      </c>
      <c r="T47" s="8">
        <v>0.61575917956006143</v>
      </c>
      <c r="U47" s="8">
        <v>0.53319179200912115</v>
      </c>
      <c r="V47" s="8">
        <v>0.47413547187556293</v>
      </c>
      <c r="W47" s="8">
        <v>0.54005111493394031</v>
      </c>
      <c r="X47" s="8">
        <v>0.58321729673900913</v>
      </c>
      <c r="Y47" s="8">
        <v>0.46611459193933369</v>
      </c>
      <c r="Z47" s="8">
        <v>0.35138988023281315</v>
      </c>
      <c r="AA47" s="8">
        <v>0.59625349174470466</v>
      </c>
      <c r="AB47" s="8">
        <v>0.59624822395674604</v>
      </c>
      <c r="AC47" s="8">
        <v>0.57078885960557879</v>
      </c>
      <c r="AD47" s="8">
        <v>0.44745573493006813</v>
      </c>
      <c r="AE47" s="8">
        <v>0.55457118262259719</v>
      </c>
      <c r="AF47" s="8">
        <v>0.14448821923584942</v>
      </c>
      <c r="AG47" s="8">
        <v>0.14588429647157192</v>
      </c>
      <c r="AH47" s="8">
        <v>0.92529597986554502</v>
      </c>
      <c r="AI47" s="8">
        <v>0.68337711188601569</v>
      </c>
      <c r="AJ47" s="8">
        <v>0.44313610609395315</v>
      </c>
      <c r="AK47" s="8">
        <v>0.45401884885810051</v>
      </c>
      <c r="AL47" s="8">
        <v>0.42866461518858884</v>
      </c>
      <c r="AM47" s="8">
        <v>0.24128810951956584</v>
      </c>
      <c r="AN47" s="8">
        <v>0.434475829536624</v>
      </c>
      <c r="AO47" s="8">
        <v>0.46457629780254467</v>
      </c>
      <c r="AP47" s="8">
        <v>0.26570783000876613</v>
      </c>
      <c r="AQ47" s="8">
        <v>0.47511082025070123</v>
      </c>
      <c r="AR47" s="8">
        <v>6.9804296063422144E-2</v>
      </c>
      <c r="AS47" s="8">
        <v>0.33137634351378575</v>
      </c>
      <c r="AT47" s="8">
        <v>8.5718062666800595E-3</v>
      </c>
      <c r="AU47" s="8">
        <v>1.7687411885356167E-2</v>
      </c>
      <c r="AV47" s="8">
        <v>0.68542164757891766</v>
      </c>
      <c r="AW47" s="8">
        <v>0.68105458602230906</v>
      </c>
      <c r="AX47" s="8">
        <v>0.37872268169239331</v>
      </c>
      <c r="AY47" s="8">
        <v>0.64207299751367986</v>
      </c>
      <c r="AZ47" s="8">
        <v>0.31979312275830502</v>
      </c>
      <c r="BA47" s="8">
        <v>0.88598675677003447</v>
      </c>
      <c r="BB47" s="8">
        <v>0.23871189620465916</v>
      </c>
      <c r="BC47" s="8">
        <v>0.47534800569454638</v>
      </c>
      <c r="BD47" s="8">
        <v>0.8551734271455117</v>
      </c>
      <c r="BE47" s="8">
        <v>0.18683208500504023</v>
      </c>
      <c r="BF47" s="8">
        <v>0.9083726098823437</v>
      </c>
      <c r="BG47" s="8">
        <v>0.56534395793630521</v>
      </c>
      <c r="BH47" s="8">
        <v>6.7449782604038944E-2</v>
      </c>
      <c r="BI47" s="8">
        <v>2.5317630658219466E-2</v>
      </c>
      <c r="BJ47" s="8">
        <v>9.3648055903934376E-3</v>
      </c>
      <c r="BK47" s="8">
        <v>0.10366669587239614</v>
      </c>
      <c r="BL47" s="8">
        <v>6.5979956976886606E-2</v>
      </c>
      <c r="BM47" s="8">
        <v>0.13012871843757537</v>
      </c>
      <c r="BN47" s="8">
        <v>2.0482333520812416E-2</v>
      </c>
      <c r="BO47" s="8">
        <v>2.8122305907195867E-2</v>
      </c>
      <c r="BP47" s="8">
        <v>8.0992121979099607E-2</v>
      </c>
      <c r="BQ47" s="8">
        <v>9.1933115611377583E-2</v>
      </c>
    </row>
    <row r="48" spans="1:69" x14ac:dyDescent="0.4">
      <c r="A48" t="s">
        <v>109</v>
      </c>
      <c r="B48">
        <v>1009</v>
      </c>
      <c r="C48" t="s">
        <v>113</v>
      </c>
      <c r="D48" s="7">
        <v>103.20616392877434</v>
      </c>
      <c r="E48" s="7">
        <v>104.5068209623925</v>
      </c>
      <c r="F48" s="7">
        <v>101.90550689515618</v>
      </c>
      <c r="G48" s="7">
        <v>111.44430795640503</v>
      </c>
      <c r="H48" s="7">
        <v>108.09672760796275</v>
      </c>
      <c r="I48" s="7">
        <v>101.58604169886367</v>
      </c>
      <c r="J48" s="7">
        <v>112.9826725201717</v>
      </c>
      <c r="K48" s="7">
        <v>88.424355028559333</v>
      </c>
      <c r="L48" s="8">
        <v>0.7197837858776529</v>
      </c>
      <c r="M48" s="8">
        <v>0.19239517992303137</v>
      </c>
      <c r="N48" s="8">
        <v>0.79686151265777849</v>
      </c>
      <c r="O48" s="8">
        <v>0.79015522487938972</v>
      </c>
      <c r="P48" s="8">
        <v>0.85104406583193914</v>
      </c>
      <c r="Q48" s="8">
        <v>0.77853332145774246</v>
      </c>
      <c r="R48" s="8">
        <v>0.62760309079138876</v>
      </c>
      <c r="S48" s="8">
        <v>0.72712776255633593</v>
      </c>
      <c r="T48" s="8">
        <v>0.79306058722590356</v>
      </c>
      <c r="U48" s="8">
        <v>0.5517502797535313</v>
      </c>
      <c r="V48" s="8">
        <v>0.53081694279968483</v>
      </c>
      <c r="W48" s="8">
        <v>0.5365186583838838</v>
      </c>
      <c r="X48" s="8">
        <v>0.62530320085510949</v>
      </c>
      <c r="Y48" s="8">
        <v>0.47188085368904042</v>
      </c>
      <c r="Z48" s="8">
        <v>0.63784851928160391</v>
      </c>
      <c r="AA48" s="8">
        <v>0.65568845728898695</v>
      </c>
      <c r="AB48" s="8">
        <v>0.61350076015078769</v>
      </c>
      <c r="AC48" s="8">
        <v>0.44866399866689921</v>
      </c>
      <c r="AD48" s="8">
        <v>0.31513040364407036</v>
      </c>
      <c r="AE48" s="8">
        <v>0.43742148318826418</v>
      </c>
      <c r="AF48" s="8">
        <v>0.14151093293393854</v>
      </c>
      <c r="AG48" s="8">
        <v>0.10917219525236078</v>
      </c>
      <c r="AH48" s="8">
        <v>0.93951152172509622</v>
      </c>
      <c r="AI48" s="8">
        <v>0.73617519124228659</v>
      </c>
      <c r="AJ48" s="8">
        <v>0.55041011948642071</v>
      </c>
      <c r="AK48" s="8">
        <v>0.62112446624876216</v>
      </c>
      <c r="AL48" s="8">
        <v>0.50522570188995064</v>
      </c>
      <c r="AM48" s="8">
        <v>0.25421068217728382</v>
      </c>
      <c r="AN48" s="8">
        <v>0.62484520965139179</v>
      </c>
      <c r="AO48" s="8">
        <v>0.62403154436319286</v>
      </c>
      <c r="AP48" s="8">
        <v>0.24551330503852514</v>
      </c>
      <c r="AQ48" s="8">
        <v>0.51654589190116318</v>
      </c>
      <c r="AR48" s="8">
        <v>0.15721585494164425</v>
      </c>
      <c r="AS48" s="8">
        <v>0.31008489679432355</v>
      </c>
      <c r="AT48" s="8">
        <v>3.5493836977311947E-2</v>
      </c>
      <c r="AU48" s="8">
        <v>3.1142470689616522E-2</v>
      </c>
      <c r="AV48" s="8">
        <v>0.7682984150274057</v>
      </c>
      <c r="AW48" s="8">
        <v>0.72979034149869182</v>
      </c>
      <c r="AX48" s="8">
        <v>0.52928509442848648</v>
      </c>
      <c r="AY48" s="8">
        <v>0.8201102285060613</v>
      </c>
      <c r="AZ48" s="8">
        <v>0.70539993808215207</v>
      </c>
      <c r="BA48" s="8">
        <v>0.87949128464797599</v>
      </c>
      <c r="BB48" s="8">
        <v>0.72019663716068216</v>
      </c>
      <c r="BC48" s="8">
        <v>0.5698125342452095</v>
      </c>
      <c r="BD48" s="8">
        <v>0.70391868094714827</v>
      </c>
      <c r="BE48" s="8">
        <v>0.46799266860740607</v>
      </c>
      <c r="BF48" s="8">
        <v>0.9039899561751743</v>
      </c>
      <c r="BG48" s="8">
        <v>0.58146455383677009</v>
      </c>
      <c r="BH48" s="8">
        <v>0.15601808770633491</v>
      </c>
      <c r="BI48" s="8">
        <v>5.9177333853034489E-2</v>
      </c>
      <c r="BJ48" s="8">
        <v>1.9946533719160432E-2</v>
      </c>
      <c r="BK48" s="8">
        <v>3.94135896839422E-2</v>
      </c>
      <c r="BL48" s="8">
        <v>4.2029171131906282E-2</v>
      </c>
      <c r="BM48" s="8">
        <v>0.14301985712608678</v>
      </c>
      <c r="BN48" s="8">
        <v>1.19656140903046E-2</v>
      </c>
      <c r="BO48" s="8">
        <v>7.7800304791712224E-2</v>
      </c>
      <c r="BP48" s="8">
        <v>8.8824937042155272E-2</v>
      </c>
      <c r="BQ48" s="8">
        <v>9.234525897220526E-2</v>
      </c>
    </row>
    <row r="49" spans="1:69" x14ac:dyDescent="0.4">
      <c r="A49" t="s">
        <v>109</v>
      </c>
      <c r="B49">
        <v>1010</v>
      </c>
      <c r="C49" t="s">
        <v>114</v>
      </c>
      <c r="D49" s="7">
        <v>99.775311423341876</v>
      </c>
      <c r="E49" s="7">
        <v>99.611772364829108</v>
      </c>
      <c r="F49" s="7">
        <v>99.938850481854644</v>
      </c>
      <c r="G49" s="7">
        <v>89.885118726739165</v>
      </c>
      <c r="H49" s="7">
        <v>91.00497189837769</v>
      </c>
      <c r="I49" s="7">
        <v>100.71839750405216</v>
      </c>
      <c r="J49" s="7">
        <v>105.26082415341901</v>
      </c>
      <c r="K49" s="7">
        <v>111.18954954155753</v>
      </c>
      <c r="L49" s="8">
        <v>0.60738407047982357</v>
      </c>
      <c r="M49" s="8">
        <v>0.19888636873977369</v>
      </c>
      <c r="N49" s="8">
        <v>0.72068346761010882</v>
      </c>
      <c r="O49" s="8">
        <v>0.80256747060647293</v>
      </c>
      <c r="P49" s="8">
        <v>0.78082673739282049</v>
      </c>
      <c r="Q49" s="8">
        <v>0.74320892697190133</v>
      </c>
      <c r="R49" s="8">
        <v>0.62442996773488368</v>
      </c>
      <c r="S49" s="8">
        <v>0.68829758767603688</v>
      </c>
      <c r="T49" s="8">
        <v>0.77303368723296095</v>
      </c>
      <c r="U49" s="8">
        <v>0.589006972547513</v>
      </c>
      <c r="V49" s="8">
        <v>0.46507568064916488</v>
      </c>
      <c r="W49" s="8">
        <v>0.60809121646055719</v>
      </c>
      <c r="X49" s="8">
        <v>0.64638656139205763</v>
      </c>
      <c r="Y49" s="8">
        <v>0.47031110661666259</v>
      </c>
      <c r="Z49" s="8">
        <v>0.51953417994991102</v>
      </c>
      <c r="AA49" s="8">
        <v>0.56701688053715738</v>
      </c>
      <c r="AB49" s="8">
        <v>0.50633916196475703</v>
      </c>
      <c r="AC49" s="8">
        <v>0.42021417098043828</v>
      </c>
      <c r="AD49" s="8">
        <v>0.31579101839256041</v>
      </c>
      <c r="AE49" s="8">
        <v>0.44524455056300355</v>
      </c>
      <c r="AF49" s="8">
        <v>0.18815688574409251</v>
      </c>
      <c r="AG49" s="8">
        <v>9.918453432695043E-2</v>
      </c>
      <c r="AH49" s="8">
        <v>0.92567012405330829</v>
      </c>
      <c r="AI49" s="8">
        <v>0.70354179876945122</v>
      </c>
      <c r="AJ49" s="8">
        <v>0.56302312019900069</v>
      </c>
      <c r="AK49" s="8">
        <v>0.41231545828653898</v>
      </c>
      <c r="AL49" s="8">
        <v>0.53034153928430783</v>
      </c>
      <c r="AM49" s="8">
        <v>0.18905154020757239</v>
      </c>
      <c r="AN49" s="8">
        <v>0.46136234719975516</v>
      </c>
      <c r="AO49" s="8">
        <v>0.58428576660552822</v>
      </c>
      <c r="AP49" s="8">
        <v>0.26227675216671642</v>
      </c>
      <c r="AQ49" s="8">
        <v>0.53047230092592668</v>
      </c>
      <c r="AR49" s="8">
        <v>0.12568705305266223</v>
      </c>
      <c r="AS49" s="8">
        <v>0.28268307348444305</v>
      </c>
      <c r="AT49" s="8">
        <v>5.4774482683094079E-3</v>
      </c>
      <c r="AU49" s="8">
        <v>1.8050783496707464E-2</v>
      </c>
      <c r="AV49" s="8">
        <v>0.74419627365808194</v>
      </c>
      <c r="AW49" s="8">
        <v>0.75046984362914959</v>
      </c>
      <c r="AX49" s="8">
        <v>0.47350394173829807</v>
      </c>
      <c r="AY49" s="8">
        <v>0.78984711763726645</v>
      </c>
      <c r="AZ49" s="8">
        <v>0.6926546734814264</v>
      </c>
      <c r="BA49" s="8">
        <v>0.88615637629249144</v>
      </c>
      <c r="BB49" s="8">
        <v>0.46088172427311463</v>
      </c>
      <c r="BC49" s="8">
        <v>0.55774379896610704</v>
      </c>
      <c r="BD49" s="8">
        <v>0.75251291482150262</v>
      </c>
      <c r="BE49" s="8">
        <v>0.43122780119947929</v>
      </c>
      <c r="BF49" s="8">
        <v>0.92079831303680493</v>
      </c>
      <c r="BG49" s="8">
        <v>0.52807833368748924</v>
      </c>
      <c r="BH49" s="8">
        <v>0.15673023965527835</v>
      </c>
      <c r="BI49" s="8">
        <v>5.2535172052738187E-2</v>
      </c>
      <c r="BJ49" s="8">
        <v>1.4099303990512844E-2</v>
      </c>
      <c r="BK49" s="8">
        <v>1.9002417638590237E-2</v>
      </c>
      <c r="BL49" s="8">
        <v>1.876208699952894E-2</v>
      </c>
      <c r="BM49" s="8">
        <v>0.13368080556127079</v>
      </c>
      <c r="BN49" s="8">
        <v>1.8724593570865849E-2</v>
      </c>
      <c r="BO49" s="8">
        <v>5.8307957639111431E-2</v>
      </c>
      <c r="BP49" s="8">
        <v>7.2551343385822323E-2</v>
      </c>
      <c r="BQ49" s="8">
        <v>3.4606081612515473E-2</v>
      </c>
    </row>
    <row r="50" spans="1:69" x14ac:dyDescent="0.4">
      <c r="A50" t="s">
        <v>109</v>
      </c>
      <c r="B50">
        <v>4008</v>
      </c>
      <c r="C50" t="s">
        <v>109</v>
      </c>
      <c r="D50" s="7">
        <v>96.523172202916271</v>
      </c>
      <c r="E50" s="7">
        <v>94.173995368033019</v>
      </c>
      <c r="F50" s="7">
        <v>98.872349037799509</v>
      </c>
      <c r="G50" s="7">
        <v>91.979545586916231</v>
      </c>
      <c r="H50" s="7">
        <v>93.947327679138837</v>
      </c>
      <c r="I50" s="7">
        <v>92.487470438838415</v>
      </c>
      <c r="J50" s="7">
        <v>98.905476515742777</v>
      </c>
      <c r="K50" s="7">
        <v>93.550156619528821</v>
      </c>
      <c r="L50" s="8">
        <v>0.63852740046992151</v>
      </c>
      <c r="M50" s="8">
        <v>0.21861000763059538</v>
      </c>
      <c r="N50" s="8">
        <v>0.74386957030237055</v>
      </c>
      <c r="O50" s="8">
        <v>0.79520028082167582</v>
      </c>
      <c r="P50" s="8">
        <v>0.80249902798464434</v>
      </c>
      <c r="Q50" s="8">
        <v>0.75061801260311867</v>
      </c>
      <c r="R50" s="8">
        <v>0.63189263862176326</v>
      </c>
      <c r="S50" s="8">
        <v>0.69792891071329044</v>
      </c>
      <c r="T50" s="8">
        <v>0.72404930512262033</v>
      </c>
      <c r="U50" s="8">
        <v>0.56439306608987405</v>
      </c>
      <c r="V50" s="8">
        <v>0.47743494107535783</v>
      </c>
      <c r="W50" s="8">
        <v>0.54893213449354883</v>
      </c>
      <c r="X50" s="8">
        <v>0.61519702193438497</v>
      </c>
      <c r="Y50" s="8">
        <v>0.46670502910290756</v>
      </c>
      <c r="Z50" s="8">
        <v>0.50935979996296765</v>
      </c>
      <c r="AA50" s="8">
        <v>0.61539179734973914</v>
      </c>
      <c r="AB50" s="8">
        <v>0.56781458151330655</v>
      </c>
      <c r="AC50" s="8">
        <v>0.48139038217053559</v>
      </c>
      <c r="AD50" s="8">
        <v>0.36660311151840408</v>
      </c>
      <c r="AE50" s="8">
        <v>0.44519042023796018</v>
      </c>
      <c r="AF50" s="8">
        <v>0.15821352824696758</v>
      </c>
      <c r="AG50" s="8">
        <v>0.11317841901387131</v>
      </c>
      <c r="AH50" s="8">
        <v>0.89561340574496373</v>
      </c>
      <c r="AI50" s="8">
        <v>0.68811450706375654</v>
      </c>
      <c r="AJ50" s="8">
        <v>0.51055033298082952</v>
      </c>
      <c r="AK50" s="8">
        <v>0.49477239659001976</v>
      </c>
      <c r="AL50" s="8">
        <v>0.50308080376679964</v>
      </c>
      <c r="AM50" s="8">
        <v>0.23670844182998815</v>
      </c>
      <c r="AN50" s="8">
        <v>0.50316760293714125</v>
      </c>
      <c r="AO50" s="8">
        <v>0.55382781881554966</v>
      </c>
      <c r="AP50" s="8">
        <v>0.26746210937858728</v>
      </c>
      <c r="AQ50" s="8">
        <v>0.50530674578246415</v>
      </c>
      <c r="AR50" s="8">
        <v>0.12301242788841114</v>
      </c>
      <c r="AS50" s="8">
        <v>0.29934122685106557</v>
      </c>
      <c r="AT50" s="8">
        <v>1.4205436291936178E-2</v>
      </c>
      <c r="AU50" s="8">
        <v>1.7825371107799925E-2</v>
      </c>
      <c r="AV50" s="8">
        <v>0.70975062863007343</v>
      </c>
      <c r="AW50" s="8">
        <v>0.71446682524635452</v>
      </c>
      <c r="AX50" s="8">
        <v>0.46656832109381108</v>
      </c>
      <c r="AY50" s="8">
        <v>0.73017975983985928</v>
      </c>
      <c r="AZ50" s="8">
        <v>0.55683248584702283</v>
      </c>
      <c r="BA50" s="8">
        <v>0.83760822779982036</v>
      </c>
      <c r="BB50" s="8">
        <v>0.43899522924288886</v>
      </c>
      <c r="BC50" s="8">
        <v>0.53510216990642423</v>
      </c>
      <c r="BD50" s="8">
        <v>0.74940435445082232</v>
      </c>
      <c r="BE50" s="8">
        <v>0.39367318736371487</v>
      </c>
      <c r="BF50" s="8">
        <v>0.87087638944037538</v>
      </c>
      <c r="BG50" s="8">
        <v>0.5861884094689408</v>
      </c>
      <c r="BH50" s="8">
        <v>0.1616769149440922</v>
      </c>
      <c r="BI50" s="8">
        <v>6.1066726524331941E-2</v>
      </c>
      <c r="BJ50" s="8">
        <v>1.6102113473684298E-2</v>
      </c>
      <c r="BK50" s="8">
        <v>4.5843069296172233E-2</v>
      </c>
      <c r="BL50" s="8">
        <v>3.6524321670425595E-2</v>
      </c>
      <c r="BM50" s="8">
        <v>0.13475466230046018</v>
      </c>
      <c r="BN50" s="8">
        <v>2.1392607520172021E-2</v>
      </c>
      <c r="BO50" s="8">
        <v>6.105846185084611E-2</v>
      </c>
      <c r="BP50" s="8">
        <v>7.7154959481034097E-2</v>
      </c>
      <c r="BQ50" s="8">
        <v>7.5815013882520418E-2</v>
      </c>
    </row>
    <row r="51" spans="1:69" x14ac:dyDescent="0.4">
      <c r="A51" t="s">
        <v>115</v>
      </c>
      <c r="B51">
        <v>14</v>
      </c>
      <c r="C51" t="s">
        <v>116</v>
      </c>
      <c r="D51" s="7">
        <v>102.24702146342307</v>
      </c>
      <c r="E51" s="7">
        <v>103.42220182512622</v>
      </c>
      <c r="F51" s="7">
        <v>101.07184110171991</v>
      </c>
      <c r="G51" s="7">
        <v>97.126086886870368</v>
      </c>
      <c r="H51" s="7">
        <v>88.673942870760357</v>
      </c>
      <c r="I51" s="7">
        <v>94.990287109615039</v>
      </c>
      <c r="J51" s="7">
        <v>112.86265824141086</v>
      </c>
      <c r="K51" s="7">
        <v>123.45803401697442</v>
      </c>
      <c r="L51" s="8">
        <v>0.66174660543985198</v>
      </c>
      <c r="M51" s="8">
        <v>0.21366108179880638</v>
      </c>
      <c r="N51" s="8">
        <v>0.73689695407980826</v>
      </c>
      <c r="O51" s="8">
        <v>0.73556932666380703</v>
      </c>
      <c r="P51" s="8">
        <v>0.72104628958089978</v>
      </c>
      <c r="Q51" s="8">
        <v>0.70292609666731987</v>
      </c>
      <c r="R51" s="8">
        <v>0.6860111663642442</v>
      </c>
      <c r="S51" s="8">
        <v>0.69257698687871905</v>
      </c>
      <c r="T51" s="8">
        <v>0.75899292636374871</v>
      </c>
      <c r="U51" s="8">
        <v>0.50246151464203037</v>
      </c>
      <c r="V51" s="8">
        <v>0.4319046764855784</v>
      </c>
      <c r="W51" s="8">
        <v>0.49558351774677373</v>
      </c>
      <c r="X51" s="8">
        <v>0.54872484456518034</v>
      </c>
      <c r="Y51" s="8">
        <v>0.50388928740674455</v>
      </c>
      <c r="Z51" s="8">
        <v>0.51864135702396763</v>
      </c>
      <c r="AA51" s="8">
        <v>0.58493194297262507</v>
      </c>
      <c r="AB51" s="8">
        <v>0.52547611420534113</v>
      </c>
      <c r="AC51" s="8">
        <v>0.57481582245213048</v>
      </c>
      <c r="AD51" s="8">
        <v>0.54479304592138078</v>
      </c>
      <c r="AE51" s="8">
        <v>0.39682082919932393</v>
      </c>
      <c r="AF51" s="8">
        <v>6.7923793003881933E-2</v>
      </c>
      <c r="AG51" s="8">
        <v>9.3153890348520146E-2</v>
      </c>
      <c r="AH51" s="8">
        <v>0.78048671104210199</v>
      </c>
      <c r="AI51" s="8">
        <v>0.63214966137294504</v>
      </c>
      <c r="AJ51" s="8">
        <v>0.45374543108509596</v>
      </c>
      <c r="AK51" s="8">
        <v>0.58186345418392504</v>
      </c>
      <c r="AL51" s="8">
        <v>0.58424524809792189</v>
      </c>
      <c r="AM51" s="8">
        <v>0.23988944486553954</v>
      </c>
      <c r="AN51" s="8">
        <v>0.56079995228478152</v>
      </c>
      <c r="AO51" s="8">
        <v>0.66727965831674418</v>
      </c>
      <c r="AP51" s="8">
        <v>0.29925127958042169</v>
      </c>
      <c r="AQ51" s="8">
        <v>0.50798896154449369</v>
      </c>
      <c r="AR51" s="8">
        <v>0.16818664221509427</v>
      </c>
      <c r="AS51" s="8">
        <v>0.16431306975880786</v>
      </c>
      <c r="AT51" s="8">
        <v>1.1745533546968518E-2</v>
      </c>
      <c r="AU51" s="8">
        <v>2.2817311117062707E-2</v>
      </c>
      <c r="AV51" s="8">
        <v>0.71372839485394035</v>
      </c>
      <c r="AW51" s="8">
        <v>0.67695029803818219</v>
      </c>
      <c r="AX51" s="8">
        <v>0.53722976222668528</v>
      </c>
      <c r="AY51" s="8">
        <v>0.95037690589085533</v>
      </c>
      <c r="AZ51" s="8">
        <v>0.7434227353267745</v>
      </c>
      <c r="BA51" s="8">
        <v>0.89468253896695127</v>
      </c>
      <c r="BB51" s="8">
        <v>0.54135487455085618</v>
      </c>
      <c r="BC51" s="8">
        <v>0.43820242511151203</v>
      </c>
      <c r="BD51" s="8">
        <v>0.68762275911227089</v>
      </c>
      <c r="BE51" s="8">
        <v>0.4991559420958509</v>
      </c>
      <c r="BF51" s="8">
        <v>0.90670084772439596</v>
      </c>
      <c r="BG51" s="8">
        <v>0.64734720611561491</v>
      </c>
      <c r="BH51" s="8">
        <v>0.19409960816079883</v>
      </c>
      <c r="BI51" s="8">
        <v>9.2682231100735077E-2</v>
      </c>
      <c r="BJ51" s="8">
        <v>8.0802983938000408E-3</v>
      </c>
      <c r="BK51" s="8">
        <v>2.777182425610427E-2</v>
      </c>
      <c r="BL51" s="8">
        <v>2.5662292063364785E-2</v>
      </c>
      <c r="BM51" s="8">
        <v>0.16616441355077929</v>
      </c>
      <c r="BN51" s="8">
        <v>1.7716005712907556E-2</v>
      </c>
      <c r="BO51" s="8">
        <v>3.4676442536870078E-2</v>
      </c>
      <c r="BP51" s="8">
        <v>2.9267753711427071E-2</v>
      </c>
      <c r="BQ51" s="8">
        <v>9.9183782238898566E-3</v>
      </c>
    </row>
    <row r="52" spans="1:69" x14ac:dyDescent="0.4">
      <c r="A52" t="s">
        <v>115</v>
      </c>
      <c r="B52">
        <v>36</v>
      </c>
      <c r="C52" t="s">
        <v>117</v>
      </c>
      <c r="D52" s="7">
        <v>94.816963157602117</v>
      </c>
      <c r="E52" s="7">
        <v>92.487259722140863</v>
      </c>
      <c r="F52" s="7">
        <v>97.146666593063358</v>
      </c>
      <c r="G52" s="7">
        <v>98.595726153305264</v>
      </c>
      <c r="H52" s="7">
        <v>89.902991695898365</v>
      </c>
      <c r="I52" s="7">
        <v>84.54794605952543</v>
      </c>
      <c r="J52" s="7">
        <v>88.101386071385875</v>
      </c>
      <c r="K52" s="7">
        <v>101.28824863058935</v>
      </c>
      <c r="L52" s="8">
        <v>0.65174871713364535</v>
      </c>
      <c r="M52" s="8">
        <v>0.19634444780104829</v>
      </c>
      <c r="N52" s="8">
        <v>0.72766825541573377</v>
      </c>
      <c r="O52" s="8">
        <v>0.83302303794840027</v>
      </c>
      <c r="P52" s="8">
        <v>0.78372760686082499</v>
      </c>
      <c r="Q52" s="8">
        <v>0.75970411548810401</v>
      </c>
      <c r="R52" s="8">
        <v>0.6765976833696874</v>
      </c>
      <c r="S52" s="8">
        <v>0.62839148511056464</v>
      </c>
      <c r="T52" s="8">
        <v>0.65146501638755516</v>
      </c>
      <c r="U52" s="8">
        <v>0.60518655284890399</v>
      </c>
      <c r="V52" s="8">
        <v>0.42297003642909065</v>
      </c>
      <c r="W52" s="8">
        <v>0.54469165375002393</v>
      </c>
      <c r="X52" s="8">
        <v>0.60952696581437205</v>
      </c>
      <c r="Y52" s="8">
        <v>0.52420161231187834</v>
      </c>
      <c r="Z52" s="8">
        <v>0.43985437378069153</v>
      </c>
      <c r="AA52" s="8">
        <v>0.57529123001414373</v>
      </c>
      <c r="AB52" s="8">
        <v>0.51872595577959135</v>
      </c>
      <c r="AC52" s="8">
        <v>0.58695775192409538</v>
      </c>
      <c r="AD52" s="8">
        <v>0.53136745889870429</v>
      </c>
      <c r="AE52" s="8">
        <v>0.4560365858665989</v>
      </c>
      <c r="AF52" s="8">
        <v>0.12715692840488568</v>
      </c>
      <c r="AG52" s="8">
        <v>6.9850796657938308E-2</v>
      </c>
      <c r="AH52" s="8">
        <v>0.86650742606557452</v>
      </c>
      <c r="AI52" s="8">
        <v>0.7929164177286554</v>
      </c>
      <c r="AJ52" s="8">
        <v>0.63064330900116361</v>
      </c>
      <c r="AK52" s="8">
        <v>0.41390798284508351</v>
      </c>
      <c r="AL52" s="8">
        <v>0.47027238160426582</v>
      </c>
      <c r="AM52" s="8">
        <v>0.24827970959419526</v>
      </c>
      <c r="AN52" s="8">
        <v>0.4333522451746234</v>
      </c>
      <c r="AO52" s="8">
        <v>0.57734644297163207</v>
      </c>
      <c r="AP52" s="8">
        <v>0.3126145846638575</v>
      </c>
      <c r="AQ52" s="8">
        <v>0.54466697234467532</v>
      </c>
      <c r="AR52" s="8">
        <v>7.0224897411486631E-2</v>
      </c>
      <c r="AS52" s="8">
        <v>0.21368467750162518</v>
      </c>
      <c r="AT52" s="8">
        <v>1.3035408452661844E-2</v>
      </c>
      <c r="AU52" s="8">
        <v>2.0448133190816259E-2</v>
      </c>
      <c r="AV52" s="8">
        <v>0.60919006122025066</v>
      </c>
      <c r="AW52" s="8">
        <v>0.68125546397526238</v>
      </c>
      <c r="AX52" s="8">
        <v>0.40662856848043227</v>
      </c>
      <c r="AY52" s="8">
        <v>0.46060315456117057</v>
      </c>
      <c r="AZ52" s="8">
        <v>0.26130065692778243</v>
      </c>
      <c r="BA52" s="8">
        <v>0.78384182373439415</v>
      </c>
      <c r="BB52" s="8">
        <v>0.40144676488648345</v>
      </c>
      <c r="BC52" s="8">
        <v>0.8272840544218244</v>
      </c>
      <c r="BD52" s="8">
        <v>0.59317456613993069</v>
      </c>
      <c r="BE52" s="8">
        <v>0.31284966784943524</v>
      </c>
      <c r="BF52" s="8">
        <v>0.74866565022443865</v>
      </c>
      <c r="BG52" s="8">
        <v>0.83297981063308346</v>
      </c>
      <c r="BH52" s="8">
        <v>0.42566533259501216</v>
      </c>
      <c r="BI52" s="8">
        <v>8.3896343832345607E-2</v>
      </c>
      <c r="BJ52" s="8">
        <v>2.0718203434996779E-2</v>
      </c>
      <c r="BK52" s="8">
        <v>6.6150687822658011E-2</v>
      </c>
      <c r="BL52" s="8">
        <v>4.3810609071846418E-2</v>
      </c>
      <c r="BM52" s="8">
        <v>0.15380155452619237</v>
      </c>
      <c r="BN52" s="8">
        <v>2.3836041532028791E-2</v>
      </c>
      <c r="BO52" s="8">
        <v>0.18282859494610151</v>
      </c>
      <c r="BP52" s="8">
        <v>4.2740943757580856E-2</v>
      </c>
      <c r="BQ52" s="8">
        <v>1.0628466950021492E-2</v>
      </c>
    </row>
    <row r="53" spans="1:69" x14ac:dyDescent="0.4">
      <c r="A53" t="s">
        <v>115</v>
      </c>
      <c r="B53">
        <v>37</v>
      </c>
      <c r="C53" t="s">
        <v>118</v>
      </c>
      <c r="D53" s="7">
        <v>87.892043590234891</v>
      </c>
      <c r="E53" s="7">
        <v>76.505303029512078</v>
      </c>
      <c r="F53" s="7">
        <v>99.278784150957719</v>
      </c>
      <c r="G53" s="7">
        <v>43.904513224708772</v>
      </c>
      <c r="H53" s="7">
        <v>56.924817977606871</v>
      </c>
      <c r="I53" s="7">
        <v>91.71729533137615</v>
      </c>
      <c r="J53" s="7">
        <v>99.549700889232582</v>
      </c>
      <c r="K53" s="7">
        <v>90.430187724636028</v>
      </c>
      <c r="L53" s="8">
        <v>0.5183211823234809</v>
      </c>
      <c r="M53" s="8">
        <v>0.37468028929636993</v>
      </c>
      <c r="N53" s="8">
        <v>0.60672473679669592</v>
      </c>
      <c r="O53" s="8">
        <v>0.69907519268279505</v>
      </c>
      <c r="P53" s="8">
        <v>0.6641108024374266</v>
      </c>
      <c r="Q53" s="8">
        <v>0.65031606582404888</v>
      </c>
      <c r="R53" s="8">
        <v>0.5932662515789775</v>
      </c>
      <c r="S53" s="8">
        <v>0.63849987934397301</v>
      </c>
      <c r="T53" s="8">
        <v>0.61199430262687382</v>
      </c>
      <c r="U53" s="8">
        <v>0.45616384507683638</v>
      </c>
      <c r="V53" s="8">
        <v>0.42389987515480337</v>
      </c>
      <c r="W53" s="8">
        <v>0.51228797680845051</v>
      </c>
      <c r="X53" s="8">
        <v>0.48144323154272028</v>
      </c>
      <c r="Y53" s="8">
        <v>0.39307005721149174</v>
      </c>
      <c r="Z53" s="8">
        <v>0.40710690481027606</v>
      </c>
      <c r="AA53" s="8">
        <v>0.51364279435385085</v>
      </c>
      <c r="AB53" s="8">
        <v>0.54284985193037283</v>
      </c>
      <c r="AC53" s="8">
        <v>0.66636895979186428</v>
      </c>
      <c r="AD53" s="8">
        <v>0.65960766684019645</v>
      </c>
      <c r="AE53" s="8">
        <v>0.45720900831528488</v>
      </c>
      <c r="AF53" s="8">
        <v>7.9245010043561562E-2</v>
      </c>
      <c r="AG53" s="8">
        <v>0.10811898847034571</v>
      </c>
      <c r="AH53" s="8">
        <v>0.8350737943578681</v>
      </c>
      <c r="AI53" s="8">
        <v>0.65731427729312775</v>
      </c>
      <c r="AJ53" s="8">
        <v>0.54978948154541685</v>
      </c>
      <c r="AK53" s="8">
        <v>0.53534283014175776</v>
      </c>
      <c r="AL53" s="8">
        <v>0.56941736511358532</v>
      </c>
      <c r="AM53" s="8">
        <v>0.28895154498563075</v>
      </c>
      <c r="AN53" s="8">
        <v>0.51205976805142461</v>
      </c>
      <c r="AO53" s="8">
        <v>0.6291890793935887</v>
      </c>
      <c r="AP53" s="8">
        <v>0.44514442813157695</v>
      </c>
      <c r="AQ53" s="8">
        <v>0.58807046524402284</v>
      </c>
      <c r="AR53" s="8">
        <v>0.21234784413336047</v>
      </c>
      <c r="AS53" s="8">
        <v>0.26544010326508199</v>
      </c>
      <c r="AT53" s="8">
        <v>1.51710859153949E-2</v>
      </c>
      <c r="AU53" s="8">
        <v>2.9306239912307835E-2</v>
      </c>
      <c r="AV53" s="8">
        <v>0.71931038092496846</v>
      </c>
      <c r="AW53" s="8">
        <v>0.72311474412988941</v>
      </c>
      <c r="AX53" s="8">
        <v>0.42134574451151541</v>
      </c>
      <c r="AY53" s="8">
        <v>0.79869002838048631</v>
      </c>
      <c r="AZ53" s="8">
        <v>0.49837389055853648</v>
      </c>
      <c r="BA53" s="8">
        <v>0.85144841783417102</v>
      </c>
      <c r="BB53" s="8">
        <v>0.54333999499448993</v>
      </c>
      <c r="BC53" s="8">
        <v>0.66293930679197821</v>
      </c>
      <c r="BD53" s="8">
        <v>0.73913906245477934</v>
      </c>
      <c r="BE53" s="8">
        <v>0.41805350617558418</v>
      </c>
      <c r="BF53" s="8">
        <v>0.84840737220972517</v>
      </c>
      <c r="BG53" s="8">
        <v>0.68388413477023857</v>
      </c>
      <c r="BH53" s="8">
        <v>9.1992446811461306E-2</v>
      </c>
      <c r="BI53" s="8">
        <v>0.10389919212247693</v>
      </c>
      <c r="BJ53" s="8">
        <v>1.142638296720295E-2</v>
      </c>
      <c r="BK53" s="8">
        <v>6.700601037380452E-2</v>
      </c>
      <c r="BL53" s="8">
        <v>6.0936218892314035E-2</v>
      </c>
      <c r="BM53" s="8">
        <v>0.20949013724670576</v>
      </c>
      <c r="BN53" s="8">
        <v>2.5254541699715336E-2</v>
      </c>
      <c r="BO53" s="8">
        <v>0.13083757780756072</v>
      </c>
      <c r="BP53" s="8">
        <v>4.9121321056166352E-2</v>
      </c>
      <c r="BQ53" s="8">
        <v>2.7066371039178323E-2</v>
      </c>
    </row>
    <row r="54" spans="1:69" x14ac:dyDescent="0.4">
      <c r="A54" t="s">
        <v>115</v>
      </c>
      <c r="B54">
        <v>41</v>
      </c>
      <c r="C54" t="s">
        <v>119</v>
      </c>
      <c r="D54" s="7">
        <v>104.41735567792847</v>
      </c>
      <c r="E54" s="7">
        <v>106.70418880124785</v>
      </c>
      <c r="F54" s="7">
        <v>102.13052255460909</v>
      </c>
      <c r="G54" s="7">
        <v>99.281996706606321</v>
      </c>
      <c r="H54" s="7">
        <v>82.314980432069291</v>
      </c>
      <c r="I54" s="7">
        <v>111.57725383536392</v>
      </c>
      <c r="J54" s="7">
        <v>121.96626710679088</v>
      </c>
      <c r="K54" s="7">
        <v>118.38044592540884</v>
      </c>
      <c r="L54" s="8">
        <v>0.65736626248940344</v>
      </c>
      <c r="M54" s="8">
        <v>0.1980744238592404</v>
      </c>
      <c r="N54" s="8">
        <v>0.67514232140722552</v>
      </c>
      <c r="O54" s="8">
        <v>0.76991784829345622</v>
      </c>
      <c r="P54" s="8">
        <v>0.7238962234437869</v>
      </c>
      <c r="Q54" s="8">
        <v>0.69418425911889736</v>
      </c>
      <c r="R54" s="8">
        <v>0.64480519244814716</v>
      </c>
      <c r="S54" s="8">
        <v>0.59306543958660896</v>
      </c>
      <c r="T54" s="8">
        <v>0.66421387979810032</v>
      </c>
      <c r="U54" s="8">
        <v>0.53810159669498647</v>
      </c>
      <c r="V54" s="8">
        <v>0.40071182773257275</v>
      </c>
      <c r="W54" s="8">
        <v>0.52907202230993311</v>
      </c>
      <c r="X54" s="8">
        <v>0.57403822243553726</v>
      </c>
      <c r="Y54" s="8">
        <v>0.49862964824995898</v>
      </c>
      <c r="Z54" s="8">
        <v>0.49781705588686376</v>
      </c>
      <c r="AA54" s="8">
        <v>0.58202023154305749</v>
      </c>
      <c r="AB54" s="8">
        <v>0.53820587998580927</v>
      </c>
      <c r="AC54" s="8">
        <v>0.52780393717314888</v>
      </c>
      <c r="AD54" s="8">
        <v>0.57134866458309486</v>
      </c>
      <c r="AE54" s="8">
        <v>0.32710510639964219</v>
      </c>
      <c r="AF54" s="8">
        <v>5.7798790910323028E-2</v>
      </c>
      <c r="AG54" s="8">
        <v>7.078403867758512E-2</v>
      </c>
      <c r="AH54" s="8">
        <v>0.87342798502720054</v>
      </c>
      <c r="AI54" s="8">
        <v>0.78290262258099119</v>
      </c>
      <c r="AJ54" s="8">
        <v>0.54772148394523312</v>
      </c>
      <c r="AK54" s="8">
        <v>0.56849345318294697</v>
      </c>
      <c r="AL54" s="8">
        <v>0.57602778316414982</v>
      </c>
      <c r="AM54" s="8">
        <v>0.27986213957995293</v>
      </c>
      <c r="AN54" s="8">
        <v>0.61934380396249467</v>
      </c>
      <c r="AO54" s="8">
        <v>0.6212055621021022</v>
      </c>
      <c r="AP54" s="8">
        <v>0.21747613421420747</v>
      </c>
      <c r="AQ54" s="8">
        <v>0.38969688124545016</v>
      </c>
      <c r="AR54" s="8">
        <v>8.1764362798977711E-2</v>
      </c>
      <c r="AS54" s="8">
        <v>0.25043040129714567</v>
      </c>
      <c r="AT54" s="8">
        <v>1.3801332893659153E-2</v>
      </c>
      <c r="AU54" s="8">
        <v>3.7725716506456321E-2</v>
      </c>
      <c r="AV54" s="8">
        <v>0.73358283325516249</v>
      </c>
      <c r="AW54" s="8">
        <v>0.76670463472990003</v>
      </c>
      <c r="AX54" s="8">
        <v>0.58873785603609485</v>
      </c>
      <c r="AY54" s="8">
        <v>0.96000976801337901</v>
      </c>
      <c r="AZ54" s="8">
        <v>0.8502121690474701</v>
      </c>
      <c r="BA54" s="8">
        <v>0.93896163553616385</v>
      </c>
      <c r="BB54" s="8">
        <v>0.62768089552627304</v>
      </c>
      <c r="BC54" s="8">
        <v>0.58479317956702215</v>
      </c>
      <c r="BD54" s="8">
        <v>0.6922650671471553</v>
      </c>
      <c r="BE54" s="8">
        <v>0.63301953241055253</v>
      </c>
      <c r="BF54" s="8">
        <v>0.96796095068094157</v>
      </c>
      <c r="BG54" s="8">
        <v>0.55941937352533577</v>
      </c>
      <c r="BH54" s="8">
        <v>0.10883552741927463</v>
      </c>
      <c r="BI54" s="8">
        <v>6.3720887814728497E-2</v>
      </c>
      <c r="BJ54" s="8">
        <v>4.9547500717482288E-3</v>
      </c>
      <c r="BK54" s="8">
        <v>3.5354910451964129E-2</v>
      </c>
      <c r="BL54" s="8">
        <v>1.9504295985724448E-2</v>
      </c>
      <c r="BM54" s="8">
        <v>9.3106207346707173E-2</v>
      </c>
      <c r="BN54" s="8">
        <v>1.3276403830707375E-2</v>
      </c>
      <c r="BO54" s="8">
        <v>8.2212056371586947E-2</v>
      </c>
      <c r="BP54" s="8">
        <v>3.3144815872265483E-2</v>
      </c>
      <c r="BQ54" s="8">
        <v>4.046567458707654E-2</v>
      </c>
    </row>
    <row r="55" spans="1:69" x14ac:dyDescent="0.4">
      <c r="A55" t="s">
        <v>115</v>
      </c>
      <c r="B55">
        <v>45</v>
      </c>
      <c r="C55" t="s">
        <v>120</v>
      </c>
      <c r="D55" s="7">
        <v>106.51818425642269</v>
      </c>
      <c r="E55" s="7">
        <v>115.55679156163924</v>
      </c>
      <c r="F55" s="7">
        <v>97.479576951206127</v>
      </c>
      <c r="G55" s="7">
        <v>128.98128969440086</v>
      </c>
      <c r="H55" s="7">
        <v>104.30585534436909</v>
      </c>
      <c r="I55" s="7">
        <v>123.52401288118959</v>
      </c>
      <c r="J55" s="7">
        <v>101.94706433709223</v>
      </c>
      <c r="K55" s="7">
        <v>119.02573555114439</v>
      </c>
      <c r="L55" s="8">
        <v>0.75616351791173975</v>
      </c>
      <c r="M55" s="8">
        <v>0.13892444064280449</v>
      </c>
      <c r="N55" s="8">
        <v>0.80038518960180438</v>
      </c>
      <c r="O55" s="8">
        <v>0.76322466514853249</v>
      </c>
      <c r="P55" s="8">
        <v>0.77977018221136241</v>
      </c>
      <c r="Q55" s="8">
        <v>0.76546817110582377</v>
      </c>
      <c r="R55" s="8">
        <v>0.60761516370235769</v>
      </c>
      <c r="S55" s="8">
        <v>0.62838797826303583</v>
      </c>
      <c r="T55" s="8">
        <v>0.83016778628133014</v>
      </c>
      <c r="U55" s="8">
        <v>0.66244157199400433</v>
      </c>
      <c r="V55" s="8">
        <v>0.46785623679017957</v>
      </c>
      <c r="W55" s="8">
        <v>0.57758091414669455</v>
      </c>
      <c r="X55" s="8">
        <v>0.60463145879236235</v>
      </c>
      <c r="Y55" s="8">
        <v>0.45995970875978631</v>
      </c>
      <c r="Z55" s="8">
        <v>0.66666211628137617</v>
      </c>
      <c r="AA55" s="8">
        <v>0.62842263065823956</v>
      </c>
      <c r="AB55" s="8">
        <v>0.55807503279285986</v>
      </c>
      <c r="AC55" s="8">
        <v>0.42835866990579186</v>
      </c>
      <c r="AD55" s="8">
        <v>0.36552635799995303</v>
      </c>
      <c r="AE55" s="8">
        <v>0.38340259901036039</v>
      </c>
      <c r="AF55" s="8">
        <v>8.7005534313643079E-2</v>
      </c>
      <c r="AG55" s="8">
        <v>3.0810265849181361E-2</v>
      </c>
      <c r="AH55" s="8">
        <v>0.92639098897720551</v>
      </c>
      <c r="AI55" s="8">
        <v>0.89936079434044203</v>
      </c>
      <c r="AJ55" s="8">
        <v>0.56726353536846719</v>
      </c>
      <c r="AK55" s="8">
        <v>0.58974659003618013</v>
      </c>
      <c r="AL55" s="8">
        <v>0.58976622472060691</v>
      </c>
      <c r="AM55" s="8">
        <v>0.25338196296519117</v>
      </c>
      <c r="AN55" s="8">
        <v>0.55489745041599292</v>
      </c>
      <c r="AO55" s="8">
        <v>0.66496775575517608</v>
      </c>
      <c r="AP55" s="8">
        <v>0.154091618693074</v>
      </c>
      <c r="AQ55" s="8">
        <v>0.37419842793864971</v>
      </c>
      <c r="AR55" s="8">
        <v>3.236384223869597E-2</v>
      </c>
      <c r="AS55" s="8">
        <v>0.19654749177560515</v>
      </c>
      <c r="AT55" s="8">
        <v>1.1312553655672512E-2</v>
      </c>
      <c r="AU55" s="8">
        <v>7.3534888762574312E-3</v>
      </c>
      <c r="AV55" s="8">
        <v>0.81416422535803779</v>
      </c>
      <c r="AW55" s="8">
        <v>0.73203421891844422</v>
      </c>
      <c r="AX55" s="8">
        <v>0.54212211673109278</v>
      </c>
      <c r="AY55" s="8">
        <v>0.7065597545477611</v>
      </c>
      <c r="AZ55" s="8">
        <v>0.36559975773377368</v>
      </c>
      <c r="BA55" s="8">
        <v>0.95144349703243558</v>
      </c>
      <c r="BB55" s="8">
        <v>0.29192456319450927</v>
      </c>
      <c r="BC55" s="8">
        <v>0.88176419846575571</v>
      </c>
      <c r="BD55" s="8">
        <v>0.66362110899759852</v>
      </c>
      <c r="BE55" s="8">
        <v>9.4218255693536437E-2</v>
      </c>
      <c r="BF55" s="8">
        <v>0.96606926304450857</v>
      </c>
      <c r="BG55" s="8">
        <v>0.82412417721733056</v>
      </c>
      <c r="BH55" s="8">
        <v>2.6160630082270403E-2</v>
      </c>
      <c r="BI55" s="8">
        <v>2.689455853094614E-2</v>
      </c>
      <c r="BJ55" s="8">
        <v>1.6972942916460072E-2</v>
      </c>
      <c r="BK55" s="8">
        <v>5.6965603563170791E-2</v>
      </c>
      <c r="BL55" s="8">
        <v>4.6301197807062239E-2</v>
      </c>
      <c r="BM55" s="8">
        <v>8.7319513119569897E-2</v>
      </c>
      <c r="BN55" s="8">
        <v>7.3898890362763198E-3</v>
      </c>
      <c r="BO55" s="8">
        <v>6.5498550818498882E-2</v>
      </c>
      <c r="BP55" s="8">
        <v>2.6824418234004509E-2</v>
      </c>
      <c r="BQ55" s="8">
        <v>4.1450945741532505E-2</v>
      </c>
    </row>
    <row r="56" spans="1:69" x14ac:dyDescent="0.4">
      <c r="A56" t="s">
        <v>115</v>
      </c>
      <c r="B56">
        <v>47</v>
      </c>
      <c r="C56" t="s">
        <v>121</v>
      </c>
      <c r="D56" s="7">
        <v>106.85600522297612</v>
      </c>
      <c r="E56" s="7">
        <v>119.80181307020739</v>
      </c>
      <c r="F56" s="7">
        <v>93.910197375744858</v>
      </c>
      <c r="G56" s="7">
        <v>133.49612280605726</v>
      </c>
      <c r="H56" s="7">
        <v>119.33821360764843</v>
      </c>
      <c r="I56" s="7">
        <v>122.30024983623278</v>
      </c>
      <c r="J56" s="7">
        <v>96.532975267763192</v>
      </c>
      <c r="K56" s="7">
        <v>127.34150383333531</v>
      </c>
      <c r="L56" s="8">
        <v>0.79199787717206982</v>
      </c>
      <c r="M56" s="8">
        <v>0.14539215098870734</v>
      </c>
      <c r="N56" s="8">
        <v>0.83479561568446903</v>
      </c>
      <c r="O56" s="8">
        <v>0.87131698258045265</v>
      </c>
      <c r="P56" s="8">
        <v>0.82382338245972964</v>
      </c>
      <c r="Q56" s="8">
        <v>0.79917679459100965</v>
      </c>
      <c r="R56" s="8">
        <v>0.66324424750456734</v>
      </c>
      <c r="S56" s="8">
        <v>0.65327254386165035</v>
      </c>
      <c r="T56" s="8">
        <v>0.79502931419267053</v>
      </c>
      <c r="U56" s="8">
        <v>0.58149196801983694</v>
      </c>
      <c r="V56" s="8">
        <v>0.54084406105109906</v>
      </c>
      <c r="W56" s="8">
        <v>0.49365623428432615</v>
      </c>
      <c r="X56" s="8">
        <v>0.59552378550140384</v>
      </c>
      <c r="Y56" s="8">
        <v>0.60804220662000241</v>
      </c>
      <c r="Z56" s="8">
        <v>0.61025350878400664</v>
      </c>
      <c r="AA56" s="8">
        <v>0.61721359474623361</v>
      </c>
      <c r="AB56" s="8">
        <v>0.67695913093090287</v>
      </c>
      <c r="AC56" s="8">
        <v>0.42996231477980079</v>
      </c>
      <c r="AD56" s="8">
        <v>0.39996749370226298</v>
      </c>
      <c r="AE56" s="8">
        <v>0.25749789826721331</v>
      </c>
      <c r="AF56" s="8">
        <v>1.8060836186454529E-2</v>
      </c>
      <c r="AG56" s="8">
        <v>0</v>
      </c>
      <c r="AH56" s="8">
        <v>0.79444782141214898</v>
      </c>
      <c r="AI56" s="8">
        <v>0.58718270811383677</v>
      </c>
      <c r="AJ56" s="8">
        <v>0.5372230387605984</v>
      </c>
      <c r="AK56" s="8">
        <v>0.50275579585051466</v>
      </c>
      <c r="AL56" s="8">
        <v>0.48630038596276709</v>
      </c>
      <c r="AM56" s="8">
        <v>0.16164388838248755</v>
      </c>
      <c r="AN56" s="8">
        <v>0.48276195390291798</v>
      </c>
      <c r="AO56" s="8">
        <v>0.56771884558703778</v>
      </c>
      <c r="AP56" s="8">
        <v>0.20929137950633353</v>
      </c>
      <c r="AQ56" s="8">
        <v>0.47830709736382859</v>
      </c>
      <c r="AR56" s="8">
        <v>8.6428832454144761E-2</v>
      </c>
      <c r="AS56" s="8">
        <v>0.19380505416754645</v>
      </c>
      <c r="AT56" s="8">
        <v>1.3330110059281352E-2</v>
      </c>
      <c r="AU56" s="8">
        <v>1.7682383822372364E-2</v>
      </c>
      <c r="AV56" s="8">
        <v>0.73169898867261174</v>
      </c>
      <c r="AW56" s="8">
        <v>0.77160575629927997</v>
      </c>
      <c r="AX56" s="8">
        <v>0.46720713505559741</v>
      </c>
      <c r="AY56" s="8">
        <v>0.69077468022157973</v>
      </c>
      <c r="AZ56" s="8">
        <v>0.57397502141721968</v>
      </c>
      <c r="BA56" s="8">
        <v>0.71186369014736373</v>
      </c>
      <c r="BB56" s="8">
        <v>0.43045760969620334</v>
      </c>
      <c r="BC56" s="8">
        <v>0.51858896326552717</v>
      </c>
      <c r="BD56" s="8">
        <v>0.46593879841160363</v>
      </c>
      <c r="BE56" s="8">
        <v>0.39438713488183597</v>
      </c>
      <c r="BF56" s="8">
        <v>0.92984280985665269</v>
      </c>
      <c r="BG56" s="8">
        <v>0.66208902965111927</v>
      </c>
      <c r="BH56" s="8">
        <v>0.38831849178010164</v>
      </c>
      <c r="BI56" s="8">
        <v>0.10045967431292634</v>
      </c>
      <c r="BJ56" s="8">
        <v>0</v>
      </c>
      <c r="BK56" s="8">
        <v>3.197958737016373E-2</v>
      </c>
      <c r="BL56" s="8">
        <v>3.2229226680236854E-3</v>
      </c>
      <c r="BM56" s="8">
        <v>0.18045309653928465</v>
      </c>
      <c r="BN56" s="8">
        <v>2.9577410977455622E-2</v>
      </c>
      <c r="BO56" s="8">
        <v>0.12381404288822909</v>
      </c>
      <c r="BP56" s="8">
        <v>1.6231308958230301E-2</v>
      </c>
      <c r="BQ56" s="8">
        <v>3.2748181791815555E-3</v>
      </c>
    </row>
    <row r="57" spans="1:69" x14ac:dyDescent="0.4">
      <c r="A57" t="s">
        <v>115</v>
      </c>
      <c r="B57">
        <v>3005</v>
      </c>
      <c r="C57" t="s">
        <v>122</v>
      </c>
      <c r="D57" s="7">
        <v>123.98520586354471</v>
      </c>
      <c r="E57" s="7">
        <v>136.69533361812319</v>
      </c>
      <c r="F57" s="7">
        <v>111.27507810896624</v>
      </c>
      <c r="G57" s="7">
        <v>170.75424036157949</v>
      </c>
      <c r="H57" s="7">
        <v>135.17317995802628</v>
      </c>
      <c r="I57" s="7">
        <v>131.00957852022503</v>
      </c>
      <c r="J57" s="7">
        <v>122.61461717136633</v>
      </c>
      <c r="K57" s="7">
        <v>123.92505207941885</v>
      </c>
      <c r="L57" s="8">
        <v>0.88755864628476977</v>
      </c>
      <c r="M57" s="8">
        <v>6.4298722716390588E-2</v>
      </c>
      <c r="N57" s="8">
        <v>0.78677117158090071</v>
      </c>
      <c r="O57" s="8">
        <v>0.88732082505877041</v>
      </c>
      <c r="P57" s="8">
        <v>0.86789398877945534</v>
      </c>
      <c r="Q57" s="8">
        <v>0.7671998032121462</v>
      </c>
      <c r="R57" s="8">
        <v>0.63357917272094411</v>
      </c>
      <c r="S57" s="8">
        <v>0.72564875310784538</v>
      </c>
      <c r="T57" s="8">
        <v>0.79980080034908452</v>
      </c>
      <c r="U57" s="8">
        <v>0.63650014742859351</v>
      </c>
      <c r="V57" s="8">
        <v>0.57379639950863925</v>
      </c>
      <c r="W57" s="8">
        <v>0.55060642278507255</v>
      </c>
      <c r="X57" s="8">
        <v>0.71590416565219706</v>
      </c>
      <c r="Y57" s="8">
        <v>0.61017869330607366</v>
      </c>
      <c r="Z57" s="8">
        <v>0.83752799668317235</v>
      </c>
      <c r="AA57" s="8">
        <v>0.75117632658308053</v>
      </c>
      <c r="AB57" s="8">
        <v>0.72637765046110347</v>
      </c>
      <c r="AC57" s="8">
        <v>0.25454849763285997</v>
      </c>
      <c r="AD57" s="8">
        <v>0.1968262137135513</v>
      </c>
      <c r="AE57" s="8">
        <v>0.28538923228092522</v>
      </c>
      <c r="AF57" s="8">
        <v>3.4474156739774608E-2</v>
      </c>
      <c r="AG57" s="8">
        <v>2.3421415068162636E-2</v>
      </c>
      <c r="AH57" s="8">
        <v>0.92009273125101887</v>
      </c>
      <c r="AI57" s="8">
        <v>0.83300322464535559</v>
      </c>
      <c r="AJ57" s="8">
        <v>0.71233325165910066</v>
      </c>
      <c r="AK57" s="8">
        <v>0.70656570366984861</v>
      </c>
      <c r="AL57" s="8">
        <v>0.57804855794885857</v>
      </c>
      <c r="AM57" s="8">
        <v>0.21269947823292326</v>
      </c>
      <c r="AN57" s="8">
        <v>0.62160195423302744</v>
      </c>
      <c r="AO57" s="8">
        <v>0.68061578010143575</v>
      </c>
      <c r="AP57" s="8">
        <v>0.14476965153631266</v>
      </c>
      <c r="AQ57" s="8">
        <v>0.33948349446769771</v>
      </c>
      <c r="AR57" s="8">
        <v>4.677889021045141E-2</v>
      </c>
      <c r="AS57" s="8">
        <v>0.14739412016568867</v>
      </c>
      <c r="AT57" s="8">
        <v>1.0728393580806675E-2</v>
      </c>
      <c r="AU57" s="8">
        <v>2.708551256502029E-2</v>
      </c>
      <c r="AV57" s="8">
        <v>0.67871686664047104</v>
      </c>
      <c r="AW57" s="8">
        <v>0.74107824764774055</v>
      </c>
      <c r="AX57" s="8">
        <v>0.71715897262920769</v>
      </c>
      <c r="AY57" s="8">
        <v>0.87862661288667521</v>
      </c>
      <c r="AZ57" s="8">
        <v>0.84656734152324997</v>
      </c>
      <c r="BA57" s="8">
        <v>0.89272442629308901</v>
      </c>
      <c r="BB57" s="8">
        <v>0.54821000831562039</v>
      </c>
      <c r="BC57" s="8">
        <v>0.69646121973459851</v>
      </c>
      <c r="BD57" s="8">
        <v>0.64325399783627413</v>
      </c>
      <c r="BE57" s="8">
        <v>0.56069427290933638</v>
      </c>
      <c r="BF57" s="8">
        <v>0.97033039589172454</v>
      </c>
      <c r="BG57" s="8">
        <v>0.62406771904473823</v>
      </c>
      <c r="BH57" s="8">
        <v>0.26859833119267679</v>
      </c>
      <c r="BI57" s="8">
        <v>1.663546461479316E-2</v>
      </c>
      <c r="BJ57" s="8">
        <v>7.9712047213666148E-3</v>
      </c>
      <c r="BK57" s="8">
        <v>5.3945808252288839E-3</v>
      </c>
      <c r="BL57" s="8">
        <v>2.6972904126144419E-3</v>
      </c>
      <c r="BM57" s="8">
        <v>7.028073818955137E-2</v>
      </c>
      <c r="BN57" s="8">
        <v>1.1933412418452333E-2</v>
      </c>
      <c r="BO57" s="8">
        <v>0.14496983759630366</v>
      </c>
      <c r="BP57" s="8">
        <v>5.3376149132027956E-2</v>
      </c>
      <c r="BQ57" s="8">
        <v>5.5281570701628147E-2</v>
      </c>
    </row>
    <row r="58" spans="1:69" x14ac:dyDescent="0.4">
      <c r="A58" t="s">
        <v>115</v>
      </c>
      <c r="B58">
        <v>4005</v>
      </c>
      <c r="C58" t="s">
        <v>115</v>
      </c>
      <c r="D58" s="7">
        <v>104.27895809089624</v>
      </c>
      <c r="E58" s="7">
        <v>106.73680328492216</v>
      </c>
      <c r="F58" s="7">
        <v>101.82111289687032</v>
      </c>
      <c r="G58" s="7">
        <v>105.68991189366305</v>
      </c>
      <c r="H58" s="7">
        <v>93.690335193235569</v>
      </c>
      <c r="I58" s="7">
        <v>108.16387254275196</v>
      </c>
      <c r="J58" s="7">
        <v>113.74407506814771</v>
      </c>
      <c r="K58" s="7">
        <v>112.39582172681257</v>
      </c>
      <c r="L58" s="8">
        <v>0.69203637142283769</v>
      </c>
      <c r="M58" s="8">
        <v>0.19702167025055353</v>
      </c>
      <c r="N58" s="8">
        <v>0.72127067687336344</v>
      </c>
      <c r="O58" s="8">
        <v>0.78279282780738912</v>
      </c>
      <c r="P58" s="8">
        <v>0.75273729930249755</v>
      </c>
      <c r="Q58" s="8">
        <v>0.71974983035199125</v>
      </c>
      <c r="R58" s="8">
        <v>0.64303623075824878</v>
      </c>
      <c r="S58" s="8">
        <v>0.64517174320532888</v>
      </c>
      <c r="T58" s="8">
        <v>0.71859028258232516</v>
      </c>
      <c r="U58" s="8">
        <v>0.55363389452296119</v>
      </c>
      <c r="V58" s="8">
        <v>0.45391777715695153</v>
      </c>
      <c r="W58" s="8">
        <v>0.52597746758954644</v>
      </c>
      <c r="X58" s="8">
        <v>0.58281245485460098</v>
      </c>
      <c r="Y58" s="8">
        <v>0.50827431220421759</v>
      </c>
      <c r="Z58" s="8">
        <v>0.55768558650502731</v>
      </c>
      <c r="AA58" s="8">
        <v>0.60227820578713809</v>
      </c>
      <c r="AB58" s="8">
        <v>0.57113574197498629</v>
      </c>
      <c r="AC58" s="8">
        <v>0.50213312732564364</v>
      </c>
      <c r="AD58" s="8">
        <v>0.48987109631818238</v>
      </c>
      <c r="AE58" s="8">
        <v>0.35680128417821871</v>
      </c>
      <c r="AF58" s="8">
        <v>6.187202398157754E-2</v>
      </c>
      <c r="AG58" s="8">
        <v>6.2629100033539511E-2</v>
      </c>
      <c r="AH58" s="8">
        <v>0.85566887218535859</v>
      </c>
      <c r="AI58" s="8">
        <v>0.73901379502711662</v>
      </c>
      <c r="AJ58" s="8">
        <v>0.55965200771616941</v>
      </c>
      <c r="AK58" s="8">
        <v>0.5717630743505604</v>
      </c>
      <c r="AL58" s="8">
        <v>0.56351697919911881</v>
      </c>
      <c r="AM58" s="8">
        <v>0.24970568854430425</v>
      </c>
      <c r="AN58" s="8">
        <v>0.56512580433980342</v>
      </c>
      <c r="AO58" s="8">
        <v>0.63459377779398418</v>
      </c>
      <c r="AP58" s="8">
        <v>0.25202387225419631</v>
      </c>
      <c r="AQ58" s="8">
        <v>0.44625544551062013</v>
      </c>
      <c r="AR58" s="8">
        <v>0.10493487894721028</v>
      </c>
      <c r="AS58" s="8">
        <v>0.21168084937073964</v>
      </c>
      <c r="AT58" s="8">
        <v>1.2918697486292719E-2</v>
      </c>
      <c r="AU58" s="8">
        <v>2.6865287611839591E-2</v>
      </c>
      <c r="AV58" s="8">
        <v>0.72137805905566244</v>
      </c>
      <c r="AW58" s="8">
        <v>0.73460779884910188</v>
      </c>
      <c r="AX58" s="8">
        <v>0.54788176483174</v>
      </c>
      <c r="AY58" s="8">
        <v>0.84751423972322149</v>
      </c>
      <c r="AZ58" s="8">
        <v>0.67792060735579884</v>
      </c>
      <c r="BA58" s="8">
        <v>0.8835438269290441</v>
      </c>
      <c r="BB58" s="8">
        <v>0.5276357466431052</v>
      </c>
      <c r="BC58" s="8">
        <v>0.62104930761737454</v>
      </c>
      <c r="BD58" s="8">
        <v>0.66122257260946971</v>
      </c>
      <c r="BE58" s="8">
        <v>0.47889569258933296</v>
      </c>
      <c r="BF58" s="8">
        <v>0.92526916755624744</v>
      </c>
      <c r="BG58" s="8">
        <v>0.65171812330396706</v>
      </c>
      <c r="BH58" s="8">
        <v>0.18279433383371232</v>
      </c>
      <c r="BI58" s="8">
        <v>6.8968063814517422E-2</v>
      </c>
      <c r="BJ58" s="8">
        <v>8.3002145932907796E-3</v>
      </c>
      <c r="BK58" s="8">
        <v>3.7849556154868423E-2</v>
      </c>
      <c r="BL58" s="8">
        <v>2.631177055963178E-2</v>
      </c>
      <c r="BM58" s="8">
        <v>0.12977233632296145</v>
      </c>
      <c r="BN58" s="8">
        <v>1.7149778022243E-2</v>
      </c>
      <c r="BO58" s="8">
        <v>9.7775837103907109E-2</v>
      </c>
      <c r="BP58" s="8">
        <v>3.5886511333468103E-2</v>
      </c>
      <c r="BQ58" s="8">
        <v>3.0474059811554762E-2</v>
      </c>
    </row>
    <row r="59" spans="1:69" x14ac:dyDescent="0.4">
      <c r="A59" t="s">
        <v>123</v>
      </c>
      <c r="B59">
        <v>15</v>
      </c>
      <c r="C59" t="s">
        <v>124</v>
      </c>
      <c r="D59" s="7">
        <v>87.713507152027944</v>
      </c>
      <c r="E59" s="7">
        <v>88.245008068416027</v>
      </c>
      <c r="F59" s="7">
        <v>87.182006235639861</v>
      </c>
      <c r="G59" s="7">
        <v>86.6591523677764</v>
      </c>
      <c r="H59" s="7">
        <v>85.834982280202112</v>
      </c>
      <c r="I59" s="7">
        <v>66.834699086246729</v>
      </c>
      <c r="J59" s="7">
        <v>92.044808573943939</v>
      </c>
      <c r="K59" s="7">
        <v>109.85139803391097</v>
      </c>
      <c r="L59" s="8">
        <v>0.63687711718811313</v>
      </c>
      <c r="M59" s="8">
        <v>0.24679500791307843</v>
      </c>
      <c r="N59" s="8">
        <v>0.72480842987230243</v>
      </c>
      <c r="O59" s="8">
        <v>0.77837605382789221</v>
      </c>
      <c r="P59" s="8">
        <v>0.79858688787459065</v>
      </c>
      <c r="Q59" s="8">
        <v>0.75996692103205088</v>
      </c>
      <c r="R59" s="8">
        <v>0.59966051475608129</v>
      </c>
      <c r="S59" s="8">
        <v>0.61454465879062026</v>
      </c>
      <c r="T59" s="8">
        <v>0.64669079799552243</v>
      </c>
      <c r="U59" s="8">
        <v>0.58354414080898043</v>
      </c>
      <c r="V59" s="8">
        <v>0.44490654931817553</v>
      </c>
      <c r="W59" s="8">
        <v>0.5922654622704322</v>
      </c>
      <c r="X59" s="8">
        <v>0.54469661672157266</v>
      </c>
      <c r="Y59" s="8">
        <v>0.5157988620893571</v>
      </c>
      <c r="Z59" s="8">
        <v>0.36824372286089779</v>
      </c>
      <c r="AA59" s="8">
        <v>0.62883826186886238</v>
      </c>
      <c r="AB59" s="8">
        <v>0.54469098933072557</v>
      </c>
      <c r="AC59" s="8">
        <v>0.67547427210782873</v>
      </c>
      <c r="AD59" s="8">
        <v>0.63254313845905485</v>
      </c>
      <c r="AE59" s="8">
        <v>0.37256645040072356</v>
      </c>
      <c r="AF59" s="8">
        <v>4.5441792516482518E-2</v>
      </c>
      <c r="AG59" s="8">
        <v>7.0380852949662662E-2</v>
      </c>
      <c r="AH59" s="8">
        <v>0.49718811978172889</v>
      </c>
      <c r="AI59" s="8">
        <v>0.31793784509478135</v>
      </c>
      <c r="AJ59" s="8">
        <v>0.62478949033180176</v>
      </c>
      <c r="AK59" s="8">
        <v>0.45697106694488393</v>
      </c>
      <c r="AL59" s="8">
        <v>0.44260086121287895</v>
      </c>
      <c r="AM59" s="8">
        <v>0.25945403988423765</v>
      </c>
      <c r="AN59" s="8">
        <v>0.41418972443570756</v>
      </c>
      <c r="AO59" s="8">
        <v>0.43780757955818483</v>
      </c>
      <c r="AP59" s="8">
        <v>0.26187650924101169</v>
      </c>
      <c r="AQ59" s="8">
        <v>0.49332662234944002</v>
      </c>
      <c r="AR59" s="8">
        <v>3.2134071404673829E-2</v>
      </c>
      <c r="AS59" s="8">
        <v>0.20836995007327178</v>
      </c>
      <c r="AT59" s="8">
        <v>2.411681437559602E-2</v>
      </c>
      <c r="AU59" s="8">
        <v>5.0786090024592521E-2</v>
      </c>
      <c r="AV59" s="8">
        <v>0.5926261214757681</v>
      </c>
      <c r="AW59" s="8">
        <v>0.57996370144376053</v>
      </c>
      <c r="AX59" s="8">
        <v>0.45416157229950244</v>
      </c>
      <c r="AY59" s="8">
        <v>0.85257420530026462</v>
      </c>
      <c r="AZ59" s="8">
        <v>0.52005822774184463</v>
      </c>
      <c r="BA59" s="8">
        <v>0.80840607507238837</v>
      </c>
      <c r="BB59" s="8">
        <v>0.40818038296899334</v>
      </c>
      <c r="BC59" s="8">
        <v>0.23040110091196522</v>
      </c>
      <c r="BD59" s="8">
        <v>0.56707307302551302</v>
      </c>
      <c r="BE59" s="8">
        <v>0.52893510553646617</v>
      </c>
      <c r="BF59" s="8">
        <v>0.94321228482485842</v>
      </c>
      <c r="BG59" s="8">
        <v>0.49404463606466709</v>
      </c>
      <c r="BH59" s="8">
        <v>0.14214183102559444</v>
      </c>
      <c r="BI59" s="8">
        <v>0.11195861613927946</v>
      </c>
      <c r="BJ59" s="8">
        <v>2.2298812795084871E-2</v>
      </c>
      <c r="BK59" s="8">
        <v>5.2558207089691812E-2</v>
      </c>
      <c r="BL59" s="8">
        <v>1.4092055879143818E-2</v>
      </c>
      <c r="BM59" s="8">
        <v>0.15360828485819406</v>
      </c>
      <c r="BN59" s="8">
        <v>3.7151794977749099E-2</v>
      </c>
      <c r="BO59" s="8">
        <v>6.6750932314378578E-2</v>
      </c>
      <c r="BP59" s="8">
        <v>2.0328983190239257E-2</v>
      </c>
      <c r="BQ59" s="8">
        <v>2.859378207955357E-2</v>
      </c>
    </row>
    <row r="60" spans="1:69" x14ac:dyDescent="0.4">
      <c r="A60" t="s">
        <v>123</v>
      </c>
      <c r="B60">
        <v>16</v>
      </c>
      <c r="C60" t="s">
        <v>125</v>
      </c>
      <c r="D60" s="7">
        <v>99.443431620000069</v>
      </c>
      <c r="E60" s="7">
        <v>94.914535058837288</v>
      </c>
      <c r="F60" s="7">
        <v>103.97232818116284</v>
      </c>
      <c r="G60" s="7">
        <v>111.14956289282847</v>
      </c>
      <c r="H60" s="7">
        <v>105.53817958580485</v>
      </c>
      <c r="I60" s="7">
        <v>84.11968553739014</v>
      </c>
      <c r="J60" s="7">
        <v>106.4638073235384</v>
      </c>
      <c r="K60" s="7">
        <v>67.301439954624598</v>
      </c>
      <c r="L60" s="8">
        <v>0.75808206372241638</v>
      </c>
      <c r="M60" s="8">
        <v>0.2289646357707554</v>
      </c>
      <c r="N60" s="8">
        <v>0.78591540890995737</v>
      </c>
      <c r="O60" s="8">
        <v>0.8056701842939441</v>
      </c>
      <c r="P60" s="8">
        <v>0.81053620003731019</v>
      </c>
      <c r="Q60" s="8">
        <v>0.74980698463780249</v>
      </c>
      <c r="R60" s="8">
        <v>0.54622356530235183</v>
      </c>
      <c r="S60" s="8">
        <v>0.63195444068980289</v>
      </c>
      <c r="T60" s="8">
        <v>0.63667567129111147</v>
      </c>
      <c r="U60" s="8">
        <v>0.58486090380040101</v>
      </c>
      <c r="V60" s="8">
        <v>0.48877929142603915</v>
      </c>
      <c r="W60" s="8">
        <v>0.49403962849734395</v>
      </c>
      <c r="X60" s="8">
        <v>0.66028109509734745</v>
      </c>
      <c r="Y60" s="8">
        <v>0.58633414497514158</v>
      </c>
      <c r="Z60" s="8">
        <v>0.60435699037843982</v>
      </c>
      <c r="AA60" s="8">
        <v>0.63195452878351444</v>
      </c>
      <c r="AB60" s="8">
        <v>0.54402418606217573</v>
      </c>
      <c r="AC60" s="8">
        <v>0.63937907820418594</v>
      </c>
      <c r="AD60" s="8">
        <v>0.51048251443526627</v>
      </c>
      <c r="AE60" s="8">
        <v>0.29407754046403428</v>
      </c>
      <c r="AF60" s="8">
        <v>1.8674142934267259E-2</v>
      </c>
      <c r="AG60" s="8">
        <v>6.3197587689000745E-2</v>
      </c>
      <c r="AH60" s="8">
        <v>0.74848967211967632</v>
      </c>
      <c r="AI60" s="8">
        <v>0.57364690382951067</v>
      </c>
      <c r="AJ60" s="8">
        <v>0.84791701789791296</v>
      </c>
      <c r="AK60" s="8">
        <v>0.39839610340670528</v>
      </c>
      <c r="AL60" s="8">
        <v>0.53059807917613966</v>
      </c>
      <c r="AM60" s="8">
        <v>0.2526600438627789</v>
      </c>
      <c r="AN60" s="8">
        <v>0.38283634646223202</v>
      </c>
      <c r="AO60" s="8">
        <v>0.58677266550512319</v>
      </c>
      <c r="AP60" s="8">
        <v>0.30800762527406944</v>
      </c>
      <c r="AQ60" s="8">
        <v>0.49124525404369651</v>
      </c>
      <c r="AR60" s="8">
        <v>9.0942373530700601E-2</v>
      </c>
      <c r="AS60" s="8">
        <v>0.13912730044124325</v>
      </c>
      <c r="AT60" s="8">
        <v>1.4049540718190166E-2</v>
      </c>
      <c r="AU60" s="8">
        <v>1.9452984126812314E-2</v>
      </c>
      <c r="AV60" s="8">
        <v>0.53448434988529836</v>
      </c>
      <c r="AW60" s="8">
        <v>0.61938127211792238</v>
      </c>
      <c r="AX60" s="8">
        <v>0.56405944111408046</v>
      </c>
      <c r="AY60" s="8">
        <v>0.87838582498761641</v>
      </c>
      <c r="AZ60" s="8">
        <v>0.49319985241427533</v>
      </c>
      <c r="BA60" s="8">
        <v>0.79483771424163119</v>
      </c>
      <c r="BB60" s="8">
        <v>0.41832413698684201</v>
      </c>
      <c r="BC60" s="8">
        <v>0.40604917074753094</v>
      </c>
      <c r="BD60" s="8">
        <v>0.6757781631100328</v>
      </c>
      <c r="BE60" s="8">
        <v>0.60061252874302795</v>
      </c>
      <c r="BF60" s="8">
        <v>0.95397287691078714</v>
      </c>
      <c r="BG60" s="8">
        <v>0.62088576840139509</v>
      </c>
      <c r="BH60" s="8">
        <v>0.15239110547834986</v>
      </c>
      <c r="BI60" s="8">
        <v>0.15037718928491656</v>
      </c>
      <c r="BJ60" s="8">
        <v>1.7647774061117345E-2</v>
      </c>
      <c r="BK60" s="8">
        <v>2.6771713328222934E-2</v>
      </c>
      <c r="BL60" s="8">
        <v>2.1514210019227212E-2</v>
      </c>
      <c r="BM60" s="8">
        <v>0.19327410656224989</v>
      </c>
      <c r="BN60" s="8">
        <v>7.8961004817227523E-2</v>
      </c>
      <c r="BO60" s="8">
        <v>0.17846885271059715</v>
      </c>
      <c r="BP60" s="8">
        <v>0.10497734706383527</v>
      </c>
      <c r="BQ60" s="8">
        <v>8.2498338062717974E-2</v>
      </c>
    </row>
    <row r="61" spans="1:69" x14ac:dyDescent="0.4">
      <c r="A61" t="s">
        <v>123</v>
      </c>
      <c r="B61">
        <v>31</v>
      </c>
      <c r="C61" t="s">
        <v>126</v>
      </c>
      <c r="D61" s="7">
        <v>100.72939181002211</v>
      </c>
      <c r="E61" s="7">
        <v>108.31761998872874</v>
      </c>
      <c r="F61" s="7">
        <v>93.141163631315479</v>
      </c>
      <c r="G61" s="7">
        <v>118.88198088009685</v>
      </c>
      <c r="H61" s="7">
        <v>94.640038737153688</v>
      </c>
      <c r="I61" s="7">
        <v>109.14233135569553</v>
      </c>
      <c r="J61" s="7">
        <v>99.833077175675299</v>
      </c>
      <c r="K61" s="7">
        <v>119.09067179502235</v>
      </c>
      <c r="L61" s="8">
        <v>0.76210659312899409</v>
      </c>
      <c r="M61" s="8">
        <v>0.191324096895677</v>
      </c>
      <c r="N61" s="8">
        <v>0.6960087909912942</v>
      </c>
      <c r="O61" s="8">
        <v>0.74168657176796493</v>
      </c>
      <c r="P61" s="8">
        <v>0.71717951390338819</v>
      </c>
      <c r="Q61" s="8">
        <v>0.70257696705475392</v>
      </c>
      <c r="R61" s="8">
        <v>0.56559880027812248</v>
      </c>
      <c r="S61" s="8">
        <v>0.56375823187462781</v>
      </c>
      <c r="T61" s="8">
        <v>0.64528245715868482</v>
      </c>
      <c r="U61" s="8">
        <v>0.48555891171640542</v>
      </c>
      <c r="V61" s="8">
        <v>0.32229702136238531</v>
      </c>
      <c r="W61" s="8">
        <v>0.36245273703543873</v>
      </c>
      <c r="X61" s="8">
        <v>0.61722647720891832</v>
      </c>
      <c r="Y61" s="8">
        <v>0.59206459996443572</v>
      </c>
      <c r="Z61" s="8">
        <v>0.55608452705750444</v>
      </c>
      <c r="AA61" s="8">
        <v>0.70707269883461621</v>
      </c>
      <c r="AB61" s="8">
        <v>0.68675934656576609</v>
      </c>
      <c r="AC61" s="8">
        <v>0.43747433956309439</v>
      </c>
      <c r="AD61" s="8">
        <v>0.66050273469774512</v>
      </c>
      <c r="AE61" s="8">
        <v>0.35940343847902262</v>
      </c>
      <c r="AF61" s="8">
        <v>1.2209677793466706E-2</v>
      </c>
      <c r="AG61" s="8">
        <v>3.3040172321860545E-2</v>
      </c>
      <c r="AH61" s="8">
        <v>0.76967314682485555</v>
      </c>
      <c r="AI61" s="8">
        <v>0.69451233166831905</v>
      </c>
      <c r="AJ61" s="8">
        <v>0.63595415714910963</v>
      </c>
      <c r="AK61" s="8">
        <v>0.6121562390851949</v>
      </c>
      <c r="AL61" s="8">
        <v>0.61593168564404921</v>
      </c>
      <c r="AM61" s="8">
        <v>0.24066497222601033</v>
      </c>
      <c r="AN61" s="8">
        <v>0.58018232584900276</v>
      </c>
      <c r="AO61" s="8">
        <v>0.67043832065437736</v>
      </c>
      <c r="AP61" s="8">
        <v>0.18597730085532962</v>
      </c>
      <c r="AQ61" s="8">
        <v>0.37236066715437494</v>
      </c>
      <c r="AR61" s="8">
        <v>6.5196546746454517E-2</v>
      </c>
      <c r="AS61" s="8">
        <v>0.36845329230395285</v>
      </c>
      <c r="AT61" s="8">
        <v>1.9388118822545621E-2</v>
      </c>
      <c r="AU61" s="8">
        <v>4.284465994675471E-2</v>
      </c>
      <c r="AV61" s="8">
        <v>0.59387889183733356</v>
      </c>
      <c r="AW61" s="8">
        <v>0.75223432018113123</v>
      </c>
      <c r="AX61" s="8">
        <v>0.55861981356768309</v>
      </c>
      <c r="AY61" s="8">
        <v>0.92362925503421878</v>
      </c>
      <c r="AZ61" s="8">
        <v>0.4939481148216075</v>
      </c>
      <c r="BA61" s="8">
        <v>0.93582116418083539</v>
      </c>
      <c r="BB61" s="8">
        <v>0.61150217777478855</v>
      </c>
      <c r="BC61" s="8">
        <v>0.33275250327085082</v>
      </c>
      <c r="BD61" s="8">
        <v>0.70841362089165416</v>
      </c>
      <c r="BE61" s="8">
        <v>0.42318669683263321</v>
      </c>
      <c r="BF61" s="8">
        <v>0.91554840942824967</v>
      </c>
      <c r="BG61" s="8">
        <v>0.29861177902653269</v>
      </c>
      <c r="BH61" s="8">
        <v>2.7688098403759864E-2</v>
      </c>
      <c r="BI61" s="8">
        <v>0.11567420856924034</v>
      </c>
      <c r="BJ61" s="8">
        <v>9.8945760495320126E-3</v>
      </c>
      <c r="BK61" s="8">
        <v>4.0125600243696782E-2</v>
      </c>
      <c r="BL61" s="8">
        <v>1.615143536104623E-2</v>
      </c>
      <c r="BM61" s="8">
        <v>0.13438688119265507</v>
      </c>
      <c r="BN61" s="8">
        <v>1.785441357840916E-2</v>
      </c>
      <c r="BO61" s="8">
        <v>4.7259909522007815E-2</v>
      </c>
      <c r="BP61" s="8">
        <v>2.1967145835725885E-2</v>
      </c>
      <c r="BQ61" s="8">
        <v>2.4945522556470111E-2</v>
      </c>
    </row>
    <row r="62" spans="1:69" x14ac:dyDescent="0.4">
      <c r="A62" t="s">
        <v>123</v>
      </c>
      <c r="B62">
        <v>34</v>
      </c>
      <c r="C62" t="s">
        <v>127</v>
      </c>
      <c r="D62" s="7">
        <v>98.630981011000898</v>
      </c>
      <c r="E62" s="7">
        <v>99.364114154272016</v>
      </c>
      <c r="F62" s="7">
        <v>97.89784786772978</v>
      </c>
      <c r="G62" s="7">
        <v>112.46243556651359</v>
      </c>
      <c r="H62" s="7">
        <v>95.289669533549102</v>
      </c>
      <c r="I62" s="7">
        <v>99.27701690034327</v>
      </c>
      <c r="J62" s="7">
        <v>94.050562195886187</v>
      </c>
      <c r="K62" s="7">
        <v>95.740886575067933</v>
      </c>
      <c r="L62" s="8">
        <v>0.70151331504295911</v>
      </c>
      <c r="M62" s="8">
        <v>0.17150920040839152</v>
      </c>
      <c r="N62" s="8">
        <v>0.74581228020177437</v>
      </c>
      <c r="O62" s="8">
        <v>0.78660406673803351</v>
      </c>
      <c r="P62" s="8">
        <v>0.79226812493951893</v>
      </c>
      <c r="Q62" s="8">
        <v>0.70394215874263588</v>
      </c>
      <c r="R62" s="8">
        <v>0.5410116539085591</v>
      </c>
      <c r="S62" s="8">
        <v>0.64302893962274066</v>
      </c>
      <c r="T62" s="8">
        <v>0.62315137374787544</v>
      </c>
      <c r="U62" s="8">
        <v>0.51861657228810654</v>
      </c>
      <c r="V62" s="8">
        <v>0.40093338564384273</v>
      </c>
      <c r="W62" s="8">
        <v>0.47627552289456121</v>
      </c>
      <c r="X62" s="8">
        <v>0.64259429904269028</v>
      </c>
      <c r="Y62" s="8">
        <v>0.55033471999790828</v>
      </c>
      <c r="Z62" s="8">
        <v>0.60603181292598252</v>
      </c>
      <c r="AA62" s="8">
        <v>0.58929298434221655</v>
      </c>
      <c r="AB62" s="8">
        <v>0.55033090536780505</v>
      </c>
      <c r="AC62" s="8">
        <v>0.55871571416425614</v>
      </c>
      <c r="AD62" s="8">
        <v>0.49059438675065137</v>
      </c>
      <c r="AE62" s="8">
        <v>0.37215383198913476</v>
      </c>
      <c r="AF62" s="8">
        <v>2.7969319215636813E-2</v>
      </c>
      <c r="AG62" s="8">
        <v>3.4664591937790715E-2</v>
      </c>
      <c r="AH62" s="8">
        <v>0.70278840007057308</v>
      </c>
      <c r="AI62" s="8">
        <v>0.4414452471894289</v>
      </c>
      <c r="AJ62" s="8">
        <v>0.62734641218370435</v>
      </c>
      <c r="AK62" s="8">
        <v>0.59287828371794149</v>
      </c>
      <c r="AL62" s="8">
        <v>0.55544364451318817</v>
      </c>
      <c r="AM62" s="8">
        <v>0.22416809253145289</v>
      </c>
      <c r="AN62" s="8">
        <v>0.46383516409489262</v>
      </c>
      <c r="AO62" s="8">
        <v>0.61787932748769614</v>
      </c>
      <c r="AP62" s="8">
        <v>0.29127562746460484</v>
      </c>
      <c r="AQ62" s="8">
        <v>0.5113432573012695</v>
      </c>
      <c r="AR62" s="8">
        <v>0.1185255309928088</v>
      </c>
      <c r="AS62" s="8">
        <v>0.23605742307323721</v>
      </c>
      <c r="AT62" s="8">
        <v>2.2812927682498305E-2</v>
      </c>
      <c r="AU62" s="8">
        <v>3.0945419733831608E-2</v>
      </c>
      <c r="AV62" s="8">
        <v>0.65630537024546265</v>
      </c>
      <c r="AW62" s="8">
        <v>0.70649719313900272</v>
      </c>
      <c r="AX62" s="8">
        <v>0.47749409737535059</v>
      </c>
      <c r="AY62" s="8">
        <v>0.93710138337185833</v>
      </c>
      <c r="AZ62" s="8">
        <v>0.66532624626779058</v>
      </c>
      <c r="BA62" s="8">
        <v>0.94329611504730848</v>
      </c>
      <c r="BB62" s="8">
        <v>0.46824640720362598</v>
      </c>
      <c r="BC62" s="8">
        <v>0.28874622130650357</v>
      </c>
      <c r="BD62" s="8">
        <v>0.64105955211916577</v>
      </c>
      <c r="BE62" s="8">
        <v>0.37957579258874174</v>
      </c>
      <c r="BF62" s="8">
        <v>0.8278639128091817</v>
      </c>
      <c r="BG62" s="8">
        <v>0.39789667428910647</v>
      </c>
      <c r="BH62" s="8">
        <v>0.10584361304494599</v>
      </c>
      <c r="BI62" s="8">
        <v>0.13016389332779649</v>
      </c>
      <c r="BJ62" s="8">
        <v>1.3084744944671581E-2</v>
      </c>
      <c r="BK62" s="8">
        <v>7.6175592349259455E-2</v>
      </c>
      <c r="BL62" s="8">
        <v>4.8035018742552331E-2</v>
      </c>
      <c r="BM62" s="8">
        <v>0.17328388963122657</v>
      </c>
      <c r="BN62" s="8">
        <v>1.2009391061367424E-2</v>
      </c>
      <c r="BO62" s="8">
        <v>6.9860614959421599E-2</v>
      </c>
      <c r="BP62" s="8">
        <v>4.1869543406361218E-2</v>
      </c>
      <c r="BQ62" s="8">
        <v>4.279386807723097E-2</v>
      </c>
    </row>
    <row r="63" spans="1:69" x14ac:dyDescent="0.4">
      <c r="A63" t="s">
        <v>123</v>
      </c>
      <c r="B63">
        <v>35</v>
      </c>
      <c r="C63" t="s">
        <v>128</v>
      </c>
      <c r="D63" s="7">
        <v>90.811014315149379</v>
      </c>
      <c r="E63" s="7">
        <v>83.743311339464668</v>
      </c>
      <c r="F63" s="7">
        <v>97.878717290834089</v>
      </c>
      <c r="G63" s="7">
        <v>76.649402810798321</v>
      </c>
      <c r="H63" s="7">
        <v>77.416661563730926</v>
      </c>
      <c r="I63" s="7">
        <v>75.206007438158707</v>
      </c>
      <c r="J63" s="7">
        <v>101.89156270166005</v>
      </c>
      <c r="K63" s="7">
        <v>87.55292218297528</v>
      </c>
      <c r="L63" s="8">
        <v>0.62290072166566712</v>
      </c>
      <c r="M63" s="8">
        <v>0.29162286651787345</v>
      </c>
      <c r="N63" s="8">
        <v>0.67928140125579761</v>
      </c>
      <c r="O63" s="8">
        <v>0.76513340164317989</v>
      </c>
      <c r="P63" s="8">
        <v>0.75590527195760882</v>
      </c>
      <c r="Q63" s="8">
        <v>0.74495862190949813</v>
      </c>
      <c r="R63" s="8">
        <v>0.650267307154069</v>
      </c>
      <c r="S63" s="8">
        <v>0.71032143088452449</v>
      </c>
      <c r="T63" s="8">
        <v>0.58563480802759704</v>
      </c>
      <c r="U63" s="8">
        <v>0.54416598735391397</v>
      </c>
      <c r="V63" s="8">
        <v>0.42172208514627402</v>
      </c>
      <c r="W63" s="8">
        <v>0.51179572944472063</v>
      </c>
      <c r="X63" s="8">
        <v>0.56837464976542218</v>
      </c>
      <c r="Y63" s="8">
        <v>0.4352704820168582</v>
      </c>
      <c r="Z63" s="8">
        <v>0.43716981567791852</v>
      </c>
      <c r="AA63" s="8">
        <v>0.59096693119930099</v>
      </c>
      <c r="AB63" s="8">
        <v>0.53883985411893121</v>
      </c>
      <c r="AC63" s="8">
        <v>0.55148699785832955</v>
      </c>
      <c r="AD63" s="8">
        <v>0.5420770374311642</v>
      </c>
      <c r="AE63" s="8">
        <v>0.4634431023677284</v>
      </c>
      <c r="AF63" s="8">
        <v>7.4248396496515837E-2</v>
      </c>
      <c r="AG63" s="8">
        <v>0.11008863748076775</v>
      </c>
      <c r="AH63" s="8">
        <v>0.55903320532559009</v>
      </c>
      <c r="AI63" s="8">
        <v>0.34592146200027835</v>
      </c>
      <c r="AJ63" s="8">
        <v>0.46798195671482962</v>
      </c>
      <c r="AK63" s="8">
        <v>0.40722436599737127</v>
      </c>
      <c r="AL63" s="8">
        <v>0.54781153322475951</v>
      </c>
      <c r="AM63" s="8">
        <v>0.2524572224573301</v>
      </c>
      <c r="AN63" s="8">
        <v>0.39523361624663061</v>
      </c>
      <c r="AO63" s="8">
        <v>0.6158970178701062</v>
      </c>
      <c r="AP63" s="8">
        <v>0.45379808457912796</v>
      </c>
      <c r="AQ63" s="8">
        <v>0.55252227708375734</v>
      </c>
      <c r="AR63" s="8">
        <v>0.16855343123670904</v>
      </c>
      <c r="AS63" s="8">
        <v>0.24692739712892045</v>
      </c>
      <c r="AT63" s="8">
        <v>1.5962674603073063E-2</v>
      </c>
      <c r="AU63" s="8">
        <v>2.6565870143827587E-2</v>
      </c>
      <c r="AV63" s="8">
        <v>0.6166642980005953</v>
      </c>
      <c r="AW63" s="8">
        <v>0.69632928280302453</v>
      </c>
      <c r="AX63" s="8">
        <v>0.47080296195190618</v>
      </c>
      <c r="AY63" s="8">
        <v>0.93963280841350871</v>
      </c>
      <c r="AZ63" s="8">
        <v>0.64863673308869507</v>
      </c>
      <c r="BA63" s="8">
        <v>0.88097347519841296</v>
      </c>
      <c r="BB63" s="8">
        <v>0.37654754249812128</v>
      </c>
      <c r="BC63" s="8">
        <v>0.34305234064851986</v>
      </c>
      <c r="BD63" s="8">
        <v>0.73152933945868337</v>
      </c>
      <c r="BE63" s="8">
        <v>0.40683935359674861</v>
      </c>
      <c r="BF63" s="8">
        <v>0.96187391714378601</v>
      </c>
      <c r="BG63" s="8">
        <v>0.55318165065999647</v>
      </c>
      <c r="BH63" s="8">
        <v>0.14335588290180878</v>
      </c>
      <c r="BI63" s="8">
        <v>0.11288867140399363</v>
      </c>
      <c r="BJ63" s="8">
        <v>5.2688837637053246E-2</v>
      </c>
      <c r="BK63" s="8">
        <v>5.961839697494617E-2</v>
      </c>
      <c r="BL63" s="8">
        <v>4.0890822167008102E-2</v>
      </c>
      <c r="BM63" s="8">
        <v>0.18769021152732365</v>
      </c>
      <c r="BN63" s="8">
        <v>5.1947992080615187E-2</v>
      </c>
      <c r="BO63" s="8">
        <v>0.11474393870538011</v>
      </c>
      <c r="BP63" s="8">
        <v>3.1164153020226314E-2</v>
      </c>
      <c r="BQ63" s="8">
        <v>4.296117558280263E-2</v>
      </c>
    </row>
    <row r="64" spans="1:69" x14ac:dyDescent="0.4">
      <c r="A64" t="s">
        <v>123</v>
      </c>
      <c r="B64">
        <v>3011</v>
      </c>
      <c r="C64" t="s">
        <v>129</v>
      </c>
      <c r="D64" s="7">
        <v>120.88513098968669</v>
      </c>
      <c r="E64" s="7">
        <v>136.88708282447504</v>
      </c>
      <c r="F64" s="7">
        <v>104.88317915489833</v>
      </c>
      <c r="G64" s="7">
        <v>174.21269989276612</v>
      </c>
      <c r="H64" s="7">
        <v>139.77348215695031</v>
      </c>
      <c r="I64" s="7">
        <v>130.61788280124591</v>
      </c>
      <c r="J64" s="7">
        <v>116.98447935051442</v>
      </c>
      <c r="K64" s="7">
        <v>122.84686992089856</v>
      </c>
      <c r="L64" s="8">
        <v>0.91037207813263865</v>
      </c>
      <c r="M64" s="8">
        <v>6.4530366681308529E-2</v>
      </c>
      <c r="N64" s="8">
        <v>0.88408648545763435</v>
      </c>
      <c r="O64" s="8">
        <v>0.86447775947768035</v>
      </c>
      <c r="P64" s="8">
        <v>0.87994669946721127</v>
      </c>
      <c r="Q64" s="8">
        <v>0.8424324056406387</v>
      </c>
      <c r="R64" s="8">
        <v>0.7626464437049163</v>
      </c>
      <c r="S64" s="8">
        <v>0.7237399705583798</v>
      </c>
      <c r="T64" s="8">
        <v>0.78614202572530589</v>
      </c>
      <c r="U64" s="8">
        <v>0.59854827293401835</v>
      </c>
      <c r="V64" s="8">
        <v>0.37304721571466631</v>
      </c>
      <c r="W64" s="8">
        <v>0.43080782533981898</v>
      </c>
      <c r="X64" s="8">
        <v>0.66243245391164207</v>
      </c>
      <c r="Y64" s="8">
        <v>0.67516570854880398</v>
      </c>
      <c r="Z64" s="8">
        <v>0.82187512212504799</v>
      </c>
      <c r="AA64" s="8">
        <v>0.7349419771234873</v>
      </c>
      <c r="AB64" s="8">
        <v>0.70585861352826706</v>
      </c>
      <c r="AC64" s="8">
        <v>0.3164846260715794</v>
      </c>
      <c r="AD64" s="8">
        <v>0.40006069977508707</v>
      </c>
      <c r="AE64" s="8">
        <v>0.26453440771662262</v>
      </c>
      <c r="AF64" s="8">
        <v>1.1705236588623359E-2</v>
      </c>
      <c r="AG64" s="8">
        <v>1.7515389732441058E-2</v>
      </c>
      <c r="AH64" s="8">
        <v>0.95072431882674246</v>
      </c>
      <c r="AI64" s="8">
        <v>0.91460709167157817</v>
      </c>
      <c r="AJ64" s="8">
        <v>0.81396130691851265</v>
      </c>
      <c r="AK64" s="8">
        <v>0.5960489962692691</v>
      </c>
      <c r="AL64" s="8">
        <v>0.5620222404082047</v>
      </c>
      <c r="AM64" s="8">
        <v>0.20804293688234704</v>
      </c>
      <c r="AN64" s="8">
        <v>0.56265813032543088</v>
      </c>
      <c r="AO64" s="8">
        <v>0.65938761350409891</v>
      </c>
      <c r="AP64" s="8">
        <v>0.15155709654653843</v>
      </c>
      <c r="AQ64" s="8">
        <v>0.38585819719408193</v>
      </c>
      <c r="AR64" s="8">
        <v>6.4279484081667115E-2</v>
      </c>
      <c r="AS64" s="8">
        <v>0.23493626121405026</v>
      </c>
      <c r="AT64" s="8">
        <v>6.3233729046627786E-3</v>
      </c>
      <c r="AU64" s="8">
        <v>2.2499857847860003E-2</v>
      </c>
      <c r="AV64" s="8">
        <v>0.68060270064011708</v>
      </c>
      <c r="AW64" s="8">
        <v>0.75330571283082415</v>
      </c>
      <c r="AX64" s="8">
        <v>0.69957900104249315</v>
      </c>
      <c r="AY64" s="8">
        <v>0.9393670095116724</v>
      </c>
      <c r="AZ64" s="8">
        <v>0.4442915283421961</v>
      </c>
      <c r="BA64" s="8">
        <v>0.9271010216634985</v>
      </c>
      <c r="BB64" s="8">
        <v>0.68694557952204949</v>
      </c>
      <c r="BC64" s="8">
        <v>0.66219521855818042</v>
      </c>
      <c r="BD64" s="8">
        <v>0.77690826560702742</v>
      </c>
      <c r="BE64" s="8">
        <v>0.70386781748355698</v>
      </c>
      <c r="BF64" s="8">
        <v>0.89724062986420672</v>
      </c>
      <c r="BG64" s="8">
        <v>0.48190918276131595</v>
      </c>
      <c r="BH64" s="8">
        <v>0.11607088099313739</v>
      </c>
      <c r="BI64" s="8">
        <v>0.13461385673781012</v>
      </c>
      <c r="BJ64" s="8">
        <v>7.8322747263019164E-3</v>
      </c>
      <c r="BK64" s="8">
        <v>2.8146069648836244E-2</v>
      </c>
      <c r="BL64" s="8">
        <v>4.2113832833516607E-3</v>
      </c>
      <c r="BM64" s="8">
        <v>0.15680671912522495</v>
      </c>
      <c r="BN64" s="8">
        <v>1.2985610394928198E-2</v>
      </c>
      <c r="BO64" s="8">
        <v>6.0615389998759088E-2</v>
      </c>
      <c r="BP64" s="8">
        <v>1.2365642005595897E-2</v>
      </c>
      <c r="BQ64" s="8">
        <v>2.9259252964147744E-2</v>
      </c>
    </row>
    <row r="65" spans="1:69" x14ac:dyDescent="0.4">
      <c r="A65" t="s">
        <v>123</v>
      </c>
      <c r="B65">
        <v>4003</v>
      </c>
      <c r="C65" t="s">
        <v>123</v>
      </c>
      <c r="D65" s="7">
        <v>100.43338980570979</v>
      </c>
      <c r="E65" s="7">
        <v>102.20543966579608</v>
      </c>
      <c r="F65" s="7">
        <v>98.661339945623524</v>
      </c>
      <c r="G65" s="7">
        <v>111.91254409353978</v>
      </c>
      <c r="H65" s="7">
        <v>100.14057401755019</v>
      </c>
      <c r="I65" s="7">
        <v>95.119498196214252</v>
      </c>
      <c r="J65" s="7">
        <v>105.33637989398567</v>
      </c>
      <c r="K65" s="7">
        <v>98.518202127690486</v>
      </c>
      <c r="L65" s="8">
        <v>0.73169664193811035</v>
      </c>
      <c r="M65" s="8">
        <v>0.20059294289985985</v>
      </c>
      <c r="N65" s="8">
        <v>0.74722862946273483</v>
      </c>
      <c r="O65" s="8">
        <v>0.78946147878443884</v>
      </c>
      <c r="P65" s="8">
        <v>0.78839303501853986</v>
      </c>
      <c r="Q65" s="8">
        <v>0.75397749172989692</v>
      </c>
      <c r="R65" s="8">
        <v>0.63353280802595613</v>
      </c>
      <c r="S65" s="8">
        <v>0.66391478141044069</v>
      </c>
      <c r="T65" s="8">
        <v>0.65282260567206074</v>
      </c>
      <c r="U65" s="8">
        <v>0.54859955832630225</v>
      </c>
      <c r="V65" s="8">
        <v>0.39893605734763377</v>
      </c>
      <c r="W65" s="8">
        <v>0.46832454168927912</v>
      </c>
      <c r="X65" s="8">
        <v>0.61325857027344433</v>
      </c>
      <c r="Y65" s="8">
        <v>0.5489501153741716</v>
      </c>
      <c r="Z65" s="8">
        <v>0.57139331517757919</v>
      </c>
      <c r="AA65" s="8">
        <v>0.64930643242720198</v>
      </c>
      <c r="AB65" s="8">
        <v>0.59741764980421497</v>
      </c>
      <c r="AC65" s="8">
        <v>0.50111529567104041</v>
      </c>
      <c r="AD65" s="8">
        <v>0.5315702858630319</v>
      </c>
      <c r="AE65" s="8">
        <v>0.3687177200994135</v>
      </c>
      <c r="AF65" s="8">
        <v>3.6713290716606915E-2</v>
      </c>
      <c r="AG65" s="8">
        <v>5.9837179553046335E-2</v>
      </c>
      <c r="AH65" s="8">
        <v>0.71004738797383848</v>
      </c>
      <c r="AI65" s="8">
        <v>0.55859300117059896</v>
      </c>
      <c r="AJ65" s="8">
        <v>0.6393118421400511</v>
      </c>
      <c r="AK65" s="8">
        <v>0.51176175168692795</v>
      </c>
      <c r="AL65" s="8">
        <v>0.55385923506996237</v>
      </c>
      <c r="AM65" s="8">
        <v>0.23804667038649907</v>
      </c>
      <c r="AN65" s="8">
        <v>0.47333854440155387</v>
      </c>
      <c r="AO65" s="8">
        <v>0.61790673233227622</v>
      </c>
      <c r="AP65" s="8">
        <v>0.29280742425241801</v>
      </c>
      <c r="AQ65" s="8">
        <v>0.46996961347645166</v>
      </c>
      <c r="AR65" s="8">
        <v>0.10383975152814513</v>
      </c>
      <c r="AS65" s="8">
        <v>0.25190029090360949</v>
      </c>
      <c r="AT65" s="8">
        <v>1.5931738953684015E-2</v>
      </c>
      <c r="AU65" s="8">
        <v>3.0501569020362409E-2</v>
      </c>
      <c r="AV65" s="8">
        <v>0.62132454112024049</v>
      </c>
      <c r="AW65" s="8">
        <v>0.7028518771503951</v>
      </c>
      <c r="AX65" s="8">
        <v>0.54269590589366734</v>
      </c>
      <c r="AY65" s="8">
        <v>0.92373628566639387</v>
      </c>
      <c r="AZ65" s="8">
        <v>0.55540883775916938</v>
      </c>
      <c r="BA65" s="8">
        <v>0.89463474223919881</v>
      </c>
      <c r="BB65" s="8">
        <v>0.50155511885579529</v>
      </c>
      <c r="BC65" s="8">
        <v>0.39787924354448034</v>
      </c>
      <c r="BD65" s="8">
        <v>0.70654767415891762</v>
      </c>
      <c r="BE65" s="8">
        <v>0.49641412097167625</v>
      </c>
      <c r="BF65" s="8">
        <v>0.92025049060888797</v>
      </c>
      <c r="BG65" s="8">
        <v>0.46793688882184953</v>
      </c>
      <c r="BH65" s="8">
        <v>0.11081076789315895</v>
      </c>
      <c r="BI65" s="8">
        <v>0.12350895334070565</v>
      </c>
      <c r="BJ65" s="8">
        <v>2.4871004533423217E-2</v>
      </c>
      <c r="BK65" s="8">
        <v>4.8092170372188672E-2</v>
      </c>
      <c r="BL65" s="8">
        <v>2.572176112944936E-2</v>
      </c>
      <c r="BM65" s="8">
        <v>0.16761349932449304</v>
      </c>
      <c r="BN65" s="8">
        <v>3.3849437331152789E-2</v>
      </c>
      <c r="BO65" s="8">
        <v>8.7493612861871711E-2</v>
      </c>
      <c r="BP65" s="8">
        <v>3.2983002998281372E-2</v>
      </c>
      <c r="BQ65" s="8">
        <v>3.9337723524502405E-2</v>
      </c>
    </row>
    <row r="66" spans="1:69" x14ac:dyDescent="0.4">
      <c r="A66" t="s">
        <v>130</v>
      </c>
      <c r="B66">
        <v>51</v>
      </c>
      <c r="C66" t="s">
        <v>131</v>
      </c>
      <c r="D66" s="7">
        <v>98.323650313654781</v>
      </c>
      <c r="E66" s="7">
        <v>101.34313641897641</v>
      </c>
      <c r="F66" s="7">
        <v>95.304164208333162</v>
      </c>
      <c r="G66" s="7">
        <v>100.16268572320723</v>
      </c>
      <c r="H66" s="7">
        <v>98.336855165070787</v>
      </c>
      <c r="I66" s="7">
        <v>113.80939656759419</v>
      </c>
      <c r="J66" s="7">
        <v>105.64233574609011</v>
      </c>
      <c r="K66" s="7">
        <v>88.764408892919775</v>
      </c>
      <c r="L66" s="8">
        <v>0.68132498044390177</v>
      </c>
      <c r="M66" s="8">
        <v>0.21622840800815471</v>
      </c>
      <c r="N66" s="8">
        <v>0.7667976281292741</v>
      </c>
      <c r="O66" s="8">
        <v>0.74688539237477702</v>
      </c>
      <c r="P66" s="8">
        <v>0.72621697444562661</v>
      </c>
      <c r="Q66" s="8">
        <v>0.73500689359233473</v>
      </c>
      <c r="R66" s="8">
        <v>0.5907380383082611</v>
      </c>
      <c r="S66" s="8">
        <v>0.64091926131036681</v>
      </c>
      <c r="T66" s="8">
        <v>0.74336779089965632</v>
      </c>
      <c r="U66" s="8">
        <v>0.63112406666263998</v>
      </c>
      <c r="V66" s="8">
        <v>0.54163779125334643</v>
      </c>
      <c r="W66" s="8">
        <v>0.62628011005358686</v>
      </c>
      <c r="X66" s="8">
        <v>0.68802286240845323</v>
      </c>
      <c r="Y66" s="8">
        <v>0.48350205592815737</v>
      </c>
      <c r="Z66" s="8">
        <v>0.51477180461047867</v>
      </c>
      <c r="AA66" s="8">
        <v>0.66714771155958397</v>
      </c>
      <c r="AB66" s="8">
        <v>0.52535103569594388</v>
      </c>
      <c r="AC66" s="8">
        <v>0.45981280432046662</v>
      </c>
      <c r="AD66" s="8">
        <v>0.44801183052559168</v>
      </c>
      <c r="AE66" s="8">
        <v>0.31816909928320875</v>
      </c>
      <c r="AF66" s="8">
        <v>0.13775722668821311</v>
      </c>
      <c r="AG66" s="8">
        <v>4.8996675195609435E-2</v>
      </c>
      <c r="AH66" s="8">
        <v>0.94973883910955637</v>
      </c>
      <c r="AI66" s="8">
        <v>0.76389008133297354</v>
      </c>
      <c r="AJ66" s="8">
        <v>0.69138782146195743</v>
      </c>
      <c r="AK66" s="8">
        <v>0.71314421039302567</v>
      </c>
      <c r="AL66" s="8">
        <v>0.60332929561422854</v>
      </c>
      <c r="AM66" s="8">
        <v>0.22691530781819846</v>
      </c>
      <c r="AN66" s="8">
        <v>0.67744619164739983</v>
      </c>
      <c r="AO66" s="8">
        <v>0.66066445931256357</v>
      </c>
      <c r="AP66" s="8">
        <v>0.20809565354624662</v>
      </c>
      <c r="AQ66" s="8">
        <v>0.45948598652965966</v>
      </c>
      <c r="AR66" s="8">
        <v>6.8921143307030128E-2</v>
      </c>
      <c r="AS66" s="8">
        <v>0.20485549243532544</v>
      </c>
      <c r="AT66" s="8">
        <v>2.1791955397813322E-2</v>
      </c>
      <c r="AU66" s="8">
        <v>3.185253856660665E-2</v>
      </c>
      <c r="AV66" s="8">
        <v>0.74684289483463995</v>
      </c>
      <c r="AW66" s="8">
        <v>0.71279751559815885</v>
      </c>
      <c r="AX66" s="8">
        <v>0.51846607841438785</v>
      </c>
      <c r="AY66" s="8">
        <v>0.90336589715758431</v>
      </c>
      <c r="AZ66" s="8">
        <v>0.64070536771005404</v>
      </c>
      <c r="BA66" s="8">
        <v>0.89792003357949179</v>
      </c>
      <c r="BB66" s="8">
        <v>0.61968179941754631</v>
      </c>
      <c r="BC66" s="8">
        <v>0.6279677816895578</v>
      </c>
      <c r="BD66" s="8">
        <v>0.77797250488790948</v>
      </c>
      <c r="BE66" s="8">
        <v>0.2054029425224303</v>
      </c>
      <c r="BF66" s="8">
        <v>0.78206234258236262</v>
      </c>
      <c r="BG66" s="8">
        <v>0.63740035288229302</v>
      </c>
      <c r="BH66" s="8">
        <v>0.18276460910598566</v>
      </c>
      <c r="BI66" s="8">
        <v>0.17083583016561538</v>
      </c>
      <c r="BJ66" s="8">
        <v>1.5443924206356938E-2</v>
      </c>
      <c r="BK66" s="8">
        <v>5.7564456628813106E-2</v>
      </c>
      <c r="BL66" s="8">
        <v>3.870124927534118E-2</v>
      </c>
      <c r="BM66" s="8">
        <v>0.17170616069407643</v>
      </c>
      <c r="BN66" s="8">
        <v>1.7978120435536031E-2</v>
      </c>
      <c r="BO66" s="8">
        <v>8.2853239643229187E-2</v>
      </c>
      <c r="BP66" s="8">
        <v>4.5384823465544052E-2</v>
      </c>
      <c r="BQ66" s="8">
        <v>6.2243353392247916E-2</v>
      </c>
    </row>
    <row r="67" spans="1:69" x14ac:dyDescent="0.4">
      <c r="A67" t="s">
        <v>130</v>
      </c>
      <c r="B67">
        <v>56</v>
      </c>
      <c r="C67" t="s">
        <v>130</v>
      </c>
      <c r="D67" s="7">
        <v>98.699318566243349</v>
      </c>
      <c r="E67" s="7">
        <v>99.113683163399202</v>
      </c>
      <c r="F67" s="7">
        <v>98.284953969087496</v>
      </c>
      <c r="G67" s="7">
        <v>129.36686399829293</v>
      </c>
      <c r="H67" s="7">
        <v>120.35738995716264</v>
      </c>
      <c r="I67" s="7">
        <v>85.703287543217485</v>
      </c>
      <c r="J67" s="7">
        <v>95.136716866384674</v>
      </c>
      <c r="K67" s="7">
        <v>65.004157451938298</v>
      </c>
      <c r="L67" s="8">
        <v>0.76504832325109795</v>
      </c>
      <c r="M67" s="8">
        <v>0.14379530674933969</v>
      </c>
      <c r="N67" s="8">
        <v>0.81071515275395889</v>
      </c>
      <c r="O67" s="8">
        <v>0.85012873377525677</v>
      </c>
      <c r="P67" s="8">
        <v>0.81586250641258129</v>
      </c>
      <c r="Q67" s="8">
        <v>0.81707952241389314</v>
      </c>
      <c r="R67" s="8">
        <v>0.65536776486262982</v>
      </c>
      <c r="S67" s="8">
        <v>0.75018282317324336</v>
      </c>
      <c r="T67" s="8">
        <v>0.6983039522835538</v>
      </c>
      <c r="U67" s="8">
        <v>0.60130163378781509</v>
      </c>
      <c r="V67" s="8">
        <v>0.51384726597129937</v>
      </c>
      <c r="W67" s="8">
        <v>0.5751719031051451</v>
      </c>
      <c r="X67" s="8">
        <v>0.66073026609293606</v>
      </c>
      <c r="Y67" s="8">
        <v>0.59490161681951537</v>
      </c>
      <c r="Z67" s="8">
        <v>0.63323136044605377</v>
      </c>
      <c r="AA67" s="8">
        <v>0.69025178320827685</v>
      </c>
      <c r="AB67" s="8">
        <v>0.6154046424120283</v>
      </c>
      <c r="AC67" s="8">
        <v>0.40200029920514868</v>
      </c>
      <c r="AD67" s="8">
        <v>0.34706190076190169</v>
      </c>
      <c r="AE67" s="8">
        <v>0.4648853894783323</v>
      </c>
      <c r="AF67" s="8">
        <v>0.24511010790305832</v>
      </c>
      <c r="AG67" s="8">
        <v>0.16215257569658909</v>
      </c>
      <c r="AH67" s="8">
        <v>0.89884002618745962</v>
      </c>
      <c r="AI67" s="8">
        <v>0.76046391329924712</v>
      </c>
      <c r="AJ67" s="8">
        <v>0.69836106352479299</v>
      </c>
      <c r="AK67" s="8">
        <v>0.43624814107012322</v>
      </c>
      <c r="AL67" s="8">
        <v>0.52044489481835055</v>
      </c>
      <c r="AM67" s="8">
        <v>0.28462259656122035</v>
      </c>
      <c r="AN67" s="8">
        <v>0.45788636775330577</v>
      </c>
      <c r="AO67" s="8">
        <v>0.59760728060094992</v>
      </c>
      <c r="AP67" s="8">
        <v>0.26674008940049904</v>
      </c>
      <c r="AQ67" s="8">
        <v>0.52120193437101192</v>
      </c>
      <c r="AR67" s="8">
        <v>7.1943631235701078E-2</v>
      </c>
      <c r="AS67" s="8">
        <v>0.2908748213188484</v>
      </c>
      <c r="AT67" s="8">
        <v>7.2876935438368215E-3</v>
      </c>
      <c r="AU67" s="8">
        <v>3.6179063088208528E-2</v>
      </c>
      <c r="AV67" s="8">
        <v>0.67657497651419174</v>
      </c>
      <c r="AW67" s="8">
        <v>0.69121135191568706</v>
      </c>
      <c r="AX67" s="8">
        <v>0.4800199588400893</v>
      </c>
      <c r="AY67" s="8">
        <v>0.82982545641805661</v>
      </c>
      <c r="AZ67" s="8">
        <v>0.6762971742561158</v>
      </c>
      <c r="BA67" s="8">
        <v>0.8939647678476319</v>
      </c>
      <c r="BB67" s="8">
        <v>0.52595171949375896</v>
      </c>
      <c r="BC67" s="8">
        <v>0.64115432496564817</v>
      </c>
      <c r="BD67" s="8">
        <v>0.78610471867178322</v>
      </c>
      <c r="BE67" s="8">
        <v>0.14030377229826482</v>
      </c>
      <c r="BF67" s="8">
        <v>0.73662180752407225</v>
      </c>
      <c r="BG67" s="8">
        <v>0.46481518029732793</v>
      </c>
      <c r="BH67" s="8">
        <v>0.16904246456835234</v>
      </c>
      <c r="BI67" s="8">
        <v>0.23758369162378992</v>
      </c>
      <c r="BJ67" s="8">
        <v>3.4431690918081188E-2</v>
      </c>
      <c r="BK67" s="8">
        <v>2.685356330502844E-2</v>
      </c>
      <c r="BL67" s="8">
        <v>2.595003441556782E-2</v>
      </c>
      <c r="BM67" s="8">
        <v>0.24907881605874421</v>
      </c>
      <c r="BN67" s="8">
        <v>5.5355702297657433E-2</v>
      </c>
      <c r="BO67" s="8">
        <v>4.6969578742025196E-2</v>
      </c>
      <c r="BP67" s="8">
        <v>0.10692656245906965</v>
      </c>
      <c r="BQ67" s="8">
        <v>0.11871502846981417</v>
      </c>
    </row>
    <row r="68" spans="1:69" x14ac:dyDescent="0.4">
      <c r="A68" t="s">
        <v>130</v>
      </c>
      <c r="B68">
        <v>3006</v>
      </c>
      <c r="C68" t="s">
        <v>132</v>
      </c>
      <c r="D68" s="7">
        <v>110.13081631398661</v>
      </c>
      <c r="E68" s="7">
        <v>128.4074347178221</v>
      </c>
      <c r="F68" s="7">
        <v>91.854197910151129</v>
      </c>
      <c r="G68" s="7">
        <v>186.45417008971202</v>
      </c>
      <c r="H68" s="7">
        <v>162.1876241016125</v>
      </c>
      <c r="I68" s="7">
        <v>136.08666145857336</v>
      </c>
      <c r="J68" s="7">
        <v>72.55502944444946</v>
      </c>
      <c r="K68" s="7">
        <v>84.753688494763153</v>
      </c>
      <c r="L68" s="8">
        <v>0.93937677207563042</v>
      </c>
      <c r="M68" s="8">
        <v>7.0217913294017597E-3</v>
      </c>
      <c r="N68" s="8">
        <v>0.90626374383658193</v>
      </c>
      <c r="O68" s="8">
        <v>0.91476033961654113</v>
      </c>
      <c r="P68" s="8">
        <v>0.91200041250461217</v>
      </c>
      <c r="Q68" s="8">
        <v>0.92044252525158221</v>
      </c>
      <c r="R68" s="8">
        <v>0.74938276228040934</v>
      </c>
      <c r="S68" s="8">
        <v>0.94596858705823272</v>
      </c>
      <c r="T68" s="8">
        <v>0.85010665829137944</v>
      </c>
      <c r="U68" s="8">
        <v>0.75946044944788416</v>
      </c>
      <c r="V68" s="8">
        <v>0.7018073854643947</v>
      </c>
      <c r="W68" s="8">
        <v>0.7917883877215055</v>
      </c>
      <c r="X68" s="8">
        <v>0.74854269381897853</v>
      </c>
      <c r="Y68" s="8">
        <v>0.70407499642499072</v>
      </c>
      <c r="Z68" s="8">
        <v>0.66730614593912385</v>
      </c>
      <c r="AA68" s="8">
        <v>0.94407434641412835</v>
      </c>
      <c r="AB68" s="8">
        <v>0.88458875904462897</v>
      </c>
      <c r="AC68" s="8">
        <v>0.2078929965893789</v>
      </c>
      <c r="AD68" s="8">
        <v>0.1723974235970695</v>
      </c>
      <c r="AE68" s="8">
        <v>0.23668319485299363</v>
      </c>
      <c r="AF68" s="8">
        <v>0.1070708365802244</v>
      </c>
      <c r="AG68" s="8">
        <v>8.776013958981756E-3</v>
      </c>
      <c r="AH68" s="8">
        <v>0.93294252072805928</v>
      </c>
      <c r="AI68" s="8">
        <v>0.91524901824130855</v>
      </c>
      <c r="AJ68" s="8">
        <v>0.75666933781549295</v>
      </c>
      <c r="AK68" s="8">
        <v>0.56075285196221625</v>
      </c>
      <c r="AL68" s="8">
        <v>0.589027384493229</v>
      </c>
      <c r="AM68" s="8">
        <v>0.17056462400059716</v>
      </c>
      <c r="AN68" s="8">
        <v>0.51896303902514773</v>
      </c>
      <c r="AO68" s="8">
        <v>0.57962737895440153</v>
      </c>
      <c r="AP68" s="8">
        <v>0.23922559621933795</v>
      </c>
      <c r="AQ68" s="8">
        <v>0.50705405070503029</v>
      </c>
      <c r="AR68" s="8">
        <v>3.9391787177150354E-2</v>
      </c>
      <c r="AS68" s="8">
        <v>0.10995439032414582</v>
      </c>
      <c r="AT68" s="8">
        <v>0</v>
      </c>
      <c r="AU68" s="8">
        <v>8.7822203329745527E-3</v>
      </c>
      <c r="AV68" s="8">
        <v>0.79334375653091349</v>
      </c>
      <c r="AW68" s="8">
        <v>0.73860035975366911</v>
      </c>
      <c r="AX68" s="8">
        <v>0.43576731073339053</v>
      </c>
      <c r="AY68" s="8">
        <v>0.20139037493424694</v>
      </c>
      <c r="AZ68" s="8">
        <v>0.15539826965051143</v>
      </c>
      <c r="BA68" s="8">
        <v>0.37903758128204268</v>
      </c>
      <c r="BB68" s="8">
        <v>0.29643081085399914</v>
      </c>
      <c r="BC68" s="8">
        <v>0.70565765711438144</v>
      </c>
      <c r="BD68" s="8">
        <v>0.6665780803130763</v>
      </c>
      <c r="BE68" s="8">
        <v>0.38724398989123526</v>
      </c>
      <c r="BF68" s="8">
        <v>0.42651742723644109</v>
      </c>
      <c r="BG68" s="8">
        <v>0.86454937500298645</v>
      </c>
      <c r="BH68" s="8">
        <v>0.46356477836199628</v>
      </c>
      <c r="BI68" s="8">
        <v>0.1269727695495978</v>
      </c>
      <c r="BJ68" s="8">
        <v>6.3883547907494231E-2</v>
      </c>
      <c r="BK68" s="8">
        <v>3.0609566844175807E-2</v>
      </c>
      <c r="BL68" s="8">
        <v>8.776013958981756E-3</v>
      </c>
      <c r="BM68" s="8">
        <v>0.14266712226179498</v>
      </c>
      <c r="BN68" s="8">
        <v>8.145591982830426E-2</v>
      </c>
      <c r="BO68" s="8">
        <v>8.2183883172134181E-2</v>
      </c>
      <c r="BP68" s="8">
        <v>4.0953238571730853E-2</v>
      </c>
      <c r="BQ68" s="8">
        <v>9.8241301782994006E-2</v>
      </c>
    </row>
    <row r="69" spans="1:69" x14ac:dyDescent="0.4">
      <c r="A69" t="s">
        <v>130</v>
      </c>
      <c r="B69">
        <v>4002</v>
      </c>
      <c r="C69" t="s">
        <v>130</v>
      </c>
      <c r="D69" s="7">
        <v>100.06253177800335</v>
      </c>
      <c r="E69" s="7">
        <v>102.72065405952631</v>
      </c>
      <c r="F69" s="7">
        <v>97.404409496480397</v>
      </c>
      <c r="G69" s="7">
        <v>121.55501692535549</v>
      </c>
      <c r="H69" s="7">
        <v>115.22843616503553</v>
      </c>
      <c r="I69" s="7">
        <v>103.93589310139031</v>
      </c>
      <c r="J69" s="7">
        <v>96.814906209789342</v>
      </c>
      <c r="K69" s="7">
        <v>76.069017896060799</v>
      </c>
      <c r="L69" s="8">
        <v>0.74406085904286445</v>
      </c>
      <c r="M69" s="8">
        <v>0.1632360308177695</v>
      </c>
      <c r="N69" s="8">
        <v>0.80030692439754647</v>
      </c>
      <c r="O69" s="8">
        <v>0.80681796783170856</v>
      </c>
      <c r="P69" s="8">
        <v>0.7826068080301245</v>
      </c>
      <c r="Q69" s="8">
        <v>0.7886862445827908</v>
      </c>
      <c r="R69" s="8">
        <v>0.63432562303128959</v>
      </c>
      <c r="S69" s="8">
        <v>0.71970970431616665</v>
      </c>
      <c r="T69" s="8">
        <v>0.73841645195251626</v>
      </c>
      <c r="U69" s="8">
        <v>0.63471875876046391</v>
      </c>
      <c r="V69" s="8">
        <v>0.54984984836417294</v>
      </c>
      <c r="W69" s="8">
        <v>0.62602322881220107</v>
      </c>
      <c r="X69" s="8">
        <v>0.68456905112604427</v>
      </c>
      <c r="Y69" s="8">
        <v>0.55251575383316209</v>
      </c>
      <c r="Z69" s="8">
        <v>0.57834932569889985</v>
      </c>
      <c r="AA69" s="8">
        <v>0.70576955630219118</v>
      </c>
      <c r="AB69" s="8">
        <v>0.59471762209182388</v>
      </c>
      <c r="AC69" s="8">
        <v>0.40901567177887993</v>
      </c>
      <c r="AD69" s="8">
        <v>0.37792982417560017</v>
      </c>
      <c r="AE69" s="8">
        <v>0.36837806683815466</v>
      </c>
      <c r="AF69" s="8">
        <v>0.17770658726479047</v>
      </c>
      <c r="AG69" s="8">
        <v>9.0137269246395785E-2</v>
      </c>
      <c r="AH69" s="8">
        <v>0.92811886444378489</v>
      </c>
      <c r="AI69" s="8">
        <v>0.78059995099183188</v>
      </c>
      <c r="AJ69" s="8">
        <v>0.70184924774617485</v>
      </c>
      <c r="AK69" s="8">
        <v>0.58786162105069417</v>
      </c>
      <c r="AL69" s="8">
        <v>0.56944469345063331</v>
      </c>
      <c r="AM69" s="8">
        <v>0.24421001740911358</v>
      </c>
      <c r="AN69" s="8">
        <v>0.57445163240526587</v>
      </c>
      <c r="AO69" s="8">
        <v>0.62667515493784032</v>
      </c>
      <c r="AP69" s="8">
        <v>0.23510933948791995</v>
      </c>
      <c r="AQ69" s="8">
        <v>0.48954691463253391</v>
      </c>
      <c r="AR69" s="8">
        <v>6.6925302189832017E-2</v>
      </c>
      <c r="AS69" s="8">
        <v>0.22970011580869765</v>
      </c>
      <c r="AT69" s="8">
        <v>1.3639866830623988E-2</v>
      </c>
      <c r="AU69" s="8">
        <v>3.1080192159674169E-2</v>
      </c>
      <c r="AV69" s="8">
        <v>0.72508555629859328</v>
      </c>
      <c r="AW69" s="8">
        <v>0.70750667278800283</v>
      </c>
      <c r="AX69" s="8">
        <v>0.49387346160325063</v>
      </c>
      <c r="AY69" s="8">
        <v>0.79067776758323127</v>
      </c>
      <c r="AZ69" s="8">
        <v>0.59566406007501094</v>
      </c>
      <c r="BA69" s="8">
        <v>0.83412470036095843</v>
      </c>
      <c r="BB69" s="8">
        <v>0.54474086481357564</v>
      </c>
      <c r="BC69" s="8">
        <v>0.64233916757224174</v>
      </c>
      <c r="BD69" s="8">
        <v>0.76764413319413971</v>
      </c>
      <c r="BE69" s="8">
        <v>0.20248085806456531</v>
      </c>
      <c r="BF69" s="8">
        <v>0.72183160668905999</v>
      </c>
      <c r="BG69" s="8">
        <v>0.59692337205301094</v>
      </c>
      <c r="BH69" s="8">
        <v>0.21900488913007579</v>
      </c>
      <c r="BI69" s="8">
        <v>0.19282555736727985</v>
      </c>
      <c r="BJ69" s="8">
        <v>2.8345747627049736E-2</v>
      </c>
      <c r="BK69" s="8">
        <v>4.229400169967034E-2</v>
      </c>
      <c r="BL69" s="8">
        <v>3.0320679928075838E-2</v>
      </c>
      <c r="BM69" s="8">
        <v>0.1997091433754829</v>
      </c>
      <c r="BN69" s="8">
        <v>4.0058745069298039E-2</v>
      </c>
      <c r="BO69" s="8">
        <v>6.8382358370612392E-2</v>
      </c>
      <c r="BP69" s="8">
        <v>6.9826085195686671E-2</v>
      </c>
      <c r="BQ69" s="8">
        <v>8.8899856771957803E-2</v>
      </c>
    </row>
    <row r="70" spans="1:69" x14ac:dyDescent="0.4">
      <c r="A70" t="s">
        <v>133</v>
      </c>
      <c r="B70">
        <v>91</v>
      </c>
      <c r="C70" t="s">
        <v>133</v>
      </c>
      <c r="D70" s="7">
        <v>109.56722331357919</v>
      </c>
      <c r="E70" s="7">
        <v>121.98688018178947</v>
      </c>
      <c r="F70" s="7">
        <v>97.147566445368909</v>
      </c>
      <c r="G70" s="7">
        <v>151.47424480228426</v>
      </c>
      <c r="H70" s="7">
        <v>154.93162399018988</v>
      </c>
      <c r="I70" s="7">
        <v>115.53369968214479</v>
      </c>
      <c r="J70" s="7">
        <v>100.35284239543861</v>
      </c>
      <c r="K70" s="7">
        <v>87.641990038889858</v>
      </c>
      <c r="L70" s="8">
        <v>0.8419532148354919</v>
      </c>
      <c r="M70" s="8">
        <v>0.10490918597888638</v>
      </c>
      <c r="N70" s="8">
        <v>0.93114956202742905</v>
      </c>
      <c r="O70" s="8">
        <v>0.92322278188178897</v>
      </c>
      <c r="P70" s="8">
        <v>0.92353204621480567</v>
      </c>
      <c r="Q70" s="8">
        <v>0.85568539238902952</v>
      </c>
      <c r="R70" s="8">
        <v>0.76195406313897907</v>
      </c>
      <c r="S70" s="8">
        <v>0.87983996522594532</v>
      </c>
      <c r="T70" s="8">
        <v>0.7459562470010217</v>
      </c>
      <c r="U70" s="8">
        <v>0.75290884730130159</v>
      </c>
      <c r="V70" s="8">
        <v>0.59337820169265265</v>
      </c>
      <c r="W70" s="8">
        <v>0.68282135967325064</v>
      </c>
      <c r="X70" s="8">
        <v>0.81927326613182105</v>
      </c>
      <c r="Y70" s="8">
        <v>0.68310623663967862</v>
      </c>
      <c r="Z70" s="8">
        <v>0.62337338855253954</v>
      </c>
      <c r="AA70" s="8">
        <v>0.82928482260069891</v>
      </c>
      <c r="AB70" s="8">
        <v>0.77342167250642535</v>
      </c>
      <c r="AC70" s="8">
        <v>0.2858890184726518</v>
      </c>
      <c r="AD70" s="8">
        <v>0.12721784610069295</v>
      </c>
      <c r="AE70" s="8">
        <v>0.60322626009510194</v>
      </c>
      <c r="AF70" s="8">
        <v>4.3848203442890588E-2</v>
      </c>
      <c r="AG70" s="8">
        <v>0.10008268634073288</v>
      </c>
      <c r="AH70" s="8">
        <v>0.88769666063714769</v>
      </c>
      <c r="AI70" s="8">
        <v>0.82062045941813588</v>
      </c>
      <c r="AJ70" s="8">
        <v>0.6136345882822184</v>
      </c>
      <c r="AK70" s="8">
        <v>0.43225272362755562</v>
      </c>
      <c r="AL70" s="8">
        <v>0.58264279915412454</v>
      </c>
      <c r="AM70" s="8">
        <v>0.21739824372396593</v>
      </c>
      <c r="AN70" s="8">
        <v>0.48366811737713761</v>
      </c>
      <c r="AO70" s="8">
        <v>0.59195272289258949</v>
      </c>
      <c r="AP70" s="8">
        <v>0.13476761974461213</v>
      </c>
      <c r="AQ70" s="8">
        <v>0.46781028702981897</v>
      </c>
      <c r="AR70" s="8">
        <v>2.3088946345661561E-2</v>
      </c>
      <c r="AS70" s="8">
        <v>0.35951626083100169</v>
      </c>
      <c r="AT70" s="8">
        <v>1.0025710953921711E-2</v>
      </c>
      <c r="AU70" s="8">
        <v>8.1294637971631462E-3</v>
      </c>
      <c r="AV70" s="8">
        <v>0.80018034209384137</v>
      </c>
      <c r="AW70" s="8">
        <v>0.72483020643966334</v>
      </c>
      <c r="AX70" s="8">
        <v>0.57610324896820786</v>
      </c>
      <c r="AY70" s="8">
        <v>0.6790350289952769</v>
      </c>
      <c r="AZ70" s="8">
        <v>0.17777338942100326</v>
      </c>
      <c r="BA70" s="8">
        <v>0.94595856916254939</v>
      </c>
      <c r="BB70" s="8">
        <v>0.61950628238215311</v>
      </c>
      <c r="BC70" s="8">
        <v>0.84182310637802715</v>
      </c>
      <c r="BD70" s="8">
        <v>0.85199028265745069</v>
      </c>
      <c r="BE70" s="8">
        <v>3.6177166009222779E-2</v>
      </c>
      <c r="BF70" s="8">
        <v>0.67862491038704753</v>
      </c>
      <c r="BG70" s="8">
        <v>0.6301821301431485</v>
      </c>
      <c r="BH70" s="8">
        <v>0.28144587192199239</v>
      </c>
      <c r="BI70" s="8">
        <v>6.1050428859685354E-2</v>
      </c>
      <c r="BJ70" s="8">
        <v>0.16047436415637062</v>
      </c>
      <c r="BK70" s="8">
        <v>1.4026680018152366E-2</v>
      </c>
      <c r="BL70" s="8">
        <v>1.6467220094637004E-2</v>
      </c>
      <c r="BM70" s="8">
        <v>7.2138855686847039E-2</v>
      </c>
      <c r="BN70" s="8">
        <v>0.14507919363247154</v>
      </c>
      <c r="BO70" s="8">
        <v>3.6514933871036291E-2</v>
      </c>
      <c r="BP70" s="8">
        <v>7.9787669955301926E-2</v>
      </c>
      <c r="BQ70" s="8">
        <v>9.1580210775894885E-2</v>
      </c>
    </row>
    <row r="71" spans="1:69" x14ac:dyDescent="0.4">
      <c r="A71" t="s">
        <v>133</v>
      </c>
      <c r="B71">
        <v>4010</v>
      </c>
      <c r="C71" t="s">
        <v>133</v>
      </c>
      <c r="D71" s="7">
        <v>109.56722331357919</v>
      </c>
      <c r="E71" s="7">
        <v>121.98688018178947</v>
      </c>
      <c r="F71" s="7">
        <v>97.147566445368909</v>
      </c>
      <c r="G71" s="7">
        <v>151.47424480228426</v>
      </c>
      <c r="H71" s="7">
        <v>154.93162399018988</v>
      </c>
      <c r="I71" s="7">
        <v>115.53369968214479</v>
      </c>
      <c r="J71" s="7">
        <v>100.35284239543861</v>
      </c>
      <c r="K71" s="7">
        <v>87.641990038889858</v>
      </c>
      <c r="L71" s="8">
        <v>0.8419532148354919</v>
      </c>
      <c r="M71" s="8">
        <v>0.10490918597888638</v>
      </c>
      <c r="N71" s="8">
        <v>0.93114956202742905</v>
      </c>
      <c r="O71" s="8">
        <v>0.92322278188178897</v>
      </c>
      <c r="P71" s="8">
        <v>0.92353204621480567</v>
      </c>
      <c r="Q71" s="8">
        <v>0.85568539238902952</v>
      </c>
      <c r="R71" s="8">
        <v>0.76195406313897907</v>
      </c>
      <c r="S71" s="8">
        <v>0.87983996522594532</v>
      </c>
      <c r="T71" s="8">
        <v>0.7459562470010217</v>
      </c>
      <c r="U71" s="8">
        <v>0.75290884730130159</v>
      </c>
      <c r="V71" s="8">
        <v>0.59337820169265265</v>
      </c>
      <c r="W71" s="8">
        <v>0.68282135967325064</v>
      </c>
      <c r="X71" s="8">
        <v>0.81927326613182105</v>
      </c>
      <c r="Y71" s="8">
        <v>0.68310623663967862</v>
      </c>
      <c r="Z71" s="8">
        <v>0.62337338855253954</v>
      </c>
      <c r="AA71" s="8">
        <v>0.82928482260069891</v>
      </c>
      <c r="AB71" s="8">
        <v>0.77342167250642535</v>
      </c>
      <c r="AC71" s="8">
        <v>0.2858890184726518</v>
      </c>
      <c r="AD71" s="8">
        <v>0.12721784610069295</v>
      </c>
      <c r="AE71" s="8">
        <v>0.60322626009510194</v>
      </c>
      <c r="AF71" s="8">
        <v>4.3848203442890588E-2</v>
      </c>
      <c r="AG71" s="8">
        <v>0.10008268634073288</v>
      </c>
      <c r="AH71" s="8">
        <v>0.88769666063714769</v>
      </c>
      <c r="AI71" s="8">
        <v>0.82062045941813588</v>
      </c>
      <c r="AJ71" s="8">
        <v>0.6136345882822184</v>
      </c>
      <c r="AK71" s="8">
        <v>0.43225272362755562</v>
      </c>
      <c r="AL71" s="8">
        <v>0.58264279915412454</v>
      </c>
      <c r="AM71" s="8">
        <v>0.21739824372396593</v>
      </c>
      <c r="AN71" s="8">
        <v>0.48366811737713761</v>
      </c>
      <c r="AO71" s="8">
        <v>0.59195272289258949</v>
      </c>
      <c r="AP71" s="8">
        <v>0.13476761974461213</v>
      </c>
      <c r="AQ71" s="8">
        <v>0.46781028702981897</v>
      </c>
      <c r="AR71" s="8">
        <v>2.3088946345661561E-2</v>
      </c>
      <c r="AS71" s="8">
        <v>0.35951626083100169</v>
      </c>
      <c r="AT71" s="8">
        <v>1.0025710953921711E-2</v>
      </c>
      <c r="AU71" s="8">
        <v>8.1294637971631462E-3</v>
      </c>
      <c r="AV71" s="8">
        <v>0.80018034209384137</v>
      </c>
      <c r="AW71" s="8">
        <v>0.72483020643966334</v>
      </c>
      <c r="AX71" s="8">
        <v>0.57610324896820786</v>
      </c>
      <c r="AY71" s="8">
        <v>0.6790350289952769</v>
      </c>
      <c r="AZ71" s="8">
        <v>0.17777338942100326</v>
      </c>
      <c r="BA71" s="8">
        <v>0.94595856916254939</v>
      </c>
      <c r="BB71" s="8">
        <v>0.61950628238215311</v>
      </c>
      <c r="BC71" s="8">
        <v>0.84182310637802715</v>
      </c>
      <c r="BD71" s="8">
        <v>0.85199028265745069</v>
      </c>
      <c r="BE71" s="8">
        <v>3.6177166009222779E-2</v>
      </c>
      <c r="BF71" s="8">
        <v>0.67862491038704753</v>
      </c>
      <c r="BG71" s="8">
        <v>0.6301821301431485</v>
      </c>
      <c r="BH71" s="8">
        <v>0.28144587192199239</v>
      </c>
      <c r="BI71" s="8">
        <v>6.1050428859685354E-2</v>
      </c>
      <c r="BJ71" s="8">
        <v>0.16047436415637062</v>
      </c>
      <c r="BK71" s="8">
        <v>1.4026680018152366E-2</v>
      </c>
      <c r="BL71" s="8">
        <v>1.6467220094637004E-2</v>
      </c>
      <c r="BM71" s="8">
        <v>7.2138855686847039E-2</v>
      </c>
      <c r="BN71" s="8">
        <v>0.14507919363247154</v>
      </c>
      <c r="BO71" s="8">
        <v>3.6514933871036291E-2</v>
      </c>
      <c r="BP71" s="8">
        <v>7.9787669955301926E-2</v>
      </c>
      <c r="BQ71" s="8">
        <v>9.1580210775894885E-2</v>
      </c>
    </row>
    <row r="72" spans="1:69" x14ac:dyDescent="0.4">
      <c r="A72" t="s">
        <v>134</v>
      </c>
      <c r="B72">
        <v>44</v>
      </c>
      <c r="C72" t="s">
        <v>135</v>
      </c>
      <c r="D72" s="7">
        <v>126.42572450262719</v>
      </c>
      <c r="E72" s="7">
        <v>141.48977037280915</v>
      </c>
      <c r="F72" s="7">
        <v>111.36167863244523</v>
      </c>
      <c r="G72" s="7">
        <v>165.31006755535543</v>
      </c>
      <c r="H72" s="7">
        <v>161.61274647807355</v>
      </c>
      <c r="I72" s="7">
        <v>143.52019279153762</v>
      </c>
      <c r="J72" s="7">
        <v>120.72497036562514</v>
      </c>
      <c r="K72" s="7">
        <v>116.28087467345397</v>
      </c>
      <c r="L72" s="8">
        <v>0.85197974128309761</v>
      </c>
      <c r="M72" s="8">
        <v>6.3816093984470412E-2</v>
      </c>
      <c r="N72" s="8">
        <v>0.9448398824900911</v>
      </c>
      <c r="O72" s="8">
        <v>0.92442510864086946</v>
      </c>
      <c r="P72" s="8">
        <v>0.93222886034411701</v>
      </c>
      <c r="Q72" s="8">
        <v>0.90136694548359231</v>
      </c>
      <c r="R72" s="8">
        <v>0.63309697691670963</v>
      </c>
      <c r="S72" s="8">
        <v>0.83023529535169638</v>
      </c>
      <c r="T72" s="8">
        <v>0.80237000624091515</v>
      </c>
      <c r="U72" s="8">
        <v>0.77649350758296376</v>
      </c>
      <c r="V72" s="8">
        <v>0.65850162803610768</v>
      </c>
      <c r="W72" s="8">
        <v>0.74005644288195693</v>
      </c>
      <c r="X72" s="8">
        <v>0.74543277736711056</v>
      </c>
      <c r="Y72" s="8">
        <v>0.68073265442396436</v>
      </c>
      <c r="Z72" s="8">
        <v>0.89570866124606197</v>
      </c>
      <c r="AA72" s="8">
        <v>0.79052782441115133</v>
      </c>
      <c r="AB72" s="8">
        <v>0.70057903878717276</v>
      </c>
      <c r="AC72" s="8">
        <v>0.26676450261423856</v>
      </c>
      <c r="AD72" s="8">
        <v>0.12693809433411932</v>
      </c>
      <c r="AE72" s="8">
        <v>0.38588053005064188</v>
      </c>
      <c r="AF72" s="8">
        <v>4.6810950347500593E-3</v>
      </c>
      <c r="AG72" s="8">
        <v>2.3487901290336354E-2</v>
      </c>
      <c r="AH72" s="8">
        <v>0.91558362618525713</v>
      </c>
      <c r="AI72" s="8">
        <v>0.73847336406697472</v>
      </c>
      <c r="AJ72" s="8">
        <v>0.81443548815294642</v>
      </c>
      <c r="AK72" s="8">
        <v>0.60784323492042547</v>
      </c>
      <c r="AL72" s="8">
        <v>0.53366167465271019</v>
      </c>
      <c r="AM72" s="8">
        <v>0.17880875044376021</v>
      </c>
      <c r="AN72" s="8">
        <v>0.63029846725689342</v>
      </c>
      <c r="AO72" s="8">
        <v>0.65889546951031808</v>
      </c>
      <c r="AP72" s="8">
        <v>0.12417706517575185</v>
      </c>
      <c r="AQ72" s="8">
        <v>0.49214343293981788</v>
      </c>
      <c r="AR72" s="8">
        <v>4.686752319142868E-2</v>
      </c>
      <c r="AS72" s="8">
        <v>0.26636879000674674</v>
      </c>
      <c r="AT72" s="8">
        <v>3.0978692149125587E-3</v>
      </c>
      <c r="AU72" s="8">
        <v>6.1957384298251175E-3</v>
      </c>
      <c r="AV72" s="8">
        <v>0.83549751142028461</v>
      </c>
      <c r="AW72" s="8">
        <v>0.79294055746873116</v>
      </c>
      <c r="AX72" s="8">
        <v>0.64513298493165705</v>
      </c>
      <c r="AY72" s="8">
        <v>0.89663692206012824</v>
      </c>
      <c r="AZ72" s="8">
        <v>0.79551836123971942</v>
      </c>
      <c r="BA72" s="8">
        <v>0.87047363392012067</v>
      </c>
      <c r="BB72" s="8">
        <v>0.42684448480730658</v>
      </c>
      <c r="BC72" s="8">
        <v>0.56126924183891747</v>
      </c>
      <c r="BD72" s="8">
        <v>0.76972424632841374</v>
      </c>
      <c r="BE72" s="8">
        <v>0.58554716310643296</v>
      </c>
      <c r="BF72" s="8">
        <v>0.91697845655883781</v>
      </c>
      <c r="BG72" s="8">
        <v>0.72174131335518754</v>
      </c>
      <c r="BH72" s="8">
        <v>0.36086004602065708</v>
      </c>
      <c r="BI72" s="8">
        <v>6.5071932226781731E-2</v>
      </c>
      <c r="BJ72" s="8">
        <v>1.4665904072874283E-2</v>
      </c>
      <c r="BK72" s="8">
        <v>1.8866972373722906E-2</v>
      </c>
      <c r="BL72" s="8">
        <v>2.4933535406382015E-2</v>
      </c>
      <c r="BM72" s="8">
        <v>0.12184099348075968</v>
      </c>
      <c r="BN72" s="8">
        <v>1.4734556563609936E-2</v>
      </c>
      <c r="BO72" s="8">
        <v>5.1010584691037232E-2</v>
      </c>
      <c r="BP72" s="8">
        <v>4.9878923556944676E-2</v>
      </c>
      <c r="BQ72" s="8">
        <v>3.1548713005107469E-2</v>
      </c>
    </row>
    <row r="73" spans="1:69" x14ac:dyDescent="0.4">
      <c r="A73" t="s">
        <v>134</v>
      </c>
      <c r="B73">
        <v>46</v>
      </c>
      <c r="C73" t="s">
        <v>136</v>
      </c>
      <c r="D73" s="7">
        <v>103.95949035861929</v>
      </c>
      <c r="E73" s="7">
        <v>113.74400554718071</v>
      </c>
      <c r="F73" s="7">
        <v>94.174975170057863</v>
      </c>
      <c r="G73" s="7">
        <v>134.82311174141674</v>
      </c>
      <c r="H73" s="7">
        <v>146.29355083929747</v>
      </c>
      <c r="I73" s="7">
        <v>124.6269248638953</v>
      </c>
      <c r="J73" s="7">
        <v>63.03979622471752</v>
      </c>
      <c r="K73" s="7">
        <v>99.936644066576477</v>
      </c>
      <c r="L73" s="8">
        <v>0.81373504960477061</v>
      </c>
      <c r="M73" s="8">
        <v>0.15550987961544319</v>
      </c>
      <c r="N73" s="8">
        <v>0.89444276366187969</v>
      </c>
      <c r="O73" s="8">
        <v>0.8648358362372035</v>
      </c>
      <c r="P73" s="8">
        <v>0.93238887671192472</v>
      </c>
      <c r="Q73" s="8">
        <v>0.83458382680669019</v>
      </c>
      <c r="R73" s="8">
        <v>0.69916265757669016</v>
      </c>
      <c r="S73" s="8">
        <v>0.75791919125447993</v>
      </c>
      <c r="T73" s="8">
        <v>0.76405367423815052</v>
      </c>
      <c r="U73" s="8">
        <v>0.75985169252414209</v>
      </c>
      <c r="V73" s="8">
        <v>0.68465247437131826</v>
      </c>
      <c r="W73" s="8">
        <v>0.64092793831376127</v>
      </c>
      <c r="X73" s="8">
        <v>0.75367699299701585</v>
      </c>
      <c r="Y73" s="8">
        <v>0.7087140841630406</v>
      </c>
      <c r="Z73" s="8">
        <v>0.49125004800009564</v>
      </c>
      <c r="AA73" s="8">
        <v>0.83490899157225296</v>
      </c>
      <c r="AB73" s="8">
        <v>0.77987898968374014</v>
      </c>
      <c r="AC73" s="8">
        <v>0.25464238960754804</v>
      </c>
      <c r="AD73" s="8">
        <v>9.6277767316603161E-2</v>
      </c>
      <c r="AE73" s="8">
        <v>0.41188082961547484</v>
      </c>
      <c r="AF73" s="8">
        <v>5.4333441430967744E-2</v>
      </c>
      <c r="AG73" s="8">
        <v>3.6824745322200148E-2</v>
      </c>
      <c r="AH73" s="8">
        <v>0.88260420932571504</v>
      </c>
      <c r="AI73" s="8">
        <v>0.69368234528630868</v>
      </c>
      <c r="AJ73" s="8">
        <v>0.79780760758019931</v>
      </c>
      <c r="AK73" s="8">
        <v>0.46848866094002178</v>
      </c>
      <c r="AL73" s="8">
        <v>0.58019554110525695</v>
      </c>
      <c r="AM73" s="8">
        <v>0.21618111545447799</v>
      </c>
      <c r="AN73" s="8">
        <v>0.4506202709804541</v>
      </c>
      <c r="AO73" s="8">
        <v>0.55415929909397088</v>
      </c>
      <c r="AP73" s="8">
        <v>0.11794211141465846</v>
      </c>
      <c r="AQ73" s="8">
        <v>0.4899736272306105</v>
      </c>
      <c r="AR73" s="8">
        <v>7.5672448116655938E-2</v>
      </c>
      <c r="AS73" s="8">
        <v>0.61332168776222296</v>
      </c>
      <c r="AT73" s="8">
        <v>2.5727020678412219E-2</v>
      </c>
      <c r="AU73" s="8">
        <v>2.4022461342940622E-2</v>
      </c>
      <c r="AV73" s="8">
        <v>0.73607139573323055</v>
      </c>
      <c r="AW73" s="8">
        <v>0.80522667293934691</v>
      </c>
      <c r="AX73" s="8">
        <v>0.58716429836223982</v>
      </c>
      <c r="AY73" s="8">
        <v>0.20524026559058475</v>
      </c>
      <c r="AZ73" s="8">
        <v>0.14610578322251874</v>
      </c>
      <c r="BA73" s="8">
        <v>0.36435071814759989</v>
      </c>
      <c r="BB73" s="8">
        <v>9.8851147455182226E-2</v>
      </c>
      <c r="BC73" s="8">
        <v>0.77641678059193187</v>
      </c>
      <c r="BD73" s="8">
        <v>0.36262673906844495</v>
      </c>
      <c r="BE73" s="8">
        <v>0.16052587306921498</v>
      </c>
      <c r="BF73" s="8">
        <v>0.39282244527571625</v>
      </c>
      <c r="BG73" s="8">
        <v>0.70197723026924508</v>
      </c>
      <c r="BH73" s="8">
        <v>0.16823365671287976</v>
      </c>
      <c r="BI73" s="8">
        <v>3.3455806174549518E-2</v>
      </c>
      <c r="BJ73" s="8">
        <v>2.1367174329925548E-2</v>
      </c>
      <c r="BK73" s="8">
        <v>8.4755045185066658E-2</v>
      </c>
      <c r="BL73" s="8">
        <v>6.338787085514111E-2</v>
      </c>
      <c r="BM73" s="8">
        <v>7.0801106119784324E-2</v>
      </c>
      <c r="BN73" s="8">
        <v>0</v>
      </c>
      <c r="BO73" s="8">
        <v>0</v>
      </c>
      <c r="BP73" s="8">
        <v>0.13325314854448686</v>
      </c>
      <c r="BQ73" s="8">
        <v>0.24830301453329937</v>
      </c>
    </row>
    <row r="74" spans="1:69" x14ac:dyDescent="0.4">
      <c r="A74" t="s">
        <v>134</v>
      </c>
      <c r="B74">
        <v>48</v>
      </c>
      <c r="C74" t="s">
        <v>137</v>
      </c>
      <c r="D74" s="7">
        <v>120.04011449229716</v>
      </c>
      <c r="E74" s="7">
        <v>131.11751460080262</v>
      </c>
      <c r="F74" s="7">
        <v>108.96271438379172</v>
      </c>
      <c r="G74" s="7">
        <v>155.12435413788143</v>
      </c>
      <c r="H74" s="7">
        <v>121.01766112821917</v>
      </c>
      <c r="I74" s="7">
        <v>134.4059118872579</v>
      </c>
      <c r="J74" s="7">
        <v>124.17814531243069</v>
      </c>
      <c r="K74" s="7">
        <v>120.86150053822401</v>
      </c>
      <c r="L74" s="8">
        <v>0.81726085604493837</v>
      </c>
      <c r="M74" s="8">
        <v>7.8072616510549184E-2</v>
      </c>
      <c r="N74" s="8">
        <v>0.84206420103633961</v>
      </c>
      <c r="O74" s="8">
        <v>0.84039931349738395</v>
      </c>
      <c r="P74" s="8">
        <v>0.83808360227482137</v>
      </c>
      <c r="Q74" s="8">
        <v>0.79075191157315383</v>
      </c>
      <c r="R74" s="8">
        <v>0.51652670710040993</v>
      </c>
      <c r="S74" s="8">
        <v>0.64870794550991562</v>
      </c>
      <c r="T74" s="8">
        <v>0.76796389219065364</v>
      </c>
      <c r="U74" s="8">
        <v>0.68141619490125704</v>
      </c>
      <c r="V74" s="8">
        <v>0.55174121107594476</v>
      </c>
      <c r="W74" s="8">
        <v>0.66653565248889035</v>
      </c>
      <c r="X74" s="8">
        <v>0.65144466054953054</v>
      </c>
      <c r="Y74" s="8">
        <v>0.49757724044405105</v>
      </c>
      <c r="Z74" s="8">
        <v>0.70835973491239501</v>
      </c>
      <c r="AA74" s="8">
        <v>0.73522235760309229</v>
      </c>
      <c r="AB74" s="8">
        <v>0.6431961028150347</v>
      </c>
      <c r="AC74" s="8">
        <v>0.26868290688832852</v>
      </c>
      <c r="AD74" s="8">
        <v>0.23469538406258889</v>
      </c>
      <c r="AE74" s="8">
        <v>0.34966283557974487</v>
      </c>
      <c r="AF74" s="8">
        <v>3.1476131478526306E-2</v>
      </c>
      <c r="AG74" s="8">
        <v>6.1101429089284898E-2</v>
      </c>
      <c r="AH74" s="8">
        <v>0.98973155147160119</v>
      </c>
      <c r="AI74" s="8">
        <v>0.90634851929926608</v>
      </c>
      <c r="AJ74" s="8">
        <v>0.78389084878178994</v>
      </c>
      <c r="AK74" s="8">
        <v>0.66811211820763183</v>
      </c>
      <c r="AL74" s="8">
        <v>0.53295875872334764</v>
      </c>
      <c r="AM74" s="8">
        <v>0.2870212925840574</v>
      </c>
      <c r="AN74" s="8">
        <v>0.74432143966674325</v>
      </c>
      <c r="AO74" s="8">
        <v>0.63119427545176721</v>
      </c>
      <c r="AP74" s="8">
        <v>0.13951117479106681</v>
      </c>
      <c r="AQ74" s="8">
        <v>0.37994078767052802</v>
      </c>
      <c r="AR74" s="8">
        <v>6.4756635797091983E-2</v>
      </c>
      <c r="AS74" s="8">
        <v>0.22242455750919204</v>
      </c>
      <c r="AT74" s="8">
        <v>8.4071624769596291E-3</v>
      </c>
      <c r="AU74" s="8">
        <v>2.3592382607699861E-2</v>
      </c>
      <c r="AV74" s="8">
        <v>0.83272709091086328</v>
      </c>
      <c r="AW74" s="8">
        <v>0.76426695820453061</v>
      </c>
      <c r="AX74" s="8">
        <v>0.6370006510348114</v>
      </c>
      <c r="AY74" s="8">
        <v>0.89485657458986378</v>
      </c>
      <c r="AZ74" s="8">
        <v>0.57955207651987095</v>
      </c>
      <c r="BA74" s="8">
        <v>0.90949006086168838</v>
      </c>
      <c r="BB74" s="8">
        <v>0.66020548489337705</v>
      </c>
      <c r="BC74" s="8">
        <v>0.78027623533474399</v>
      </c>
      <c r="BD74" s="8">
        <v>0.81395573376197328</v>
      </c>
      <c r="BE74" s="8">
        <v>0.67467402798601483</v>
      </c>
      <c r="BF74" s="8">
        <v>0.89072193109660169</v>
      </c>
      <c r="BG74" s="8">
        <v>0.72822547962616646</v>
      </c>
      <c r="BH74" s="8">
        <v>0.17694747986897175</v>
      </c>
      <c r="BI74" s="8">
        <v>8.121405283827314E-2</v>
      </c>
      <c r="BJ74" s="8">
        <v>1.6110164765557752E-2</v>
      </c>
      <c r="BK74" s="8">
        <v>4.0932834208884175E-2</v>
      </c>
      <c r="BL74" s="8">
        <v>1.8084145439987747E-2</v>
      </c>
      <c r="BM74" s="8">
        <v>8.7057167806706706E-2</v>
      </c>
      <c r="BN74" s="8">
        <v>8.3754013858454764E-3</v>
      </c>
      <c r="BO74" s="8">
        <v>6.9791552125581954E-2</v>
      </c>
      <c r="BP74" s="8">
        <v>5.5026456583154415E-2</v>
      </c>
      <c r="BQ74" s="8">
        <v>1.3783636073852303E-2</v>
      </c>
    </row>
    <row r="75" spans="1:69" x14ac:dyDescent="0.4">
      <c r="A75" t="s">
        <v>134</v>
      </c>
      <c r="B75">
        <v>49</v>
      </c>
      <c r="C75" t="s">
        <v>138</v>
      </c>
      <c r="D75" s="7">
        <v>108.08875948753104</v>
      </c>
      <c r="E75" s="7">
        <v>113.09269194387964</v>
      </c>
      <c r="F75" s="7">
        <v>103.08482703118241</v>
      </c>
      <c r="G75" s="7">
        <v>124.66408333964846</v>
      </c>
      <c r="H75" s="7">
        <v>94.253828234277265</v>
      </c>
      <c r="I75" s="7">
        <v>117.32516651463266</v>
      </c>
      <c r="J75" s="7">
        <v>120.35945349217751</v>
      </c>
      <c r="K75" s="7">
        <v>108.8609281386623</v>
      </c>
      <c r="L75" s="8">
        <v>0.75426118839599221</v>
      </c>
      <c r="M75" s="8">
        <v>0.1568186751561518</v>
      </c>
      <c r="N75" s="8">
        <v>0.75258041557262878</v>
      </c>
      <c r="O75" s="8">
        <v>0.80028970687305401</v>
      </c>
      <c r="P75" s="8">
        <v>0.75838926459097999</v>
      </c>
      <c r="Q75" s="8">
        <v>0.725719639982774</v>
      </c>
      <c r="R75" s="8">
        <v>0.60040280883503383</v>
      </c>
      <c r="S75" s="8">
        <v>0.64440875693216271</v>
      </c>
      <c r="T75" s="8">
        <v>0.7584389690179375</v>
      </c>
      <c r="U75" s="8">
        <v>0.60712113772793241</v>
      </c>
      <c r="V75" s="8">
        <v>0.44263690248525767</v>
      </c>
      <c r="W75" s="8">
        <v>0.52402218740429751</v>
      </c>
      <c r="X75" s="8">
        <v>0.62136955001271343</v>
      </c>
      <c r="Y75" s="8">
        <v>0.43175985229678537</v>
      </c>
      <c r="Z75" s="8">
        <v>0.54718037393095631</v>
      </c>
      <c r="AA75" s="8">
        <v>0.69074490558301138</v>
      </c>
      <c r="AB75" s="8">
        <v>0.56411932688648492</v>
      </c>
      <c r="AC75" s="8">
        <v>0.38588457400323761</v>
      </c>
      <c r="AD75" s="8">
        <v>0.31662828583529917</v>
      </c>
      <c r="AE75" s="8">
        <v>0.29313039767441529</v>
      </c>
      <c r="AF75" s="8">
        <v>5.4903027631382696E-2</v>
      </c>
      <c r="AG75" s="8">
        <v>7.5011470151329987E-2</v>
      </c>
      <c r="AH75" s="8">
        <v>0.92375562865002303</v>
      </c>
      <c r="AI75" s="8">
        <v>0.74490902205192067</v>
      </c>
      <c r="AJ75" s="8">
        <v>0.61692881724885817</v>
      </c>
      <c r="AK75" s="8">
        <v>0.53106194738177892</v>
      </c>
      <c r="AL75" s="8">
        <v>0.49030368198609209</v>
      </c>
      <c r="AM75" s="8">
        <v>0.35078266098623134</v>
      </c>
      <c r="AN75" s="8">
        <v>0.66619059835653838</v>
      </c>
      <c r="AO75" s="8">
        <v>0.60479639313226941</v>
      </c>
      <c r="AP75" s="8">
        <v>0.23325079318696348</v>
      </c>
      <c r="AQ75" s="8">
        <v>0.45040514904031786</v>
      </c>
      <c r="AR75" s="8">
        <v>5.9355982231249785E-2</v>
      </c>
      <c r="AS75" s="8">
        <v>0.22490296263174617</v>
      </c>
      <c r="AT75" s="8">
        <v>1.1920872053713635E-2</v>
      </c>
      <c r="AU75" s="8">
        <v>2.9756690645794715E-2</v>
      </c>
      <c r="AV75" s="8">
        <v>0.82103362759616672</v>
      </c>
      <c r="AW75" s="8">
        <v>0.75051892852452107</v>
      </c>
      <c r="AX75" s="8">
        <v>0.60714490915901265</v>
      </c>
      <c r="AY75" s="8">
        <v>0.9440283000991182</v>
      </c>
      <c r="AZ75" s="8">
        <v>0.42482250981945524</v>
      </c>
      <c r="BA75" s="8">
        <v>0.92667024234161566</v>
      </c>
      <c r="BB75" s="8">
        <v>0.59085932187292056</v>
      </c>
      <c r="BC75" s="8">
        <v>0.74616571746135374</v>
      </c>
      <c r="BD75" s="8">
        <v>0.7513112484204294</v>
      </c>
      <c r="BE75" s="8">
        <v>0.6386695611882236</v>
      </c>
      <c r="BF75" s="8">
        <v>0.91176439178180158</v>
      </c>
      <c r="BG75" s="8">
        <v>0.75197004898726094</v>
      </c>
      <c r="BH75" s="8">
        <v>0.12596551339207132</v>
      </c>
      <c r="BI75" s="8">
        <v>5.7401413730133015E-2</v>
      </c>
      <c r="BJ75" s="8">
        <v>3.7001621855646135E-3</v>
      </c>
      <c r="BK75" s="8">
        <v>2.3310872444842517E-2</v>
      </c>
      <c r="BL75" s="8">
        <v>1.2121273322475257E-2</v>
      </c>
      <c r="BM75" s="8">
        <v>0.17614805349119519</v>
      </c>
      <c r="BN75" s="8">
        <v>3.1921852538312652E-2</v>
      </c>
      <c r="BO75" s="8">
        <v>7.392299946377269E-2</v>
      </c>
      <c r="BP75" s="8">
        <v>4.2275800491794899E-2</v>
      </c>
      <c r="BQ75" s="8">
        <v>4.8973148639022517E-2</v>
      </c>
    </row>
    <row r="76" spans="1:69" x14ac:dyDescent="0.4">
      <c r="A76" t="s">
        <v>134</v>
      </c>
      <c r="B76">
        <v>63</v>
      </c>
      <c r="C76" t="s">
        <v>139</v>
      </c>
      <c r="D76" s="7">
        <v>120.00100960702423</v>
      </c>
      <c r="E76" s="7">
        <v>124.4937466081814</v>
      </c>
      <c r="F76" s="7">
        <v>115.50827260586708</v>
      </c>
      <c r="G76" s="7">
        <v>151.63063889381499</v>
      </c>
      <c r="H76" s="7">
        <v>128.54284202811263</v>
      </c>
      <c r="I76" s="7">
        <v>105.59415629839891</v>
      </c>
      <c r="J76" s="7">
        <v>124.30954185360399</v>
      </c>
      <c r="K76" s="7">
        <v>112.39155396697642</v>
      </c>
      <c r="L76" s="8">
        <v>0.84282974967854818</v>
      </c>
      <c r="M76" s="8">
        <v>0.10484874184204186</v>
      </c>
      <c r="N76" s="8">
        <v>0.85870829336488153</v>
      </c>
      <c r="O76" s="8">
        <v>0.87668784419020529</v>
      </c>
      <c r="P76" s="8">
        <v>0.90653605517602076</v>
      </c>
      <c r="Q76" s="8">
        <v>0.84790672110174869</v>
      </c>
      <c r="R76" s="8">
        <v>0.67133620217179168</v>
      </c>
      <c r="S76" s="8">
        <v>0.82010791154409934</v>
      </c>
      <c r="T76" s="8">
        <v>0.81001658399642973</v>
      </c>
      <c r="U76" s="8">
        <v>0.68611776570107541</v>
      </c>
      <c r="V76" s="8">
        <v>0.5187321952738545</v>
      </c>
      <c r="W76" s="8">
        <v>0.60289711841489591</v>
      </c>
      <c r="X76" s="8">
        <v>0.71543469475371579</v>
      </c>
      <c r="Y76" s="8">
        <v>0.4910410008365334</v>
      </c>
      <c r="Z76" s="8">
        <v>0.67392207889000877</v>
      </c>
      <c r="AA76" s="8">
        <v>0.75506569358349518</v>
      </c>
      <c r="AB76" s="8">
        <v>0.66447616680630717</v>
      </c>
      <c r="AC76" s="8">
        <v>0.35433452152787709</v>
      </c>
      <c r="AD76" s="8">
        <v>0.19903672251095011</v>
      </c>
      <c r="AE76" s="8">
        <v>0.4116337637467895</v>
      </c>
      <c r="AF76" s="8">
        <v>0.12671352492866506</v>
      </c>
      <c r="AG76" s="8">
        <v>0.14562569099513892</v>
      </c>
      <c r="AH76" s="8">
        <v>0.95636176899429637</v>
      </c>
      <c r="AI76" s="8">
        <v>0.76642830015678198</v>
      </c>
      <c r="AJ76" s="8">
        <v>0.69534180531685208</v>
      </c>
      <c r="AK76" s="8">
        <v>0.63790308208857927</v>
      </c>
      <c r="AL76" s="8">
        <v>0.47178830774513963</v>
      </c>
      <c r="AM76" s="8">
        <v>0.41038444414634295</v>
      </c>
      <c r="AN76" s="8">
        <v>0.76616978034748251</v>
      </c>
      <c r="AO76" s="8">
        <v>0.58414963705243506</v>
      </c>
      <c r="AP76" s="8">
        <v>0.19443044959700004</v>
      </c>
      <c r="AQ76" s="8">
        <v>0.43388034364649197</v>
      </c>
      <c r="AR76" s="8">
        <v>0.12115018898612395</v>
      </c>
      <c r="AS76" s="8">
        <v>0.19082833642606964</v>
      </c>
      <c r="AT76" s="8">
        <v>5.0963997354329348E-3</v>
      </c>
      <c r="AU76" s="8">
        <v>4.4917533691197102E-2</v>
      </c>
      <c r="AV76" s="8">
        <v>0.76203697742230669</v>
      </c>
      <c r="AW76" s="8">
        <v>0.72520140919712661</v>
      </c>
      <c r="AX76" s="8">
        <v>0.61385109967449669</v>
      </c>
      <c r="AY76" s="8">
        <v>0.96887659751279487</v>
      </c>
      <c r="AZ76" s="8">
        <v>0.68181676030569272</v>
      </c>
      <c r="BA76" s="8">
        <v>0.96314239767279064</v>
      </c>
      <c r="BB76" s="8">
        <v>0.52792377454839834</v>
      </c>
      <c r="BC76" s="8">
        <v>0.64061881807088716</v>
      </c>
      <c r="BD76" s="8">
        <v>0.81105463753176965</v>
      </c>
      <c r="BE76" s="8">
        <v>0.4459188300821294</v>
      </c>
      <c r="BF76" s="8">
        <v>0.96926490570262003</v>
      </c>
      <c r="BG76" s="8">
        <v>0.74515762626178639</v>
      </c>
      <c r="BH76" s="8">
        <v>0.19010009234681169</v>
      </c>
      <c r="BI76" s="8">
        <v>3.8824310952878104E-2</v>
      </c>
      <c r="BJ76" s="8">
        <v>5.5206134595676727E-3</v>
      </c>
      <c r="BK76" s="8">
        <v>1.9821829703539594E-2</v>
      </c>
      <c r="BL76" s="8">
        <v>5.4829592288994904E-3</v>
      </c>
      <c r="BM76" s="8">
        <v>0.13143347513737699</v>
      </c>
      <c r="BN76" s="8">
        <v>4.4010698896791104E-3</v>
      </c>
      <c r="BO76" s="8">
        <v>9.0379654574616497E-2</v>
      </c>
      <c r="BP76" s="8">
        <v>0.10679793459552836</v>
      </c>
      <c r="BQ76" s="8">
        <v>3.7749295665625127E-2</v>
      </c>
    </row>
    <row r="77" spans="1:69" x14ac:dyDescent="0.4">
      <c r="A77" t="s">
        <v>134</v>
      </c>
      <c r="B77">
        <v>66</v>
      </c>
      <c r="C77" t="s">
        <v>140</v>
      </c>
      <c r="D77" s="7">
        <v>118.38368711192652</v>
      </c>
      <c r="E77" s="7">
        <v>118.95757654374253</v>
      </c>
      <c r="F77" s="7">
        <v>117.80979768011051</v>
      </c>
      <c r="G77" s="7">
        <v>117.37712359718716</v>
      </c>
      <c r="H77" s="7">
        <v>114.72562939463212</v>
      </c>
      <c r="I77" s="7">
        <v>106.76119928575112</v>
      </c>
      <c r="J77" s="7">
        <v>124.26892155367231</v>
      </c>
      <c r="K77" s="7">
        <v>131.65500888746999</v>
      </c>
      <c r="L77" s="8">
        <v>0.73492881535911336</v>
      </c>
      <c r="M77" s="8">
        <v>0.17578846905730017</v>
      </c>
      <c r="N77" s="8">
        <v>0.81221808355440683</v>
      </c>
      <c r="O77" s="8">
        <v>0.89418503617530054</v>
      </c>
      <c r="P77" s="8">
        <v>0.88941106948405135</v>
      </c>
      <c r="Q77" s="8">
        <v>0.81485862154029465</v>
      </c>
      <c r="R77" s="8">
        <v>0.71987247228456042</v>
      </c>
      <c r="S77" s="8">
        <v>0.77766199243704914</v>
      </c>
      <c r="T77" s="8">
        <v>0.66936871534759179</v>
      </c>
      <c r="U77" s="8">
        <v>0.67455738736897231</v>
      </c>
      <c r="V77" s="8">
        <v>0.58262917532709013</v>
      </c>
      <c r="W77" s="8">
        <v>0.62142045186695694</v>
      </c>
      <c r="X77" s="8">
        <v>0.67465623813888576</v>
      </c>
      <c r="Y77" s="8">
        <v>0.50365580656792963</v>
      </c>
      <c r="Z77" s="8">
        <v>0.52385023193684743</v>
      </c>
      <c r="AA77" s="8">
        <v>0.65441704694326885</v>
      </c>
      <c r="AB77" s="8">
        <v>0.62021930118697322</v>
      </c>
      <c r="AC77" s="8">
        <v>0.51288189691933317</v>
      </c>
      <c r="AD77" s="8">
        <v>0.39510613116098864</v>
      </c>
      <c r="AE77" s="8">
        <v>0.47512906939006722</v>
      </c>
      <c r="AF77" s="8">
        <v>5.8140726547251088E-2</v>
      </c>
      <c r="AG77" s="8">
        <v>9.9724975583521072E-2</v>
      </c>
      <c r="AH77" s="8">
        <v>0.92412496771471808</v>
      </c>
      <c r="AI77" s="8">
        <v>0.72519578110670779</v>
      </c>
      <c r="AJ77" s="8">
        <v>0.6068991346140642</v>
      </c>
      <c r="AK77" s="8">
        <v>0.63197373083648589</v>
      </c>
      <c r="AL77" s="8">
        <v>0.48793348544053539</v>
      </c>
      <c r="AM77" s="8">
        <v>0.23133927774108459</v>
      </c>
      <c r="AN77" s="8">
        <v>0.70314610022268953</v>
      </c>
      <c r="AO77" s="8">
        <v>0.60585349534704536</v>
      </c>
      <c r="AP77" s="8">
        <v>0.19403582912960396</v>
      </c>
      <c r="AQ77" s="8">
        <v>0.41262597519049432</v>
      </c>
      <c r="AR77" s="8">
        <v>7.1730537306839426E-2</v>
      </c>
      <c r="AS77" s="8">
        <v>0.25346485699484234</v>
      </c>
      <c r="AT77" s="8">
        <v>4.159035015808275E-3</v>
      </c>
      <c r="AU77" s="8">
        <v>2.009113296689654E-2</v>
      </c>
      <c r="AV77" s="8">
        <v>0.69518018969149209</v>
      </c>
      <c r="AW77" s="8">
        <v>0.7371662775957778</v>
      </c>
      <c r="AX77" s="8">
        <v>0.54963770291137737</v>
      </c>
      <c r="AY77" s="8">
        <v>0.95448765733229579</v>
      </c>
      <c r="AZ77" s="8">
        <v>0.57289751014639956</v>
      </c>
      <c r="BA77" s="8">
        <v>0.93925144318066356</v>
      </c>
      <c r="BB77" s="8">
        <v>0.88115965721199596</v>
      </c>
      <c r="BC77" s="8">
        <v>0.81853686612312593</v>
      </c>
      <c r="BD77" s="8">
        <v>0.84578275000748149</v>
      </c>
      <c r="BE77" s="8">
        <v>0.45003213119741864</v>
      </c>
      <c r="BF77" s="8">
        <v>0.94849831489647318</v>
      </c>
      <c r="BG77" s="8">
        <v>0.63226418177040877</v>
      </c>
      <c r="BH77" s="8">
        <v>9.5143868933533896E-2</v>
      </c>
      <c r="BI77" s="8">
        <v>3.8751048981309225E-2</v>
      </c>
      <c r="BJ77" s="8">
        <v>4.359189930984989E-3</v>
      </c>
      <c r="BK77" s="8">
        <v>6.3424986192489069E-2</v>
      </c>
      <c r="BL77" s="8">
        <v>3.1889295721812871E-2</v>
      </c>
      <c r="BM77" s="8">
        <v>4.2157369822874387E-2</v>
      </c>
      <c r="BN77" s="8">
        <v>1.3286293372127981E-2</v>
      </c>
      <c r="BO77" s="8">
        <v>3.8852299321114114E-2</v>
      </c>
      <c r="BP77" s="8">
        <v>1.6099491901857398E-2</v>
      </c>
      <c r="BQ77" s="8">
        <v>3.2697660773651091E-2</v>
      </c>
    </row>
    <row r="78" spans="1:69" x14ac:dyDescent="0.4">
      <c r="A78" t="s">
        <v>134</v>
      </c>
      <c r="B78">
        <v>67</v>
      </c>
      <c r="C78" t="s">
        <v>141</v>
      </c>
      <c r="D78" s="7">
        <v>108.07912252993185</v>
      </c>
      <c r="E78" s="7">
        <v>114.42675344407689</v>
      </c>
      <c r="F78" s="7">
        <v>101.73149161578681</v>
      </c>
      <c r="G78" s="7">
        <v>121.99441437709226</v>
      </c>
      <c r="H78" s="7">
        <v>109.32494072130724</v>
      </c>
      <c r="I78" s="7">
        <v>96.406248093864605</v>
      </c>
      <c r="J78" s="7">
        <v>126.25310584089581</v>
      </c>
      <c r="K78" s="7">
        <v>118.15505818722455</v>
      </c>
      <c r="L78" s="8">
        <v>0.74236893338320342</v>
      </c>
      <c r="M78" s="8">
        <v>0.15982738730998744</v>
      </c>
      <c r="N78" s="8">
        <v>0.79741934547691951</v>
      </c>
      <c r="O78" s="8">
        <v>0.82591285606759302</v>
      </c>
      <c r="P78" s="8">
        <v>0.85266168237069229</v>
      </c>
      <c r="Q78" s="8">
        <v>0.81655017508855599</v>
      </c>
      <c r="R78" s="8">
        <v>0.63606608771723905</v>
      </c>
      <c r="S78" s="8">
        <v>0.76775697192078618</v>
      </c>
      <c r="T78" s="8">
        <v>0.7542902270223153</v>
      </c>
      <c r="U78" s="8">
        <v>0.64680300019247039</v>
      </c>
      <c r="V78" s="8">
        <v>0.528736023535473</v>
      </c>
      <c r="W78" s="8">
        <v>0.58738103193852076</v>
      </c>
      <c r="X78" s="8">
        <v>0.67309210654018137</v>
      </c>
      <c r="Y78" s="8">
        <v>0.45627821652654882</v>
      </c>
      <c r="Z78" s="8">
        <v>0.53998778344613874</v>
      </c>
      <c r="AA78" s="8">
        <v>0.69221110757256255</v>
      </c>
      <c r="AB78" s="8">
        <v>0.63378147849438826</v>
      </c>
      <c r="AC78" s="8">
        <v>0.47608106243867254</v>
      </c>
      <c r="AD78" s="8">
        <v>0.38673667473764139</v>
      </c>
      <c r="AE78" s="8">
        <v>0.42286174833738616</v>
      </c>
      <c r="AF78" s="8">
        <v>6.9896181081158734E-2</v>
      </c>
      <c r="AG78" s="8">
        <v>9.7346232109713812E-2</v>
      </c>
      <c r="AH78" s="8">
        <v>0.872784519987853</v>
      </c>
      <c r="AI78" s="8">
        <v>0.64342789190175864</v>
      </c>
      <c r="AJ78" s="8">
        <v>0.53395441333268634</v>
      </c>
      <c r="AK78" s="8">
        <v>0.51537476835410256</v>
      </c>
      <c r="AL78" s="8">
        <v>0.4784783184215427</v>
      </c>
      <c r="AM78" s="8">
        <v>0.29135864403971273</v>
      </c>
      <c r="AN78" s="8">
        <v>0.65749654549781011</v>
      </c>
      <c r="AO78" s="8">
        <v>0.57904635097546775</v>
      </c>
      <c r="AP78" s="8">
        <v>0.24248371767578042</v>
      </c>
      <c r="AQ78" s="8">
        <v>0.51630077189929657</v>
      </c>
      <c r="AR78" s="8">
        <v>0.1383439348530667</v>
      </c>
      <c r="AS78" s="8">
        <v>0.22851322758666759</v>
      </c>
      <c r="AT78" s="8">
        <v>8.2312700877691033E-3</v>
      </c>
      <c r="AU78" s="8">
        <v>2.7432918776511984E-2</v>
      </c>
      <c r="AV78" s="8">
        <v>0.70046137343217774</v>
      </c>
      <c r="AW78" s="8">
        <v>0.70857039160089308</v>
      </c>
      <c r="AX78" s="8">
        <v>0.55911785130117342</v>
      </c>
      <c r="AY78" s="8">
        <v>0.87975789618798772</v>
      </c>
      <c r="AZ78" s="8">
        <v>0.80879496209609669</v>
      </c>
      <c r="BA78" s="8">
        <v>0.94776257827376564</v>
      </c>
      <c r="BB78" s="8">
        <v>0.47730465916402148</v>
      </c>
      <c r="BC78" s="8">
        <v>0.622114426852033</v>
      </c>
      <c r="BD78" s="8">
        <v>0.76449811207759721</v>
      </c>
      <c r="BE78" s="8">
        <v>0.78205126048885498</v>
      </c>
      <c r="BF78" s="8">
        <v>0.9730798215315799</v>
      </c>
      <c r="BG78" s="8">
        <v>0.69155754475896547</v>
      </c>
      <c r="BH78" s="8">
        <v>0.26073181032944637</v>
      </c>
      <c r="BI78" s="8">
        <v>9.0353309019973321E-2</v>
      </c>
      <c r="BJ78" s="8">
        <v>1.1849909306940368E-2</v>
      </c>
      <c r="BK78" s="8">
        <v>2.8113021896171771E-2</v>
      </c>
      <c r="BL78" s="8">
        <v>2.4937188661174725E-2</v>
      </c>
      <c r="BM78" s="8">
        <v>0.14498035772506601</v>
      </c>
      <c r="BN78" s="8">
        <v>2.0696325683246176E-2</v>
      </c>
      <c r="BO78" s="8">
        <v>2.6650415467103665E-2</v>
      </c>
      <c r="BP78" s="8">
        <v>2.3284155805097358E-2</v>
      </c>
      <c r="BQ78" s="8">
        <v>3.5610187044820663E-2</v>
      </c>
    </row>
    <row r="79" spans="1:69" x14ac:dyDescent="0.4">
      <c r="A79" t="s">
        <v>134</v>
      </c>
      <c r="B79">
        <v>68</v>
      </c>
      <c r="C79" t="s">
        <v>142</v>
      </c>
      <c r="D79" s="7">
        <v>129.69507635322779</v>
      </c>
      <c r="E79" s="7">
        <v>141.56339198622624</v>
      </c>
      <c r="F79" s="7">
        <v>117.82676072022934</v>
      </c>
      <c r="G79" s="7">
        <v>156.79171757667746</v>
      </c>
      <c r="H79" s="7">
        <v>154.23005353887228</v>
      </c>
      <c r="I79" s="7">
        <v>131.8096030683291</v>
      </c>
      <c r="J79" s="7">
        <v>119.54350859841357</v>
      </c>
      <c r="K79" s="7">
        <v>145.44207714883873</v>
      </c>
      <c r="L79" s="8">
        <v>0.85849585543318763</v>
      </c>
      <c r="M79" s="8">
        <v>9.5037051526903671E-2</v>
      </c>
      <c r="N79" s="8">
        <v>0.91206370491518618</v>
      </c>
      <c r="O79" s="8">
        <v>0.89750062058801894</v>
      </c>
      <c r="P79" s="8">
        <v>0.92804016327069772</v>
      </c>
      <c r="Q79" s="8">
        <v>0.8494824563486536</v>
      </c>
      <c r="R79" s="8">
        <v>0.59478951892708687</v>
      </c>
      <c r="S79" s="8">
        <v>0.74782715109009446</v>
      </c>
      <c r="T79" s="8">
        <v>0.72323956534667466</v>
      </c>
      <c r="U79" s="8">
        <v>0.8413138698984669</v>
      </c>
      <c r="V79" s="8">
        <v>0.76023284636719746</v>
      </c>
      <c r="W79" s="8">
        <v>0.86759431660475128</v>
      </c>
      <c r="X79" s="8">
        <v>0.76526371865136822</v>
      </c>
      <c r="Y79" s="8">
        <v>0.58563404792843476</v>
      </c>
      <c r="Z79" s="8">
        <v>0.97436397370643424</v>
      </c>
      <c r="AA79" s="8">
        <v>0.79918016541761394</v>
      </c>
      <c r="AB79" s="8">
        <v>0.7003317421828601</v>
      </c>
      <c r="AC79" s="8">
        <v>0.28247034982935298</v>
      </c>
      <c r="AD79" s="8">
        <v>0.28181059568609917</v>
      </c>
      <c r="AE79" s="8">
        <v>0.34642927538401858</v>
      </c>
      <c r="AF79" s="8">
        <v>2.2858001977450838E-2</v>
      </c>
      <c r="AG79" s="8">
        <v>4.0258777889484114E-2</v>
      </c>
      <c r="AH79" s="8">
        <v>0.93943220786590109</v>
      </c>
      <c r="AI79" s="8">
        <v>0.85680546538023816</v>
      </c>
      <c r="AJ79" s="8">
        <v>0.80634719630314067</v>
      </c>
      <c r="AK79" s="8">
        <v>0.81544999668513263</v>
      </c>
      <c r="AL79" s="8">
        <v>0.73063626843896445</v>
      </c>
      <c r="AM79" s="8">
        <v>7.0660576079969797E-2</v>
      </c>
      <c r="AN79" s="8">
        <v>0.78713665420381629</v>
      </c>
      <c r="AO79" s="8">
        <v>0.74854906930727461</v>
      </c>
      <c r="AP79" s="8">
        <v>0.17108688998465335</v>
      </c>
      <c r="AQ79" s="8">
        <v>0.48473011024791007</v>
      </c>
      <c r="AR79" s="8">
        <v>3.2283651734896092E-2</v>
      </c>
      <c r="AS79" s="8">
        <v>0.26322403699136804</v>
      </c>
      <c r="AT79" s="8">
        <v>3.9963083502500638E-3</v>
      </c>
      <c r="AU79" s="8">
        <v>2.8565880701960818E-2</v>
      </c>
      <c r="AV79" s="8">
        <v>0.460880906380848</v>
      </c>
      <c r="AW79" s="8">
        <v>0.8595504876439275</v>
      </c>
      <c r="AX79" s="8">
        <v>0.73031318093204456</v>
      </c>
      <c r="AY79" s="8">
        <v>0.97785901042883627</v>
      </c>
      <c r="AZ79" s="8">
        <v>0.26974857122933005</v>
      </c>
      <c r="BA79" s="8">
        <v>0.98759455787405481</v>
      </c>
      <c r="BB79" s="8">
        <v>0.49931439423218843</v>
      </c>
      <c r="BC79" s="8">
        <v>0.78770740196987277</v>
      </c>
      <c r="BD79" s="8">
        <v>0.89950398670940512</v>
      </c>
      <c r="BE79" s="8">
        <v>0.16350141339175975</v>
      </c>
      <c r="BF79" s="8">
        <v>0.95280809620369089</v>
      </c>
      <c r="BG79" s="8">
        <v>0.71022087067334938</v>
      </c>
      <c r="BH79" s="8">
        <v>0.4130073983314404</v>
      </c>
      <c r="BI79" s="8">
        <v>6.4696283080393708E-3</v>
      </c>
      <c r="BJ79" s="8">
        <v>0</v>
      </c>
      <c r="BK79" s="8">
        <v>1.2580647300960561E-2</v>
      </c>
      <c r="BL79" s="8">
        <v>1.8192088475454775E-2</v>
      </c>
      <c r="BM79" s="8">
        <v>7.2739898532909367E-2</v>
      </c>
      <c r="BN79" s="8">
        <v>3.9963083502500638E-3</v>
      </c>
      <c r="BO79" s="8">
        <v>2.5313047218158774E-2</v>
      </c>
      <c r="BP79" s="8">
        <v>1.610487151101285E-2</v>
      </c>
      <c r="BQ79" s="8">
        <v>4.261245973726082E-2</v>
      </c>
    </row>
    <row r="80" spans="1:69" x14ac:dyDescent="0.4">
      <c r="A80" t="s">
        <v>134</v>
      </c>
      <c r="B80">
        <v>4006</v>
      </c>
      <c r="C80" t="s">
        <v>134</v>
      </c>
      <c r="D80" s="7">
        <v>117.98555619476852</v>
      </c>
      <c r="E80" s="7">
        <v>123.75293188634141</v>
      </c>
      <c r="F80" s="7">
        <v>112.21818050319564</v>
      </c>
      <c r="G80" s="7">
        <v>140.08677090701241</v>
      </c>
      <c r="H80" s="7">
        <v>125.07587389550203</v>
      </c>
      <c r="I80" s="7">
        <v>114.38938742199892</v>
      </c>
      <c r="J80" s="7">
        <v>123.26197752041311</v>
      </c>
      <c r="K80" s="7">
        <v>115.95064968678065</v>
      </c>
      <c r="L80" s="8">
        <v>0.80061543178655015</v>
      </c>
      <c r="M80" s="8">
        <v>0.12332435133492514</v>
      </c>
      <c r="N80" s="8">
        <v>0.84075401010905981</v>
      </c>
      <c r="O80" s="8">
        <v>0.86492956318996606</v>
      </c>
      <c r="P80" s="8">
        <v>0.87510898347905797</v>
      </c>
      <c r="Q80" s="8">
        <v>0.82099562095603429</v>
      </c>
      <c r="R80" s="8">
        <v>0.63888871728552299</v>
      </c>
      <c r="S80" s="8">
        <v>0.75777248252729767</v>
      </c>
      <c r="T80" s="8">
        <v>0.75958939701720141</v>
      </c>
      <c r="U80" s="8">
        <v>0.69212287972370556</v>
      </c>
      <c r="V80" s="8">
        <v>0.56136090347063206</v>
      </c>
      <c r="W80" s="8">
        <v>0.63799849348332349</v>
      </c>
      <c r="X80" s="8">
        <v>0.692356018072254</v>
      </c>
      <c r="Y80" s="8">
        <v>0.50969190902081241</v>
      </c>
      <c r="Z80" s="8">
        <v>0.66505495023269245</v>
      </c>
      <c r="AA80" s="8">
        <v>0.72827170892221882</v>
      </c>
      <c r="AB80" s="8">
        <v>0.64582645063850797</v>
      </c>
      <c r="AC80" s="8">
        <v>0.37359394978827953</v>
      </c>
      <c r="AD80" s="8">
        <v>0.27352410671310007</v>
      </c>
      <c r="AE80" s="8">
        <v>0.39278867093634745</v>
      </c>
      <c r="AF80" s="8">
        <v>6.7663171779022022E-2</v>
      </c>
      <c r="AG80" s="8">
        <v>9.1696002872525814E-2</v>
      </c>
      <c r="AH80" s="8">
        <v>0.93447601191692087</v>
      </c>
      <c r="AI80" s="8">
        <v>0.76278961558329983</v>
      </c>
      <c r="AJ80" s="8">
        <v>0.68289243153518597</v>
      </c>
      <c r="AK80" s="8">
        <v>0.62360845539408893</v>
      </c>
      <c r="AL80" s="8">
        <v>0.5160669309229684</v>
      </c>
      <c r="AM80" s="8">
        <v>0.29012906218372098</v>
      </c>
      <c r="AN80" s="8">
        <v>0.71351761540370329</v>
      </c>
      <c r="AO80" s="8">
        <v>0.61608762538402506</v>
      </c>
      <c r="AP80" s="8">
        <v>0.18987768176629471</v>
      </c>
      <c r="AQ80" s="8">
        <v>0.44721538826493545</v>
      </c>
      <c r="AR80" s="8">
        <v>8.5672957348927645E-2</v>
      </c>
      <c r="AS80" s="8">
        <v>0.23349823546654405</v>
      </c>
      <c r="AT80" s="8">
        <v>6.6411363099136899E-3</v>
      </c>
      <c r="AU80" s="8">
        <v>2.9337914343531901E-2</v>
      </c>
      <c r="AV80" s="8">
        <v>0.73557626965451262</v>
      </c>
      <c r="AW80" s="8">
        <v>0.75227905284254559</v>
      </c>
      <c r="AX80" s="8">
        <v>0.61176848273563977</v>
      </c>
      <c r="AY80" s="8">
        <v>0.92640795818990795</v>
      </c>
      <c r="AZ80" s="8">
        <v>0.59614709476178673</v>
      </c>
      <c r="BA80" s="8">
        <v>0.93178004338233278</v>
      </c>
      <c r="BB80" s="8">
        <v>0.58330096427035205</v>
      </c>
      <c r="BC80" s="8">
        <v>0.70597622061325127</v>
      </c>
      <c r="BD80" s="8">
        <v>0.80137443188936552</v>
      </c>
      <c r="BE80" s="8">
        <v>0.51741169811984966</v>
      </c>
      <c r="BF80" s="8">
        <v>0.93475088229489223</v>
      </c>
      <c r="BG80" s="8">
        <v>0.71281574936190761</v>
      </c>
      <c r="BH80" s="8">
        <v>0.21383212703759061</v>
      </c>
      <c r="BI80" s="8">
        <v>5.1158838876350567E-2</v>
      </c>
      <c r="BJ80" s="8">
        <v>7.5185890436409346E-3</v>
      </c>
      <c r="BK80" s="8">
        <v>3.0949219692563895E-2</v>
      </c>
      <c r="BL80" s="8">
        <v>1.8103417527241025E-2</v>
      </c>
      <c r="BM80" s="8">
        <v>0.11192655178281624</v>
      </c>
      <c r="BN80" s="8">
        <v>1.2393408237468425E-2</v>
      </c>
      <c r="BO80" s="8">
        <v>5.8904282237678705E-2</v>
      </c>
      <c r="BP80" s="8">
        <v>5.4793430223146228E-2</v>
      </c>
      <c r="BQ80" s="8">
        <v>3.8867394689245743E-2</v>
      </c>
    </row>
    <row r="81" spans="1:69" x14ac:dyDescent="0.4">
      <c r="A81" t="s">
        <v>143</v>
      </c>
      <c r="B81">
        <v>10</v>
      </c>
      <c r="C81" t="s">
        <v>144</v>
      </c>
      <c r="D81" s="7">
        <v>107.13173584786304</v>
      </c>
      <c r="E81" s="7">
        <v>119.95890457607288</v>
      </c>
      <c r="F81" s="7">
        <v>94.304567119653186</v>
      </c>
      <c r="G81" s="7">
        <v>155.97622671918708</v>
      </c>
      <c r="H81" s="7">
        <v>120.17925970285158</v>
      </c>
      <c r="I81" s="7">
        <v>113.40501852529869</v>
      </c>
      <c r="J81" s="7">
        <v>106.10632530618609</v>
      </c>
      <c r="K81" s="7">
        <v>104.12769262684098</v>
      </c>
      <c r="L81" s="8">
        <v>0.83704488542972832</v>
      </c>
      <c r="M81" s="8">
        <v>8.5896204447993021E-2</v>
      </c>
      <c r="N81" s="8">
        <v>0.84111838845728437</v>
      </c>
      <c r="O81" s="8">
        <v>0.86715940207522757</v>
      </c>
      <c r="P81" s="8">
        <v>0.83310161857933118</v>
      </c>
      <c r="Q81" s="8">
        <v>0.78849526252639757</v>
      </c>
      <c r="R81" s="8">
        <v>0.68914143096920022</v>
      </c>
      <c r="S81" s="8">
        <v>0.52920452519136763</v>
      </c>
      <c r="T81" s="8">
        <v>0.76830381249442126</v>
      </c>
      <c r="U81" s="8">
        <v>0.63506518923668875</v>
      </c>
      <c r="V81" s="8">
        <v>0.5216889114999631</v>
      </c>
      <c r="W81" s="8">
        <v>0.56014110412839024</v>
      </c>
      <c r="X81" s="8">
        <v>0.54030596133457709</v>
      </c>
      <c r="Y81" s="8">
        <v>0.61712726855917321</v>
      </c>
      <c r="Z81" s="8">
        <v>0.6813212987129027</v>
      </c>
      <c r="AA81" s="8">
        <v>0.64878284348944704</v>
      </c>
      <c r="AB81" s="8">
        <v>0.58904132677119647</v>
      </c>
      <c r="AC81" s="8">
        <v>0.44454748481656042</v>
      </c>
      <c r="AD81" s="8">
        <v>0.39424095407483556</v>
      </c>
      <c r="AE81" s="8">
        <v>0.26493453892712815</v>
      </c>
      <c r="AF81" s="8">
        <v>1.8223217496064866E-2</v>
      </c>
      <c r="AG81" s="8">
        <v>4.489027829511151E-2</v>
      </c>
      <c r="AH81" s="8">
        <v>0.54955884695343149</v>
      </c>
      <c r="AI81" s="8">
        <v>0.35981325319489865</v>
      </c>
      <c r="AJ81" s="8">
        <v>0.43960248268231017</v>
      </c>
      <c r="AK81" s="8">
        <v>0.64919855377678559</v>
      </c>
      <c r="AL81" s="8">
        <v>0.69526711368545147</v>
      </c>
      <c r="AM81" s="8">
        <v>0.13419280081622997</v>
      </c>
      <c r="AN81" s="8">
        <v>0.58548267596613246</v>
      </c>
      <c r="AO81" s="8">
        <v>0.69213044405482815</v>
      </c>
      <c r="AP81" s="8">
        <v>0.28759676730918449</v>
      </c>
      <c r="AQ81" s="8">
        <v>0.45072528032235087</v>
      </c>
      <c r="AR81" s="8">
        <v>6.2012825787552892E-2</v>
      </c>
      <c r="AS81" s="8">
        <v>0.2692533841434871</v>
      </c>
      <c r="AT81" s="8">
        <v>6.6225155674686448E-3</v>
      </c>
      <c r="AU81" s="8">
        <v>6.2530825545321937E-3</v>
      </c>
      <c r="AV81" s="8">
        <v>0.6499744919357211</v>
      </c>
      <c r="AW81" s="8">
        <v>0.75268518074046808</v>
      </c>
      <c r="AX81" s="8">
        <v>0.53350836891813869</v>
      </c>
      <c r="AY81" s="8">
        <v>0.96829866016333221</v>
      </c>
      <c r="AZ81" s="8">
        <v>0.70097871839092341</v>
      </c>
      <c r="BA81" s="8">
        <v>0.89532073929754796</v>
      </c>
      <c r="BB81" s="8">
        <v>0.38504207021918307</v>
      </c>
      <c r="BC81" s="8">
        <v>0.14005848932463744</v>
      </c>
      <c r="BD81" s="8">
        <v>0.46860110501740915</v>
      </c>
      <c r="BE81" s="8">
        <v>0.28050761558331061</v>
      </c>
      <c r="BF81" s="8">
        <v>0.97537994466899791</v>
      </c>
      <c r="BG81" s="8">
        <v>0.7075391118596186</v>
      </c>
      <c r="BH81" s="8">
        <v>0.48105088320429795</v>
      </c>
      <c r="BI81" s="8">
        <v>0.14658849134428281</v>
      </c>
      <c r="BJ81" s="8">
        <v>2.3066192320798866E-2</v>
      </c>
      <c r="BK81" s="8">
        <v>1.8408460109260536E-2</v>
      </c>
      <c r="BL81" s="8">
        <v>7.4327167712088449E-3</v>
      </c>
      <c r="BM81" s="8">
        <v>0.27385954649033883</v>
      </c>
      <c r="BN81" s="8">
        <v>8.8858598802299987E-2</v>
      </c>
      <c r="BO81" s="8">
        <v>0.18830166910005111</v>
      </c>
      <c r="BP81" s="8">
        <v>1.0031630102074959E-2</v>
      </c>
      <c r="BQ81" s="8">
        <v>7.7995322000565291E-3</v>
      </c>
    </row>
    <row r="82" spans="1:69" x14ac:dyDescent="0.4">
      <c r="A82" t="s">
        <v>143</v>
      </c>
      <c r="B82">
        <v>11</v>
      </c>
      <c r="C82" t="s">
        <v>145</v>
      </c>
      <c r="D82" s="7">
        <v>91.142693858868455</v>
      </c>
      <c r="E82" s="7">
        <v>83.606596980930931</v>
      </c>
      <c r="F82" s="7">
        <v>98.678790736805979</v>
      </c>
      <c r="G82" s="7">
        <v>89.22967084460268</v>
      </c>
      <c r="H82" s="7">
        <v>69.479008701897612</v>
      </c>
      <c r="I82" s="7">
        <v>67.106531228646602</v>
      </c>
      <c r="J82" s="7">
        <v>107.56905627669389</v>
      </c>
      <c r="K82" s="7">
        <v>84.648717852813874</v>
      </c>
      <c r="L82" s="8">
        <v>0.67097411828044107</v>
      </c>
      <c r="M82" s="8">
        <v>0.26824125259595011</v>
      </c>
      <c r="N82" s="8">
        <v>0.65567565200190014</v>
      </c>
      <c r="O82" s="8">
        <v>0.71535800512737946</v>
      </c>
      <c r="P82" s="8">
        <v>0.74146565213449556</v>
      </c>
      <c r="Q82" s="8">
        <v>0.67307334953135856</v>
      </c>
      <c r="R82" s="8">
        <v>0.58988167928000701</v>
      </c>
      <c r="S82" s="8">
        <v>0.64320168282584311</v>
      </c>
      <c r="T82" s="8">
        <v>0.60359745226026462</v>
      </c>
      <c r="U82" s="8">
        <v>0.49391805913159115</v>
      </c>
      <c r="V82" s="8">
        <v>0.42499522496110664</v>
      </c>
      <c r="W82" s="8">
        <v>0.48556665901473833</v>
      </c>
      <c r="X82" s="8">
        <v>0.5690427976016279</v>
      </c>
      <c r="Y82" s="8">
        <v>0.42058126177265004</v>
      </c>
      <c r="Z82" s="8">
        <v>0.52696174973979548</v>
      </c>
      <c r="AA82" s="8">
        <v>0.49592802020291588</v>
      </c>
      <c r="AB82" s="8">
        <v>0.51025028707830544</v>
      </c>
      <c r="AC82" s="8">
        <v>0.55439666948871913</v>
      </c>
      <c r="AD82" s="8">
        <v>0.56624709651067973</v>
      </c>
      <c r="AE82" s="8">
        <v>0.49862396402768483</v>
      </c>
      <c r="AF82" s="8">
        <v>4.1907551933545006E-2</v>
      </c>
      <c r="AG82" s="8">
        <v>6.9160068985263945E-2</v>
      </c>
      <c r="AH82" s="8">
        <v>0.62983438582414919</v>
      </c>
      <c r="AI82" s="8">
        <v>0.52282362532810234</v>
      </c>
      <c r="AJ82" s="8">
        <v>0.35500907970006484</v>
      </c>
      <c r="AK82" s="8">
        <v>0.3855873792071266</v>
      </c>
      <c r="AL82" s="8">
        <v>0.50377059677683389</v>
      </c>
      <c r="AM82" s="8">
        <v>0.19668098477834756</v>
      </c>
      <c r="AN82" s="8">
        <v>0.33408120706551564</v>
      </c>
      <c r="AO82" s="8">
        <v>0.54280996243011026</v>
      </c>
      <c r="AP82" s="8">
        <v>0.38355487887054629</v>
      </c>
      <c r="AQ82" s="8">
        <v>0.52250791120464823</v>
      </c>
      <c r="AR82" s="8">
        <v>0.15610951144656951</v>
      </c>
      <c r="AS82" s="8">
        <v>0.3363930259881236</v>
      </c>
      <c r="AT82" s="8">
        <v>7.9646274693801703E-3</v>
      </c>
      <c r="AU82" s="8">
        <v>3.4932614521014697E-2</v>
      </c>
      <c r="AV82" s="8">
        <v>0.46993935389640679</v>
      </c>
      <c r="AW82" s="8">
        <v>0.64488873785890677</v>
      </c>
      <c r="AX82" s="8">
        <v>0.48194945790651933</v>
      </c>
      <c r="AY82" s="8">
        <v>0.94498266946829057</v>
      </c>
      <c r="AZ82" s="8">
        <v>0.76840016749399309</v>
      </c>
      <c r="BA82" s="8">
        <v>0.90516408903494683</v>
      </c>
      <c r="BB82" s="8">
        <v>0.42128004506938566</v>
      </c>
      <c r="BC82" s="8">
        <v>0.3978381085701323</v>
      </c>
      <c r="BD82" s="8">
        <v>0.6596850448552275</v>
      </c>
      <c r="BE82" s="8">
        <v>0.51288823471027989</v>
      </c>
      <c r="BF82" s="8">
        <v>0.98508474657228806</v>
      </c>
      <c r="BG82" s="8">
        <v>0.47525579333157419</v>
      </c>
      <c r="BH82" s="8">
        <v>0.2056221802492961</v>
      </c>
      <c r="BI82" s="8">
        <v>0.14455833361747616</v>
      </c>
      <c r="BJ82" s="8">
        <v>3.1936838550745618E-2</v>
      </c>
      <c r="BK82" s="8">
        <v>4.0664856384281134E-2</v>
      </c>
      <c r="BL82" s="8">
        <v>4.154664821282638E-2</v>
      </c>
      <c r="BM82" s="8">
        <v>0.19925376826990418</v>
      </c>
      <c r="BN82" s="8">
        <v>2.0791396043210817E-2</v>
      </c>
      <c r="BO82" s="8">
        <v>0.16969497614228463</v>
      </c>
      <c r="BP82" s="8">
        <v>3.4681487474804762E-2</v>
      </c>
      <c r="BQ82" s="8">
        <v>6.0410783530457576E-2</v>
      </c>
    </row>
    <row r="83" spans="1:69" x14ac:dyDescent="0.4">
      <c r="A83" t="s">
        <v>143</v>
      </c>
      <c r="B83">
        <v>12</v>
      </c>
      <c r="C83" t="s">
        <v>146</v>
      </c>
      <c r="D83" s="7">
        <v>99.943357453391968</v>
      </c>
      <c r="E83" s="7">
        <v>101.82437481899288</v>
      </c>
      <c r="F83" s="7">
        <v>98.062340087791057</v>
      </c>
      <c r="G83" s="7">
        <v>131.77117013249045</v>
      </c>
      <c r="H83" s="7">
        <v>92.36112949280556</v>
      </c>
      <c r="I83" s="7">
        <v>93.855547609260967</v>
      </c>
      <c r="J83" s="7">
        <v>93.178292989282596</v>
      </c>
      <c r="K83" s="7">
        <v>97.955733871124778</v>
      </c>
      <c r="L83" s="8">
        <v>0.75803754034311499</v>
      </c>
      <c r="M83" s="8">
        <v>0.12839042017812446</v>
      </c>
      <c r="N83" s="8">
        <v>0.76478053093356213</v>
      </c>
      <c r="O83" s="8">
        <v>0.7633276886229674</v>
      </c>
      <c r="P83" s="8">
        <v>0.81172765736252961</v>
      </c>
      <c r="Q83" s="8">
        <v>0.71984076507058714</v>
      </c>
      <c r="R83" s="8">
        <v>0.53997545993903928</v>
      </c>
      <c r="S83" s="8">
        <v>0.70503482698344466</v>
      </c>
      <c r="T83" s="8">
        <v>0.71833665617166964</v>
      </c>
      <c r="U83" s="8">
        <v>0.50825606024066761</v>
      </c>
      <c r="V83" s="8">
        <v>0.45729257752663011</v>
      </c>
      <c r="W83" s="8">
        <v>0.48191790755752983</v>
      </c>
      <c r="X83" s="8">
        <v>0.56192283815954258</v>
      </c>
      <c r="Y83" s="8">
        <v>0.56167727080842811</v>
      </c>
      <c r="Z83" s="8">
        <v>0.60564118782351017</v>
      </c>
      <c r="AA83" s="8">
        <v>0.56994934951100884</v>
      </c>
      <c r="AB83" s="8">
        <v>0.39900043869409635</v>
      </c>
      <c r="AC83" s="8">
        <v>0.55555712078134423</v>
      </c>
      <c r="AD83" s="8">
        <v>0.51277416184914737</v>
      </c>
      <c r="AE83" s="8">
        <v>0.27999107984351923</v>
      </c>
      <c r="AF83" s="8">
        <v>7.8209614179362369E-2</v>
      </c>
      <c r="AG83" s="8">
        <v>8.7370493501345778E-2</v>
      </c>
      <c r="AH83" s="8">
        <v>0.68158871371823082</v>
      </c>
      <c r="AI83" s="8">
        <v>0.46565032260003214</v>
      </c>
      <c r="AJ83" s="8">
        <v>0.668227221164584</v>
      </c>
      <c r="AK83" s="8">
        <v>0.485914867566829</v>
      </c>
      <c r="AL83" s="8">
        <v>0.63055767951206509</v>
      </c>
      <c r="AM83" s="8">
        <v>0.1960570330086415</v>
      </c>
      <c r="AN83" s="8">
        <v>0.36054186044686615</v>
      </c>
      <c r="AO83" s="8">
        <v>0.60979296530247551</v>
      </c>
      <c r="AP83" s="8">
        <v>0.42389962517479768</v>
      </c>
      <c r="AQ83" s="8">
        <v>0.49812571474921241</v>
      </c>
      <c r="AR83" s="8">
        <v>8.097384445997817E-2</v>
      </c>
      <c r="AS83" s="8">
        <v>0.24767679647135732</v>
      </c>
      <c r="AT83" s="8">
        <v>1.5004527901887301E-2</v>
      </c>
      <c r="AU83" s="8">
        <v>2.526312536154349E-2</v>
      </c>
      <c r="AV83" s="8">
        <v>0.31853370949658555</v>
      </c>
      <c r="AW83" s="8">
        <v>0.81591878127648299</v>
      </c>
      <c r="AX83" s="8">
        <v>0.53933618827986241</v>
      </c>
      <c r="AY83" s="8">
        <v>0.86502951972329989</v>
      </c>
      <c r="AZ83" s="8">
        <v>0.80480815029083475</v>
      </c>
      <c r="BA83" s="8">
        <v>0.75674242044611817</v>
      </c>
      <c r="BB83" s="8">
        <v>0.29691875486770275</v>
      </c>
      <c r="BC83" s="8">
        <v>0.21155474949295339</v>
      </c>
      <c r="BD83" s="8">
        <v>0.48261749711023383</v>
      </c>
      <c r="BE83" s="8">
        <v>0.34418819340681533</v>
      </c>
      <c r="BF83" s="8">
        <v>0.98343647470947504</v>
      </c>
      <c r="BG83" s="8">
        <v>0.39439914943696597</v>
      </c>
      <c r="BH83" s="8">
        <v>0.22898995399689756</v>
      </c>
      <c r="BI83" s="8">
        <v>9.4216775774665265E-2</v>
      </c>
      <c r="BJ83" s="8">
        <v>4.1813453763230972E-2</v>
      </c>
      <c r="BK83" s="8">
        <v>2.5386508807204076E-2</v>
      </c>
      <c r="BL83" s="8">
        <v>3.124332698611422E-2</v>
      </c>
      <c r="BM83" s="8">
        <v>0.22190169826506323</v>
      </c>
      <c r="BN83" s="8">
        <v>0.10783681511351934</v>
      </c>
      <c r="BO83" s="8">
        <v>0.24222514685896698</v>
      </c>
      <c r="BP83" s="8">
        <v>9.5679258113334342E-3</v>
      </c>
      <c r="BQ83" s="8">
        <v>1.3181201997855363E-2</v>
      </c>
    </row>
    <row r="84" spans="1:69" x14ac:dyDescent="0.4">
      <c r="A84" t="s">
        <v>143</v>
      </c>
      <c r="B84">
        <v>13</v>
      </c>
      <c r="C84" t="s">
        <v>147</v>
      </c>
      <c r="D84" s="7">
        <v>102.45275633784235</v>
      </c>
      <c r="E84" s="7">
        <v>119.61717821965765</v>
      </c>
      <c r="F84" s="7">
        <v>85.288334456027059</v>
      </c>
      <c r="G84" s="7">
        <v>135.72062745514182</v>
      </c>
      <c r="H84" s="7">
        <v>134.04001059512458</v>
      </c>
      <c r="I84" s="7">
        <v>106.9489449486578</v>
      </c>
      <c r="J84" s="7">
        <v>109.14160959717822</v>
      </c>
      <c r="K84" s="7">
        <v>112.23469850218585</v>
      </c>
      <c r="L84" s="8">
        <v>0.82166343766829431</v>
      </c>
      <c r="M84" s="8">
        <v>0.1573128152558565</v>
      </c>
      <c r="N84" s="8">
        <v>0.95001339441941834</v>
      </c>
      <c r="O84" s="8">
        <v>0.9285264757386299</v>
      </c>
      <c r="P84" s="8">
        <v>0.87197602104882876</v>
      </c>
      <c r="Q84" s="8">
        <v>0.85789449856541555</v>
      </c>
      <c r="R84" s="8">
        <v>0.66100968119827896</v>
      </c>
      <c r="S84" s="8">
        <v>0.54094416785085842</v>
      </c>
      <c r="T84" s="8">
        <v>0.8909654939913435</v>
      </c>
      <c r="U84" s="8">
        <v>0.69844828505632417</v>
      </c>
      <c r="V84" s="8">
        <v>0.74732096717269414</v>
      </c>
      <c r="W84" s="8">
        <v>0.66134023559593202</v>
      </c>
      <c r="X84" s="8">
        <v>0.61437788262382897</v>
      </c>
      <c r="Y84" s="8">
        <v>0.68355069682106551</v>
      </c>
      <c r="Z84" s="8">
        <v>0.60289386640203468</v>
      </c>
      <c r="AA84" s="8">
        <v>0.65055214684187412</v>
      </c>
      <c r="AB84" s="8">
        <v>0.48694618895916303</v>
      </c>
      <c r="AC84" s="8">
        <v>0.41890214108615559</v>
      </c>
      <c r="AD84" s="8">
        <v>0.23631262771024347</v>
      </c>
      <c r="AE84" s="8">
        <v>0.22827631612971991</v>
      </c>
      <c r="AF84" s="8">
        <v>7.2881582636355025E-2</v>
      </c>
      <c r="AG84" s="8">
        <v>7.2881582636355025E-2</v>
      </c>
      <c r="AH84" s="8">
        <v>0.35451588461248085</v>
      </c>
      <c r="AI84" s="8">
        <v>0.28946786709822014</v>
      </c>
      <c r="AJ84" s="8">
        <v>0.39353561398391418</v>
      </c>
      <c r="AK84" s="8">
        <v>0.73368700003825704</v>
      </c>
      <c r="AL84" s="8">
        <v>0.60933071990726151</v>
      </c>
      <c r="AM84" s="8">
        <v>0.22071215338324074</v>
      </c>
      <c r="AN84" s="8">
        <v>0.70860396078925303</v>
      </c>
      <c r="AO84" s="8">
        <v>0.68391329469929241</v>
      </c>
      <c r="AP84" s="8">
        <v>0.41727665872659309</v>
      </c>
      <c r="AQ84" s="8">
        <v>0.56428736576740479</v>
      </c>
      <c r="AR84" s="8">
        <v>9.0463891509156763E-2</v>
      </c>
      <c r="AS84" s="8">
        <v>0.32694600430432658</v>
      </c>
      <c r="AT84" s="8">
        <v>2.4167442617984838E-2</v>
      </c>
      <c r="AU84" s="8">
        <v>2.8846616301076801E-2</v>
      </c>
      <c r="AV84" s="8">
        <v>0.70668983429499366</v>
      </c>
      <c r="AW84" s="8">
        <v>0.77839978492117301</v>
      </c>
      <c r="AX84" s="8">
        <v>0.45354331383549179</v>
      </c>
      <c r="AY84" s="8">
        <v>0.83005072123426171</v>
      </c>
      <c r="AZ84" s="8">
        <v>0.76626592666161042</v>
      </c>
      <c r="BA84" s="8">
        <v>0.66669254083311769</v>
      </c>
      <c r="BB84" s="8">
        <v>0.6200448470357669</v>
      </c>
      <c r="BC84" s="8">
        <v>0.42249450937881888</v>
      </c>
      <c r="BD84" s="8">
        <v>0.45145588630534683</v>
      </c>
      <c r="BE84" s="8">
        <v>0.58320149965103762</v>
      </c>
      <c r="BF84" s="8">
        <v>1</v>
      </c>
      <c r="BG84" s="8">
        <v>0.83314798782943233</v>
      </c>
      <c r="BH84" s="8">
        <v>0.69427328193140969</v>
      </c>
      <c r="BI84" s="8">
        <v>0.23729700751699087</v>
      </c>
      <c r="BJ84" s="8">
        <v>1.5600474327002753E-2</v>
      </c>
      <c r="BK84" s="8">
        <v>6.6213817432193255E-3</v>
      </c>
      <c r="BL84" s="8">
        <v>6.6213817432193255E-3</v>
      </c>
      <c r="BM84" s="8">
        <v>0.3953545281617506</v>
      </c>
      <c r="BN84" s="8">
        <v>0.12696559229054075</v>
      </c>
      <c r="BO84" s="8">
        <v>0.27517203933219159</v>
      </c>
      <c r="BP84" s="8">
        <v>0</v>
      </c>
      <c r="BQ84" s="8">
        <v>0</v>
      </c>
    </row>
    <row r="85" spans="1:69" x14ac:dyDescent="0.4">
      <c r="A85" t="s">
        <v>143</v>
      </c>
      <c r="B85">
        <v>3003</v>
      </c>
      <c r="C85" t="s">
        <v>148</v>
      </c>
      <c r="D85" s="7">
        <v>101.53366703372473</v>
      </c>
      <c r="E85" s="7">
        <v>122.85722287734464</v>
      </c>
      <c r="F85" s="7">
        <v>80.210111190104811</v>
      </c>
      <c r="G85" s="7">
        <v>125.6190882148412</v>
      </c>
      <c r="H85" s="7">
        <v>112.05280732224522</v>
      </c>
      <c r="I85" s="7">
        <v>134.46527879832237</v>
      </c>
      <c r="J85" s="7">
        <v>92.063583905087924</v>
      </c>
      <c r="K85" s="7">
        <v>150.0853561462265</v>
      </c>
      <c r="L85" s="8">
        <v>0.73025152477909894</v>
      </c>
      <c r="M85" s="8">
        <v>0.13437612728091394</v>
      </c>
      <c r="N85" s="8">
        <v>0.73831284516814333</v>
      </c>
      <c r="O85" s="8">
        <v>0.72127952731690392</v>
      </c>
      <c r="P85" s="8">
        <v>0.85495980111497993</v>
      </c>
      <c r="Q85" s="8">
        <v>0.72461334621270668</v>
      </c>
      <c r="R85" s="8">
        <v>0.61375209501042072</v>
      </c>
      <c r="S85" s="8">
        <v>0.6917468646003242</v>
      </c>
      <c r="T85" s="8">
        <v>0.80505097245686075</v>
      </c>
      <c r="U85" s="8">
        <v>0.54363174555226212</v>
      </c>
      <c r="V85" s="8">
        <v>0.57633427246511471</v>
      </c>
      <c r="W85" s="8">
        <v>0.59001682554567159</v>
      </c>
      <c r="X85" s="8">
        <v>0.68943244045995244</v>
      </c>
      <c r="Y85" s="8">
        <v>0.56660396942006352</v>
      </c>
      <c r="Z85" s="8">
        <v>0.71197811707018588</v>
      </c>
      <c r="AA85" s="8">
        <v>0.60510610895486794</v>
      </c>
      <c r="AB85" s="8">
        <v>0.62552625715120558</v>
      </c>
      <c r="AC85" s="8">
        <v>0.25564964267511181</v>
      </c>
      <c r="AD85" s="8">
        <v>0.1947593774995075</v>
      </c>
      <c r="AE85" s="8">
        <v>0.12402303787930688</v>
      </c>
      <c r="AF85" s="8">
        <v>0</v>
      </c>
      <c r="AG85" s="8">
        <v>5.4598194527561636E-3</v>
      </c>
      <c r="AH85" s="8">
        <v>0.87849803743068955</v>
      </c>
      <c r="AI85" s="8">
        <v>0.8091800396754707</v>
      </c>
      <c r="AJ85" s="8">
        <v>0.60188643642268469</v>
      </c>
      <c r="AK85" s="8">
        <v>0.55359165480349737</v>
      </c>
      <c r="AL85" s="8">
        <v>0.70216193833657781</v>
      </c>
      <c r="AM85" s="8">
        <v>0.10053004364269498</v>
      </c>
      <c r="AN85" s="8">
        <v>0.54265384208404144</v>
      </c>
      <c r="AO85" s="8">
        <v>0.76972352851383341</v>
      </c>
      <c r="AP85" s="8">
        <v>0.16385287089347961</v>
      </c>
      <c r="AQ85" s="8">
        <v>0.31238828289565262</v>
      </c>
      <c r="AR85" s="8">
        <v>2.0543339629697212E-2</v>
      </c>
      <c r="AS85" s="8">
        <v>0.15203957559702272</v>
      </c>
      <c r="AT85" s="8">
        <v>5.5151032440569859E-3</v>
      </c>
      <c r="AU85" s="8">
        <v>1.9923370784973429E-2</v>
      </c>
      <c r="AV85" s="8">
        <v>0.62665509267239772</v>
      </c>
      <c r="AW85" s="8">
        <v>0.70296548245816048</v>
      </c>
      <c r="AX85" s="8">
        <v>0.54264264196213952</v>
      </c>
      <c r="AY85" s="8">
        <v>0.74132175652980759</v>
      </c>
      <c r="AZ85" s="8">
        <v>0.58227983653066806</v>
      </c>
      <c r="BA85" s="8">
        <v>0.85328183257416945</v>
      </c>
      <c r="BB85" s="8">
        <v>0.13820567414664975</v>
      </c>
      <c r="BC85" s="8">
        <v>0.18891782080277084</v>
      </c>
      <c r="BD85" s="8">
        <v>0.23743784496424308</v>
      </c>
      <c r="BE85" s="8">
        <v>0.16475200302622087</v>
      </c>
      <c r="BF85" s="8">
        <v>0.97229716014588141</v>
      </c>
      <c r="BG85" s="8">
        <v>0.64939191181786371</v>
      </c>
      <c r="BH85" s="8">
        <v>0.40724994426974431</v>
      </c>
      <c r="BI85" s="8">
        <v>5.8663083509967823E-2</v>
      </c>
      <c r="BJ85" s="8">
        <v>2.3384894270929414E-2</v>
      </c>
      <c r="BK85" s="8">
        <v>2.3384894270929414E-2</v>
      </c>
      <c r="BL85" s="8">
        <v>3.7484862604643481E-3</v>
      </c>
      <c r="BM85" s="8">
        <v>0.15801342566731091</v>
      </c>
      <c r="BN85" s="8">
        <v>3.9422150618319989E-2</v>
      </c>
      <c r="BO85" s="8">
        <v>6.7707814970704638E-3</v>
      </c>
      <c r="BP85" s="8">
        <v>0</v>
      </c>
      <c r="BQ85" s="8">
        <v>0</v>
      </c>
    </row>
    <row r="86" spans="1:69" x14ac:dyDescent="0.4">
      <c r="A86" t="s">
        <v>143</v>
      </c>
      <c r="B86">
        <v>4000</v>
      </c>
      <c r="C86" t="s">
        <v>143</v>
      </c>
      <c r="D86" s="7">
        <v>100.5757817824328</v>
      </c>
      <c r="E86" s="7">
        <v>106.52534020795554</v>
      </c>
      <c r="F86" s="7">
        <v>94.62622335691006</v>
      </c>
      <c r="G86" s="7">
        <v>131.0027229090208</v>
      </c>
      <c r="H86" s="7">
        <v>103.95997706686825</v>
      </c>
      <c r="I86" s="7">
        <v>97.325242595067365</v>
      </c>
      <c r="J86" s="7">
        <v>103.39131009434165</v>
      </c>
      <c r="K86" s="7">
        <v>96.947448374479663</v>
      </c>
      <c r="L86" s="8">
        <v>0.77430478131825731</v>
      </c>
      <c r="M86" s="8">
        <v>0.14342000354511125</v>
      </c>
      <c r="N86" s="8">
        <v>0.77813205604558533</v>
      </c>
      <c r="O86" s="8">
        <v>0.80333656697833045</v>
      </c>
      <c r="P86" s="8">
        <v>0.81016417697709087</v>
      </c>
      <c r="Q86" s="8">
        <v>0.74616370388390085</v>
      </c>
      <c r="R86" s="8">
        <v>0.63529874711179568</v>
      </c>
      <c r="S86" s="8">
        <v>0.59813785569258127</v>
      </c>
      <c r="T86" s="8">
        <v>0.72647137571923803</v>
      </c>
      <c r="U86" s="8">
        <v>0.57445010706237776</v>
      </c>
      <c r="V86" s="8">
        <v>0.49847891777028197</v>
      </c>
      <c r="W86" s="8">
        <v>0.53450897060051827</v>
      </c>
      <c r="X86" s="8">
        <v>0.56460501926634432</v>
      </c>
      <c r="Y86" s="8">
        <v>0.55842202611931269</v>
      </c>
      <c r="Z86" s="8">
        <v>0.63128231282897596</v>
      </c>
      <c r="AA86" s="8">
        <v>0.5957735940016865</v>
      </c>
      <c r="AB86" s="8">
        <v>0.54380889622922401</v>
      </c>
      <c r="AC86" s="8">
        <v>0.47452212330814958</v>
      </c>
      <c r="AD86" s="8">
        <v>0.43605760927024817</v>
      </c>
      <c r="AE86" s="8">
        <v>0.31355373829671213</v>
      </c>
      <c r="AF86" s="8">
        <v>3.4001238464497131E-2</v>
      </c>
      <c r="AG86" s="8">
        <v>5.557995103729399E-2</v>
      </c>
      <c r="AH86" s="8">
        <v>0.61096959506224047</v>
      </c>
      <c r="AI86" s="8">
        <v>0.45031329765729461</v>
      </c>
      <c r="AJ86" s="8">
        <v>0.46845884415516215</v>
      </c>
      <c r="AK86" s="8">
        <v>0.55349581385721525</v>
      </c>
      <c r="AL86" s="8">
        <v>0.63610681872707486</v>
      </c>
      <c r="AM86" s="8">
        <v>0.15963753621430365</v>
      </c>
      <c r="AN86" s="8">
        <v>0.48814374021815576</v>
      </c>
      <c r="AO86" s="8">
        <v>0.64802315002149291</v>
      </c>
      <c r="AP86" s="8">
        <v>0.32817195746749039</v>
      </c>
      <c r="AQ86" s="8">
        <v>0.46888702399538629</v>
      </c>
      <c r="AR86" s="8">
        <v>8.5852177834484386E-2</v>
      </c>
      <c r="AS86" s="8">
        <v>0.2749854134153184</v>
      </c>
      <c r="AT86" s="8">
        <v>8.762075581385342E-3</v>
      </c>
      <c r="AU86" s="8">
        <v>1.8254734719484175E-2</v>
      </c>
      <c r="AV86" s="8">
        <v>0.55155599818266299</v>
      </c>
      <c r="AW86" s="8">
        <v>0.73392256511026088</v>
      </c>
      <c r="AX86" s="8">
        <v>0.51997933891445736</v>
      </c>
      <c r="AY86" s="8">
        <v>0.92380311434753504</v>
      </c>
      <c r="AZ86" s="8">
        <v>0.72725790588053152</v>
      </c>
      <c r="BA86" s="8">
        <v>0.86495310739523823</v>
      </c>
      <c r="BB86" s="8">
        <v>0.36684593846361552</v>
      </c>
      <c r="BC86" s="8">
        <v>0.22672716823424291</v>
      </c>
      <c r="BD86" s="8">
        <v>0.49874456102176945</v>
      </c>
      <c r="BE86" s="8">
        <v>0.34733431534308545</v>
      </c>
      <c r="BF86" s="8">
        <v>0.9795642250859673</v>
      </c>
      <c r="BG86" s="8">
        <v>0.61049924890415308</v>
      </c>
      <c r="BH86" s="8">
        <v>0.38683614588536419</v>
      </c>
      <c r="BI86" s="8">
        <v>0.13348730889412969</v>
      </c>
      <c r="BJ86" s="8">
        <v>2.811798999103518E-2</v>
      </c>
      <c r="BK86" s="8">
        <v>2.5089287450579499E-2</v>
      </c>
      <c r="BL86" s="8">
        <v>1.9456994642756024E-2</v>
      </c>
      <c r="BM86" s="8">
        <v>0.24136545679319155</v>
      </c>
      <c r="BN86" s="8">
        <v>7.2383965130161612E-2</v>
      </c>
      <c r="BO86" s="8">
        <v>0.18089293885838215</v>
      </c>
      <c r="BP86" s="8">
        <v>1.498362659737937E-2</v>
      </c>
      <c r="BQ86" s="8">
        <v>2.0924939557403387E-2</v>
      </c>
    </row>
    <row r="87" spans="1:69" x14ac:dyDescent="0.4">
      <c r="A87" t="s">
        <v>149</v>
      </c>
      <c r="B87">
        <v>4</v>
      </c>
      <c r="C87" t="s">
        <v>149</v>
      </c>
      <c r="D87" s="7">
        <v>114.57622355133427</v>
      </c>
      <c r="E87" s="7">
        <v>121.29925508796732</v>
      </c>
      <c r="F87" s="7">
        <v>107.85319201470119</v>
      </c>
      <c r="G87" s="7">
        <v>147.54388972618798</v>
      </c>
      <c r="H87" s="7">
        <v>144.54675495083293</v>
      </c>
      <c r="I87" s="7">
        <v>103.25217404115344</v>
      </c>
      <c r="J87" s="7">
        <v>113.44641339702018</v>
      </c>
      <c r="K87" s="7">
        <v>97.7070433246421</v>
      </c>
      <c r="L87" s="8">
        <v>0.80276340717200789</v>
      </c>
      <c r="M87" s="8">
        <v>9.5966420687923132E-2</v>
      </c>
      <c r="N87" s="8">
        <v>0.86529007865395247</v>
      </c>
      <c r="O87" s="8">
        <v>0.8694521451278544</v>
      </c>
      <c r="P87" s="8">
        <v>0.87148062212287125</v>
      </c>
      <c r="Q87" s="8">
        <v>0.86785948353503128</v>
      </c>
      <c r="R87" s="8">
        <v>0.69481931428120891</v>
      </c>
      <c r="S87" s="8">
        <v>0.78518394524258384</v>
      </c>
      <c r="T87" s="8">
        <v>0.74898577756869389</v>
      </c>
      <c r="U87" s="8">
        <v>0.70564573948640652</v>
      </c>
      <c r="V87" s="8">
        <v>0.57560618736590952</v>
      </c>
      <c r="W87" s="8">
        <v>0.67492547264227776</v>
      </c>
      <c r="X87" s="8">
        <v>0.73868642011498153</v>
      </c>
      <c r="Y87" s="8">
        <v>0.66006921634389182</v>
      </c>
      <c r="Z87" s="8">
        <v>0.72236135421347103</v>
      </c>
      <c r="AA87" s="8">
        <v>0.77159992773855612</v>
      </c>
      <c r="AB87" s="8">
        <v>0.70712493093970052</v>
      </c>
      <c r="AC87" s="8">
        <v>0.42040381513198966</v>
      </c>
      <c r="AD87" s="8">
        <v>0.15982004784643344</v>
      </c>
      <c r="AE87" s="8">
        <v>0.48792780173851602</v>
      </c>
      <c r="AF87" s="8">
        <v>7.0950635801994635E-2</v>
      </c>
      <c r="AG87" s="8">
        <v>0.15821202632860537</v>
      </c>
      <c r="AH87" s="8">
        <v>0.87521349458476916</v>
      </c>
      <c r="AI87" s="8">
        <v>0.78542436829112294</v>
      </c>
      <c r="AJ87" s="8">
        <v>0.61404797322037552</v>
      </c>
      <c r="AK87" s="8">
        <v>0.43613482230355471</v>
      </c>
      <c r="AL87" s="8">
        <v>0.52887424338525457</v>
      </c>
      <c r="AM87" s="8">
        <v>0.31770030567471841</v>
      </c>
      <c r="AN87" s="8">
        <v>0.42793516385850144</v>
      </c>
      <c r="AO87" s="8">
        <v>0.61895747810025825</v>
      </c>
      <c r="AP87" s="8">
        <v>0.13218602209105548</v>
      </c>
      <c r="AQ87" s="8">
        <v>0.52980729328299403</v>
      </c>
      <c r="AR87" s="8">
        <v>4.527890152524746E-2</v>
      </c>
      <c r="AS87" s="8">
        <v>0.15269492986641184</v>
      </c>
      <c r="AT87" s="8">
        <v>1.5499854142984975E-2</v>
      </c>
      <c r="AU87" s="8">
        <v>1.5436410869134384E-2</v>
      </c>
      <c r="AV87" s="8">
        <v>0.71087341142179472</v>
      </c>
      <c r="AW87" s="8">
        <v>0.74381343511643361</v>
      </c>
      <c r="AX87" s="8">
        <v>0.56143794494454924</v>
      </c>
      <c r="AY87" s="8">
        <v>0.91477104983247748</v>
      </c>
      <c r="AZ87" s="8">
        <v>0.33066115380596783</v>
      </c>
      <c r="BA87" s="8">
        <v>0.93343095619697636</v>
      </c>
      <c r="BB87" s="8">
        <v>0.67091345921503887</v>
      </c>
      <c r="BC87" s="8">
        <v>0.79225715626846427</v>
      </c>
      <c r="BD87" s="8">
        <v>0.81617871492628213</v>
      </c>
      <c r="BE87" s="8">
        <v>0.44226072780145126</v>
      </c>
      <c r="BF87" s="8">
        <v>0.79346104215663305</v>
      </c>
      <c r="BG87" s="8">
        <v>0.60639701223826159</v>
      </c>
      <c r="BH87" s="8">
        <v>0.2335599168088564</v>
      </c>
      <c r="BI87" s="8">
        <v>2.1041751265385544E-2</v>
      </c>
      <c r="BJ87" s="8">
        <v>0.12856981035796375</v>
      </c>
      <c r="BK87" s="8">
        <v>1.2547847273695576E-2</v>
      </c>
      <c r="BL87" s="8">
        <v>2.713727823620274E-3</v>
      </c>
      <c r="BM87" s="8">
        <v>7.0148376832270945E-2</v>
      </c>
      <c r="BN87" s="8">
        <v>0.11050239040188069</v>
      </c>
      <c r="BO87" s="8">
        <v>5.9670221051578737E-2</v>
      </c>
      <c r="BP87" s="8">
        <v>6.0804726477058701E-2</v>
      </c>
      <c r="BQ87" s="8">
        <v>0.10249731603941319</v>
      </c>
    </row>
    <row r="88" spans="1:69" x14ac:dyDescent="0.4">
      <c r="A88" t="s">
        <v>149</v>
      </c>
      <c r="B88">
        <v>4013</v>
      </c>
      <c r="C88" t="s">
        <v>149</v>
      </c>
      <c r="D88" s="7">
        <v>114.57622355133427</v>
      </c>
      <c r="E88" s="7">
        <v>121.29925508796732</v>
      </c>
      <c r="F88" s="7">
        <v>107.85319201470119</v>
      </c>
      <c r="G88" s="7">
        <v>147.54388972618798</v>
      </c>
      <c r="H88" s="7">
        <v>144.54675495083293</v>
      </c>
      <c r="I88" s="7">
        <v>103.25217404115344</v>
      </c>
      <c r="J88" s="7">
        <v>113.44641339702018</v>
      </c>
      <c r="K88" s="7">
        <v>97.7070433246421</v>
      </c>
      <c r="L88" s="8">
        <v>0.80276340717200789</v>
      </c>
      <c r="M88" s="8">
        <v>9.5966420687923132E-2</v>
      </c>
      <c r="N88" s="8">
        <v>0.86529007865395247</v>
      </c>
      <c r="O88" s="8">
        <v>0.8694521451278544</v>
      </c>
      <c r="P88" s="8">
        <v>0.87148062212287125</v>
      </c>
      <c r="Q88" s="8">
        <v>0.86785948353503128</v>
      </c>
      <c r="R88" s="8">
        <v>0.69481931428120891</v>
      </c>
      <c r="S88" s="8">
        <v>0.78518394524258384</v>
      </c>
      <c r="T88" s="8">
        <v>0.74898577756869389</v>
      </c>
      <c r="U88" s="8">
        <v>0.70564573948640652</v>
      </c>
      <c r="V88" s="8">
        <v>0.57560618736590952</v>
      </c>
      <c r="W88" s="8">
        <v>0.67492547264227776</v>
      </c>
      <c r="X88" s="8">
        <v>0.73868642011498153</v>
      </c>
      <c r="Y88" s="8">
        <v>0.66006921634389182</v>
      </c>
      <c r="Z88" s="8">
        <v>0.72236135421347103</v>
      </c>
      <c r="AA88" s="8">
        <v>0.77159992773855612</v>
      </c>
      <c r="AB88" s="8">
        <v>0.70712493093970052</v>
      </c>
      <c r="AC88" s="8">
        <v>0.42040381513198966</v>
      </c>
      <c r="AD88" s="8">
        <v>0.15982004784643344</v>
      </c>
      <c r="AE88" s="8">
        <v>0.48792780173851602</v>
      </c>
      <c r="AF88" s="8">
        <v>7.0950635801994635E-2</v>
      </c>
      <c r="AG88" s="8">
        <v>0.15821202632860537</v>
      </c>
      <c r="AH88" s="8">
        <v>0.87521349458476916</v>
      </c>
      <c r="AI88" s="8">
        <v>0.78542436829112294</v>
      </c>
      <c r="AJ88" s="8">
        <v>0.61404797322037552</v>
      </c>
      <c r="AK88" s="8">
        <v>0.43613482230355471</v>
      </c>
      <c r="AL88" s="8">
        <v>0.52887424338525457</v>
      </c>
      <c r="AM88" s="8">
        <v>0.31770030567471841</v>
      </c>
      <c r="AN88" s="8">
        <v>0.42793516385850144</v>
      </c>
      <c r="AO88" s="8">
        <v>0.61895747810025825</v>
      </c>
      <c r="AP88" s="8">
        <v>0.13218602209105548</v>
      </c>
      <c r="AQ88" s="8">
        <v>0.52980729328299403</v>
      </c>
      <c r="AR88" s="8">
        <v>4.527890152524746E-2</v>
      </c>
      <c r="AS88" s="8">
        <v>0.15269492986641184</v>
      </c>
      <c r="AT88" s="8">
        <v>1.5499854142984975E-2</v>
      </c>
      <c r="AU88" s="8">
        <v>1.5436410869134384E-2</v>
      </c>
      <c r="AV88" s="8">
        <v>0.71087341142179472</v>
      </c>
      <c r="AW88" s="8">
        <v>0.74381343511643361</v>
      </c>
      <c r="AX88" s="8">
        <v>0.56143794494454924</v>
      </c>
      <c r="AY88" s="8">
        <v>0.91477104983247748</v>
      </c>
      <c r="AZ88" s="8">
        <v>0.33066115380596783</v>
      </c>
      <c r="BA88" s="8">
        <v>0.93343095619697636</v>
      </c>
      <c r="BB88" s="8">
        <v>0.67091345921503887</v>
      </c>
      <c r="BC88" s="8">
        <v>0.79225715626846427</v>
      </c>
      <c r="BD88" s="8">
        <v>0.81617871492628213</v>
      </c>
      <c r="BE88" s="8">
        <v>0.44226072780145126</v>
      </c>
      <c r="BF88" s="8">
        <v>0.79346104215663305</v>
      </c>
      <c r="BG88" s="8">
        <v>0.60639701223826159</v>
      </c>
      <c r="BH88" s="8">
        <v>0.2335599168088564</v>
      </c>
      <c r="BI88" s="8">
        <v>2.1041751265385544E-2</v>
      </c>
      <c r="BJ88" s="8">
        <v>0.12856981035796375</v>
      </c>
      <c r="BK88" s="8">
        <v>1.2547847273695576E-2</v>
      </c>
      <c r="BL88" s="8">
        <v>2.713727823620274E-3</v>
      </c>
      <c r="BM88" s="8">
        <v>7.0148376832270945E-2</v>
      </c>
      <c r="BN88" s="8">
        <v>0.11050239040188069</v>
      </c>
      <c r="BO88" s="8">
        <v>5.9670221051578737E-2</v>
      </c>
      <c r="BP88" s="8">
        <v>6.0804726477058701E-2</v>
      </c>
      <c r="BQ88" s="8">
        <v>0.10249731603941319</v>
      </c>
    </row>
    <row r="89" spans="1:69" x14ac:dyDescent="0.4">
      <c r="A89" t="s">
        <v>150</v>
      </c>
      <c r="B89">
        <v>5000</v>
      </c>
      <c r="C89" t="s">
        <v>150</v>
      </c>
      <c r="D89" s="7">
        <v>103.76362127204999</v>
      </c>
      <c r="E89" s="7">
        <v>103.17944913646716</v>
      </c>
      <c r="F89" s="7">
        <v>104.34779340763284</v>
      </c>
      <c r="G89" s="7">
        <v>106.06271135782271</v>
      </c>
      <c r="H89" s="7">
        <v>102.38817133897813</v>
      </c>
      <c r="I89" s="7">
        <v>99.013195813920362</v>
      </c>
      <c r="J89" s="7">
        <v>111.03984762591854</v>
      </c>
      <c r="K89" s="7">
        <v>97.393319545696102</v>
      </c>
      <c r="L89" s="8">
        <v>0.70841264270477899</v>
      </c>
      <c r="M89" s="8">
        <v>0.21018440304046862</v>
      </c>
      <c r="N89" s="8">
        <v>0.75503470532680894</v>
      </c>
      <c r="O89" s="8">
        <v>0.80402160632668807</v>
      </c>
      <c r="P89" s="8">
        <v>0.79794911605426</v>
      </c>
      <c r="Q89" s="8">
        <v>0.75566094299740727</v>
      </c>
      <c r="R89" s="8">
        <v>0.6286373058264354</v>
      </c>
      <c r="S89" s="8">
        <v>0.68991191542590213</v>
      </c>
      <c r="T89" s="8">
        <v>0.6972500291614816</v>
      </c>
      <c r="U89" s="8">
        <v>0.5866865966459095</v>
      </c>
      <c r="V89" s="8">
        <v>0.4819879514529542</v>
      </c>
      <c r="W89" s="8">
        <v>0.56504349671726217</v>
      </c>
      <c r="X89" s="8">
        <v>0.63385562409194907</v>
      </c>
      <c r="Y89" s="8">
        <v>0.51325586523650624</v>
      </c>
      <c r="Z89" s="8">
        <v>0.56475411426850297</v>
      </c>
      <c r="AA89" s="8">
        <v>0.64314784917365075</v>
      </c>
      <c r="AB89" s="8">
        <v>0.58861546974076762</v>
      </c>
      <c r="AC89" s="8">
        <v>0.48204628893359946</v>
      </c>
      <c r="AD89" s="8">
        <v>0.42773941035675467</v>
      </c>
      <c r="AE89" s="8">
        <v>0.40421187139408299</v>
      </c>
      <c r="AF89" s="8">
        <v>8.8370263087348772E-2</v>
      </c>
      <c r="AG89" s="8">
        <v>8.7176983298568683E-2</v>
      </c>
      <c r="AH89" s="8">
        <v>0.82097612906717876</v>
      </c>
      <c r="AI89" s="8">
        <v>0.66725957861444174</v>
      </c>
      <c r="AJ89" s="8">
        <v>0.57086634460650576</v>
      </c>
      <c r="AK89" s="8">
        <v>0.52977892871919996</v>
      </c>
      <c r="AL89" s="8">
        <v>0.55115953256652805</v>
      </c>
      <c r="AM89" s="8">
        <v>0.24117728438557642</v>
      </c>
      <c r="AN89" s="8">
        <v>0.53122008067430326</v>
      </c>
      <c r="AO89" s="8">
        <v>0.61079020361210179</v>
      </c>
      <c r="AP89" s="8">
        <v>0.26215245113147345</v>
      </c>
      <c r="AQ89" s="8">
        <v>0.47770286923522737</v>
      </c>
      <c r="AR89" s="8">
        <v>0.10170204356582954</v>
      </c>
      <c r="AS89" s="8">
        <v>0.2614369385339736</v>
      </c>
      <c r="AT89" s="8">
        <v>1.5245462991202875E-2</v>
      </c>
      <c r="AU89" s="8">
        <v>2.7745909064641777E-2</v>
      </c>
      <c r="AV89" s="8">
        <v>0.6878398173317154</v>
      </c>
      <c r="AW89" s="8">
        <v>0.72500319118956513</v>
      </c>
      <c r="AX89" s="8">
        <v>0.53482826205450285</v>
      </c>
      <c r="AY89" s="8">
        <v>0.86525576113239655</v>
      </c>
      <c r="AZ89" s="8">
        <v>0.59224472202736544</v>
      </c>
      <c r="BA89" s="8">
        <v>0.88533146175633459</v>
      </c>
      <c r="BB89" s="8">
        <v>0.48568087377974595</v>
      </c>
      <c r="BC89" s="8">
        <v>0.56896426244452203</v>
      </c>
      <c r="BD89" s="8">
        <v>0.75174771230368798</v>
      </c>
      <c r="BE89" s="8">
        <v>0.4889951726852621</v>
      </c>
      <c r="BF89" s="8">
        <v>0.90744205983165405</v>
      </c>
      <c r="BG89" s="8">
        <v>0.59966346496724721</v>
      </c>
      <c r="BH89" s="8">
        <v>0.19036094881663099</v>
      </c>
      <c r="BI89" s="8">
        <v>8.4597431518830063E-2</v>
      </c>
      <c r="BJ89" s="8">
        <v>2.6627134286407814E-2</v>
      </c>
      <c r="BK89" s="8">
        <v>4.6261317885434104E-2</v>
      </c>
      <c r="BL89" s="8">
        <v>2.6181142013078834E-2</v>
      </c>
      <c r="BM89" s="8">
        <v>0.14705624707638135</v>
      </c>
      <c r="BN89" s="8">
        <v>3.2602470479165084E-2</v>
      </c>
      <c r="BO89" s="8">
        <v>7.6712032706131625E-2</v>
      </c>
      <c r="BP89" s="8">
        <v>5.0331012611080125E-2</v>
      </c>
      <c r="BQ89" s="8">
        <v>5.0687286932255771E-2</v>
      </c>
    </row>
    <row r="90" spans="1:69" x14ac:dyDescent="0.4">
      <c r="G90" s="7"/>
      <c r="H90" s="7"/>
      <c r="I90" s="7"/>
      <c r="J90" s="7"/>
      <c r="K90" s="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FI-subj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2017-04-07T12:42:23Z</dcterms:created>
  <dcterms:modified xsi:type="dcterms:W3CDTF">2017-04-07T12:42:42Z</dcterms:modified>
</cp:coreProperties>
</file>