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four\OneDrive\Bureau\Crypto\external contract\Gremlins jeets\"/>
    </mc:Choice>
  </mc:AlternateContent>
  <bookViews>
    <workbookView xWindow="28680" yWindow="-2520" windowWidth="38640" windowHeight="21120"/>
  </bookViews>
  <sheets>
    <sheet name="Gremlins V2" sheetId="6"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H5" i="6" l="1"/>
  <c r="AK5" i="6"/>
  <c r="AI21" i="6"/>
  <c r="AI18" i="6"/>
  <c r="O3" i="6" l="1"/>
  <c r="P3" i="6" s="1"/>
  <c r="AP10" i="6"/>
  <c r="AQ10" i="6" s="1"/>
  <c r="AR10" i="6" s="1"/>
  <c r="AO9" i="6"/>
  <c r="AO8" i="6"/>
  <c r="AO7" i="6"/>
  <c r="AO6" i="6"/>
  <c r="AO5" i="6"/>
  <c r="AQ5" i="6" s="1"/>
  <c r="AR5" i="6" s="1"/>
  <c r="AO4" i="6"/>
  <c r="AQ4" i="6" s="1"/>
  <c r="AN3" i="6"/>
  <c r="AO3" i="6" s="1"/>
  <c r="AQ3" i="6" s="1"/>
  <c r="AR3" i="6" s="1"/>
  <c r="U10" i="6"/>
  <c r="V10" i="6" s="1"/>
  <c r="W10" i="6" s="1"/>
  <c r="T9" i="6"/>
  <c r="T8" i="6"/>
  <c r="T7" i="6"/>
  <c r="T6" i="6"/>
  <c r="T5" i="6"/>
  <c r="T4" i="6"/>
  <c r="S3" i="6"/>
  <c r="T3" i="6" s="1"/>
  <c r="AI10" i="6"/>
  <c r="AJ10" i="6" s="1"/>
  <c r="AK10" i="6" s="1"/>
  <c r="AH8" i="6"/>
  <c r="AH7" i="6"/>
  <c r="AH6" i="6"/>
  <c r="AG3" i="6"/>
  <c r="AH3" i="6" s="1"/>
  <c r="Z3" i="6"/>
  <c r="AA3" i="6" s="1"/>
  <c r="AA6" i="6"/>
  <c r="AA7" i="6"/>
  <c r="AA8" i="6"/>
  <c r="AA9" i="6"/>
  <c r="AA4" i="6"/>
  <c r="AA5" i="6"/>
  <c r="AB10" i="6"/>
  <c r="AC10" i="6" s="1"/>
  <c r="AD10" i="6" s="1"/>
  <c r="N10" i="6"/>
  <c r="M9" i="6"/>
  <c r="M8" i="6"/>
  <c r="M7" i="6"/>
  <c r="M5" i="6"/>
  <c r="M6" i="6"/>
  <c r="M4" i="6"/>
  <c r="I2" i="6"/>
  <c r="J3" i="6" s="1"/>
  <c r="C21" i="6"/>
  <c r="V3" i="6" l="1"/>
  <c r="W3" i="6" s="1"/>
  <c r="O4" i="6"/>
  <c r="P4" i="6" s="1"/>
  <c r="V4" i="6"/>
  <c r="AC5" i="6"/>
  <c r="AD5" i="6" s="1"/>
  <c r="V5" i="6"/>
  <c r="W5" i="6" s="1"/>
  <c r="AQ9" i="6"/>
  <c r="AR4" i="6"/>
  <c r="AR9" i="6" s="1"/>
  <c r="AJ5" i="6"/>
  <c r="V9" i="6"/>
  <c r="W4" i="6"/>
  <c r="W9" i="6" s="1"/>
  <c r="AC3" i="6"/>
  <c r="AD3" i="6" s="1"/>
  <c r="AJ3" i="6"/>
  <c r="AK3" i="6" s="1"/>
  <c r="AC4" i="6"/>
  <c r="AD4" i="6" s="1"/>
  <c r="O5" i="6"/>
  <c r="P5" i="6" s="1"/>
  <c r="P9" i="6" s="1"/>
  <c r="O10" i="6"/>
  <c r="P10" i="6" s="1"/>
  <c r="AD9" i="6"/>
  <c r="B1358" i="6"/>
  <c r="B1359" i="6" s="1"/>
  <c r="B1354" i="6"/>
  <c r="D165" i="6"/>
  <c r="D1354" i="6" s="1"/>
  <c r="C1354" i="6"/>
  <c r="E4" i="6"/>
  <c r="E10" i="6"/>
  <c r="E13" i="6"/>
  <c r="E22" i="6"/>
  <c r="E23" i="6"/>
  <c r="E24" i="6"/>
  <c r="E31" i="6"/>
  <c r="E32" i="6"/>
  <c r="E33" i="6"/>
  <c r="E35" i="6"/>
  <c r="E36" i="6"/>
  <c r="E37" i="6"/>
  <c r="E41" i="6"/>
  <c r="E43" i="6"/>
  <c r="E47" i="6"/>
  <c r="E51" i="6"/>
  <c r="E53" i="6"/>
  <c r="E54" i="6"/>
  <c r="E56" i="6"/>
  <c r="E61" i="6"/>
  <c r="E64" i="6"/>
  <c r="E66" i="6"/>
  <c r="E68" i="6"/>
  <c r="E71" i="6"/>
  <c r="E72" i="6"/>
  <c r="E74" i="6"/>
  <c r="E77" i="6"/>
  <c r="E78" i="6"/>
  <c r="E81" i="6"/>
  <c r="E83" i="6"/>
  <c r="E88" i="6"/>
  <c r="E90" i="6"/>
  <c r="E91" i="6"/>
  <c r="E93" i="6"/>
  <c r="E95" i="6"/>
  <c r="E99" i="6"/>
  <c r="E105" i="6"/>
  <c r="E106" i="6"/>
  <c r="E112" i="6"/>
  <c r="E114" i="6"/>
  <c r="E118" i="6"/>
  <c r="E119" i="6"/>
  <c r="E120" i="6"/>
  <c r="E121" i="6"/>
  <c r="E123" i="6"/>
  <c r="E124" i="6"/>
  <c r="E126" i="6"/>
  <c r="E127" i="6"/>
  <c r="E128" i="6"/>
  <c r="E141" i="6"/>
  <c r="E142" i="6"/>
  <c r="E143" i="6"/>
  <c r="E144" i="6"/>
  <c r="E145" i="6"/>
  <c r="E147" i="6"/>
  <c r="E148" i="6"/>
  <c r="E149" i="6"/>
  <c r="E153" i="6"/>
  <c r="E155" i="6"/>
  <c r="E170" i="6"/>
  <c r="E172" i="6"/>
  <c r="E181" i="6"/>
  <c r="E182" i="6"/>
  <c r="E184" i="6"/>
  <c r="E186" i="6"/>
  <c r="E188" i="6"/>
  <c r="E190" i="6"/>
  <c r="E191" i="6"/>
  <c r="E192" i="6"/>
  <c r="E193" i="6"/>
  <c r="E194" i="6"/>
  <c r="E196" i="6"/>
  <c r="E197" i="6"/>
  <c r="E199" i="6"/>
  <c r="E202" i="6"/>
  <c r="E203" i="6"/>
  <c r="E204" i="6"/>
  <c r="E205" i="6"/>
  <c r="E207" i="6"/>
  <c r="E208" i="6"/>
  <c r="E209" i="6"/>
  <c r="E210" i="6"/>
  <c r="E214" i="6"/>
  <c r="E215" i="6"/>
  <c r="E216" i="6"/>
  <c r="E219" i="6"/>
  <c r="E220" i="6"/>
  <c r="E222" i="6"/>
  <c r="E225" i="6"/>
  <c r="E226" i="6"/>
  <c r="E227" i="6"/>
  <c r="E228" i="6"/>
  <c r="E232" i="6"/>
  <c r="E233" i="6"/>
  <c r="E235" i="6"/>
  <c r="E239" i="6"/>
  <c r="E240" i="6"/>
  <c r="E243" i="6"/>
  <c r="E245" i="6"/>
  <c r="E246" i="6"/>
  <c r="E248" i="6"/>
  <c r="E249" i="6"/>
  <c r="E250" i="6"/>
  <c r="E252" i="6"/>
  <c r="E253" i="6"/>
  <c r="E254" i="6"/>
  <c r="E255" i="6"/>
  <c r="E256" i="6"/>
  <c r="E259" i="6"/>
  <c r="E262" i="6"/>
  <c r="E267" i="6"/>
  <c r="E269" i="6"/>
  <c r="E270" i="6"/>
  <c r="E271" i="6"/>
  <c r="E274" i="6"/>
  <c r="E275" i="6"/>
  <c r="E279" i="6"/>
  <c r="E281" i="6"/>
  <c r="E283" i="6"/>
  <c r="E284" i="6"/>
  <c r="E288" i="6"/>
  <c r="E290" i="6"/>
  <c r="E292" i="6"/>
  <c r="E293" i="6"/>
  <c r="E295" i="6"/>
  <c r="E296" i="6"/>
  <c r="E297" i="6"/>
  <c r="E299" i="6"/>
  <c r="E300" i="6"/>
  <c r="E301" i="6"/>
  <c r="E302" i="6"/>
  <c r="E303" i="6"/>
  <c r="E304" i="6"/>
  <c r="E307" i="6"/>
  <c r="E308" i="6"/>
  <c r="E311" i="6"/>
  <c r="E313" i="6"/>
  <c r="E314" i="6"/>
  <c r="E317" i="6"/>
  <c r="E318" i="6"/>
  <c r="E319" i="6"/>
  <c r="E320" i="6"/>
  <c r="E325" i="6"/>
  <c r="E327" i="6"/>
  <c r="E329" i="6"/>
  <c r="E331" i="6"/>
  <c r="E332" i="6"/>
  <c r="E333" i="6"/>
  <c r="E334" i="6"/>
  <c r="E336" i="6"/>
  <c r="E337" i="6"/>
  <c r="E338" i="6"/>
  <c r="E339" i="6"/>
  <c r="E340" i="6"/>
  <c r="E342" i="6"/>
  <c r="E343" i="6"/>
  <c r="E348" i="6"/>
  <c r="E349" i="6"/>
  <c r="E350" i="6"/>
  <c r="E351" i="6"/>
  <c r="E352" i="6"/>
  <c r="E353" i="6"/>
  <c r="E354" i="6"/>
  <c r="E355" i="6"/>
  <c r="E356" i="6"/>
  <c r="E359" i="6"/>
  <c r="E361" i="6"/>
  <c r="E362" i="6"/>
  <c r="E363" i="6"/>
  <c r="E367" i="6"/>
  <c r="E369" i="6"/>
  <c r="E370" i="6"/>
  <c r="E371" i="6"/>
  <c r="E373" i="6"/>
  <c r="E374" i="6"/>
  <c r="E376" i="6"/>
  <c r="E378" i="6"/>
  <c r="E379" i="6"/>
  <c r="E380" i="6"/>
  <c r="E381" i="6"/>
  <c r="E383" i="6"/>
  <c r="E384" i="6"/>
  <c r="E386" i="6"/>
  <c r="E387" i="6"/>
  <c r="E388" i="6"/>
  <c r="E389" i="6"/>
  <c r="E391" i="6"/>
  <c r="E395" i="6"/>
  <c r="E396" i="6"/>
  <c r="E398" i="6"/>
  <c r="E400" i="6"/>
  <c r="E401" i="6"/>
  <c r="E402" i="6"/>
  <c r="E403" i="6"/>
  <c r="E404" i="6"/>
  <c r="E406" i="6"/>
  <c r="E411" i="6"/>
  <c r="E414" i="6"/>
  <c r="E415" i="6"/>
  <c r="E416" i="6"/>
  <c r="E418" i="6"/>
  <c r="E419" i="6"/>
  <c r="E422" i="6"/>
  <c r="E423" i="6"/>
  <c r="E427" i="6"/>
  <c r="E428" i="6"/>
  <c r="E429" i="6"/>
  <c r="E430" i="6"/>
  <c r="E431" i="6"/>
  <c r="E432" i="6"/>
  <c r="E434" i="6"/>
  <c r="E436" i="6"/>
  <c r="E437" i="6"/>
  <c r="E438" i="6"/>
  <c r="E439" i="6"/>
  <c r="E440" i="6"/>
  <c r="E441" i="6"/>
  <c r="E442" i="6"/>
  <c r="E444" i="6"/>
  <c r="E445" i="6"/>
  <c r="E446" i="6"/>
  <c r="E448" i="6"/>
  <c r="E449" i="6"/>
  <c r="E450" i="6"/>
  <c r="E451" i="6"/>
  <c r="E452" i="6"/>
  <c r="E454" i="6"/>
  <c r="E455" i="6"/>
  <c r="E456" i="6"/>
  <c r="E458" i="6"/>
  <c r="E460" i="6"/>
  <c r="E461" i="6"/>
  <c r="E462" i="6"/>
  <c r="E463" i="6"/>
  <c r="E465" i="6"/>
  <c r="E467" i="6"/>
  <c r="E468" i="6"/>
  <c r="E469" i="6"/>
  <c r="E470" i="6"/>
  <c r="E473" i="6"/>
  <c r="E474" i="6"/>
  <c r="E475" i="6"/>
  <c r="E476" i="6"/>
  <c r="E477" i="6"/>
  <c r="E478" i="6"/>
  <c r="E480" i="6"/>
  <c r="E481" i="6"/>
  <c r="E482" i="6"/>
  <c r="E485" i="6"/>
  <c r="E486" i="6"/>
  <c r="E487" i="6"/>
  <c r="E488" i="6"/>
  <c r="E489" i="6"/>
  <c r="E490" i="6"/>
  <c r="E491" i="6"/>
  <c r="E492" i="6"/>
  <c r="E493" i="6"/>
  <c r="E494" i="6"/>
  <c r="E495" i="6"/>
  <c r="E496" i="6"/>
  <c r="E497" i="6"/>
  <c r="E499" i="6"/>
  <c r="E501" i="6"/>
  <c r="E502" i="6"/>
  <c r="E504" i="6"/>
  <c r="E505" i="6"/>
  <c r="E506" i="6"/>
  <c r="E507" i="6"/>
  <c r="E508" i="6"/>
  <c r="E510" i="6"/>
  <c r="E512" i="6"/>
  <c r="E513" i="6"/>
  <c r="E515" i="6"/>
  <c r="E516" i="6"/>
  <c r="E517" i="6"/>
  <c r="E518" i="6"/>
  <c r="E519" i="6"/>
  <c r="E520" i="6"/>
  <c r="E521" i="6"/>
  <c r="E522" i="6"/>
  <c r="E523" i="6"/>
  <c r="E524" i="6"/>
  <c r="E525" i="6"/>
  <c r="E526" i="6"/>
  <c r="E528" i="6"/>
  <c r="E529" i="6"/>
  <c r="E530" i="6"/>
  <c r="E531" i="6"/>
  <c r="E532" i="6"/>
  <c r="E533" i="6"/>
  <c r="E534" i="6"/>
  <c r="E535" i="6"/>
  <c r="E537" i="6"/>
  <c r="E538" i="6"/>
  <c r="E540" i="6"/>
  <c r="E541" i="6"/>
  <c r="E542" i="6"/>
  <c r="E543" i="6"/>
  <c r="E544" i="6"/>
  <c r="E545" i="6"/>
  <c r="E548" i="6"/>
  <c r="E549" i="6"/>
  <c r="E550" i="6"/>
  <c r="E551" i="6"/>
  <c r="E552" i="6"/>
  <c r="E555" i="6"/>
  <c r="E556" i="6"/>
  <c r="E557" i="6"/>
  <c r="E558" i="6"/>
  <c r="E559" i="6"/>
  <c r="E560" i="6"/>
  <c r="E561" i="6"/>
  <c r="E562" i="6"/>
  <c r="E563" i="6"/>
  <c r="E564" i="6"/>
  <c r="E565" i="6"/>
  <c r="E566" i="6"/>
  <c r="E567" i="6"/>
  <c r="E568" i="6"/>
  <c r="E569" i="6"/>
  <c r="E570" i="6"/>
  <c r="E573" i="6"/>
  <c r="E576" i="6"/>
  <c r="E577" i="6"/>
  <c r="E578" i="6"/>
  <c r="E579" i="6"/>
  <c r="E580" i="6"/>
  <c r="E581" i="6"/>
  <c r="E582" i="6"/>
  <c r="E584" i="6"/>
  <c r="E585" i="6"/>
  <c r="E586" i="6"/>
  <c r="E587" i="6"/>
  <c r="E588" i="6"/>
  <c r="E589" i="6"/>
  <c r="E590" i="6"/>
  <c r="E591" i="6"/>
  <c r="E592" i="6"/>
  <c r="E594" i="6"/>
  <c r="E596" i="6"/>
  <c r="E597" i="6"/>
  <c r="E598" i="6"/>
  <c r="E599" i="6"/>
  <c r="E600" i="6"/>
  <c r="E602" i="6"/>
  <c r="E603" i="6"/>
  <c r="E604" i="6"/>
  <c r="E605" i="6"/>
  <c r="E606" i="6"/>
  <c r="E607" i="6"/>
  <c r="E608" i="6"/>
  <c r="E609" i="6"/>
  <c r="E610" i="6"/>
  <c r="E611" i="6"/>
  <c r="E612" i="6"/>
  <c r="E613" i="6"/>
  <c r="E614" i="6"/>
  <c r="E615" i="6"/>
  <c r="E616" i="6"/>
  <c r="E618" i="6"/>
  <c r="E619" i="6"/>
  <c r="E620" i="6"/>
  <c r="E621" i="6"/>
  <c r="E622" i="6"/>
  <c r="E623" i="6"/>
  <c r="E624" i="6"/>
  <c r="E625"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5" i="6"/>
  <c r="E666" i="6"/>
  <c r="E667" i="6"/>
  <c r="E668" i="6"/>
  <c r="E669" i="6"/>
  <c r="E670"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9" i="6"/>
  <c r="E700" i="6"/>
  <c r="E701" i="6"/>
  <c r="E702" i="6"/>
  <c r="E703" i="6"/>
  <c r="E704" i="6"/>
  <c r="E705" i="6"/>
  <c r="E706" i="6"/>
  <c r="E707" i="6"/>
  <c r="E708" i="6"/>
  <c r="E709" i="6"/>
  <c r="E710" i="6"/>
  <c r="E711" i="6"/>
  <c r="E712" i="6"/>
  <c r="E713" i="6"/>
  <c r="E714" i="6"/>
  <c r="E715" i="6"/>
  <c r="E716" i="6"/>
  <c r="E717" i="6"/>
  <c r="E718" i="6"/>
  <c r="E719" i="6"/>
  <c r="E720" i="6"/>
  <c r="E721" i="6"/>
  <c r="E722" i="6"/>
  <c r="E723" i="6"/>
  <c r="E724" i="6"/>
  <c r="E725" i="6"/>
  <c r="E726" i="6"/>
  <c r="E727" i="6"/>
  <c r="E728" i="6"/>
  <c r="E729" i="6"/>
  <c r="E730" i="6"/>
  <c r="E731" i="6"/>
  <c r="E732" i="6"/>
  <c r="E733" i="6"/>
  <c r="E734" i="6"/>
  <c r="E735" i="6"/>
  <c r="E736" i="6"/>
  <c r="E737" i="6"/>
  <c r="E738" i="6"/>
  <c r="E739" i="6"/>
  <c r="E740" i="6"/>
  <c r="E741" i="6"/>
  <c r="E742" i="6"/>
  <c r="E743" i="6"/>
  <c r="E744" i="6"/>
  <c r="E745" i="6"/>
  <c r="E746" i="6"/>
  <c r="E747" i="6"/>
  <c r="E748" i="6"/>
  <c r="E749" i="6"/>
  <c r="E750" i="6"/>
  <c r="E751" i="6"/>
  <c r="E752" i="6"/>
  <c r="E753" i="6"/>
  <c r="E754" i="6"/>
  <c r="E755" i="6"/>
  <c r="E756" i="6"/>
  <c r="E757" i="6"/>
  <c r="E758" i="6"/>
  <c r="E759" i="6"/>
  <c r="E760" i="6"/>
  <c r="E761" i="6"/>
  <c r="E762" i="6"/>
  <c r="E763" i="6"/>
  <c r="E764" i="6"/>
  <c r="E765" i="6"/>
  <c r="E766" i="6"/>
  <c r="E767" i="6"/>
  <c r="E768" i="6"/>
  <c r="E769" i="6"/>
  <c r="E770" i="6"/>
  <c r="E771" i="6"/>
  <c r="E772" i="6"/>
  <c r="E773" i="6"/>
  <c r="E774" i="6"/>
  <c r="E775" i="6"/>
  <c r="E776" i="6"/>
  <c r="E777" i="6"/>
  <c r="E778" i="6"/>
  <c r="E779" i="6"/>
  <c r="E781" i="6"/>
  <c r="E782" i="6"/>
  <c r="E783" i="6"/>
  <c r="E784" i="6"/>
  <c r="E786" i="6"/>
  <c r="E787" i="6"/>
  <c r="E788" i="6"/>
  <c r="E789" i="6"/>
  <c r="E790" i="6"/>
  <c r="E791" i="6"/>
  <c r="E792" i="6"/>
  <c r="E793" i="6"/>
  <c r="E794" i="6"/>
  <c r="E795" i="6"/>
  <c r="E796" i="6"/>
  <c r="E797" i="6"/>
  <c r="E798" i="6"/>
  <c r="E799" i="6"/>
  <c r="E801" i="6"/>
  <c r="E802" i="6"/>
  <c r="E803" i="6"/>
  <c r="E804" i="6"/>
  <c r="E805" i="6"/>
  <c r="E806" i="6"/>
  <c r="E807" i="6"/>
  <c r="E808" i="6"/>
  <c r="E809" i="6"/>
  <c r="E811" i="6"/>
  <c r="E812" i="6"/>
  <c r="E813" i="6"/>
  <c r="E814" i="6"/>
  <c r="E815" i="6"/>
  <c r="E816" i="6"/>
  <c r="E817" i="6"/>
  <c r="E818" i="6"/>
  <c r="E819" i="6"/>
  <c r="E820" i="6"/>
  <c r="E821" i="6"/>
  <c r="E822" i="6"/>
  <c r="E823" i="6"/>
  <c r="E824" i="6"/>
  <c r="E825" i="6"/>
  <c r="E826" i="6"/>
  <c r="E827" i="6"/>
  <c r="E828" i="6"/>
  <c r="E829" i="6"/>
  <c r="E830" i="6"/>
  <c r="E831" i="6"/>
  <c r="E832" i="6"/>
  <c r="E833" i="6"/>
  <c r="E835" i="6"/>
  <c r="E836" i="6"/>
  <c r="E837" i="6"/>
  <c r="E838" i="6"/>
  <c r="E839" i="6"/>
  <c r="E840" i="6"/>
  <c r="E841" i="6"/>
  <c r="E842" i="6"/>
  <c r="E843" i="6"/>
  <c r="E844" i="6"/>
  <c r="E845" i="6"/>
  <c r="E846" i="6"/>
  <c r="E847" i="6"/>
  <c r="E848" i="6"/>
  <c r="E849" i="6"/>
  <c r="E850" i="6"/>
  <c r="E852" i="6"/>
  <c r="E853" i="6"/>
  <c r="E854" i="6"/>
  <c r="E855" i="6"/>
  <c r="E856" i="6"/>
  <c r="E857" i="6"/>
  <c r="E858" i="6"/>
  <c r="E859" i="6"/>
  <c r="E860" i="6"/>
  <c r="E861" i="6"/>
  <c r="E862" i="6"/>
  <c r="E863" i="6"/>
  <c r="E864" i="6"/>
  <c r="E865" i="6"/>
  <c r="E866" i="6"/>
  <c r="E867" i="6"/>
  <c r="E868" i="6"/>
  <c r="E869" i="6"/>
  <c r="E870" i="6"/>
  <c r="E871" i="6"/>
  <c r="E872" i="6"/>
  <c r="E873" i="6"/>
  <c r="E874" i="6"/>
  <c r="E875" i="6"/>
  <c r="E876" i="6"/>
  <c r="E878" i="6"/>
  <c r="E879" i="6"/>
  <c r="E880" i="6"/>
  <c r="E881" i="6"/>
  <c r="E882" i="6"/>
  <c r="E883" i="6"/>
  <c r="E884" i="6"/>
  <c r="E885" i="6"/>
  <c r="E887" i="6"/>
  <c r="E889" i="6"/>
  <c r="E890" i="6"/>
  <c r="E891" i="6"/>
  <c r="E892" i="6"/>
  <c r="E893" i="6"/>
  <c r="E894" i="6"/>
  <c r="E895" i="6"/>
  <c r="E896" i="6"/>
  <c r="E897" i="6"/>
  <c r="E898" i="6"/>
  <c r="E899" i="6"/>
  <c r="E900" i="6"/>
  <c r="E901" i="6"/>
  <c r="E902" i="6"/>
  <c r="E904" i="6"/>
  <c r="E905" i="6"/>
  <c r="E906" i="6"/>
  <c r="E907" i="6"/>
  <c r="E908" i="6"/>
  <c r="E909" i="6"/>
  <c r="E910" i="6"/>
  <c r="E911" i="6"/>
  <c r="E912" i="6"/>
  <c r="E913" i="6"/>
  <c r="E914" i="6"/>
  <c r="E915" i="6"/>
  <c r="E916" i="6"/>
  <c r="E917" i="6"/>
  <c r="E918" i="6"/>
  <c r="E919" i="6"/>
  <c r="E920" i="6"/>
  <c r="E921" i="6"/>
  <c r="E922" i="6"/>
  <c r="E923" i="6"/>
  <c r="E924" i="6"/>
  <c r="E925" i="6"/>
  <c r="E926" i="6"/>
  <c r="E927" i="6"/>
  <c r="E928" i="6"/>
  <c r="E929" i="6"/>
  <c r="E930" i="6"/>
  <c r="E931" i="6"/>
  <c r="E932" i="6"/>
  <c r="E933" i="6"/>
  <c r="E934" i="6"/>
  <c r="E935" i="6"/>
  <c r="E936" i="6"/>
  <c r="E937" i="6"/>
  <c r="E938" i="6"/>
  <c r="E939" i="6"/>
  <c r="E940" i="6"/>
  <c r="E941" i="6"/>
  <c r="E942" i="6"/>
  <c r="E943" i="6"/>
  <c r="E944" i="6"/>
  <c r="E945" i="6"/>
  <c r="E946" i="6"/>
  <c r="E947" i="6"/>
  <c r="E948" i="6"/>
  <c r="E949" i="6"/>
  <c r="E950" i="6"/>
  <c r="E951" i="6"/>
  <c r="E952" i="6"/>
  <c r="E953" i="6"/>
  <c r="E954" i="6"/>
  <c r="E955" i="6"/>
  <c r="E956" i="6"/>
  <c r="E957" i="6"/>
  <c r="E958" i="6"/>
  <c r="E959" i="6"/>
  <c r="E960" i="6"/>
  <c r="E961" i="6"/>
  <c r="E962" i="6"/>
  <c r="E963" i="6"/>
  <c r="E964" i="6"/>
  <c r="E965" i="6"/>
  <c r="E966" i="6"/>
  <c r="E967" i="6"/>
  <c r="E968" i="6"/>
  <c r="E969" i="6"/>
  <c r="E970" i="6"/>
  <c r="E971" i="6"/>
  <c r="E972" i="6"/>
  <c r="E973" i="6"/>
  <c r="E974" i="6"/>
  <c r="E975" i="6"/>
  <c r="E976" i="6"/>
  <c r="E977" i="6"/>
  <c r="E978" i="6"/>
  <c r="E979" i="6"/>
  <c r="E980" i="6"/>
  <c r="E981" i="6"/>
  <c r="E982" i="6"/>
  <c r="E983" i="6"/>
  <c r="E984" i="6"/>
  <c r="E985" i="6"/>
  <c r="E986" i="6"/>
  <c r="E987" i="6"/>
  <c r="E988" i="6"/>
  <c r="E989" i="6"/>
  <c r="E990" i="6"/>
  <c r="E991" i="6"/>
  <c r="E992" i="6"/>
  <c r="E993" i="6"/>
  <c r="E994" i="6"/>
  <c r="E995" i="6"/>
  <c r="E996" i="6"/>
  <c r="E997" i="6"/>
  <c r="E998" i="6"/>
  <c r="E999" i="6"/>
  <c r="E1000" i="6"/>
  <c r="E1001" i="6"/>
  <c r="E1002" i="6"/>
  <c r="E1003" i="6"/>
  <c r="E1004" i="6"/>
  <c r="E1005" i="6"/>
  <c r="E1006" i="6"/>
  <c r="E1007" i="6"/>
  <c r="E1008" i="6"/>
  <c r="E1009" i="6"/>
  <c r="E1010" i="6"/>
  <c r="E1011" i="6"/>
  <c r="E1012" i="6"/>
  <c r="E1013" i="6"/>
  <c r="E1014" i="6"/>
  <c r="E1015" i="6"/>
  <c r="E1016" i="6"/>
  <c r="E1017" i="6"/>
  <c r="E1018" i="6"/>
  <c r="E1019" i="6"/>
  <c r="E1020" i="6"/>
  <c r="E1021" i="6"/>
  <c r="E1022" i="6"/>
  <c r="E1024" i="6"/>
  <c r="E1025" i="6"/>
  <c r="E1026" i="6"/>
  <c r="E1027" i="6"/>
  <c r="E1028" i="6"/>
  <c r="E1029" i="6"/>
  <c r="E1030" i="6"/>
  <c r="E1031" i="6"/>
  <c r="E1032" i="6"/>
  <c r="E1033" i="6"/>
  <c r="E1034" i="6"/>
  <c r="E1035" i="6"/>
  <c r="E1036" i="6"/>
  <c r="E1037" i="6"/>
  <c r="E1038" i="6"/>
  <c r="E1039" i="6"/>
  <c r="E1040" i="6"/>
  <c r="E1041" i="6"/>
  <c r="E1042" i="6"/>
  <c r="E1043" i="6"/>
  <c r="E1044" i="6"/>
  <c r="E1045" i="6"/>
  <c r="E1046" i="6"/>
  <c r="E1047" i="6"/>
  <c r="E1048" i="6"/>
  <c r="E1049" i="6"/>
  <c r="E1050" i="6"/>
  <c r="E1051" i="6"/>
  <c r="E1052" i="6"/>
  <c r="E1053" i="6"/>
  <c r="E1054" i="6"/>
  <c r="E1055" i="6"/>
  <c r="E1056" i="6"/>
  <c r="E1057" i="6"/>
  <c r="E1058" i="6"/>
  <c r="E1059" i="6"/>
  <c r="E1060" i="6"/>
  <c r="E1061" i="6"/>
  <c r="E1062" i="6"/>
  <c r="E1063" i="6"/>
  <c r="E1064" i="6"/>
  <c r="E1065" i="6"/>
  <c r="E1066" i="6"/>
  <c r="E1067" i="6"/>
  <c r="E1068" i="6"/>
  <c r="E1069" i="6"/>
  <c r="E1070" i="6"/>
  <c r="E1071" i="6"/>
  <c r="E1072" i="6"/>
  <c r="E1073" i="6"/>
  <c r="E1074" i="6"/>
  <c r="E1075" i="6"/>
  <c r="E1076" i="6"/>
  <c r="E1077" i="6"/>
  <c r="E1078" i="6"/>
  <c r="E1079" i="6"/>
  <c r="E1080" i="6"/>
  <c r="E1081" i="6"/>
  <c r="E1082" i="6"/>
  <c r="E1083" i="6"/>
  <c r="E1084" i="6"/>
  <c r="E1085" i="6"/>
  <c r="E1086" i="6"/>
  <c r="E1087" i="6"/>
  <c r="E1088" i="6"/>
  <c r="E1089" i="6"/>
  <c r="E1090" i="6"/>
  <c r="E1091" i="6"/>
  <c r="E1092" i="6"/>
  <c r="E1093" i="6"/>
  <c r="E1094" i="6"/>
  <c r="E1095" i="6"/>
  <c r="E1096" i="6"/>
  <c r="E1097" i="6"/>
  <c r="E1098" i="6"/>
  <c r="E1099" i="6"/>
  <c r="E1100" i="6"/>
  <c r="E1101" i="6"/>
  <c r="E1102" i="6"/>
  <c r="E1103" i="6"/>
  <c r="E1104" i="6"/>
  <c r="E1105" i="6"/>
  <c r="E1106" i="6"/>
  <c r="E1107" i="6"/>
  <c r="E1108" i="6"/>
  <c r="E1109" i="6"/>
  <c r="E1110" i="6"/>
  <c r="E1111" i="6"/>
  <c r="E1112" i="6"/>
  <c r="E1113" i="6"/>
  <c r="E1114" i="6"/>
  <c r="E1115" i="6"/>
  <c r="E1116" i="6"/>
  <c r="E1117" i="6"/>
  <c r="E1118" i="6"/>
  <c r="E1119" i="6"/>
  <c r="E1120" i="6"/>
  <c r="E1121" i="6"/>
  <c r="E1122" i="6"/>
  <c r="E1123" i="6"/>
  <c r="E1124" i="6"/>
  <c r="E1125" i="6"/>
  <c r="E1126" i="6"/>
  <c r="E1127" i="6"/>
  <c r="E1128" i="6"/>
  <c r="E1129" i="6"/>
  <c r="E1130" i="6"/>
  <c r="E1131" i="6"/>
  <c r="E1132" i="6"/>
  <c r="E1133" i="6"/>
  <c r="E1134" i="6"/>
  <c r="E1135" i="6"/>
  <c r="E1136" i="6"/>
  <c r="E1137" i="6"/>
  <c r="E1138" i="6"/>
  <c r="E1139" i="6"/>
  <c r="E1140" i="6"/>
  <c r="E1141" i="6"/>
  <c r="E1142" i="6"/>
  <c r="E1143" i="6"/>
  <c r="E1144" i="6"/>
  <c r="E1145" i="6"/>
  <c r="E1146" i="6"/>
  <c r="E1147" i="6"/>
  <c r="E1148" i="6"/>
  <c r="E1149" i="6"/>
  <c r="E1150" i="6"/>
  <c r="E1151" i="6"/>
  <c r="E1152" i="6"/>
  <c r="E1153" i="6"/>
  <c r="E1154" i="6"/>
  <c r="E1155" i="6"/>
  <c r="E1156" i="6"/>
  <c r="E1157" i="6"/>
  <c r="E1158" i="6"/>
  <c r="E1159" i="6"/>
  <c r="E1160" i="6"/>
  <c r="E1161" i="6"/>
  <c r="E1162" i="6"/>
  <c r="E1163" i="6"/>
  <c r="E1164" i="6"/>
  <c r="E1165" i="6"/>
  <c r="E1166" i="6"/>
  <c r="E1167" i="6"/>
  <c r="E1168" i="6"/>
  <c r="E1169" i="6"/>
  <c r="E1170" i="6"/>
  <c r="E1171" i="6"/>
  <c r="E1172" i="6"/>
  <c r="E1173" i="6"/>
  <c r="E1174" i="6"/>
  <c r="E1175" i="6"/>
  <c r="E1176" i="6"/>
  <c r="E1177" i="6"/>
  <c r="E1178" i="6"/>
  <c r="E1179" i="6"/>
  <c r="E1180" i="6"/>
  <c r="E1181" i="6"/>
  <c r="E1182" i="6"/>
  <c r="E1183" i="6"/>
  <c r="E1184" i="6"/>
  <c r="E1185" i="6"/>
  <c r="E1186" i="6"/>
  <c r="E1187" i="6"/>
  <c r="E1188" i="6"/>
  <c r="E1189" i="6"/>
  <c r="E1190" i="6"/>
  <c r="E1191" i="6"/>
  <c r="E1192" i="6"/>
  <c r="E1193" i="6"/>
  <c r="E1194" i="6"/>
  <c r="E1195" i="6"/>
  <c r="E1196" i="6"/>
  <c r="E1197" i="6"/>
  <c r="E1198" i="6"/>
  <c r="E1199" i="6"/>
  <c r="E1200" i="6"/>
  <c r="E1201" i="6"/>
  <c r="E1202" i="6"/>
  <c r="E1203" i="6"/>
  <c r="E1204" i="6"/>
  <c r="E1205" i="6"/>
  <c r="E1206" i="6"/>
  <c r="E1207" i="6"/>
  <c r="E1208" i="6"/>
  <c r="E1209" i="6"/>
  <c r="E1210" i="6"/>
  <c r="E1211" i="6"/>
  <c r="E1212" i="6"/>
  <c r="E1213" i="6"/>
  <c r="E1214" i="6"/>
  <c r="E1215" i="6"/>
  <c r="E1216" i="6"/>
  <c r="E1217" i="6"/>
  <c r="E1218" i="6"/>
  <c r="E1219" i="6"/>
  <c r="E1220" i="6"/>
  <c r="E1221" i="6"/>
  <c r="E1222" i="6"/>
  <c r="E1223" i="6"/>
  <c r="E1224" i="6"/>
  <c r="E1225" i="6"/>
  <c r="E1226" i="6"/>
  <c r="E1227" i="6"/>
  <c r="E1228" i="6"/>
  <c r="E1229" i="6"/>
  <c r="E1230" i="6"/>
  <c r="E1231" i="6"/>
  <c r="E1232" i="6"/>
  <c r="E1233" i="6"/>
  <c r="E1234" i="6"/>
  <c r="E1235" i="6"/>
  <c r="E1236" i="6"/>
  <c r="E1237" i="6"/>
  <c r="E1238" i="6"/>
  <c r="E1239" i="6"/>
  <c r="E1240" i="6"/>
  <c r="E1241" i="6"/>
  <c r="E1242" i="6"/>
  <c r="E1243" i="6"/>
  <c r="E1244" i="6"/>
  <c r="E1245" i="6"/>
  <c r="E1246" i="6"/>
  <c r="E1247" i="6"/>
  <c r="E1248" i="6"/>
  <c r="E1249" i="6"/>
  <c r="E1250" i="6"/>
  <c r="E1251" i="6"/>
  <c r="E1252" i="6"/>
  <c r="E1253" i="6"/>
  <c r="E1254" i="6"/>
  <c r="E1255" i="6"/>
  <c r="E1256" i="6"/>
  <c r="E1257" i="6"/>
  <c r="E1258" i="6"/>
  <c r="E1259" i="6"/>
  <c r="E1260" i="6"/>
  <c r="E1261" i="6"/>
  <c r="E1262" i="6"/>
  <c r="E1263" i="6"/>
  <c r="E1264" i="6"/>
  <c r="E1265" i="6"/>
  <c r="E1266" i="6"/>
  <c r="E1267" i="6"/>
  <c r="E1268" i="6"/>
  <c r="E1269" i="6"/>
  <c r="E1270" i="6"/>
  <c r="E1271" i="6"/>
  <c r="E1272" i="6"/>
  <c r="E1273" i="6"/>
  <c r="E1274" i="6"/>
  <c r="E1275" i="6"/>
  <c r="E1276" i="6"/>
  <c r="E1277" i="6"/>
  <c r="E1278" i="6"/>
  <c r="E1279" i="6"/>
  <c r="E1280" i="6"/>
  <c r="E1281" i="6"/>
  <c r="E1282" i="6"/>
  <c r="E1283" i="6"/>
  <c r="E1284" i="6"/>
  <c r="E1285" i="6"/>
  <c r="E1286" i="6"/>
  <c r="E1287" i="6"/>
  <c r="E1288" i="6"/>
  <c r="E1289" i="6"/>
  <c r="E1290" i="6"/>
  <c r="E1292" i="6"/>
  <c r="E1293" i="6"/>
  <c r="E1294" i="6"/>
  <c r="E1295" i="6"/>
  <c r="E1296" i="6"/>
  <c r="E1297" i="6"/>
  <c r="E1298" i="6"/>
  <c r="E1299" i="6"/>
  <c r="E1300" i="6"/>
  <c r="E1301" i="6"/>
  <c r="E1302" i="6"/>
  <c r="E1303" i="6"/>
  <c r="E1304" i="6"/>
  <c r="E1305" i="6"/>
  <c r="E1306" i="6"/>
  <c r="E1307" i="6"/>
  <c r="E1308" i="6"/>
  <c r="E1309" i="6"/>
  <c r="E1310" i="6"/>
  <c r="E1311" i="6"/>
  <c r="E1312" i="6"/>
  <c r="E1313" i="6"/>
  <c r="E1314" i="6"/>
  <c r="E1315" i="6"/>
  <c r="E1316" i="6"/>
  <c r="E1317" i="6"/>
  <c r="E1318" i="6"/>
  <c r="E1319" i="6"/>
  <c r="E1320" i="6"/>
  <c r="E1321" i="6"/>
  <c r="E1322" i="6"/>
  <c r="E1323" i="6"/>
  <c r="E1324" i="6"/>
  <c r="E1325" i="6"/>
  <c r="E1326" i="6"/>
  <c r="E1327" i="6"/>
  <c r="E1328" i="6"/>
  <c r="E1329" i="6"/>
  <c r="E1330" i="6"/>
  <c r="E1331" i="6"/>
  <c r="E1332" i="6"/>
  <c r="E1333" i="6"/>
  <c r="E1334" i="6"/>
  <c r="E1335" i="6"/>
  <c r="E1336" i="6"/>
  <c r="E1337" i="6"/>
  <c r="E1338" i="6"/>
  <c r="E1339" i="6"/>
  <c r="E1340" i="6"/>
  <c r="E1341" i="6"/>
  <c r="E1342" i="6"/>
  <c r="E1343" i="6"/>
  <c r="E1344" i="6"/>
  <c r="E1345" i="6"/>
  <c r="E1346" i="6"/>
  <c r="E1347" i="6"/>
  <c r="E1348" i="6"/>
  <c r="E1349" i="6"/>
  <c r="E1350" i="6"/>
  <c r="E1351" i="6"/>
  <c r="E1352" i="6"/>
  <c r="E1353" i="6"/>
  <c r="E3" i="6"/>
  <c r="E5" i="6"/>
  <c r="E6" i="6"/>
  <c r="E7" i="6"/>
  <c r="E8" i="6"/>
  <c r="E9" i="6"/>
  <c r="E11" i="6"/>
  <c r="E12" i="6"/>
  <c r="E14" i="6"/>
  <c r="E15" i="6"/>
  <c r="E16" i="6"/>
  <c r="E17" i="6"/>
  <c r="E18" i="6"/>
  <c r="E19" i="6"/>
  <c r="E20" i="6"/>
  <c r="E21" i="6"/>
  <c r="E25" i="6"/>
  <c r="E26" i="6"/>
  <c r="E27" i="6"/>
  <c r="E28" i="6"/>
  <c r="E29" i="6"/>
  <c r="E30" i="6"/>
  <c r="E34" i="6"/>
  <c r="E38" i="6"/>
  <c r="E39" i="6"/>
  <c r="E40" i="6"/>
  <c r="E42" i="6"/>
  <c r="E44" i="6"/>
  <c r="E45" i="6"/>
  <c r="E46" i="6"/>
  <c r="E48" i="6"/>
  <c r="E49" i="6"/>
  <c r="E50" i="6"/>
  <c r="E52" i="6"/>
  <c r="E55" i="6"/>
  <c r="E57" i="6"/>
  <c r="E58" i="6"/>
  <c r="E59" i="6"/>
  <c r="E60" i="6"/>
  <c r="E62" i="6"/>
  <c r="E63" i="6"/>
  <c r="E65" i="6"/>
  <c r="E67" i="6"/>
  <c r="E69" i="6"/>
  <c r="E70" i="6"/>
  <c r="E73" i="6"/>
  <c r="E75" i="6"/>
  <c r="E76" i="6"/>
  <c r="E79" i="6"/>
  <c r="E80" i="6"/>
  <c r="E82" i="6"/>
  <c r="E84" i="6"/>
  <c r="E85" i="6"/>
  <c r="E86" i="6"/>
  <c r="E87" i="6"/>
  <c r="E89" i="6"/>
  <c r="E92" i="6"/>
  <c r="E94" i="6"/>
  <c r="E96" i="6"/>
  <c r="E97" i="6"/>
  <c r="E98" i="6"/>
  <c r="E100" i="6"/>
  <c r="E101" i="6"/>
  <c r="E102" i="6"/>
  <c r="E103" i="6"/>
  <c r="E104" i="6"/>
  <c r="E107" i="6"/>
  <c r="E108" i="6"/>
  <c r="E109" i="6"/>
  <c r="E110" i="6"/>
  <c r="E111" i="6"/>
  <c r="E113" i="6"/>
  <c r="E115" i="6"/>
  <c r="E116" i="6"/>
  <c r="E117" i="6"/>
  <c r="E122" i="6"/>
  <c r="E125" i="6"/>
  <c r="E129" i="6"/>
  <c r="E130" i="6"/>
  <c r="E131" i="6"/>
  <c r="E132" i="6"/>
  <c r="E133" i="6"/>
  <c r="E134" i="6"/>
  <c r="E135" i="6"/>
  <c r="E136" i="6"/>
  <c r="E137" i="6"/>
  <c r="E138" i="6"/>
  <c r="E139" i="6"/>
  <c r="E140" i="6"/>
  <c r="E146" i="6"/>
  <c r="E150" i="6"/>
  <c r="E151" i="6"/>
  <c r="E152" i="6"/>
  <c r="E154" i="6"/>
  <c r="E156" i="6"/>
  <c r="E157" i="6"/>
  <c r="E158" i="6"/>
  <c r="E159" i="6"/>
  <c r="E160" i="6"/>
  <c r="E161" i="6"/>
  <c r="E162" i="6"/>
  <c r="E163" i="6"/>
  <c r="E164" i="6"/>
  <c r="E166" i="6"/>
  <c r="E167" i="6"/>
  <c r="E168" i="6"/>
  <c r="E169" i="6"/>
  <c r="E171" i="6"/>
  <c r="E173" i="6"/>
  <c r="E174" i="6"/>
  <c r="E175" i="6"/>
  <c r="E176" i="6"/>
  <c r="E177" i="6"/>
  <c r="E178" i="6"/>
  <c r="E179" i="6"/>
  <c r="E180" i="6"/>
  <c r="E183" i="6"/>
  <c r="E185" i="6"/>
  <c r="E187" i="6"/>
  <c r="E189" i="6"/>
  <c r="E195" i="6"/>
  <c r="E198" i="6"/>
  <c r="E200" i="6"/>
  <c r="E201" i="6"/>
  <c r="E206" i="6"/>
  <c r="E211" i="6"/>
  <c r="E212" i="6"/>
  <c r="E213" i="6"/>
  <c r="E217" i="6"/>
  <c r="E218" i="6"/>
  <c r="E221" i="6"/>
  <c r="E223" i="6"/>
  <c r="E224" i="6"/>
  <c r="E229" i="6"/>
  <c r="E230" i="6"/>
  <c r="E231" i="6"/>
  <c r="E234" i="6"/>
  <c r="E236" i="6"/>
  <c r="E237" i="6"/>
  <c r="E238" i="6"/>
  <c r="E241" i="6"/>
  <c r="E242" i="6"/>
  <c r="E244" i="6"/>
  <c r="E247" i="6"/>
  <c r="E251" i="6"/>
  <c r="E257" i="6"/>
  <c r="E258" i="6"/>
  <c r="E260" i="6"/>
  <c r="E261" i="6"/>
  <c r="E263" i="6"/>
  <c r="E264" i="6"/>
  <c r="E265" i="6"/>
  <c r="E266" i="6"/>
  <c r="E268" i="6"/>
  <c r="E272" i="6"/>
  <c r="E273" i="6"/>
  <c r="E276" i="6"/>
  <c r="E277" i="6"/>
  <c r="E278" i="6"/>
  <c r="E280" i="6"/>
  <c r="E282" i="6"/>
  <c r="E285" i="6"/>
  <c r="E286" i="6"/>
  <c r="E287" i="6"/>
  <c r="E289" i="6"/>
  <c r="E291" i="6"/>
  <c r="E294" i="6"/>
  <c r="E298" i="6"/>
  <c r="E305" i="6"/>
  <c r="E306" i="6"/>
  <c r="E309" i="6"/>
  <c r="E310" i="6"/>
  <c r="E312" i="6"/>
  <c r="E315" i="6"/>
  <c r="E316" i="6"/>
  <c r="E321" i="6"/>
  <c r="E322" i="6"/>
  <c r="E323" i="6"/>
  <c r="E324" i="6"/>
  <c r="E326" i="6"/>
  <c r="E328" i="6"/>
  <c r="E330" i="6"/>
  <c r="E335" i="6"/>
  <c r="E341" i="6"/>
  <c r="E344" i="6"/>
  <c r="E345" i="6"/>
  <c r="E346" i="6"/>
  <c r="E347" i="6"/>
  <c r="E357" i="6"/>
  <c r="E358" i="6"/>
  <c r="E360" i="6"/>
  <c r="E364" i="6"/>
  <c r="E365" i="6"/>
  <c r="E366" i="6"/>
  <c r="E368" i="6"/>
  <c r="E372" i="6"/>
  <c r="E375" i="6"/>
  <c r="E377" i="6"/>
  <c r="E382" i="6"/>
  <c r="E385" i="6"/>
  <c r="E390" i="6"/>
  <c r="E392" i="6"/>
  <c r="E393" i="6"/>
  <c r="E394" i="6"/>
  <c r="E397" i="6"/>
  <c r="E399" i="6"/>
  <c r="E405" i="6"/>
  <c r="E407" i="6"/>
  <c r="E408" i="6"/>
  <c r="E409" i="6"/>
  <c r="E410" i="6"/>
  <c r="E412" i="6"/>
  <c r="E413" i="6"/>
  <c r="E417" i="6"/>
  <c r="E420" i="6"/>
  <c r="E421" i="6"/>
  <c r="E424" i="6"/>
  <c r="E425" i="6"/>
  <c r="E426" i="6"/>
  <c r="E433" i="6"/>
  <c r="E435" i="6"/>
  <c r="E443" i="6"/>
  <c r="E447" i="6"/>
  <c r="E453" i="6"/>
  <c r="E457" i="6"/>
  <c r="E459" i="6"/>
  <c r="E464" i="6"/>
  <c r="E466" i="6"/>
  <c r="E471" i="6"/>
  <c r="E472" i="6"/>
  <c r="E479" i="6"/>
  <c r="E483" i="6"/>
  <c r="E484" i="6"/>
  <c r="E498" i="6"/>
  <c r="E500" i="6"/>
  <c r="E503" i="6"/>
  <c r="E509" i="6"/>
  <c r="E511" i="6"/>
  <c r="E514" i="6"/>
  <c r="E527" i="6"/>
  <c r="E536" i="6"/>
  <c r="E539" i="6"/>
  <c r="E546" i="6"/>
  <c r="E547" i="6"/>
  <c r="E553" i="6"/>
  <c r="E554" i="6"/>
  <c r="E571" i="6"/>
  <c r="E572" i="6"/>
  <c r="E574" i="6"/>
  <c r="E575" i="6"/>
  <c r="E583" i="6"/>
  <c r="E593" i="6"/>
  <c r="E595" i="6"/>
  <c r="E601" i="6"/>
  <c r="E617" i="6"/>
  <c r="E626" i="6"/>
  <c r="E664" i="6"/>
  <c r="E671" i="6"/>
  <c r="E698" i="6"/>
  <c r="E780" i="6"/>
  <c r="E785" i="6"/>
  <c r="E800" i="6"/>
  <c r="E810" i="6"/>
  <c r="E834" i="6"/>
  <c r="E851" i="6"/>
  <c r="E877" i="6"/>
  <c r="E886" i="6"/>
  <c r="E888" i="6"/>
  <c r="E903" i="6"/>
  <c r="E1023" i="6"/>
  <c r="E1291" i="6"/>
  <c r="E2" i="6"/>
  <c r="AC9" i="6" l="1"/>
  <c r="O9" i="6"/>
  <c r="E165" i="6"/>
  <c r="E1354" i="6" s="1"/>
  <c r="E1355" i="6"/>
  <c r="B1356" i="6" l="1"/>
  <c r="AK15" i="6" l="1"/>
  <c r="AK9" i="6"/>
  <c r="AH4" i="6"/>
  <c r="AI23" i="6" s="1"/>
  <c r="AJ4" i="6"/>
  <c r="AJ9" i="6"/>
</calcChain>
</file>

<file path=xl/connections.xml><?xml version="1.0" encoding="utf-8"?>
<connections xmlns="http://schemas.openxmlformats.org/spreadsheetml/2006/main">
  <connection id="1" keepAlive="1" name="Requête - export-tokenholders-for-contract-0x8c458ee3ebc5dadfe5e0a3daae47e3c2aa62ff1c" description="Connexion à la requête « export-tokenholders-for-contract-0x8c458ee3ebc5dadfe5e0a3daae47e3c2aa62ff1c » dans le classeur." type="5" refreshedVersion="0" background="1">
    <dbPr connection="Provider=Microsoft.Mashup.OleDb.1;Data Source=$Workbook$;Location=export-tokenholders-for-contract-0x8c458ee3ebc5dadfe5e0a3daae47e3c2aa62ff1c;Extended Properties=&quot;&quot;" command="SELECT * FROM [export-tokenholders-for-contract-0x8c458ee3ebc5dadfe5e0a3daae47e3c2aa62ff1c]"/>
  </connection>
</connections>
</file>

<file path=xl/sharedStrings.xml><?xml version="1.0" encoding="utf-8"?>
<sst xmlns="http://schemas.openxmlformats.org/spreadsheetml/2006/main" count="2962" uniqueCount="1391">
  <si>
    <t>HolderAddress</t>
  </si>
  <si>
    <t>0xf4724002997da7b1a7db42b10bb0a3095cf7529f</t>
  </si>
  <si>
    <t>0x48bfe0436ba880c7139e796eed64c4f06a55dde4</t>
  </si>
  <si>
    <t>0x0cef73ca43494f3f27bb5be3c3acf348f56f1b1d</t>
  </si>
  <si>
    <t>0xf87f576f74fd32b35f474af3206ca03e8371a704</t>
  </si>
  <si>
    <t>0x2e7d02d49ed5d1f870d7fca36bdb0a09f625ce63</t>
  </si>
  <si>
    <t>0x4c5922cfcd4b863bf389eb05f571fe88471505b1</t>
  </si>
  <si>
    <t>0x339d95ddac462f4fc880f3eeed0dc97f43eb57e9</t>
  </si>
  <si>
    <t>0xb176c0f324e8581e594ff3c83bb87dcf98c46282</t>
  </si>
  <si>
    <t>0x3421b88a72013d705d3c00bae434a6a01e04a8b7</t>
  </si>
  <si>
    <t>0xe6871f766b4e9a5d7a1d96cb490a8fb543bcb450</t>
  </si>
  <si>
    <t>0x49ec71d30e0fac6ddb7176ec24682fca7e4a3fe3</t>
  </si>
  <si>
    <t>0x1fc08eed19d8996e625d9dae1bfc0f3fe97c3df9</t>
  </si>
  <si>
    <t>0x11f16fa8f19552176428aa1b89b0a784c9353691</t>
  </si>
  <si>
    <t>0x0e24b317545941a12b68ca76d4d3c4c0a3520608</t>
  </si>
  <si>
    <t>0x7db42f2f6037367d2874352d855c9e49f3fc66a4</t>
  </si>
  <si>
    <t>0xbd44b80ac6e8c176d74f6e30e853fcd06ab52647</t>
  </si>
  <si>
    <t>0x128e5c565d038d62395e9b376c228cfcc2548eb7</t>
  </si>
  <si>
    <t>0xa69ba93276e7db9a93a12ff6473b86ddbfc82496</t>
  </si>
  <si>
    <t>0x2a96db32a6820295fe188ba1e435c4ddf9706b75</t>
  </si>
  <si>
    <t>0x3bd2022b43108adca380cf17a154e2c1e3369146</t>
  </si>
  <si>
    <t>0x2185e93e1833dc94c87609cd1853f89f269a0fd1</t>
  </si>
  <si>
    <t>0x96c195f6643a3d797cb90cb6ba0ae2776d51b5f3</t>
  </si>
  <si>
    <t>0xe484ec98c24fbfb8e328b98d29905efc8ae0a333</t>
  </si>
  <si>
    <t>0xab6c6ab839f4f8c3b7c1db1abb314595133bf676</t>
  </si>
  <si>
    <t>0xfbe9fe88c9d7e4c4a926b1710e637193f7872406</t>
  </si>
  <si>
    <t>0x002b919ab641da77aa13c10ea116adfd28404dce</t>
  </si>
  <si>
    <t>0x5719c760a6a43ad381e24635341eeafa2e01a7b5</t>
  </si>
  <si>
    <t>0x08b1ad7d03d6d813e3841b06dffda04c1453da19</t>
  </si>
  <si>
    <t>0xbc56177180915205335f7a8aec8f6e98e5c35cbe</t>
  </si>
  <si>
    <t>0x3d2a236967d992f201691eed989d5e3a2651dfbb</t>
  </si>
  <si>
    <t>0x459e0e3031a9502eb8fd22cb64fd7918f6b53a73</t>
  </si>
  <si>
    <t>0xbb7583fdb491051129e4a4aa625858fe20b5ef81</t>
  </si>
  <si>
    <t>0x2614f5c257d3ca35d1c4ead7e03980cfb29ae5f4</t>
  </si>
  <si>
    <t>0x3c6277928591d910f1c93e854681c763af8a6441</t>
  </si>
  <si>
    <t>0x5c3a43fcfb9d9e80f11f667067040c5b35f1479e</t>
  </si>
  <si>
    <t>0x3216fe053e09eaaa35324c4e5982d2f3d0ac3e60</t>
  </si>
  <si>
    <t>0xdba162882ee9a1255a20205ee7a41dde08042134</t>
  </si>
  <si>
    <t>0x38c2cdf5c9675441e4bcde17ba77a8aa466bd764</t>
  </si>
  <si>
    <t>0xee76b361e8516ed37391043ce35530bff43546c4</t>
  </si>
  <si>
    <t>0x87206236bdbc1b793430c8a49e31a5ba7520af5f</t>
  </si>
  <si>
    <t>0x7e7bba035194d0b32c00535bd89f2e8a9d7fe320</t>
  </si>
  <si>
    <t>0x894041ccd4a969ff99130d5189707ae535c60fca</t>
  </si>
  <si>
    <t>0xec8a766fc9ab16240078c8cff404316d0e015c68</t>
  </si>
  <si>
    <t>0x0d5d00400d9edb84ce7a3063114df140e40ace22</t>
  </si>
  <si>
    <t>0x62b73ee26634d18c221bf1f4b6a624883f905e33</t>
  </si>
  <si>
    <t>0xdd863eb1028cf730c1741cd5a11041538093578b</t>
  </si>
  <si>
    <t>0x21e72248310eee88829da2ceed8680e71e08d3dd</t>
  </si>
  <si>
    <t>0x5a0869c8ad2e646272da60a306e48b1d2aab607e</t>
  </si>
  <si>
    <t>0x96f566eabac43d43440d2f0ce487e5a02be46eff</t>
  </si>
  <si>
    <t>0x73fe575fa891372155095e8b38bd6963cabd22a2</t>
  </si>
  <si>
    <t>0x3ca767566cf4330a4926293c9b6eead214a2c109</t>
  </si>
  <si>
    <t>0x048b8e3d3f0f7f33e976c4b127e5a13bf1fdff4c</t>
  </si>
  <si>
    <t>0xbe0e3e45cc8e7f6db3689415ea084466343f2197</t>
  </si>
  <si>
    <t>0x6781972fc2027615772a7082a164f4d5c0c32cc2</t>
  </si>
  <si>
    <t>0x13c1bd54434e8f86dd994c395f3d64323cffd088</t>
  </si>
  <si>
    <t>0xd239ba95634cba8fdafd7bf93c16d20819677df7</t>
  </si>
  <si>
    <t>0x13b5b3022e9603d60a22a195d0e5acec72069fd7</t>
  </si>
  <si>
    <t>0x7fb1c7e48b6e3c459754e1c8bf2395a29ea9eb3c</t>
  </si>
  <si>
    <t>0x2f5221c46d1810809844c3e82d9c3d888e4d3394</t>
  </si>
  <si>
    <t>0x6781ac442f9b04add343748447736163077d38f0</t>
  </si>
  <si>
    <t>0x3a68788b25dc0d26a1ea226e93f883cf3f6e75f7</t>
  </si>
  <si>
    <t>0xed1cb1d038ebda1b615914f1dc7446acded59521</t>
  </si>
  <si>
    <t>0xbde4dbdb78f2a076b5664b77dc30300998fa642e</t>
  </si>
  <si>
    <t>0x27d462e721e5adcb3f584d4d91d67e57eeefd5fc</t>
  </si>
  <si>
    <t>0x20aa501ab6ea0176f7398e6b312dfdd251decded</t>
  </si>
  <si>
    <t>0x1da9819be1aa1c265844dccc3f89c24853ccaa7a</t>
  </si>
  <si>
    <t>0xf60d266cd4d17217f7b9c010ee63660f445b9dfc</t>
  </si>
  <si>
    <t>0x863153cd3761ff8ec30fe3a80abccd1d25441ecc</t>
  </si>
  <si>
    <t>0x611b8f90f18cd3ddd295ed26398cfe7768bfadb5</t>
  </si>
  <si>
    <t>0x6f7953675c54a293020b173addd81e0fa1702d5a</t>
  </si>
  <si>
    <t>0xfe4c338dedf23e6f1e7d332f8eccc0ba9952d0ca</t>
  </si>
  <si>
    <t>0x242b4568011bf97795398407565bbea89751fa16</t>
  </si>
  <si>
    <t>0x765669242b89a46fddfbfcd45d93315eebc7edb4</t>
  </si>
  <si>
    <t>0x8fafce4bd8631b9cb7e2c0310916b6e13ef5606c</t>
  </si>
  <si>
    <t>0xe1ef80ec7c219a81a841325e728d27c9dbd340f2</t>
  </si>
  <si>
    <t>0x91a6e1cb2dbd392b2b6765e718f0f8d7398b741a</t>
  </si>
  <si>
    <t>0xc3fd2a9765343b04f4ef2fddd7f3471e8bdfc809</t>
  </si>
  <si>
    <t>0x102faef9c6eeab79272fbfbdecc066d9e0b90584</t>
  </si>
  <si>
    <t>0x4dad61180af4337b6ea5da34de28495d638e51f3</t>
  </si>
  <si>
    <t>0x4930e90d838609c8c017b0e345db9205cdfbb60c</t>
  </si>
  <si>
    <t>0x9d20dc908c6b11509ca1a014ee45a26f1012756f</t>
  </si>
  <si>
    <t>0xe26eb5442b47e399573d59c0f3ba1136c2a09380</t>
  </si>
  <si>
    <t>0x2758e26a080c2d25af29f61c304a05caaeda9d89</t>
  </si>
  <si>
    <t>0xe52af98ad3b973338808600d2ca57eeb4c08d7af</t>
  </si>
  <si>
    <t>0x8e68d30ae71e32ba1e13cdce606838f70ca83c3c</t>
  </si>
  <si>
    <t>0xa6e9696a1875bf43afb68bf0c30a043b0e6a11af</t>
  </si>
  <si>
    <t>0x9bc37d6fe91533e6765689a908eb1805744d6abf</t>
  </si>
  <si>
    <t>0xf7968bb1a322a7840ef6bc7a1d2f55cb69bb14df</t>
  </si>
  <si>
    <t>0x701eff19b9cc6af26b5345e952be9457959dc574</t>
  </si>
  <si>
    <t>0xbd19b7207c2b33b571d256588849b7d3c836690c</t>
  </si>
  <si>
    <t>0xc89db771b9c9017f2e2d937d27e64f27828e2251</t>
  </si>
  <si>
    <t>0x572d9c54dbaacd39e52cf5e7789f885db7e35ca0</t>
  </si>
  <si>
    <t>0xbb0d7acabf6362480eba43a365dd71fae7c211f4</t>
  </si>
  <si>
    <t>0x6170d2acc801a53a2e27e684a423e02536558cc4</t>
  </si>
  <si>
    <t>0xc4e3840df747d1fd7a216ececf264d231bdf2dfb</t>
  </si>
  <si>
    <t>0xecfe1fe7e068459e93035881463fde29503386e4</t>
  </si>
  <si>
    <t>0xe2272c2f67333e7b863b32402b05f56b5f2bcf62</t>
  </si>
  <si>
    <t>0x646c99dc0df5866696234f267ce20b7c88b6e9fa</t>
  </si>
  <si>
    <t>0x32edbe4685b386a3f89845485e1bb0d57115aaf9</t>
  </si>
  <si>
    <t>0xdbbb3d268a579596217ba2770ea7704a7d795816</t>
  </si>
  <si>
    <t>0x4dadb803e07e0371eb265a49fa63768e22629028</t>
  </si>
  <si>
    <t>0xc2d41b5d784391a394240ff1566f25e00176b46b</t>
  </si>
  <si>
    <t>0xf540896a52f9fd8555a43c92724e4bddcaba6902</t>
  </si>
  <si>
    <t>0x14938562e5297c295e9922855c02c930401b2cc7</t>
  </si>
  <si>
    <t>0xfb19a73ebae3d7220097f5213a8aca14cd0de072</t>
  </si>
  <si>
    <t>0xdc7d2e221c19b83e3156929ff324af366ae375c6</t>
  </si>
  <si>
    <t>0xc272b156c708d727fb7493d271a7948c2d09156d</t>
  </si>
  <si>
    <t>0xc0b52d171da6f6958737f509a785fb938c0fa120</t>
  </si>
  <si>
    <t>0x75e5a44c7808accd702c75fa429d0b13aafd977b</t>
  </si>
  <si>
    <t>0x98ae0b481d0c17fdc6dfcda47c6fb54337bc6d34</t>
  </si>
  <si>
    <t>0x2bc37361976d60d35e48b4b5d4d3fa14fe6b944f</t>
  </si>
  <si>
    <t>0xd41dca14a1b8a67181792f54f64a5f004230bd71</t>
  </si>
  <si>
    <t>0xff418e8181ffd9b91c077f6dbf27c56ba16634f3</t>
  </si>
  <si>
    <t>0x7ce49994beb579f6e730e0e4f68ea7de6b85ae3f</t>
  </si>
  <si>
    <t>0x4e07662c9c9fa9962922c5de07d0deb9ef512c3f</t>
  </si>
  <si>
    <t>0xc768c77f76836818a5c7a39fe74955db6c208622</t>
  </si>
  <si>
    <t>0xb361d23ef2e489f418d2824a13eef6a3403ff5e7</t>
  </si>
  <si>
    <t>0xd3adaa0b43aba292f49442c1961fea40f8fab8b4</t>
  </si>
  <si>
    <t>0xde47b247a9ac7993fc18fd3b2b2587fc235bfa24</t>
  </si>
  <si>
    <t>0x8a96660d0de96f14e5b60f6148a1b50caebe2c86</t>
  </si>
  <si>
    <t>0x4b4f0e1e69f65b5056ddf1724f7b01fbc27d0c3e</t>
  </si>
  <si>
    <t>0xb445ef45f75302b1612505ede08cb4778b56c099</t>
  </si>
  <si>
    <t>0x90a03697cb05b8c84e3e7b891223b0ae6677f339</t>
  </si>
  <si>
    <t>0xb2c0f7f3c35e0013285b94fd56baf815c1284a9e</t>
  </si>
  <si>
    <t>0x7af56d104cbec4926c1c3a61c68542e935522f3a</t>
  </si>
  <si>
    <t>0x79e8be218dcc7c74f58a724ee189ac14fbfce430</t>
  </si>
  <si>
    <t>0x3c09030dca375287a3365aaa52be206198057f44</t>
  </si>
  <si>
    <t>0x976e825073f26db8d3567bbb81337b12a88b58ed</t>
  </si>
  <si>
    <t>0x65dda32abc30329ac68ff5ddfab78b9e94c81628</t>
  </si>
  <si>
    <t>0xb82ff28740454bd94de9c8bf3e28b450fa83bd1c</t>
  </si>
  <si>
    <t>0xcaf5796100c04fc2b0224568b687721c826b41c6</t>
  </si>
  <si>
    <t>0xbcdcddca0f5c4b045e79dabd98706f5eae9eb7d6</t>
  </si>
  <si>
    <t>0x99c49a62ad61c80a67b1074b55564cce83f84759</t>
  </si>
  <si>
    <t>0xab0c927deb5e7a3c5d22865df9344f6bed339c19</t>
  </si>
  <si>
    <t>0xb9697c9f1088f3aa8ce0c3294c385818dba2e885</t>
  </si>
  <si>
    <t>0x403f5301a81daef05e197de72fccc25ca0ecbf9f</t>
  </si>
  <si>
    <t>0xfb096c68f9ac6420eca80a3b121f95b2c8a5aff7</t>
  </si>
  <si>
    <t>0x47f3e3e2cf66e843fc3586f1dbc47d7724befca2</t>
  </si>
  <si>
    <t>0x7a9d4b145ec8faf76432a94cbefadcb70223eabd</t>
  </si>
  <si>
    <t>0x23438d368b9ba86cbb925f239a0d4752a3e81063</t>
  </si>
  <si>
    <t>0xd0604ca0a80d4a7e2a8945b91c4d37275b060dd0</t>
  </si>
  <si>
    <t>0x9d79ee4dbfa90f693e996d75109a33042746b91f</t>
  </si>
  <si>
    <t>0x6bc3a4492b1ec10566853da6b4d1754cec37665d</t>
  </si>
  <si>
    <t>0x64c07c9f2c17b8d5fb6f79453e70ddf66e92b920</t>
  </si>
  <si>
    <t>0x62b0586d7013f84754f4309ea70566a6aeeb3450</t>
  </si>
  <si>
    <t>0x1dbda614b4b3c6d30f5657bb75c5f26d83e1c1da</t>
  </si>
  <si>
    <t>0xf0b701dccb65bcf45050a131c086667bbf5db6fb</t>
  </si>
  <si>
    <t>0xff1d23b68e924e413270eeb2d554ce9af503a4bd</t>
  </si>
  <si>
    <t>0x3e1fe0c76b1dc7d1af485106aef31bb8460bc9b0</t>
  </si>
  <si>
    <t>0x8227d1552a454a6a6acb60675b19ef50950cde68</t>
  </si>
  <si>
    <t>0xaeee0262ed6611890bb549631c60c2ee6a0f1e97</t>
  </si>
  <si>
    <t>0x562b9ac0f82a9e0ec137f6afe362e1e3f576ba4e</t>
  </si>
  <si>
    <t>0xfc455d154bf80bec703ab80e8d2721aa642f393f</t>
  </si>
  <si>
    <t>0x18b5f69ff1dac187be60ecde2fe4bff29ba7db17</t>
  </si>
  <si>
    <t>0xf0400f3c2db23fa954095395d696ecb89e562e71</t>
  </si>
  <si>
    <t>0x7508498ebc17acb9dfd7713857ebad6791e32e8d</t>
  </si>
  <si>
    <t>0xe71415f3366deb31ac190c096fa34fe4293ac802</t>
  </si>
  <si>
    <t>0x6807d5622d15cf8b26b897dd271104c51b1e9f76</t>
  </si>
  <si>
    <t>0xe841e09d7d339d3e2f36830a823b17778b7cf335</t>
  </si>
  <si>
    <t>0xdc259011022bd46e7cb20296c6a7ff551ee7cf28</t>
  </si>
  <si>
    <t>0xe16e5e788586a2894bf56cd60ddecdd00bfb8175</t>
  </si>
  <si>
    <t>0xac6fe85c7233b6cee34b4f4f9e8c8bdfabed5e40</t>
  </si>
  <si>
    <t>0x8b7b5de2280c8be5ebe5fb848eb57f24e23896d0</t>
  </si>
  <si>
    <t>0xe5b105cb6780ecece013d380cb7ee81beff9763a</t>
  </si>
  <si>
    <t>0xc387c898e4fd322bfd0fd60a27f42ba485ae6c9b</t>
  </si>
  <si>
    <t>0xed8fbd380e51f5f715599e821914da98b2d4076e</t>
  </si>
  <si>
    <t>0xe0fc444cd039f458aae27fa61ad85d139ac58394</t>
  </si>
  <si>
    <t>0x895d01dcb3041d6369bd1e52fece33bfad5eab03</t>
  </si>
  <si>
    <t>0x356f2e041ae246c466eced2a1870eda3aa0afed4</t>
  </si>
  <si>
    <t>0x5d6b5c6c0797b691539c3b960f0ee10536431949</t>
  </si>
  <si>
    <t>0x963a33d76161c4f856f165aff94fc838595865c3</t>
  </si>
  <si>
    <t>0xa1f7cdc7f7a16e001c677cc80ae4e6cf4038c36b</t>
  </si>
  <si>
    <t>0x16b085bad744e3eabe96a39f85670aa552a995fd</t>
  </si>
  <si>
    <t>0x45eb1af191c77c0494d31ff9346ab39f8076849f</t>
  </si>
  <si>
    <t>0xe36f1aba90ad5d98e7a39bc70ec5b629f87a34cd</t>
  </si>
  <si>
    <t>0x7de6e84080372b88d056dd052fc207586e71ab71</t>
  </si>
  <si>
    <t>0x3a576f4e03499df0ff7187b84259130453695e8e</t>
  </si>
  <si>
    <t>0x43eed1ee86c564d12b12c6c7315c0eb463aa1503</t>
  </si>
  <si>
    <t>0x3aafdbd9843d9a6062339788bdc845e9a4d1e35a</t>
  </si>
  <si>
    <t>0x5a2e1e3ed2b95f73d7c547a9548a1a13b02cec6f</t>
  </si>
  <si>
    <t>0x4d5c02ba7c0a4c483903853a1ee904d9bf98d5f4</t>
  </si>
  <si>
    <t>0xf50048ef7060e9101ea685165ae144ca3236e95e</t>
  </si>
  <si>
    <t>0x3a2a058439d20b370359df1b69b46256a28a44eb</t>
  </si>
  <si>
    <t>0xd30425834acb2a0468e339f2161418b91784bd87</t>
  </si>
  <si>
    <t>0xe83d24ced9b69ef08c19c6c18e6da6db4a204ba3</t>
  </si>
  <si>
    <t>0x2dba9c0a4bf6b08de0ed5fed2cd6e339b8752dce</t>
  </si>
  <si>
    <t>0x0b293c9c277edcfebac17020c4658ba812ce1b0d</t>
  </si>
  <si>
    <t>0x6b127437cbfac0a1abc05964c628262d973e9298</t>
  </si>
  <si>
    <t>0xc5ceb98bb61838407a43c490f190bafbbaa1a6f6</t>
  </si>
  <si>
    <t>0x8d0c580df449747ee4c158a379e40ea9e908f2db</t>
  </si>
  <si>
    <t>0x84b0fe1fb06d9881cb74987562729f4b27ac0eac</t>
  </si>
  <si>
    <t>0x2dd4a722acc579567bff8381fd1560173b389345</t>
  </si>
  <si>
    <t>0x25898f85cba81e0b750d56e5a16d794d3693b12d</t>
  </si>
  <si>
    <t>0x40748534a941e033356520f484ca0b746b7eb991</t>
  </si>
  <si>
    <t>0xe99667c1a5d1aec6714c38d44ce15b38fedd7d19</t>
  </si>
  <si>
    <t>0xfc22d3d7a373ce66eeed3d3460ebefe51c349e0f</t>
  </si>
  <si>
    <t>0x4e11c3d711033bb3076f05fd086ca617fc7b60cf</t>
  </si>
  <si>
    <t>0x1c2d58c9a6782a993a53381160a945e515a5269b</t>
  </si>
  <si>
    <t>0x322bef8c97180c7ba8782220d783138d502198ea</t>
  </si>
  <si>
    <t>0xd3daebb107ac658828eb8f281e872a752e529e2f</t>
  </si>
  <si>
    <t>0x72ce46ac374b9fef84086f6c6b5e2b4825fdd996</t>
  </si>
  <si>
    <t>0xe658c38420288ab16c97ae70d5ecc7036d7c0f4b</t>
  </si>
  <si>
    <t>0xe64621da883ce58e2d189ec7280d668989365810</t>
  </si>
  <si>
    <t>0xc133328360dd46ebd7704fa7ea651709ca7e5bc6</t>
  </si>
  <si>
    <t>0xd939433a0921b5ea0c0130553d662d7dccd93db3</t>
  </si>
  <si>
    <t>0x0c6a7a4fc3c0551c2c7d04c1d275c18a1a0f8196</t>
  </si>
  <si>
    <t>0x32d27b00e078fa4b6874bfa13bb140b9df5baf0a</t>
  </si>
  <si>
    <t>0xb625519e1250c46a819f3234736185078a7e5361</t>
  </si>
  <si>
    <t>0xf5fda78fc80310f20df9003f6a4716af1270cd8d</t>
  </si>
  <si>
    <t>0x765d452118aba2fed6b6977a11fd5742f335e2ba</t>
  </si>
  <si>
    <t>0xd64e8896b35b1e25d595a58ed225d9fb36089293</t>
  </si>
  <si>
    <t>0xb0340150c62c357a17926e24adb107ac6c42caf9</t>
  </si>
  <si>
    <t>0x2c07fa82ef999bce622d28abe2e6f8144b4f0f3a</t>
  </si>
  <si>
    <t>0x1fa566b27119b24c974916bca7836543abf65110</t>
  </si>
  <si>
    <t>0x2193f70528393a5b35e23fa35a8fd52f0839d050</t>
  </si>
  <si>
    <t>0x5ae9597cbbb9249bb5560af955cd287339aeb417</t>
  </si>
  <si>
    <t>0xa41b67be42fe3eef3de05176d2187975f0748af2</t>
  </si>
  <si>
    <t>0xbaa9746df7d0844bdf24565440e2f55c8b6488f5</t>
  </si>
  <si>
    <t>0x01eafbc2230a4d4d461519ada90f8fd760fe302e</t>
  </si>
  <si>
    <t>0x9bb489ac29fe3807eb377410b787ed47a716dc54</t>
  </si>
  <si>
    <t>0x323b10e777244f1327db2abb0487e30deeef7be7</t>
  </si>
  <si>
    <t>0xd14f0db96466019ff8ee5d49f5bc34a451acf800</t>
  </si>
  <si>
    <t>0xf045aa86f4cc63c0fd05a1b399ce146769322d71</t>
  </si>
  <si>
    <t>0xfad60080880defb6ccad34fa7a3dca20b31f8734</t>
  </si>
  <si>
    <t>0xae7685422aa7747bd05d93a24322b454b401d26d</t>
  </si>
  <si>
    <t>0x58f343cf49ee937d628af837c5473e85bddadf0c</t>
  </si>
  <si>
    <t>0x908beae47c238c81bfa0f10aa0a1b5e5bbd9ad65</t>
  </si>
  <si>
    <t>0x44709519e0227ee803cc25f946b58245b2d1e958</t>
  </si>
  <si>
    <t>0xb79c2944cfd82178bfcc403c8143124b98098634</t>
  </si>
  <si>
    <t>0x14821943a985cb301352d74cf1a9530d91a2ed16</t>
  </si>
  <si>
    <t>0x6bad1d9d0e1bb9d51173be3c09d14f55103861e5</t>
  </si>
  <si>
    <t>0xfd1dfe81304dcb6dc90775698cfa183fb6dddbc1</t>
  </si>
  <si>
    <t>0x9d5c2afb8ca9c6318b561f30943c46760f0916ba</t>
  </si>
  <si>
    <t>0x0f897f6de9371650f6a609769e47d8a5cf09fe7c</t>
  </si>
  <si>
    <t>0x4715fca9c77389f1ebdfed15f015f3f097a347a7</t>
  </si>
  <si>
    <t>0x7e01c1108fb079f8a41610a91212213fb3e4607c</t>
  </si>
  <si>
    <t>0xa4d960ee6d6b550ccaac1c4537bac468a2266ed9</t>
  </si>
  <si>
    <t>0xf939bca522f10c81df9ba9563c8a4253469746c6</t>
  </si>
  <si>
    <t>0x7776b5c4c2169affce7b0f066f9887fd36b18f31</t>
  </si>
  <si>
    <t>0x2864738984b3caa176132e6983fe1291dcd355d0</t>
  </si>
  <si>
    <t>0x1af75500b5a6286b99f657f4c9e048b1fd379b34</t>
  </si>
  <si>
    <t>0x4e5dcae68d075521d02079384708fa01a48ceb55</t>
  </si>
  <si>
    <t>0x2c3b311362ed28de8a7b06befac850db320fd27a</t>
  </si>
  <si>
    <t>0xd1651dce7f863770d04d3fbf39b792e3e20bfa8f</t>
  </si>
  <si>
    <t>0x8adcb36b775d02e6d4752061b2e6f4a0cafff297</t>
  </si>
  <si>
    <t>0x713012a4d333fa535e006882238e6d2aa7999b88</t>
  </si>
  <si>
    <t>0x72681e83aae5f156cca7db8a24052efc9058478d</t>
  </si>
  <si>
    <t>0x7326b916fe418a4d10f504c2c50a84f174c6e85d</t>
  </si>
  <si>
    <t>0x2e2102c5002fea349c9207e6d93f042e36bbae07</t>
  </si>
  <si>
    <t>0x7ac50c162a4a073e6371857a73db3ee1de8183d7</t>
  </si>
  <si>
    <t>0x6baa2fd4b4d0dee30f0fdaeaf160bafe5f715dab</t>
  </si>
  <si>
    <t>0xec6078af9857e1ef27ce2a5fb273c95c66ba0ace</t>
  </si>
  <si>
    <t>0x6a347a062f0d3043951657ab881c84cf34741030</t>
  </si>
  <si>
    <t>0x0d4b8c6fead27e9f269cc05029a312bb7ef7bd8d</t>
  </si>
  <si>
    <t>0xf99f430fbf35cb2393962a43fadd1f2baf2b979f</t>
  </si>
  <si>
    <t>0x3193c76a3028cd85386c1138fba999c9d197a83d</t>
  </si>
  <si>
    <t>0x655aaa622cb8244d3061ef056e8ff076a1430339</t>
  </si>
  <si>
    <t>0x92af2c6f21d545a45776e19db1f73ddf9516337e</t>
  </si>
  <si>
    <t>0x1f065fb64cca4c13634af18b43852721c48fb275</t>
  </si>
  <si>
    <t>0xf84c8b989f16fe11c11959952b4895a2a924b9ab</t>
  </si>
  <si>
    <t>0x03bb9ec5bc3e87cf98a1afea09490172d1bcdd6f</t>
  </si>
  <si>
    <t>0xd776a97e3c30194e0f7978f96dfd6cbd4e9b0c53</t>
  </si>
  <si>
    <t>0x467ac9c6530507e0ee206bf0bda48baea7c2dd0c</t>
  </si>
  <si>
    <t>0xaddd43b0d57a89bd1e091c593ffe68e16da49b65</t>
  </si>
  <si>
    <t>0xc7c1de06b394f956a2cf9d1e34360772eedede87</t>
  </si>
  <si>
    <t>0x09b658c800bb644a51a3d6ea88d5714eb4ace4e7</t>
  </si>
  <si>
    <t>0xf8e70a646efdf05b534fff83f040da0d2bae9361</t>
  </si>
  <si>
    <t>0xa264f64da0c87dcbc6ceab238ee3c594859a2088</t>
  </si>
  <si>
    <t>0x873417744f9b87289f42b16cc228d2ce61d269ae</t>
  </si>
  <si>
    <t>0x3ceaf6d5a6a1dcdaf8653ed52203b3a97df17d70</t>
  </si>
  <si>
    <t>0x8fca8d3b878d4bd5b77a7ce561ba651dbdebd9d6</t>
  </si>
  <si>
    <t>0x67c69fade6d8a6e880ea8810824e1e2a2da3ab52</t>
  </si>
  <si>
    <t>0x1c57a050f0293ecbeeae5f7f388530a2078770cc</t>
  </si>
  <si>
    <t>0xa9038cfe015d43a8376b80f12836eb26d6fc63fa</t>
  </si>
  <si>
    <t>0x4ff255c77da359972cc50c6f06f7971f4d9f672a</t>
  </si>
  <si>
    <t>0x2ab29e5a04132db9f2a8a63eb8e0a8842587c871</t>
  </si>
  <si>
    <t>0x2a4618bc7d98ce4a4c256f243041f97bd155c704</t>
  </si>
  <si>
    <t>0x20ca4a57f1b4795b4c603db63cec2705d0e808fa</t>
  </si>
  <si>
    <t>0xa28b7134c42eebf59c4fa43ae005d516973bfc79</t>
  </si>
  <si>
    <t>0xe9c63347f938b27e8470d6126b753919e15b6f70</t>
  </si>
  <si>
    <t>0x3169bc5146f64054ec82fedbfd6642e94ac9e527</t>
  </si>
  <si>
    <t>0x1e89277481ba887c6db6616f4483f79ce01bcf29</t>
  </si>
  <si>
    <t>0x5eeff863acaab2b8cf604968cab6b62330ff0d06</t>
  </si>
  <si>
    <t>0x8367b17275df9659aa9b9e84215d1b2e3f9225ad</t>
  </si>
  <si>
    <t>0x1145526a8ec3ec5297707e8db405a857cc0e6471</t>
  </si>
  <si>
    <t>0xf6589b54c48def7fd1a12d0ad450fdbdb479b6b9</t>
  </si>
  <si>
    <t>0xa51bc4ba4008fe118f5b91762bde88cc763aee13</t>
  </si>
  <si>
    <t>0xd6517b7f854f534494f5615eb20bc84014d9a8fb</t>
  </si>
  <si>
    <t>0xae8b2bc308e2cda4ec2dcfa6f209b4632831943e</t>
  </si>
  <si>
    <t>0x527081924c4c8c0223f48881a1d13c86c846f4b9</t>
  </si>
  <si>
    <t>0x9816824204cfa796d0ecb64d4dd0354af5d54c3a</t>
  </si>
  <si>
    <t>0x71d26602f2ab640d676a0640522a196e4316c27b</t>
  </si>
  <si>
    <t>0xc04fa86009572a5931adb14b0f7d1589ee648224</t>
  </si>
  <si>
    <t>0xa7c75f1d8a13bd0ba067d7e9c7d0738fb25d3792</t>
  </si>
  <si>
    <t>0x9bbd4269aacbe338610d161a31018f33c52be4d6</t>
  </si>
  <si>
    <t>0x713b3eb87a4bd9f5ca64c6669775a46cffaaff85</t>
  </si>
  <si>
    <t>0x76e3c6ef51dc378258c6f3f99e95119477c1e458</t>
  </si>
  <si>
    <t>0x832e917448a6f0a806be4cbe04ab43d85572ee42</t>
  </si>
  <si>
    <t>0x2f40b7feff9d2cbbbcfe23ec7149a6c7add918a3</t>
  </si>
  <si>
    <t>0x02d4ba822b0495efbbbe806c701390bcdf6c7536</t>
  </si>
  <si>
    <t>0xb3077e31acc7569bdfb05dfa86215adde98aad63</t>
  </si>
  <si>
    <t>0x82638fcf9700d4f2703d8353c1c28f65ef572939</t>
  </si>
  <si>
    <t>0x6f7ec5ea877b63156fa6b9454c80d16b583260fc</t>
  </si>
  <si>
    <t>0x90dc46807a30f793e095d3397dd5ee9d8ad32eca</t>
  </si>
  <si>
    <t>0xc4ec5893337b892dd5b6e7e1cb4a42523b427c2c</t>
  </si>
  <si>
    <t>0xd622098045ac27dc34c9457b9598efebfd4de030</t>
  </si>
  <si>
    <t>0x2b738cffb8fe02e65f3272c2a3ec1b7cea1450a6</t>
  </si>
  <si>
    <t>0xf6524a974ac22bca47aea9907fb7c788001930e6</t>
  </si>
  <si>
    <t>0xe77842ae659b5db590deec6f43e7c7243de2d130</t>
  </si>
  <si>
    <t>0x62159fda12edb2f655bb0e8acbacba71605cca6e</t>
  </si>
  <si>
    <t>0x1f6dbf29560856dac9483b376c724431c05c0f6d</t>
  </si>
  <si>
    <t>0x61808430e0974b22b59922648b04d09a0d532b7e</t>
  </si>
  <si>
    <t>0xbd5ae1f8a562b976aedafeaa5f915f964d954572</t>
  </si>
  <si>
    <t>0x236a0c061f22e6ae59b316a0252735d9059ced70</t>
  </si>
  <si>
    <t>0xad938b2a8f04e9144f4e83900f5c4d6a824b56e9</t>
  </si>
  <si>
    <t>0x5eb0d044401299792eb8215d75bc3925f22ee611</t>
  </si>
  <si>
    <t>0xddd7ef6b9264280f82d7f019824d3830a730da9a</t>
  </si>
  <si>
    <t>0x46bf5cea60baa5d4c0dce3e5d0775d3d37cb25aa</t>
  </si>
  <si>
    <t>0x5955dd81506dfca25756c7ea54b853513195f007</t>
  </si>
  <si>
    <t>0xc176e4f1345379bef13bbab12d23bf240addbb1b</t>
  </si>
  <si>
    <t>0x1cc2b2c7156b5ef242b79c580cdf2be04131aa74</t>
  </si>
  <si>
    <t>0x778522551b7ec1f1976d277904daa80e70bd2eee</t>
  </si>
  <si>
    <t>0x321e6d278817dc84f1f4778d3010302253f56ee3</t>
  </si>
  <si>
    <t>0xfb9fa831b1707169207ac9625342e57afa72ab8c</t>
  </si>
  <si>
    <t>0xb7ff72b0c5e7bea922bd97152a48f425d5b6ffba</t>
  </si>
  <si>
    <t>0xb7dab64b5799c479450b8475f6e6542da9269852</t>
  </si>
  <si>
    <t>0x0fe848f5acb87508f9f275c046099e551cbad281</t>
  </si>
  <si>
    <t>0x102c8100e5d81b51df5b385ffd73066bb103371d</t>
  </si>
  <si>
    <t>0xbf612afa1fe92f81f7840f3c6cd1f57b991a578f</t>
  </si>
  <si>
    <t>0x2e972e1dcaa5c6bfe0d22d0d3f8e86eefa2c35f1</t>
  </si>
  <si>
    <t>0x6327f36dcfbefbf55bcd13e6536695a430ef74e9</t>
  </si>
  <si>
    <t>0x7f76d8c8e33c48794cb9aed1a06f70af4982a344</t>
  </si>
  <si>
    <t>0x82fbeab55e4cf632920baef40a417ce1fb907f0f</t>
  </si>
  <si>
    <t>0x9bd3b43a6f58ca2df4e47dcd21a7b29352f5a148</t>
  </si>
  <si>
    <t>0xaf8621472c210da2c3e9a5fa68decc59e5aff60a</t>
  </si>
  <si>
    <t>0xae6b4c4bbebf32a5041c686dd4a6655affe14614</t>
  </si>
  <si>
    <t>0xb2a9c74ec599fa5261e9a5077c4d9b07a25bd919</t>
  </si>
  <si>
    <t>0xa2dcf24dd8ac4cf64bca4983e7de8eb001eefd14</t>
  </si>
  <si>
    <t>0x1bc7c920158b94d0736a1f32a9b4251812d9472c</t>
  </si>
  <si>
    <t>0x6833923e014c952bc9dd512921bf713a200fbf29</t>
  </si>
  <si>
    <t>0x2fe0ca86c7f394d4427f70c93effeb7fc0f4b8cb</t>
  </si>
  <si>
    <t>0x663c17b307bf420683e63d7564659dd9d28184de</t>
  </si>
  <si>
    <t>0x806ca72279f5d3e5b4cf35e997020f194b9e8c0c</t>
  </si>
  <si>
    <t>0x793188aa6ae55245200bbc76343a702a5511e28b</t>
  </si>
  <si>
    <t>0x356190d6076dc19b1b0e42b135c90a3ede5b6108</t>
  </si>
  <si>
    <t>0xd943ff9130cb39f7faab1b721b991d0c58527440</t>
  </si>
  <si>
    <t>0x015d89bd8a9081636a4ba50c1f4b3d22494b60da</t>
  </si>
  <si>
    <t>0x4145e79ecd536344c7caadf25f4a9579ca9b3f82</t>
  </si>
  <si>
    <t>0x74f6796eb8ca675981660b9a9fd6051d8e8e8a49</t>
  </si>
  <si>
    <t>0xae6bc9d467839b55b11b0d190d1dcaa008fa9689</t>
  </si>
  <si>
    <t>0x2fa226dd9089213772ce185322eb4b7d259c0b69</t>
  </si>
  <si>
    <t>0xfbe76efa4b6c2915bf2b3c8a946a12c2ad5085a4</t>
  </si>
  <si>
    <t>0x8965b1661daf8c994193537e0528457e4aab3996</t>
  </si>
  <si>
    <t>0x8004938e26299234018f1a5e58ae297996311bf2</t>
  </si>
  <si>
    <t>0x30564129ca69be8e00562f0e68f12b6b03f1248f</t>
  </si>
  <si>
    <t>0xcd406821d79b0af48f61b3f5f0fb4045f7278b9c</t>
  </si>
  <si>
    <t>0x3db0d6bd32dded1a1c99ac34c1a0c6aa726b7464</t>
  </si>
  <si>
    <t>0xd638003f1919691b067f75778a74eb48a489cf12</t>
  </si>
  <si>
    <t>0x40635ee25f69be5e4c551e6ab207cfd36a1fd341</t>
  </si>
  <si>
    <t>0x5804cda3f09c453b0215290c09843691b0cce5ba</t>
  </si>
  <si>
    <t>0x1e76ab8587ea36ab86e98ce0a33bdfe3c38c8e80</t>
  </si>
  <si>
    <t>0x363a2263659368eb1fb147c278eccb514e7add45</t>
  </si>
  <si>
    <t>0x35c643417538f5a6dd8dd55e75986d76d621bd3e</t>
  </si>
  <si>
    <t>0x2861716839356526dd0de5d1827b7e7b7a54d26d</t>
  </si>
  <si>
    <t>0xb6ce8acd0e79754a9d3880049706f6bc8b3c04cb</t>
  </si>
  <si>
    <t>0x9e4acd34d04e8450d57642d18705366b6ada69bd</t>
  </si>
  <si>
    <t>0xff55419c61c2698d9492827e96bd34519f35b09c</t>
  </si>
  <si>
    <t>0x6691e0e4d2b01717ffc536eeefba434d5706065b</t>
  </si>
  <si>
    <t>0x8dfa7487d6c117690fde6e0e64c75b2acd0d1eab</t>
  </si>
  <si>
    <t>0x2b7433763d83e5785bb3c91d42028777d5be2dc8</t>
  </si>
  <si>
    <t>0xc456f81419a4c0ab25d33677640715f62fe8462e</t>
  </si>
  <si>
    <t>0x382d561b177450c6c8d70bf467823bb64e64ceb5</t>
  </si>
  <si>
    <t>0x06f9edbebcb21684d18c57ca7b163752771ac535</t>
  </si>
  <si>
    <t>0xac406a09cb7ee1583876f217615d612e26292f5d</t>
  </si>
  <si>
    <t>0x2bb6e6c1d1a1a6d150150fec91ec786a228f53fe</t>
  </si>
  <si>
    <t>0xb47b6ac5fc4743263487a8dab19ae812d1e6397d</t>
  </si>
  <si>
    <t>0xde100dd593755d7c89b1531cb795eeea4f039a58</t>
  </si>
  <si>
    <t>0x397a429e19ac4367ec36d287e89c07e928f886a9</t>
  </si>
  <si>
    <t>0x6a9e27d82f2605b9c3421447ca9d5ddc7c98306c</t>
  </si>
  <si>
    <t>0x59196fd2a0c4feacd639445c9d384bc59ced5819</t>
  </si>
  <si>
    <t>0x7362b7075add23abaa000fbf0a127ffdcb89ed34</t>
  </si>
  <si>
    <t>0x1219ba82bec7b6de52a0509e0f1075ca08a46a9e</t>
  </si>
  <si>
    <t>0x80ccf3094241263209acb9b8a1c5189a64d153f5</t>
  </si>
  <si>
    <t>0x13ff5140e007fe303cf1b6ce04e2214d3a63f850</t>
  </si>
  <si>
    <t>0x80342f2d787cf63204d40e91ed59392a1d3dcd97</t>
  </si>
  <si>
    <t>0xc0f51afe318f718b1b7f628536c01f92fa5461b7</t>
  </si>
  <si>
    <t>0xb3d6bf98ab8f068c3b5b77b166bf13ccc1132d9a</t>
  </si>
  <si>
    <t>0x5db4734fef993f5c9a45008830a26c2fc3ddb14a</t>
  </si>
  <si>
    <t>0x1baf8bd57cfa55e1be491da9ecc5c4d96884496f</t>
  </si>
  <si>
    <t>0x754fc0375f0c3ddb7958b0c0b19ff3f28d58c5e1</t>
  </si>
  <si>
    <t>0x738be5089ba43d5d1070a9fad57c0a616c0dbde1</t>
  </si>
  <si>
    <t>0x19d76cdbae4843f29d61c4989c3e22a7a4060ae9</t>
  </si>
  <si>
    <t>0x41c964a62ea3c0c948cab8e3fcdb530e4f251132</t>
  </si>
  <si>
    <t>0x5bdf3bbb391fd5d96cd8efb61c6694efb61cb99b</t>
  </si>
  <si>
    <t>0xd4f7ad177114416d7da553337237d425b3a66301</t>
  </si>
  <si>
    <t>0x0aea655d9e4710c353d73785a0f45696b5c0e5ce</t>
  </si>
  <si>
    <t>0x67848a04d09d538309090974136eaa18b39cf8c8</t>
  </si>
  <si>
    <t>0xd6803df14a062958f8aacc9761922e1891e26927</t>
  </si>
  <si>
    <t>0xc11fb512904c911290e0b20735c75bd4e9727306</t>
  </si>
  <si>
    <t>0x43304bf31cd5ab11e073dcd6ef3252d6c5bd91fe</t>
  </si>
  <si>
    <t>0xe313304b150dfac265ed9295024d4249c372456f</t>
  </si>
  <si>
    <t>0xa28d9e1d52296b7e43a5c1c16a7a23e4099211df</t>
  </si>
  <si>
    <t>0xf3bdf00b59d647695679b91ae9b1f3400289d35a</t>
  </si>
  <si>
    <t>0xc63521e3cb5eabda880facaecad9f358c329ab6d</t>
  </si>
  <si>
    <t>0xf791bf38beebbe688358914b11601f2ef06cd0ea</t>
  </si>
  <si>
    <t>0x848c0069ad64f26adda77343c89580ffe0d1be04</t>
  </si>
  <si>
    <t>0x5e2c6cad8eafea20c378ada993e4cc00e2803cde</t>
  </si>
  <si>
    <t>0x7dd2811e01217b1c09fb6fb24c56f2b07dbde78d</t>
  </si>
  <si>
    <t>0xe500aebfc35883ec4b87b4f9f29653509d00c07f</t>
  </si>
  <si>
    <t>0xe55a831b574dd4ca74588130650e5d940f3dcb07</t>
  </si>
  <si>
    <t>0x507685aef05c2e3027da0e87a9dc340664124eb0</t>
  </si>
  <si>
    <t>0x4c3ecf4ba1c6418c00f96004c00fb66ee15861fc</t>
  </si>
  <si>
    <t>0xf9c613c4f487b9eebc2c70ce80a20bd2f04c3699</t>
  </si>
  <si>
    <t>0x736205b6b663117cfec17a79e7b1d5cd3d4ef73e</t>
  </si>
  <si>
    <t>0x6a27f852ae8d18b80977f0cab4566b960ba1224b</t>
  </si>
  <si>
    <t>0x37295cf703734b0b463bd60a5de151cb1b34746a</t>
  </si>
  <si>
    <t>0xc62c58f5bdd0b294b51abf7dadb72a1c6c58cf6e</t>
  </si>
  <si>
    <t>0x06542c19bd50d74dd4354ed9963b89ed0af91a73</t>
  </si>
  <si>
    <t>0x1186e1073ce96c6eca63f7e6c7ac3e5ea7fe2018</t>
  </si>
  <si>
    <t>0x024de59ff2bc7317d3b1d74f63aeee78acaefa74</t>
  </si>
  <si>
    <t>0x88ad6cd176dc4976e6c6883c87ceec8b481eda55</t>
  </si>
  <si>
    <t>0xda6068e204f500be8ddaf58f48e71761f5aeb3d8</t>
  </si>
  <si>
    <t>0x5ac6d5c788cf60a2c506ed28ee8e0c1ab4864066</t>
  </si>
  <si>
    <t>0x21b3e82b59e94b96f0d2524d4a47c368adc2d967</t>
  </si>
  <si>
    <t>0x4b249603376362196253aaee1893fe95e70be5de</t>
  </si>
  <si>
    <t>0x6640a3b5fa944905de21249e698de901ef7864ae</t>
  </si>
  <si>
    <t>0xce6b989fc5c29765cf55f0adeed6372ed0c5c43d</t>
  </si>
  <si>
    <t>0x30977c221ea3e5237e5ef5e2c8773e8d43023ea3</t>
  </si>
  <si>
    <t>0xbfe4802d9dd72a0336b2f59d67bd1a8aac5eb962</t>
  </si>
  <si>
    <t>0x34f5a02687b809ad6f8b93994f0b17c34fe9d903</t>
  </si>
  <si>
    <t>0x662b0bc7754709f7a1e48aed139a27f30c6341b3</t>
  </si>
  <si>
    <t>0x82ae333fb9b992d19ec2799e58436eb455d806b2</t>
  </si>
  <si>
    <t>0xaea2fd3d7d39c36d1902d4fef93be49d0d88557d</t>
  </si>
  <si>
    <t>0x9916f33cb06758bc7040220ec18975e414058c05</t>
  </si>
  <si>
    <t>0xb71196f304949555ea5d9a0fd02f8998b22e1e80</t>
  </si>
  <si>
    <t>0x066d5c780ee16b5fe24223a4320e654f6df48a22</t>
  </si>
  <si>
    <t>0x532e399ff9325dfa0bfce67727df176658a99768</t>
  </si>
  <si>
    <t>0x4d0db9ffdf1638e02df63b40c1527c6979b80613</t>
  </si>
  <si>
    <t>0xa2e86f019dab0c6751785e645969588869ed0456</t>
  </si>
  <si>
    <t>0x1eb948266073947dbc6e3d92b4a41e80e3a92b7b</t>
  </si>
  <si>
    <t>0x32bcbde8f701706c1eb4fa98ea5dcd61fb3c4df7</t>
  </si>
  <si>
    <t>0x3fc98f55fd1ced10ca348af17e97950f03543db4</t>
  </si>
  <si>
    <t>0x8d603513418d7ebdd721093618f97e5e9a14e168</t>
  </si>
  <si>
    <t>0xcaf84c938995dbeecd946c4cdf528d5be8bd57bc</t>
  </si>
  <si>
    <t>0x7c2bcdda84a60a19248942fcb12dc6822ed4794a</t>
  </si>
  <si>
    <t>0x97adb90542193927c7fd5c29377175520424f759</t>
  </si>
  <si>
    <t>0x89b8314a24269fa6bbbdc66b60c02fe119147ed5</t>
  </si>
  <si>
    <t>0xbfde3e756b5d9e9282974a8414d1504ab7b01311</t>
  </si>
  <si>
    <t>0xe4891083d385673b65ebaa423478aad9721c8e29</t>
  </si>
  <si>
    <t>0x21c7dae490ab878947a23240314a7c7fafc394bc</t>
  </si>
  <si>
    <t>0xb96f4d2eec07989d1bf25b75ea5decb6673d9642</t>
  </si>
  <si>
    <t>0xa405240ab3af84dd53e24f9081e785a8471ab5de</t>
  </si>
  <si>
    <t>0xf930b5458bdf8389dda14f41f9b3a746e14d4bec</t>
  </si>
  <si>
    <t>0xdf9b23b9f0a027dfe1b28045950a9edbcbb30a7c</t>
  </si>
  <si>
    <t>0x07c402c0d78966f10f7db5e54a80ce698cbb4c7d</t>
  </si>
  <si>
    <t>0x344af95a0241bbf041d546facf520725321a2e05</t>
  </si>
  <si>
    <t>0x63f98c61ebf3ca15a870da9d4ee8ffa190d0273f</t>
  </si>
  <si>
    <t>0x4100a4c4283365ce00e242ba71c083c8ad688dcd</t>
  </si>
  <si>
    <t>0xaf5c22838602dccbb03e02a58a7122b91ae77e81</t>
  </si>
  <si>
    <t>0x50e25fc534a710e387fb8856d2f896f6c6822fc6</t>
  </si>
  <si>
    <t>0xbf0f053d5c25fd3034343596f9af3a9eb073a6fb</t>
  </si>
  <si>
    <t>0x9ffb6334606cb7dbbb14792f1c0d9f3df887987b</t>
  </si>
  <si>
    <t>0x9f0076b93bde721a3665e71cbb864c1814d7fc18</t>
  </si>
  <si>
    <t>0x9d2d170bcfb2e0082834ac22007c0e4164bb344a</t>
  </si>
  <si>
    <t>0xcf41bf8a499dfff5fd25edee80bb5e51c27a4b90</t>
  </si>
  <si>
    <t>0xd9ac5c92fe08bcb931000cdf2dec2b5187bf4101</t>
  </si>
  <si>
    <t>0xea127d8168de942546da8349d7611447bb9f2fd1</t>
  </si>
  <si>
    <t>0x0d6a8e5df9788d9e5e30ce49436d90cfb545a254</t>
  </si>
  <si>
    <t>0x0ef664c137f14290e69fbfa2738df71a28b122ae</t>
  </si>
  <si>
    <t>0x9463d961d7ace224eadce0c065397cd755286115</t>
  </si>
  <si>
    <t>0xfd079b97912adaffc2bd22e5753821c10f356095</t>
  </si>
  <si>
    <t>0x50cafc73db5340548fce78b6521f743b9fcb3a24</t>
  </si>
  <si>
    <t>0xa085c689d5f59c2642f7b0a911b7609fccb8c6ef</t>
  </si>
  <si>
    <t>0x9b42c02f44fd44ee778d641153bce9a5e85ceb1d</t>
  </si>
  <si>
    <t>0x328825568a5393c562f2ee85d91a2b7979fb2a55</t>
  </si>
  <si>
    <t>0xbabe0aa23314153433b5eb2202863226b14c4926</t>
  </si>
  <si>
    <t>0x30ee9210725115cff4d5d85f93c3e303bffa997b</t>
  </si>
  <si>
    <t>0x3b1db15b8c23269906d7be3097a09b46c0f70283</t>
  </si>
  <si>
    <t>0x068acd142772ebdaf6130ae58b52f71129c21f0a</t>
  </si>
  <si>
    <t>0x6c44a118fb0712f14a3fd5830f99d3fc6b4bd059</t>
  </si>
  <si>
    <t>0x96a61921dd5462b3facb1d98d4098991957140d2</t>
  </si>
  <si>
    <t>0xe3bedb5ea8123454a6bfd322e216aea8a191ea5b</t>
  </si>
  <si>
    <t>0x788d8a729f3d13563ba4afe0718d54e1e5979808</t>
  </si>
  <si>
    <t>0x4089c4f5be86690e1e2eaad760d20b445d60b3dc</t>
  </si>
  <si>
    <t>0xc11e8b05951018f578268cbfbb6a5ebf80a2092e</t>
  </si>
  <si>
    <t>0xb6dbc0b9f5f7e7623d93709d1fef5565146d9017</t>
  </si>
  <si>
    <t>0xcf1a9fa5fe71c8ce052d33c1a22f600e740f9024</t>
  </si>
  <si>
    <t>0x7cfbc8c08553d2760526ccf277020a5b7acc76b7</t>
  </si>
  <si>
    <t>0x98953cb59ca081ec53d6dfeee423b495c84afc12</t>
  </si>
  <si>
    <t>0x22571beacaf87c6d928b3af4445c2c01e920d69d</t>
  </si>
  <si>
    <t>0x55f7f5d761f85e3a4fc47a7ce37fdf5ef4248ebb</t>
  </si>
  <si>
    <t>0x4c4a3ff852459ae1139faa53f0aa3f8d294354a6</t>
  </si>
  <si>
    <t>0x9468e557ba03ae23017015db385e6b16150871a2</t>
  </si>
  <si>
    <t>0xec5e0d7c2b94491639944917ff893ad8d0425a3b</t>
  </si>
  <si>
    <t>0xb86fb881232bc21d543e9e504c5ae3974bd6da7d</t>
  </si>
  <si>
    <t>0x4fbca5c5cc8661c76be163b816a72c6ebfedfa45</t>
  </si>
  <si>
    <t>0x32fab1d90690e88513725e875eb25600b2c625cb</t>
  </si>
  <si>
    <t>0x068642484b13377496fb7615c806a73bfa08dcf2</t>
  </si>
  <si>
    <t>0xf9149e86e4856e9e3480cd93e965bab254667cd0</t>
  </si>
  <si>
    <t>0xb7b3afcaf398cee773ccf27171a7e37fbfd723a0</t>
  </si>
  <si>
    <t>0x0c8f22dde6c361a6bc3cbed688a1684e127c5dee</t>
  </si>
  <si>
    <t>0x013d290a7a440bdf36ed6c24779e2d4e6d3834c7</t>
  </si>
  <si>
    <t>0x79dfdfd7cdb06d41b001e08fd00e4deebfff3913</t>
  </si>
  <si>
    <t>0xbbf597c2ddd5a910734611f21cedf47ca9a2d115</t>
  </si>
  <si>
    <t>0xaf398fe2cda47c8a9148f174e89e511ebf145ee6</t>
  </si>
  <si>
    <t>0x200b18bb3ec6fb701b701c51d3adbc6b3dc667ad</t>
  </si>
  <si>
    <t>0xfd96ff30e7682ff46ad262784741946922640b8a</t>
  </si>
  <si>
    <t>0xfdc30a4874c369e6cf36cab1168d119c704d0abc</t>
  </si>
  <si>
    <t>0xef2812b7ba24ffa524ca968e8e4a89d229452691</t>
  </si>
  <si>
    <t>0x9db6f591d9fad5293cfeeedcfbd7702295aba887</t>
  </si>
  <si>
    <t>0x750477177349f4e0d432f2a075e4f6880ec2aa7c</t>
  </si>
  <si>
    <t>0x216ecd706c8f8821e33227572e0e3f44fcb9c8c1</t>
  </si>
  <si>
    <t>0xb98e4465d09579dc5e9fb7e4f86106a63bdf65e0</t>
  </si>
  <si>
    <t>0x12fdef829f22e717bfadedf77ca3d9ed20ba96b8</t>
  </si>
  <si>
    <t>0x1080e16a625b7ce311bca03890e2d4f9a98c640f</t>
  </si>
  <si>
    <t>0x8273e7aef05e53234e23935bfd957c52d45f8057</t>
  </si>
  <si>
    <t>0xb4e22ef3841278edcd33a33361397c803166b8d8</t>
  </si>
  <si>
    <t>0x354e78e2a3896d4f88627f5d1c5c4126f7e95a87</t>
  </si>
  <si>
    <t>0x254984cc6a3d99b008b90d5ab5d7b2a8dca74382</t>
  </si>
  <si>
    <t>0x19936e12f3e38584167285721ad391bcd007cdf3</t>
  </si>
  <si>
    <t>0xb4be06a97de1e90632a0cb8be1d6ddb7e6000641</t>
  </si>
  <si>
    <t>0x93bdf1ead874f689248fd20dace647da592f9abf</t>
  </si>
  <si>
    <t>0xf0ac63214900785b4e1472aab31baaee70be4cf3</t>
  </si>
  <si>
    <t>0x978e32a330b7e1b45186251a035ff742d1f36162</t>
  </si>
  <si>
    <t>0xa7ebb28d162ac58e48a08aa56bd67578ec4d3b4c</t>
  </si>
  <si>
    <t>0xecbda29a12610983b009c268efd0c3c1233e2896</t>
  </si>
  <si>
    <t>0xe4e5610f35fe6f5280d9997381b2cac203a3c977</t>
  </si>
  <si>
    <t>0x20a3ac2615a791070b93d826f1fc2850bfc3a580</t>
  </si>
  <si>
    <t>0x49de9c59f669d0fdb679f73f416d0ab8980fb170</t>
  </si>
  <si>
    <t>0x0897b7b352daa268e7d87b344a97d6cd06e0bf87</t>
  </si>
  <si>
    <t>0x7815aca34ec282f431169224cb2dd6470a02014d</t>
  </si>
  <si>
    <t>0xdbdfe26d4cdd3d96408fe36b63a9c04da6d9c6be</t>
  </si>
  <si>
    <t>0xcaeb83b208e7cdca589bdd371cd6e2550fdd9e08</t>
  </si>
  <si>
    <t>0xd494e8011b64a7987acb299e0e83358cb67ff9da</t>
  </si>
  <si>
    <t>0x7b8ff16b5909cc83d000bc2b3889367f77860ddb</t>
  </si>
  <si>
    <t>0x6878a8c2972426c1c96a5590deb90e7c1e6eaf16</t>
  </si>
  <si>
    <t>0x88bd2151bc2de24a0d7aa80a211f32a9dfe7fc9d</t>
  </si>
  <si>
    <t>0x7e4cccacbcb7792b36497919a5b097f4b5cb2638</t>
  </si>
  <si>
    <t>0xcf259689f630c52241c684531e16dd324294c019</t>
  </si>
  <si>
    <t>0xb3356a8812f9ca5af1824b99ace349011cfd0f28</t>
  </si>
  <si>
    <t>0xa5b44cde7943253feaa57b6c03254172e270226a</t>
  </si>
  <si>
    <t>0x01b6df49d5c664d8bb833f06eb62de63d97420ee</t>
  </si>
  <si>
    <t>0x68830da4c9d18ccef7197468b4534ef8e4e7aafd</t>
  </si>
  <si>
    <t>0x25b233547eb55b2e3c2a94dd984187d486530b7e</t>
  </si>
  <si>
    <t>0x44663427fcfc4dbf2ce18177775d970efb92e4de</t>
  </si>
  <si>
    <t>0xe84a1e4b298626359febbf95293793edfbe084be</t>
  </si>
  <si>
    <t>0xe39c5f81726ce6e099d7b4659da6c87c102662a8</t>
  </si>
  <si>
    <t>0xccef582c7678b34e0107a199052902e69031beb6</t>
  </si>
  <si>
    <t>0xcb55c9050ea1134d21e7fd8a9ed06be4caf33b9b</t>
  </si>
  <si>
    <t>0x925544a0bc7b3db16daafeaeb59e6c20a2952d6d</t>
  </si>
  <si>
    <t>0x7d43c5fa5c88be38b01e9d294044c273faaddef6</t>
  </si>
  <si>
    <t>0x2ea83810000d3e4d01372aba3c9efe6b94584f7b</t>
  </si>
  <si>
    <t>0xdf806a8d1e0682215e360b14c636906560fd7540</t>
  </si>
  <si>
    <t>0xe592e80326a12d14a3f76031dfb29f38d8e7ac23</t>
  </si>
  <si>
    <t>0xf53d5ab3bd5e0b3d1e94d8dda96418351ae9b4fa</t>
  </si>
  <si>
    <t>0x06037aa51c5068113ca5a40f6725e0fb3ae8b009</t>
  </si>
  <si>
    <t>0x8517f1bfe955dfaa48412cb61a46b146983ae9a6</t>
  </si>
  <si>
    <t>0xbdebdb62f47b95bcfb3145e77c95238860b79a51</t>
  </si>
  <si>
    <t>0x0ff0001fcad2c9b8736a31c9e8ce371330165725</t>
  </si>
  <si>
    <t>0x1953febe4385d82219287e158d3d0fcde82f6daa</t>
  </si>
  <si>
    <t>0x3dd437eed5bf1853d99ca325e14211e956b883a5</t>
  </si>
  <si>
    <t>0x7c8d50c8fe58d0731b903c67e32b8ebe22fac2d5</t>
  </si>
  <si>
    <t>0x72f45eed368a7ae74fee8b7ad1964ddeb07a9f4f</t>
  </si>
  <si>
    <t>0x79c3127a5b56cbab47c7d7bb8814c477e42c6e62</t>
  </si>
  <si>
    <t>0x3081bbe48e7bb0f8baa2e5e228d63be4d6c17ed3</t>
  </si>
  <si>
    <t>0xcafaa5841adf1d66015ac4702c8a32b3877b7489</t>
  </si>
  <si>
    <t>0xe12645324a4263345b6abaa998873cdb99cc8af1</t>
  </si>
  <si>
    <t>0xd866c568b3d211fa25950a99cfd56f76a4cf295f</t>
  </si>
  <si>
    <t>0xc95987bcdd0ba1a05b407bb9bf5a5939e409aee7</t>
  </si>
  <si>
    <t>0xb7b9e80242612fbfcf65c1c90f3b6a3b6a57ea3d</t>
  </si>
  <si>
    <t>0xb6ac8cf402fd7b9988558972fdd0642c29672dc2</t>
  </si>
  <si>
    <t>0x38eb9572fd2ba7fef54065e396a3dbe5e44dbcc5</t>
  </si>
  <si>
    <t>0xbb7f1b89346b6b7d0cdb0534ace65499397e8878</t>
  </si>
  <si>
    <t>0xa8dcd8bd199822f9d2f0581a4b8ead32d7051256</t>
  </si>
  <si>
    <t>0x8c7577954cf86bd76aba5433e590a8d65d06ada9</t>
  </si>
  <si>
    <t>0x0487fe26d06d164efc166f5c0150e0877f46ff18</t>
  </si>
  <si>
    <t>0xfcdd10bb7ed7af4c6fa3f6b3deb7d390491e2579</t>
  </si>
  <si>
    <t>0xf02e1069a543f4a203e0bc2e6faa380b9f5193f3</t>
  </si>
  <si>
    <t>0x99f1622e77e43f1470fccc0ddc9c59b5143076c1</t>
  </si>
  <si>
    <t>0xf3ecdd8727e8b9bb6efe1d6a3e83b3f6f1827dde</t>
  </si>
  <si>
    <t>0xf1e006ea01bc1b634df9afe1b2544af3359b7899</t>
  </si>
  <si>
    <t>0x1665414a353ba12694504827966d57afb3e8201a</t>
  </si>
  <si>
    <t>0x13600e4007a1510d6422c7dc87db565dad9030f3</t>
  </si>
  <si>
    <t>0x0db586ffb6f16448667c3c2845c625269bbaa58e</t>
  </si>
  <si>
    <t>0x1f73eb9d0b2a6b2acfc8b5f9d31887b90a8654a1</t>
  </si>
  <si>
    <t>0xf0eff653313a8299ff0b27d885871b5e5dcdd395</t>
  </si>
  <si>
    <t>0x0e23be19202806502d9e3bafff2678a1c8654a5c</t>
  </si>
  <si>
    <t>0x17e5fc729dbecc3e28356d2fbfb6123505c59dd2</t>
  </si>
  <si>
    <t>0xd99305b9617a7b2d418bde2497d1d6bb6af4b145</t>
  </si>
  <si>
    <t>0x4f5fe362e8604541c2de4749bd9fe72eacf4e3cf</t>
  </si>
  <si>
    <t>0x168e5854ac9500283b893d189f73d013979108e9</t>
  </si>
  <si>
    <t>0x48495ef5ed856608cdce036beb62e15273b373ef</t>
  </si>
  <si>
    <t>0x1546b46fb9d776c798f6411863b664326e3f3a9e</t>
  </si>
  <si>
    <t>0x4a36af6569ef04a2ab8b5f05722f436476f28bc9</t>
  </si>
  <si>
    <t>0xb8235e5be64bad7f989bdbaa32295d9d0c979f31</t>
  </si>
  <si>
    <t>0x8dc922141ef462035f0bdf7a46b6630523fb58b9</t>
  </si>
  <si>
    <t>0xf5cefa464b054285838ec970b153f56007e6f54e</t>
  </si>
  <si>
    <t>0xd40bba562d9e2cf8df68aec0a4bbd22a05646206</t>
  </si>
  <si>
    <t>0x7525475213e76bb452f967874d65302d06cc4258</t>
  </si>
  <si>
    <t>0x56b56bb76b0ef4fbf6c075f00467bbbc66facab5</t>
  </si>
  <si>
    <t>0xffdf696a5842cc352ceaf69b626900a695f0efc2</t>
  </si>
  <si>
    <t>0x842f45c5fff68733db74aa92bb686d36c924aa63</t>
  </si>
  <si>
    <t>0xe8d07f52d198ba04c2bda8483af069fb628b2666</t>
  </si>
  <si>
    <t>0x67096ea49c65582507425f7e60e65b3c1cc48074</t>
  </si>
  <si>
    <t>0xb02171d7dd8dbf9fe872e656b37dfc5497de30b6</t>
  </si>
  <si>
    <t>0xa82e6fbd2af7cc7ec4c7ecf3ed6ec26b31d71069</t>
  </si>
  <si>
    <t>0x3cbd5647829f667fefb4bd5c7f82d5bcf2cb98fd</t>
  </si>
  <si>
    <t>0x3157186ca49ba6c8a7bea36f5a84de8335816127</t>
  </si>
  <si>
    <t>0x30997b358ff5b041bb5b7e36c668ac4194f116be</t>
  </si>
  <si>
    <t>0xfe2b971a15181e5b1bfe2bc0d18d7ac4d1e791c7</t>
  </si>
  <si>
    <t>0x68ce9fc11b03fce66994309dad03e33e37b26962</t>
  </si>
  <si>
    <t>0x9d5bdd94bf1db47f86f191baa625917be1e6f6af</t>
  </si>
  <si>
    <t>0x93f996c8d5d8fb9e3c554897fc4d52057de315a2</t>
  </si>
  <si>
    <t>0x802096967780d81864e3369d67aaf8c5d39cf202</t>
  </si>
  <si>
    <t>0xaf62c4f4b4975516407e748984c2a36a0bf3fd2e</t>
  </si>
  <si>
    <t>0xc0f76009a71a30d0df61ebcbb43071317d224f40</t>
  </si>
  <si>
    <t>0xbc8c213aeda99c14cdc8520c0be5885868b5e0d1</t>
  </si>
  <si>
    <t>0x5127370ee509374e536806d5f5871993a9a2895d</t>
  </si>
  <si>
    <t>0x6a31c3468e6812159b16c7fd2711784db8c7fdd3</t>
  </si>
  <si>
    <t>0x7e5d5c5f0972c2c025b75ae828d4805de456e453</t>
  </si>
  <si>
    <t>0x557fa3e98b063cbbe39d9288f9b6fb3f79d504a3</t>
  </si>
  <si>
    <t>0xea7796d7e3c5bf22dfbfd7f9fa0686bb428f7e1d</t>
  </si>
  <si>
    <t>0xfe8442cfc974626dcefe7144b542d67664046a78</t>
  </si>
  <si>
    <t>0xbd60c2e80745850090ee9a8b250907f4bc8f2167</t>
  </si>
  <si>
    <t>0x0bafa43aa507f7123c1f500643bfa147f00ffd0c</t>
  </si>
  <si>
    <t>0x12e64c3b24eaec24fda359bb4aca4f18b2af8469</t>
  </si>
  <si>
    <t>0xa1d29d9037622062fe638d5ee14b3b90b346e12c</t>
  </si>
  <si>
    <t>0x564408dec55ea794c134789deed7a665f0acf2e1</t>
  </si>
  <si>
    <t>0xa39798c2ca5e9d78faec2fbce70905b7e552de28</t>
  </si>
  <si>
    <t>0x6703d03cbbbe5dbf060f57b9c19bdfea07ac7058</t>
  </si>
  <si>
    <t>0x20675bdc52998670da0f3343ac9a045a12ead355</t>
  </si>
  <si>
    <t>0xc7ee781f4e3d6aa1d392fea705595dc38ae60ea0</t>
  </si>
  <si>
    <t>0x2835fbd2cc46e22327ac5e04df5749499a3a1cf7</t>
  </si>
  <si>
    <t>0x07217abaf71cf29b24ebda3c469df8481fe368bc</t>
  </si>
  <si>
    <t>0x3d1a761d78689c3c23c1a88022acf78bcb6341f8</t>
  </si>
  <si>
    <t>0x808af747de82c52aef5bda8f71825bcd1ac3a776</t>
  </si>
  <si>
    <t>0xb811bd7f6b4d9d0aa073b87a10ba67e775a5c041</t>
  </si>
  <si>
    <t>0x8de649231909e1b819330865e6d2ec68cce8a612</t>
  </si>
  <si>
    <t>0xd3728329d0e06d7c463f81b4ebb5b221c821475a</t>
  </si>
  <si>
    <t>0x75876f0bc32c530169d10e65f3795545ca62de60</t>
  </si>
  <si>
    <t>0x1c9b970cd3d2daf58fe7529e2cf260dfbf914a77</t>
  </si>
  <si>
    <t>0x10da41b9d25470ae3e0c7225237744c5e22d36d8</t>
  </si>
  <si>
    <t>0x295d9a1f86eef0c648551945a60b00006dcff9ea</t>
  </si>
  <si>
    <t>0xf4415a42ad65afded5ec9e23e7ba6d2676361831</t>
  </si>
  <si>
    <t>0xd96adc0c01fbb5da8b61d6179ec4f4276e4c1fa6</t>
  </si>
  <si>
    <t>0x7b0382963561a29d590a1a0f9ae5f6d9973d58cf</t>
  </si>
  <si>
    <t>0x525decf5c793b47de886926fff743362741ac087</t>
  </si>
  <si>
    <t>0x480017a8d3e7c3d56df9a7a5c5129d80ebe90182</t>
  </si>
  <si>
    <t>0x72c1b961abc6a0a8e150ca76e901f0cde461bee9</t>
  </si>
  <si>
    <t>0x3a32b28465ccc8442326d3c9f07233397b74b68c</t>
  </si>
  <si>
    <t>0xb6090e0f9bb3de908dac45786084a4363b92aac3</t>
  </si>
  <si>
    <t>0x022681b145576450cb4c6632bce99fab9c842916</t>
  </si>
  <si>
    <t>0xd08bd20d5e4d8ee805e95b8ee88128d869c8ea1d</t>
  </si>
  <si>
    <t>0x7105cde1a35445b3c3be4b86b50dae000030de1d</t>
  </si>
  <si>
    <t>0xf407bfed1113046b488555ee263d2032b3fcf688</t>
  </si>
  <si>
    <t>0x7a8d6afe8b3f3a78746784f7159a3ea264180fd0</t>
  </si>
  <si>
    <t>0x9fa0163809a9f33f9349d2eb9c4e6e088c2c1c2e</t>
  </si>
  <si>
    <t>0x70bf898defc6ea179a34169f6b1b10df0f3274d1</t>
  </si>
  <si>
    <t>0xa1aa47fe4273366fd975858b6df254adacb0c11c</t>
  </si>
  <si>
    <t>0x71fe8b3a2f6bf9f1f072f5abc63d0314e53db76f</t>
  </si>
  <si>
    <t>0x774d8e67259798a266eb925baa8e88889060d1a8</t>
  </si>
  <si>
    <t>0xf200f1fde2b4447f51e6519fc8e0ae952052eee5</t>
  </si>
  <si>
    <t>0x9c8a69a884a5a6383ec0a194fc038440253dfba2</t>
  </si>
  <si>
    <t>0x4d58426286fc5949c2ee1885a31d1056a65fa491</t>
  </si>
  <si>
    <t>0xc795252f352d2052dff245e479ffedbe900ab299</t>
  </si>
  <si>
    <t>0xa29ec484a2fd7fdd7c949fff488875815e17e36f</t>
  </si>
  <si>
    <t>0x5c5fa6f8009a574d2d43ebfe423e6e84f5978f5c</t>
  </si>
  <si>
    <t>0xe2c2d724ba2da9bd1a50eb6e045de4da60d38ca2</t>
  </si>
  <si>
    <t>0xd0ac8253dac4452116a45d0747c48ac0d18249d1</t>
  </si>
  <si>
    <t>0xc9ab6d6edad9bb4abf2c1cb0916e94be0af516d9</t>
  </si>
  <si>
    <t>0xbdefe0df89e4fdf6d1bf8ce7ed4c47b0730a13f5</t>
  </si>
  <si>
    <t>0xa55c15492b264584fc9d2ad2e51fd718a4dcd5c7</t>
  </si>
  <si>
    <t>0xa7908e8155f51fde2052a73e341cd695680b285c</t>
  </si>
  <si>
    <t>0x569152543c3aefe76f2fedd0eb12992cd44640d6</t>
  </si>
  <si>
    <t>0x398b5b5ae479e9eabc2d6907ae39918a3c607047</t>
  </si>
  <si>
    <t>0xb9f6700f834e5e6459e944a1b47b8c4599b51b6e</t>
  </si>
  <si>
    <t>0x29f45fe31ab1e76a3333db1bcf838fbd246844f1</t>
  </si>
  <si>
    <t>0x36a13d91f43dd682b19961d4998bdb4a7e204328</t>
  </si>
  <si>
    <t>0x87629874292edb554c35df91a21786e92ced9f33</t>
  </si>
  <si>
    <t>0xe91b6ec8109c53309724fe15f9e463a7fcf49e58</t>
  </si>
  <si>
    <t>0x0ae9c4be1efa4435e5deb77ed0dc8827149565b2</t>
  </si>
  <si>
    <t>0xf7a0424e2561415846d0b6cceb4dae8d7b57aa21</t>
  </si>
  <si>
    <t>0x8281487be7909d21c39673666b54427a6114c48c</t>
  </si>
  <si>
    <t>0x92f1986b330841daf7898e8db92fcbee218ff467</t>
  </si>
  <si>
    <t>0x184a4a2b1415e514a1873a20e26b005773383732</t>
  </si>
  <si>
    <t>0x0211358b3389843f28bd4080850d23358e9da42b</t>
  </si>
  <si>
    <t>0xcb3ca2c9d9d8196a5ed86103e050c7bcce85c05b</t>
  </si>
  <si>
    <t>0x6db31c7982e62bca91f2fd1fc9aa18be6934738c</t>
  </si>
  <si>
    <t>0x83957c3897dee817da1ba875e200cbe61a8f6a76</t>
  </si>
  <si>
    <t>0xf2dcd36152b0252b2cfd474acb7322cc40c84e9d</t>
  </si>
  <si>
    <t>0x5a12b595b2f169d3dbe24eafc6e4ee9e407c94e5</t>
  </si>
  <si>
    <t>0x89506ff22a9f353ea0017512b82343ef7cca68ec</t>
  </si>
  <si>
    <t>0x1c5952d5cae4be1d066a00785751f6852ca42ec6</t>
  </si>
  <si>
    <t>0xf764c5cf7f744769451e09bf72a2a25090d038cb</t>
  </si>
  <si>
    <t>0x87aabc52f7123e65e1a6cb9710a71b239c5a96ae</t>
  </si>
  <si>
    <t>0xb3d0c4f2067ef0ff6694b5484da4b5d377ea1d3b</t>
  </si>
  <si>
    <t>0xd821008290e09ee070d25e19f289d1f66947f343</t>
  </si>
  <si>
    <t>0x49a9f4ef86d0b7a370686b848fcd7197f8d89c69</t>
  </si>
  <si>
    <t>0x72d8868ed21f357bfa6f7ea90aa52be7545c0a58</t>
  </si>
  <si>
    <t>0x2e198b7343ec75649e5ce8f061e34782eba44dad</t>
  </si>
  <si>
    <t>0xcbf5eec52356481bf3c4a9a65a176bc2ef6fa99f</t>
  </si>
  <si>
    <t>0xad74b85c51fe721e57fc40f06c3cbebcc44a0f35</t>
  </si>
  <si>
    <t>0x54df11dd23703ef13514f0de0aebb66b96881888</t>
  </si>
  <si>
    <t>0x5d6e2dab296c823367af7418b57027a53e774101</t>
  </si>
  <si>
    <t>0x35055dc57b925bcc2cbbfdd75e4f2a7e4698c4e0</t>
  </si>
  <si>
    <t>0xc42632e881e9d0bf110363809fdd7d17964588ca</t>
  </si>
  <si>
    <t>0x530e20d6f76c752e66c87818cdac550da365b189</t>
  </si>
  <si>
    <t>0xd8da1377218e3a2ffc51942b6a2946939bab2be0</t>
  </si>
  <si>
    <t>0x54382c2971a62cf6928a53ad676e99c8689d00f3</t>
  </si>
  <si>
    <t>0x7d17d4a039fd767edd9f45192d72f128e6f3ea3b</t>
  </si>
  <si>
    <t>0xbc5766bd62b5a7a8f2ae8e092e3e01b3ebbc629e</t>
  </si>
  <si>
    <t>0x55238998900d856b99915373ea8205dafec3ba7b</t>
  </si>
  <si>
    <t>0x6f653e454716b584595a71c615830e996907eb33</t>
  </si>
  <si>
    <t>0x87468492d61f168bba19b4e1d2f568f89e7b5a4d</t>
  </si>
  <si>
    <t>0x70ff9ac08b164a7bba608f1e374246b4faf6e6a1</t>
  </si>
  <si>
    <t>0xabd0a0151446562d118467f12a4afa6969d9250e</t>
  </si>
  <si>
    <t>0x8bfc3d45769d81880b6a3c3aba059d624fbca895</t>
  </si>
  <si>
    <t>0xf5704fb09001f117f760c83e6a69cc1e920ef0c3</t>
  </si>
  <si>
    <t>0xed05f4b7c474e4c7a59fa4c9ad7121b98c31168e</t>
  </si>
  <si>
    <t>0x75d5c9ecdc9141a0993cc321918262dbceedda6d</t>
  </si>
  <si>
    <t>0xc0e2476bca0434ee69c2505b154048174ecd46af</t>
  </si>
  <si>
    <t>0x837e1cec2509a2bd85609862597957b836e99726</t>
  </si>
  <si>
    <t>0x28453c53ad10c3234b817ba6e30147eb9b05f1e0</t>
  </si>
  <si>
    <t>0x5c240ca8afd9f694797de3ebaf20dee247b80198</t>
  </si>
  <si>
    <t>0xbaa12847c3d56341fcdbd72bd973f6b9538b541b</t>
  </si>
  <si>
    <t>0x27f2819d9283ff46a050473056478bb466d36546</t>
  </si>
  <si>
    <t>0x16b676a2be0da0c90751675d98ce6eff2ddf8de9</t>
  </si>
  <si>
    <t>0x6085104c7576e3eb2df962a883df5ce2766f7e73</t>
  </si>
  <si>
    <t>0x4762f33bc0da18ad4bad0000ccf32552ebbc8606</t>
  </si>
  <si>
    <t>0x033e7d0d4cf8c630612c83276c6b8fb5209b8a92</t>
  </si>
  <si>
    <t>0xb4a1f445d0798395e9997489ab731932e170c501</t>
  </si>
  <si>
    <t>0x1583072a3ec9369c7827f987d06ee27fcaac9b76</t>
  </si>
  <si>
    <t>0xbc1dfc08d6b335e017ac056363e9b12babe92cf5</t>
  </si>
  <si>
    <t>0xf49c077dabbc4701ef681dac32214b739dd7d358</t>
  </si>
  <si>
    <t>0x18028fa326ce944205dc487ef15c64d3356ffd66</t>
  </si>
  <si>
    <t>0xae0706b2a61912b6c062631a90a4a8ffa2f8e471</t>
  </si>
  <si>
    <t>0xee5bf96d2049565dae03039538dbc1a1f9a866e3</t>
  </si>
  <si>
    <t>0x3288d860ce91fa7a8a13b8c24b4daf37003011db</t>
  </si>
  <si>
    <t>0x2b8222f5f707975c29f88128768d00dc291a5757</t>
  </si>
  <si>
    <t>0xcb2876a9bf4bda51bbf391d350b5139390faf307</t>
  </si>
  <si>
    <t>0x28cceac77b7af6ca95539466b137b8518b2e732c</t>
  </si>
  <si>
    <t>0x5e7bb2720095d06ffacb4e745f0dfaf453e18874</t>
  </si>
  <si>
    <t>0xbac2146f57523fabc38060cc217e5c694abb2443</t>
  </si>
  <si>
    <t>0x68f2fa4cf7fb57f1fdbd8a6c84c66364e45058e3</t>
  </si>
  <si>
    <t>0x6f0a11ef0ee3bf02da77775da834b5ecf750ffcd</t>
  </si>
  <si>
    <t>0xbe0e16bd0d82555daa9b7fc3645a8df564c11990</t>
  </si>
  <si>
    <t>0xf3d270f623ee6d934abb14b5e8454310dceed06b</t>
  </si>
  <si>
    <t>0x5e4fe64ac19f111abee76112607200784e2b08ca</t>
  </si>
  <si>
    <t>0xd6a9c87c14fb5ca7ee4e7811aa176e4edb8e725e</t>
  </si>
  <si>
    <t>0xb63b5617eb9f9eaeda48d2eb642d0170cbe93872</t>
  </si>
  <si>
    <t>0xbe01f72e25209acec9c33e220b3679831d817acb</t>
  </si>
  <si>
    <t>0x0a4b3e4520e3d4bc5c1936b6a28483ed3fb920ed</t>
  </si>
  <si>
    <t>0xa47a006d57465b97e14eba9d9c356d375ff20e9e</t>
  </si>
  <si>
    <t>0xce888c22f849c3560330a571dbf8b7b0945390cb</t>
  </si>
  <si>
    <t>0x3eedaf68011fa171b516e482e7fcfbb92dbb6718</t>
  </si>
  <si>
    <t>0xcbf4a4af9c8fe0df6062631daebf41f2bc667f91</t>
  </si>
  <si>
    <t>0xfdb4613ec91645f2ccb597baf5b406603cd38286</t>
  </si>
  <si>
    <t>0xcc131bba98834cbe6553a2d8a565f28df463a883</t>
  </si>
  <si>
    <t>0xb4ad5b6e3d2ae138361186d547ace30075ac4e8c</t>
  </si>
  <si>
    <t>0x676453d23fdcdc939718b290f7ce613d45330fe3</t>
  </si>
  <si>
    <t>0xda262e9969e9660f5ed75cb0983dd665b78233ad</t>
  </si>
  <si>
    <t>0xf910c97014acfd67117d90f83b8bc97310f3d186</t>
  </si>
  <si>
    <t>0x53cab9e8b1548d3630be5ca441b016a8547e762b</t>
  </si>
  <si>
    <t>0xe22e24ced86b4daf5be4121b5cf05da57a437e63</t>
  </si>
  <si>
    <t>0xdd560b34402c0e3fdd55286ad6c91872a85d1fb5</t>
  </si>
  <si>
    <t>0xd970eb6ae518736064242b5b395031dabc5337de</t>
  </si>
  <si>
    <t>0xc8a03efdae63a1c57e618929a8d607ff43ff1cb2</t>
  </si>
  <si>
    <t>0xc56bff19280b1a638dcfba1da17e0595d8a99e03</t>
  </si>
  <si>
    <t>0xb39b985bbbcfbf3a73099e3c9d056d393b021cee</t>
  </si>
  <si>
    <t>0x38ab0fde4f152bdbc9e8ac44f0e9f56f092fbe79</t>
  </si>
  <si>
    <t>0xd38307a1f7472785851cb82f79d62ae8d7032288</t>
  </si>
  <si>
    <t>0xd7d89a629e822a3dc412972ceb25a6ab331e314a</t>
  </si>
  <si>
    <t>0x4f76e0f03beea20b0ee99db346b75a5cd31ccce6</t>
  </si>
  <si>
    <t>0xac1fc32a4a458761efadfc0a6b11fae60124c937</t>
  </si>
  <si>
    <t>0x55bad0b6d8b17617173bdb5a7dac787d8cd984e6</t>
  </si>
  <si>
    <t>0xa1ff08c994a393c8bade34f03634dcd014009ce4</t>
  </si>
  <si>
    <t>0x12ddf53da3483ac4483c47704a9dc2a0dd3e3b18</t>
  </si>
  <si>
    <t>0x7bdd3b64bcfd9a91f19b297bee92cad975f886f5</t>
  </si>
  <si>
    <t>0x38a673dd7004e21801a6d6dfaa5c4263bdca9e59</t>
  </si>
  <si>
    <t>0x2d5ae74ccf03f73fb419353c46acc432dfe34c2b</t>
  </si>
  <si>
    <t>0xf0a27f723f1d301c822753e14b201a124da1bd87</t>
  </si>
  <si>
    <t>0xf49ccfc413f16ac760eff5ec35fb74a05b069892</t>
  </si>
  <si>
    <t>0x9b92b57742cc1fed5575b87ccf9b3f95a8c1f334</t>
  </si>
  <si>
    <t>0x75841837d6f0cb5e4b43f02d327dc085b44cf3b8</t>
  </si>
  <si>
    <t>0x8fb712ccd8871ba0aa730c96458e06d14cc967eb</t>
  </si>
  <si>
    <t>0x21198b1d6720eddbadabf0738b22950c23da76c0</t>
  </si>
  <si>
    <t>0x04c47d4773f451e09e6c1760e071575b4c225fb3</t>
  </si>
  <si>
    <t>0xa0917abae2e042e4a9983b179da5e8cc588aa681</t>
  </si>
  <si>
    <t>0x495fdeb509c0563bc8fd18bce6c9a8df57a6843f</t>
  </si>
  <si>
    <t>0xe7b51ae4ad631d2f171115ae9400ad54b206b6cc</t>
  </si>
  <si>
    <t>0x2123ea33d4aaa17dbde03ec6e42361c1eca7cabe</t>
  </si>
  <si>
    <t>0xebd773bc26c4bacb95e2d724e201916cc39f0bed</t>
  </si>
  <si>
    <t>0xaa9a132a0e5a495ae5678ad3dbbf850d786eb747</t>
  </si>
  <si>
    <t>0xaaa25d50c2910c4574477c1b86f4d61432d3c836</t>
  </si>
  <si>
    <t>0x1277588133b3a3aaa44c28454798307054f9f273</t>
  </si>
  <si>
    <t>0xac3a6e9d7e03e8fb51382119f247bf0b3d3d5c9c</t>
  </si>
  <si>
    <t>0x6934c091e3401a5545ea5451b24742ad0b995d31</t>
  </si>
  <si>
    <t>0xe03a3c0529ca9a09bb9fdcf553310757e8a2fc3f</t>
  </si>
  <si>
    <t>0x79406ab348f17481217acdaf2d2add5d92ede59a</t>
  </si>
  <si>
    <t>0x1c00fce2fe30415e9bfe3197587ad8d3680adfc7</t>
  </si>
  <si>
    <t>0xc79ca29b6c8916cbfdb5503931b29801c5d4227f</t>
  </si>
  <si>
    <t>0xe8882613a7ec96fc06fb2391ea5a8ae6ad447052</t>
  </si>
  <si>
    <t>0xfbc501d427eaab8e487b92234ea1a8238cca13be</t>
  </si>
  <si>
    <t>0xe6380f861538367baf484ada8b9f2c5f8fad6d72</t>
  </si>
  <si>
    <t>0x7436658ac0b22208410eb5be54b2875f16457c2b</t>
  </si>
  <si>
    <t>0xd866bd40bfb5cf3fdf55acdf36d4ac392d29a264</t>
  </si>
  <si>
    <t>0x42b58ba4bd71a1f978bc4e8f1322500314625c88</t>
  </si>
  <si>
    <t>0xd729efb43c82025cc461857aa2b7d2890ad980c4</t>
  </si>
  <si>
    <t>0x18a07d581dbb2513c962cc7d1c8161f25007787f</t>
  </si>
  <si>
    <t>0x680877b3ee46f1dc671b2199befb370812342f08</t>
  </si>
  <si>
    <t>0x884719d12bf03eac1c4006b989ff03831f96a808</t>
  </si>
  <si>
    <t>0xeac52d2de32ace99cf7dfaceeaa20f50c7c9f640</t>
  </si>
  <si>
    <t>0xe645f52912f351195f6588c9330fe13d834215eb</t>
  </si>
  <si>
    <t>0x6a9a7920090697b724094867102cc9833c79666a</t>
  </si>
  <si>
    <t>0x28c5fb64e2204d976cbd364cfc4ead376c46f52d</t>
  </si>
  <si>
    <t>0x182e4cbbbb9d5585ec921ad9da0afc73c8a88366</t>
  </si>
  <si>
    <t>0x122564ba6c40cbc9ddcbb2b2d030741e0feaccae</t>
  </si>
  <si>
    <t>0x73bcff58e9504cccc5c0488f2250c98777a64e23</t>
  </si>
  <si>
    <t>0x12e3c82928a1c81f8bb082ca3a200303fecd8840</t>
  </si>
  <si>
    <t>0xa6d2019d23592047103f603bfe1d59db3023ecd1</t>
  </si>
  <si>
    <t>0xd61e3e5aa9382b1bc721f560e9943690f799af28</t>
  </si>
  <si>
    <t>0x8756e8c5e1c9129d32216a12491adffb8668b6a7</t>
  </si>
  <si>
    <t>0xccef5775ff00f2125270cf28c20d05e85fd24dd7</t>
  </si>
  <si>
    <t>0xe24cd08cdeb5d7f993c61345d03430f10576ef47</t>
  </si>
  <si>
    <t>0xdabc633a92dce8742a4276b0d10a143918e92c26</t>
  </si>
  <si>
    <t>0x91e7862487a409da470c01bc05868ba150b40705</t>
  </si>
  <si>
    <t>0xf2e1c6e90a730d09cccd2c5ac3643f350864bbb7</t>
  </si>
  <si>
    <t>0x1419d0efedee97fc6c606b455e444e346cba7d0c</t>
  </si>
  <si>
    <t>0x2cfeb1fe478a075e7602a3f6f9c69e8127ba0acb</t>
  </si>
  <si>
    <t>0x5b82b3e83a3d68aca81c6d3719d0b0bf9d267c55</t>
  </si>
  <si>
    <t>0x27cf99431331eb5528a50f633ff5f000479a34f4</t>
  </si>
  <si>
    <t>0xa46a620362c1ab7511457b71daa2c94a84345586</t>
  </si>
  <si>
    <t>0x31767025f844b2be2e7a2919163d69a4917f16fa</t>
  </si>
  <si>
    <t>0xa36c81c5d347c803385f3c68b97b56342412320c</t>
  </si>
  <si>
    <t>0x7c314c39294e911c77f337fff273286a0b4e6554</t>
  </si>
  <si>
    <t>0x111099d0bc8fb4775e6bbe2408cef2b78aa00ae9</t>
  </si>
  <si>
    <t>0xc92079adba5b9b78a1b32a17a4c2f443f04e3f7e</t>
  </si>
  <si>
    <t>0xd71005be4ae9857311de98b662b0571945d99743</t>
  </si>
  <si>
    <t>0x8468c7781a573e29d6014bdd504f35f75de85b20</t>
  </si>
  <si>
    <t>0x004bd5a20721f83b6126ebd8eff44c81e310063f</t>
  </si>
  <si>
    <t>0xd11a55eb302bfe309b64737c7785d4948de50b53</t>
  </si>
  <si>
    <t>0x83c172d03763035dbf48dc24d077a22ae79f8282</t>
  </si>
  <si>
    <t>0x80df2ee422a1f51509e489aae7b5379c148cf3a4</t>
  </si>
  <si>
    <t>0x893fd9cbbaafa5ecf932de3634f5bfba5fb6f2c9</t>
  </si>
  <si>
    <t>0x474c9b7c5efc9ea9711c20967808833ed987ce61</t>
  </si>
  <si>
    <t>0xfcddac4725e933bbcf493bc1d1b9d29bb2d18b2e</t>
  </si>
  <si>
    <t>0x43ceda18f8b0b983b24b17abdfbd526473426dcd</t>
  </si>
  <si>
    <t>0x3dd586dedc33dc17b01793b38b09864591d4259a</t>
  </si>
  <si>
    <t>0xb7b4ec3cb954b932efe6e44e6e826fc74ec8d4fb</t>
  </si>
  <si>
    <t>0xde3dde43b65eaca031aee2d3e8e09f8216626974</t>
  </si>
  <si>
    <t>0xca0047acf388aef341a9bc59ae896e6bf8a2867a</t>
  </si>
  <si>
    <t>0x7f45d5329c435665a022ce2e54cb4135dd076756</t>
  </si>
  <si>
    <t>0xae5fa32c675528538f609c509981e08e977b6231</t>
  </si>
  <si>
    <t>0xa887bd3f84a900b0fb123ffc6cb4af404430fb42</t>
  </si>
  <si>
    <t>0x47c17e5bf58087b9e8cf417a3c772b09f16f9fef</t>
  </si>
  <si>
    <t>0x081bc6965fd1023b267548ff915fe1f115d0b088</t>
  </si>
  <si>
    <t>0x912758b4a312b1352942e49d2cb551d5bfeea16b</t>
  </si>
  <si>
    <t>0x6c10738e9cbecf286c221a0a2766d91043553851</t>
  </si>
  <si>
    <t>0x8a9423d91400c434a99b18f5c68248f735f11fc0</t>
  </si>
  <si>
    <t>0xf88f00bc1a4d386aee86642aecf1572d4490883c</t>
  </si>
  <si>
    <t>0x70af0be0031d31066605e60aad5d99d8b381bd74</t>
  </si>
  <si>
    <t>0xd2c3da12771a25cd53fd89d205a8f850ace01048</t>
  </si>
  <si>
    <t>0xb1f6e7f29c39beeeb466e047570973fbb3d749d5</t>
  </si>
  <si>
    <t>0xf8d09bf7f8e7e20d58a6839e4d3eeda758e7d6dc</t>
  </si>
  <si>
    <t>0xdf3968c467a47d1a8839b7b493a71bfddab60489</t>
  </si>
  <si>
    <t>0xf0837ff84287a6a785c7135c2cd55fe16ba5439e</t>
  </si>
  <si>
    <t>0xdd43e288bd42a1ca5bf4e7184e06235f657bbd23</t>
  </si>
  <si>
    <t>0xa09d44942323a20a5bfd1e627cb8412c2f75a37e</t>
  </si>
  <si>
    <t>0xa6d1d3d3d4b8defbec216b2b0e760866df4ba8a9</t>
  </si>
  <si>
    <t>0x0f38292c74390b32a85d7ea590489fa9cec4032b</t>
  </si>
  <si>
    <t>0x4364252a7974aee69f6075db596c6e64fe381edb</t>
  </si>
  <si>
    <t>0x5dab4eadf72da9c55c02c4e732820961e8793f73</t>
  </si>
  <si>
    <t>0x71e1b87ab264f4b2b404a665e91f729b91019433</t>
  </si>
  <si>
    <t>0xfa0d3770ab9f015e2cfb807703d6631c2b340338</t>
  </si>
  <si>
    <t>0xa17596a50bc1026bec681e38dd41ae109cae17f9</t>
  </si>
  <si>
    <t>0xf04c13fa928f2c20fa5a55ffe2c3abf190943cf5</t>
  </si>
  <si>
    <t>0xee8498ade08269fe823b8343d2e9b95ce0c2872e</t>
  </si>
  <si>
    <t>0xd06e95410a4a8861169502dfa7878102fa014157</t>
  </si>
  <si>
    <t>0xfd07f8b7500b3f442d51b96c2cb78b85db22b593</t>
  </si>
  <si>
    <t>0x93ecca40f08001a8858bf6bad5c5584965c54ab3</t>
  </si>
  <si>
    <t>0xdd1f3dab28447c6bde61116ca38534801234d728</t>
  </si>
  <si>
    <t>0x18b5395dbfa200de2853ff4fa9606b69cf183f32</t>
  </si>
  <si>
    <t>0x85c016ed5126bf65172146c8a9e30a29427e788e</t>
  </si>
  <si>
    <t>0x0ebaac243d7f7b1f157f662df540b6489b536900</t>
  </si>
  <si>
    <t>0xec8e7dc446ac468924641dc855998012a56bfc5b</t>
  </si>
  <si>
    <t>0x9260ae0f54877150399eb10094312c53cbf99ee0</t>
  </si>
  <si>
    <t>0x1ec291c3fc4358fd77a0e172bbd8bfc2ec62c1b0</t>
  </si>
  <si>
    <t>0x87b7a130a7f76ae43c7b0775508245933e334944</t>
  </si>
  <si>
    <t>0x27a31e6991577d9ad606cdb349382a24c3ed7ea2</t>
  </si>
  <si>
    <t>0x9d22d5190cb51e0430bd112b475bd033e37ec29c</t>
  </si>
  <si>
    <t>0x712ad985d1e81e2f11a413d43bd485ce22d548bf</t>
  </si>
  <si>
    <t>0x64dc3ce83df76ee4923f1109e1e14df8c387bcc7</t>
  </si>
  <si>
    <t>0x49450c3419250a4029dd0ae26db440594c107cfc</t>
  </si>
  <si>
    <t>0xd9d91be2282ca5043358b3a0f19561585bffd532</t>
  </si>
  <si>
    <t>0x33f128b5ce935c2598b368b7ccc7eaf6165c1c1f</t>
  </si>
  <si>
    <t>0xa275ab35a317dfd77f7c0d6a199c8e28fea54261</t>
  </si>
  <si>
    <t>0x17b93794b75e0348e95b948c43065f198a4e50bd</t>
  </si>
  <si>
    <t>0xd13447e654f6a76049974634aa88988d2d37ec32</t>
  </si>
  <si>
    <t>0x5606a0c291567eb7420cdd3cdf28e82f242e0e85</t>
  </si>
  <si>
    <t>0x2786bd733216420fa72c8b25c20295d237e73fa1</t>
  </si>
  <si>
    <t>0x19d34b530f7553871a24f82a1d9e2dc1349eda71</t>
  </si>
  <si>
    <t>0x4ddd8df6121207f3f681b123d9df90307e5f69f5</t>
  </si>
  <si>
    <t>0x4c2f76e3a1b6497b7d6b973aa4dabf6d6d6aa144</t>
  </si>
  <si>
    <t>0x7f7ad51af15c4816b33681f1f21f755a63e8eaa9</t>
  </si>
  <si>
    <t>0xe42118abe98f73aeabcd9c7c04a921fbbd51e6de</t>
  </si>
  <si>
    <t>0xeb9014dff85ce129c36c53ea1b76b7f00fa54884</t>
  </si>
  <si>
    <t>0x315aff6ba2cead0908b4120d68df85a569c6ecdc</t>
  </si>
  <si>
    <t>0x8972991bec9a307571831134d77c143f3bcdd751</t>
  </si>
  <si>
    <t>0xf695745477cd737d949a515260a82f779467ba3f</t>
  </si>
  <si>
    <t>0x226b2f4444d3d258bb87575814f8ef693797b408</t>
  </si>
  <si>
    <t>0xd5586321ab419e1bf622df30119e8c7b59e03569</t>
  </si>
  <si>
    <t>0x1e421fc246db343ceac5a6ba89a6de1d5d9354e1</t>
  </si>
  <si>
    <t>0x6b6160c7e5f113800d2d9721265119d7242adbfb</t>
  </si>
  <si>
    <t>0xeaeedee412d6b59e139cc593332c93bcee127f8c</t>
  </si>
  <si>
    <t>0xc0ae1ced80816c52f245426a083dcb393dfc7933</t>
  </si>
  <si>
    <t>0x425ebcd9b3f2cf8b428fd6740e97e7faec4d8071</t>
  </si>
  <si>
    <t>0xcd59e21df64619e6b6b09d802f758ad32498fc32</t>
  </si>
  <si>
    <t>0xf1259f438a7760b5837e27f235554fbc635544e3</t>
  </si>
  <si>
    <t>0xba103d787b44ffad1b9a64bf6df32f11328c10e2</t>
  </si>
  <si>
    <t>0xcf44e1b107b4d45afb62a2b41cfcf29fbc017e72</t>
  </si>
  <si>
    <t>0xfebb1a915906ca6538ff547565aa7db6a795c482</t>
  </si>
  <si>
    <t>0xd17e3f2d04c84dca6cec8a4b8dcfd658d5ea6370</t>
  </si>
  <si>
    <t>0x02e92c63d75bc43bb668327d395702a59400cce2</t>
  </si>
  <si>
    <t>0xd5521753545bab2623383f77e8d87c71cd136874</t>
  </si>
  <si>
    <t>0xff139ab4b0a370f8c212d927decc2c0b547dd79f</t>
  </si>
  <si>
    <t>0xa552eb85cd3455abacbba420ac9c034a2179b83a</t>
  </si>
  <si>
    <t>0x9a86a5bbc1cf83bcc6220d84cfe0e8b3f8b85ab7</t>
  </si>
  <si>
    <t>0x50532bbe269e08edaeabafdb273eaef104c0f924</t>
  </si>
  <si>
    <t>0x17cbe1209dcfd55fe7444716c07923b09ae43831</t>
  </si>
  <si>
    <t>0xe94d2311741a3d6fc1435ef8d31694a9bce7a2db</t>
  </si>
  <si>
    <t>0x4c8cb1579da7f1befcb6afe0c57dac54e6d79016</t>
  </si>
  <si>
    <t>0x5ed3d2eab19f90aff34889b7cb4a9a7dafde83c5</t>
  </si>
  <si>
    <t>0x6dbfb33bf3b6a2d00208164db537a09906ae845e</t>
  </si>
  <si>
    <t>0x2fb54e154c49464ef8764c9f0c44c04beaad7e5e</t>
  </si>
  <si>
    <t>0xa4c8b838c556cd3ba266571e7690db46dcff0513</t>
  </si>
  <si>
    <t>0xd4b11a2fc7a183d8f65173a58c4f134154ec7c9a</t>
  </si>
  <si>
    <t>0xeb836cbff2c4b550a45bbf4503a558d8f2dc9c1f</t>
  </si>
  <si>
    <t>0x2f918bcbae261bbc17eb11afae72ccd813e0236d</t>
  </si>
  <si>
    <t>0xd556648839c4e54361a63e798c239fdd99a0c0cb</t>
  </si>
  <si>
    <t>0x6108e95b5866bddd1d5beda38d6c4485e49bc6eb</t>
  </si>
  <si>
    <t>0x3a194d0f05f3f62ab38a48a7b917a78ecebe18db</t>
  </si>
  <si>
    <t>0x423af9633fbed90bdde550bba90c121c1dfcfc06</t>
  </si>
  <si>
    <t>0x78b4d51fefb2af20b38c59bfebeff5742403ba54</t>
  </si>
  <si>
    <t>0x31e7804e1b56ac3fb282519c3b07c1d9da335bfb</t>
  </si>
  <si>
    <t>0x0d030daf78804d2fb02ecb843252696de4a313dd</t>
  </si>
  <si>
    <t>0x4a0fa772c784fda47936e6cfe0fdb07830b809ef</t>
  </si>
  <si>
    <t>0x6c1bfa1cec6ad576cd490b85f28cb73c6ecd9083</t>
  </si>
  <si>
    <t>0xb4373c459dabb48b239ea41c6f603c9e59ae877c</t>
  </si>
  <si>
    <t>0x4282cd63754260a0f40cbbd22c3cf87af8e21538</t>
  </si>
  <si>
    <t>0x3703223848113a84dd406a6ecd4149062975cdf9</t>
  </si>
  <si>
    <t>0x373d45ce97bec870c4ccb9db8ba5c630759696a4</t>
  </si>
  <si>
    <t>0xc3ed56b5995fdcae22846183c6dc7560150cade0</t>
  </si>
  <si>
    <t>0xe37c7cad1d32f37d740f4fe4a1517e40cdb1b555</t>
  </si>
  <si>
    <t>0x521d9d1db26255a1b3cd6b3b68a0791317d6659d</t>
  </si>
  <si>
    <t>0x22ccd637ea422cd507e43133a44c68df814dab30</t>
  </si>
  <si>
    <t>0x6f81702d143b418c32cac3f5b246c07666701b71</t>
  </si>
  <si>
    <t>0xb1d35bd252fe2ba705ad92310eecb18b41ab9458</t>
  </si>
  <si>
    <t>0x983e8cc162f5149b99ac98bb0e657e62d3edbc9c</t>
  </si>
  <si>
    <t>0x48426f32a34c8e7543ab210c18aaa3713884994f</t>
  </si>
  <si>
    <t>0x58c5accdbaf2efc60df3b4435e601d82f36d6b08</t>
  </si>
  <si>
    <t>0x08a36600afc8e78ccd1fda7147ba5f8165feb13b</t>
  </si>
  <si>
    <t>0x3ea8d01687f137857490a7e39dc1024572127f8c</t>
  </si>
  <si>
    <t>0x84b079363717fc4589ecc95183d1afb7b42ceb8c</t>
  </si>
  <si>
    <t>0x4de23043dd3df194a6f65047481e778273ab2594</t>
  </si>
  <si>
    <t>0x0c8de6c981206f981c4a3c228b4ebd63b79ea297</t>
  </si>
  <si>
    <t>0x187140a3e1a29f3026cdbc2ca4ca4f69d770e9c5</t>
  </si>
  <si>
    <t>0x12109bd53356b761db1b9287559ec9d9b3f5dc94</t>
  </si>
  <si>
    <t>0x188bbe24b003f0da7feb09b23066b914abf2a4c1</t>
  </si>
  <si>
    <t>0x8a9bd0fd03fe0227418ec7e9c474489a3387b590</t>
  </si>
  <si>
    <t>0x2f92f91b5af52870854dfb77fd134ad8063fcd0b</t>
  </si>
  <si>
    <t>0x981224c3a029340f24a036c16b7da5dd9f2ce128</t>
  </si>
  <si>
    <t>0x303db82ee4b4ea4386b875bbeeffab8ce20c1121</t>
  </si>
  <si>
    <t>0x12b61b82f441bad5a6e4dd86d74b92e8f15b930b</t>
  </si>
  <si>
    <t>0x8af87d1b2400b6ab580a2e923f4f457492623ee8</t>
  </si>
  <si>
    <t>0x855bef99ca26bccc459c4e17194fa5a495a9e3c9</t>
  </si>
  <si>
    <t>0x9dc47d783d38cfe9efa6323f316c60e3fab455de</t>
  </si>
  <si>
    <t>0xf15399a96b9168943640ee91dcb1c6b6a4dce5ea</t>
  </si>
  <si>
    <t>0xc17d6993a3f3ac8f708fe6f0dcfefbf690e53e76</t>
  </si>
  <si>
    <t>0xbdb4843064924ceed136a9b848b2cee0b1bf79ce</t>
  </si>
  <si>
    <t>0x744d72d76fc98d33106d3c5fd395671c4b42f090</t>
  </si>
  <si>
    <t>0x5170112567648ae732a27d6fc992f45a5f8a8ba5</t>
  </si>
  <si>
    <t>0x798ae4915d30a1daa80c2f7d4449537a31ce1a97</t>
  </si>
  <si>
    <t>0x28364acff6239793fa01572efc1e9572c183a066</t>
  </si>
  <si>
    <t>0x3f84b856084ca862b9cfcedd47149d3798e5fea7</t>
  </si>
  <si>
    <t>0x3afd1fabdb4b993cc43c1b0b807c02ef8fc92ae0</t>
  </si>
  <si>
    <t>0x87522880d654f47b3e407bc43972e2b1859bbfc5</t>
  </si>
  <si>
    <t>0x3a464e4c465c0009f5fece4fef01d67e16be6d08</t>
  </si>
  <si>
    <t>0x7b85047aac59d5ae4d36b13508aabadcef43ec17</t>
  </si>
  <si>
    <t>0xbf91156bf58e4f60d115e9f98bca0ddb19b166a9</t>
  </si>
  <si>
    <t>0x0e91c08b5a2c468425e5c8aa454c7dede9a416ba</t>
  </si>
  <si>
    <t>0xf255a9b7b9e5b0feb7d2769cbf216f4195447ef8</t>
  </si>
  <si>
    <t>0x6064a5f9265a6e5be8ecfee12e915d0973ecac1d</t>
  </si>
  <si>
    <t>0x586cc7a27dffdcc912e3c117961ab5c9cfe14a49</t>
  </si>
  <si>
    <t>0xe46c0146f843c97928174916def05edb0fdc3c8b</t>
  </si>
  <si>
    <t>0xa2e7b070855b44276b0749d2f36d76bbd01ebd2a</t>
  </si>
  <si>
    <t>0x2c7bc5a174b26ffae033ecdca54b46e404cb5031</t>
  </si>
  <si>
    <t>0x27b102bcc0df9f668e8730f68f40b97d04dde95c</t>
  </si>
  <si>
    <t>0x60e23cb5092cb5018558960c82252c5b6366315f</t>
  </si>
  <si>
    <t>0xbb11b56bcf14c3f02fc9b16819b7141da0752c3c</t>
  </si>
  <si>
    <t>0x06ac510387223933f1b623402cdcb4e9c05cdac1</t>
  </si>
  <si>
    <t>0xea7a10d4c82f0c704cc4e4cc78565376300a13f8</t>
  </si>
  <si>
    <t>0x38c9af57f83146f25aad2b7a06fcad6b935171f1</t>
  </si>
  <si>
    <t>0xb25da875684845aa5f6d3f40df26cbb9c0e99e66</t>
  </si>
  <si>
    <t>0x92a5ac59f18ae98903c8f31be840741bb05ab4e1</t>
  </si>
  <si>
    <t>0xf34b1f7d5f79f1adddb1c7867b66f084e4ec84af</t>
  </si>
  <si>
    <t>0xac808c63255cd79449ec378d8f8f05894ba3ffcb</t>
  </si>
  <si>
    <t>0x084673a8f133369288ae5f1a2871302b47232e25</t>
  </si>
  <si>
    <t>0x4eb1f2fcbbb534696e1f7f6082b6ad549e0281b5</t>
  </si>
  <si>
    <t>0xb67cd29006ee9ae4e3199e2986cd98961a3a60a9</t>
  </si>
  <si>
    <t>0xd6dd6450d0ba49ce814e9075b2cebba34a13c973</t>
  </si>
  <si>
    <t>0xb0dea01470938812decdda37deb3589f12974b97</t>
  </si>
  <si>
    <t>0x65e6004856fc66cadacb3c0ff51b877dc1a3e60f</t>
  </si>
  <si>
    <t>0xe0278d49761356ef22b04ce09ac8214a6c2d150b</t>
  </si>
  <si>
    <t>0x22e6d805ae34fc7d7d08ea68ba3ab1356cff0a5b</t>
  </si>
  <si>
    <t>0x8c201a0bb21c665db99c73f93c78a70e6c49f06c</t>
  </si>
  <si>
    <t>0xb94d6ec9dd96df39d7ac6505367431d1b0b5e7a7</t>
  </si>
  <si>
    <t>0xf0a128babcf162616554c812e2c61fa924a54cb5</t>
  </si>
  <si>
    <t>0x56ef0798a04778eda2d4015c75dfc3d58f94d7e2</t>
  </si>
  <si>
    <t>0x6a0bdbff50427192ad45eefa23a2eeb1a7c3d662</t>
  </si>
  <si>
    <t>0x9b9013b165fcbc625f63042e1e2ac185b4448449</t>
  </si>
  <si>
    <t>0xc0010efbaa9d95ca65145cd327303b117ab26c21</t>
  </si>
  <si>
    <t>0x458d6a99bd338b27aeff6a0af8fb3631c98fa32b</t>
  </si>
  <si>
    <t>0xaaaa714f6864e0f1d983baa3c1ba43556e209c21</t>
  </si>
  <si>
    <t>0x4432908d09805d91b440d2e0994382afac5fc96a</t>
  </si>
  <si>
    <t>0x5ec2e5aa1d208e7ddc6d44e2ea7ac3e3aeac29df</t>
  </si>
  <si>
    <t>0x3a0065cbf4cd7951f0920f59c9d77dd25da0be39</t>
  </si>
  <si>
    <t>0xf8492c666c6349e125939b3e4185ff35e554a9db</t>
  </si>
  <si>
    <t>0x0018303406c8c89c29087400ee96528a1ae056c0</t>
  </si>
  <si>
    <t>0x1f0f5c870fc0da463da29362bd8fe368845d7e60</t>
  </si>
  <si>
    <t>0x28e746a6e3f00fdb0ce7bde6f368fcf1761dfa55</t>
  </si>
  <si>
    <t>0x773e0720f02e53f08550ea3250d9a58ef259cb29</t>
  </si>
  <si>
    <t>0x3b2294dc784c83ff98007724f03d2cce3b01eeb8</t>
  </si>
  <si>
    <t>0xb587bb405bdd61ecd06ed8f1ccd0eb8588019001</t>
  </si>
  <si>
    <t>0x313e162ab5a3f04e3ed7fecc8096c0844ab64a77</t>
  </si>
  <si>
    <t>0x872c7595db1b3523834c1d99cd013d621e88899f</t>
  </si>
  <si>
    <t>0xc105e37482dc519c0c3ff5a10f1630d6a41e210a</t>
  </si>
  <si>
    <t>0x12f8641d4fb9ac00e9cb614430b0fab79d2ec501</t>
  </si>
  <si>
    <t>0x1de0f9edb0795e56ffb13e897f816924998d0e4e</t>
  </si>
  <si>
    <t>0x79324e4eb182fceb6c99cf3d8415884aee89dede</t>
  </si>
  <si>
    <t>0xff191e9cad4888f2aa843f278c8100434ff0407e</t>
  </si>
  <si>
    <t>0x8e293f36086ad2d57d54f6581af45dd7c9e8a8c0</t>
  </si>
  <si>
    <t>0x0ea3a8ed5d0f59070466ae0a49af446414effd1e</t>
  </si>
  <si>
    <t>0xbca4970d96fb7ba5ce7d444ad25a700341657730</t>
  </si>
  <si>
    <t>0x6670ac1b067082183a04b77b876c53137e0fd33a</t>
  </si>
  <si>
    <t>0xa13f072ccfa04cb9c5d6690ff7a5cd91a489490f</t>
  </si>
  <si>
    <t>0x1462ef0cb26690ce51983308b6c13c3e0ebf673b</t>
  </si>
  <si>
    <t>0x681e6ad0d14fbe240b0b7b1be1048b3168bdb015</t>
  </si>
  <si>
    <t>0x70f433655374f0c57d0600955f0d50ccc28e1173</t>
  </si>
  <si>
    <t>0x53bcfb03be34842d805816b58792e5883ad7564e</t>
  </si>
  <si>
    <t>0xb86336f0732c2a4aa4d9d3244ec9c4902c121294</t>
  </si>
  <si>
    <t>0xa135dbd00b048377350c16de9959b7c1ba2c9481</t>
  </si>
  <si>
    <t>0xba23fafedcaa0cb42cddefb5d5abcfe4de6a2959</t>
  </si>
  <si>
    <t>0x87a36bd692185f0cbfa50acc663d7d093a78b842</t>
  </si>
  <si>
    <t>0x85d15fb4d876546522eae37057aedc109e074d38</t>
  </si>
  <si>
    <t>0xba3760bf6bfcdf62e524513df69c5ff54f4c712d</t>
  </si>
  <si>
    <t>0x90a419d7fafd6645bbaa972ae69693a70f2e0497</t>
  </si>
  <si>
    <t>0xb224ab9337b946f8fbfcb90de3e67b52e35f1ab9</t>
  </si>
  <si>
    <t>0x8af5780d8302d9ed06f43e392df09024dc97ec17</t>
  </si>
  <si>
    <t>0x07081e53e79e6a380ec792b9fe7c8232848ee412</t>
  </si>
  <si>
    <t>0xa20853cf8b7ae9de04f74b16becd3e9458fd77ab</t>
  </si>
  <si>
    <t>0xb0c25163a03882b1706ce08dcba27ab272e1c644</t>
  </si>
  <si>
    <t>0xe37cadf131c8bd8e3fe0a3379882f2576fe8f755</t>
  </si>
  <si>
    <t>0x60c67cc8a8088e591374806d4fbc879238f226a9</t>
  </si>
  <si>
    <t>0xa8c003c108c691d9664c0ad5775afcdacc360826</t>
  </si>
  <si>
    <t>0xca985e9ae47a45799a5a7e8cb12190a43ea79754</t>
  </si>
  <si>
    <t>0x5f23907c16a205470bd9e549da5d4cf07122e575</t>
  </si>
  <si>
    <t>0x67a0eaee2c4d2d365c3caf2ec1171e20c213804b</t>
  </si>
  <si>
    <t>0xa504042a8cc5a510673c65f82ddbe62b042ad1ae</t>
  </si>
  <si>
    <t>0x43e2480844e5e7c7733130bc10f1f18c345713dd</t>
  </si>
  <si>
    <t>0x287d010b01ff019b91df46168124a63fa432edaa</t>
  </si>
  <si>
    <t>0x576e28a5903a4b7630219544d3a050315594769d</t>
  </si>
  <si>
    <t>0x4b1a3f61acbd595614e3e66ca48590f634c4ea05</t>
  </si>
  <si>
    <t>0xa052045fa009d31ca79fce828f5f3af52712f504</t>
  </si>
  <si>
    <t>0x70114a29c71d464d3d98eef37efbbd982044dda3</t>
  </si>
  <si>
    <t>0x957d12f43574049459bd99a5de209a9ce695d522</t>
  </si>
  <si>
    <t>0x25c607652ccb73059a8999cec37aae695829ac77</t>
  </si>
  <si>
    <t>0xc70b668c72574621d17241f0bec5a47c0ba0557b</t>
  </si>
  <si>
    <t>0x28f438899ddfc38ed728f7b806976aeafa664dab</t>
  </si>
  <si>
    <t>0xbb39d5e93c3d85651ad687961cfe898e0029d2bc</t>
  </si>
  <si>
    <t>0x9a886f2813b1f22819d1fda12f3ef964f0a2a900</t>
  </si>
  <si>
    <t>0xd80bc4a097a9d4ec7d7da6994562e63a20a79545</t>
  </si>
  <si>
    <t>0xb4b836bca490a9e0345e08d2c32ff7bdc8898fa7</t>
  </si>
  <si>
    <t>0xdda7f118766c879937f71b82eaeca9307f158186</t>
  </si>
  <si>
    <t>0x8c458ee3ebc5dadfe5e0a3daae47e3c2aa62ff1c</t>
  </si>
  <si>
    <t>0x20593f8f9cb5ea3f423c5d3b85f6828f19d5c078</t>
  </si>
  <si>
    <t>0xe6f9f8fdf69f40363c257422dd2767d0c3472650</t>
  </si>
  <si>
    <t>0x4ec3b16b6d57ab5650093f028009fc956390db88</t>
  </si>
  <si>
    <t>0x29954dbb276c8c6885562890ccfa9061d7b5e963</t>
  </si>
  <si>
    <t>0xb94c1d9a78587383127c914056972f7782e0ee54</t>
  </si>
  <si>
    <t>0x969c346e837232f0618bda2071d22a9de37c06a4</t>
  </si>
  <si>
    <t>0x3717589ecda13dcbc872880153eaa8b065087a87</t>
  </si>
  <si>
    <t>0x7d0f2c719db607179977c1a470a33237b23b8ee0</t>
  </si>
  <si>
    <t>0x90600e1682ebee99db2adb9448c3cc723152858c</t>
  </si>
  <si>
    <t>0xa4e558b4d7f32d16ed5ad1a3baf165da85fad05e</t>
  </si>
  <si>
    <t>0xeda5d830a03de4510d986d6dadbef4a0525130d1</t>
  </si>
  <si>
    <t>0x7cab8ca08e0ef23318d8a128f796727e8d40c831</t>
  </si>
  <si>
    <t>0x5e4454277ff3b0d271687d3104c775ef63517744</t>
  </si>
  <si>
    <t>0x7868af687efb6b2b120d3316aae08de65e87527b</t>
  </si>
  <si>
    <t>0xeaf11239dbcc221f9fc9536b7f3aceebf13c6e94</t>
  </si>
  <si>
    <t>0xaa42d3f5266656c741774734ea170fa676f950c1</t>
  </si>
  <si>
    <t>0x8d73b2f5f5b273a01f4b601f81f7c075df03dcfc</t>
  </si>
  <si>
    <t>0x6a4002e34ae7070c648c600fed6fd0818eece5ee</t>
  </si>
  <si>
    <t>0x1b4698e7a35849c5d6d0adb070b020d72e949c2c</t>
  </si>
  <si>
    <t>0xad721c0dbb0573343c6161fea5097027bb29b4b5</t>
  </si>
  <si>
    <t>0x8b44d11a6b9593ac7f925395c7474635d840e771</t>
  </si>
  <si>
    <t>0x319a56aeef1a8ad6321903277666bc3cd7d321b4</t>
  </si>
  <si>
    <t>0x0e670bbffc7ead71e4eb05dfe77016729b6b7c0e</t>
  </si>
  <si>
    <t>0xf37418d439a0a1e3fa59c16525b1eaf4190b6733</t>
  </si>
  <si>
    <t>0x2df3f91aeb65dfdbd83d086263d5f670b1c12ce3</t>
  </si>
  <si>
    <t>0xe9258147d30fb0c7f8e35ba73c000c536e1766d9</t>
  </si>
  <si>
    <t>0x467b3665f188a192002281aae9bf8a9b9e499ef0</t>
  </si>
  <si>
    <t>0x13a2e91221317d5c225cd48e85a3783417a5e63e</t>
  </si>
  <si>
    <t>0xfb6bd2fe2a8bee9518fc3510f15188320fcdbafc</t>
  </si>
  <si>
    <t>0x719835d6bd68fe2ca75be83b1bbeff15bcc0755a</t>
  </si>
  <si>
    <t>0xbaa6913d823314da114920475086a8dc66513427</t>
  </si>
  <si>
    <t>0xf664299889376125e872d6d81aa94457147996ab</t>
  </si>
  <si>
    <t>0xfc0aa72f54b646913844785e03fde85d41b48db6</t>
  </si>
  <si>
    <t>0xf64b38825cc9c303eecff1836674012007841fa7</t>
  </si>
  <si>
    <t>0x942069299eaf1716bf950b0d929f507555e628e7</t>
  </si>
  <si>
    <t>0xec8ca1021b7a96b40faf7c27e44665e3a0283218</t>
  </si>
  <si>
    <t>0x641150b8fd10cb46469028c48f46aa659a80ed81</t>
  </si>
  <si>
    <t>0xa1c8b6a405617e2a812acb1f35b0d861dc840952</t>
  </si>
  <si>
    <t>0x7d8173939747a92b957170f262b66a3e6afa742a</t>
  </si>
  <si>
    <t>0x6e5f9d99931239bb9e3b6d82813376e505b97f53</t>
  </si>
  <si>
    <t>0x906c675c3cda9ee5ca76bf690cbde32d2308c9cc</t>
  </si>
  <si>
    <t>0x6d8744d80105c43257214daf03e15625b634958d</t>
  </si>
  <si>
    <t>0xf0d9a8908c12c13008282ef17633e35ec41eade8</t>
  </si>
  <si>
    <t>0xf01716039961e60bb970130d49589454f138614c</t>
  </si>
  <si>
    <t>0xb9268c0e4b2490126fd0ebdf7fe00c45bb51fde0</t>
  </si>
  <si>
    <t>0x26ab4e83348194f06c9703e0cb088219783b08ae</t>
  </si>
  <si>
    <t>0xa470bc6dc98857f11a9ed687f8cd3ef456b27ca4</t>
  </si>
  <si>
    <t>0xe160e6350f309f62fc6d64f47399fbecaa6fb548</t>
  </si>
  <si>
    <t>0xcb2f3b7dfbf2cca23aa6ae2beef561ab215b9c8e</t>
  </si>
  <si>
    <t>0x5ee2a9df153823738b994e35036994173c86f27a</t>
  </si>
  <si>
    <t>0xa27e124c85de9b3e09669b6a05956ab8bae24c6c</t>
  </si>
  <si>
    <t>0x13d1e534c112a108c9275e49717092077b90aaa7</t>
  </si>
  <si>
    <t>0x0030fedc605bc6678daf4cb87b29cde60f8be61b</t>
  </si>
  <si>
    <t>0x855c76f373a98819dafc1c68e930a7e33f99eb7d</t>
  </si>
  <si>
    <t>0x415dc54631c509bb59f86264ff162cefb272ae78</t>
  </si>
  <si>
    <t>0x2351d6051ed07c07710bae60413784cb2354fbd3</t>
  </si>
  <si>
    <t>0x565d6c256907cc4595b70057bcb858ec71503183</t>
  </si>
  <si>
    <t>0x7a32d83e64683c47a0b6f6d7f11e26d35e85efdf</t>
  </si>
  <si>
    <t>0xa9228b632c9b3c1b4fafb1bb8c3681ffae65262e</t>
  </si>
  <si>
    <t>0xa4f49367007f2411412982ef937a4a29df8d3ec7</t>
  </si>
  <si>
    <t>0xa03c138c07b8fe9c2193b6ce1a635459a28ab30c</t>
  </si>
  <si>
    <t>0xd132ded914e89b21e59e02b97d71fd4289ef68b7</t>
  </si>
  <si>
    <t>0x859b64a622e588c047a90a85e50bd074c3a3b0b5</t>
  </si>
  <si>
    <t>0xb0eab1f6a0892cd829014250fac2019c3d0b9765</t>
  </si>
  <si>
    <t>0x5951d840f7d2b075539f927b6ce67efafdd82046</t>
  </si>
  <si>
    <t>0xc0b38f531b6c5c9f5d8597b6193d8b3b123211f6</t>
  </si>
  <si>
    <t>0x073580d90ecdbcefde6fc4cebd8c05c7fa0c4b06</t>
  </si>
  <si>
    <t>0xfd4a6de6395c95182d589cd314fbcce6b18cf9e6</t>
  </si>
  <si>
    <t>0xa6b775ea1492644cc35dc14d6de7ef7908e63496</t>
  </si>
  <si>
    <t>0x3e9d9757ee3764e453f642f49eff16b94bf21711</t>
  </si>
  <si>
    <t>0x1fdb3451396dd871159f9f1057f83d6ae0e65f1d</t>
  </si>
  <si>
    <t>0x528e93bbf6608e12000de7a2f32a2dc33f53cf23</t>
  </si>
  <si>
    <t>0xa3f20299103453cdf4a6ff89bf4b0b35be5d9f23</t>
  </si>
  <si>
    <t>0xe41b08a98be6ce93b2a36f7a41d853b9e32d0ad1</t>
  </si>
  <si>
    <t>0x89a3c9cf13e3b829e4f3a41b889d2056bdd9985e</t>
  </si>
  <si>
    <t>0x4f733f6cf1c6b4db6a17a444f76a5f5fa6ede547</t>
  </si>
  <si>
    <t>0xe7f94a9f89271c44ce2597d06a1295aadc4cbb0f</t>
  </si>
  <si>
    <t>0x48d40a64ebf7fca9c331cb66300f3b9c3bcfdeba</t>
  </si>
  <si>
    <t>0xc528b36b9c7db0df961de167b84333c6ceff2a86</t>
  </si>
  <si>
    <t>0x842cc1db334ab7d042b2395a60625ad634af5990</t>
  </si>
  <si>
    <t>0xcd2272fccf11a20b5c2f38a0c84447cdf4b1d200</t>
  </si>
  <si>
    <t>0x3501322012144da946b313acab28c6e3d0a95cfe</t>
  </si>
  <si>
    <t>0x06573430ebd1e48bb5f528763c81cd455ea98885</t>
  </si>
  <si>
    <t>0x032904f18ae8907990004a475dd3dd4f895b154d</t>
  </si>
  <si>
    <t>0x13b586c3de7e5e9e5d889abf9cb0212111123594</t>
  </si>
  <si>
    <t>0x705b8b0991c32a10b1dc899c35c47c8343012c39</t>
  </si>
  <si>
    <t>0x86e140ef72f73f2a305fc9b6f1f057b1c2f822fa</t>
  </si>
  <si>
    <t>0x38c6618c9a623dbfdab5d39dd10c6309c98b1443</t>
  </si>
  <si>
    <t>0x93344678f93fe4338a215bae9c0cc0bd42889716</t>
  </si>
  <si>
    <t>0x98e8ef70e53b32ccd3ab289cfe6ce5fb5fac54b2</t>
  </si>
  <si>
    <t>0xbef5a136955ef78291782bfef5045980853c3dae</t>
  </si>
  <si>
    <t>0x8d0a1fb3881a8547653c945591339ec0ecfd4c15</t>
  </si>
  <si>
    <t>0xdb41565729cc81f74f74fc73e12667595876a0b1</t>
  </si>
  <si>
    <t>0x097175699c806251f430fbe5d1c087e7afba513a</t>
  </si>
  <si>
    <t>0xedaab18e4bfa34728831dc84d51037280c8e0757</t>
  </si>
  <si>
    <t>0x05c54ec4b7d3266cd06527572b4f6bb3639029ca</t>
  </si>
  <si>
    <t>0x720f9963fd3b7f5fa992f65bbe32a83f574fe4e9</t>
  </si>
  <si>
    <t>0xecd65afe075f9d7bf9ecc71741b939168fbf1f3b</t>
  </si>
  <si>
    <t>0xe13321ddae324ad2c8dc93905c47e737d1841251</t>
  </si>
  <si>
    <t>0xc4a80bf09edd7c28ae4f321359a23beb5c3df788</t>
  </si>
  <si>
    <t>0x2f10638d6e02f455039f0d3756df3ff7b8b0673c</t>
  </si>
  <si>
    <t>0xbb3856540b7db3541dc7ae9711ce58d961b4b033</t>
  </si>
  <si>
    <t>0x2f8130272b3a7d8c49f5362f34a9a3c77c013c98</t>
  </si>
  <si>
    <t>0x90a5aa555ce7f5b5a32b8bd146d1b190eeee1add</t>
  </si>
  <si>
    <t>0xd2eee9b3e9bd131b349826dbb330ff9bc15d0394</t>
  </si>
  <si>
    <t>0x850afef644d2985b0a30cec7086a598006a571b0</t>
  </si>
  <si>
    <t>0x5bfd70e5b6211a4880e63ab9c22f2fef270a15f5</t>
  </si>
  <si>
    <t>0x0cbd7d88c04ac0b2e06bf6015e901f6a5fe4e45c</t>
  </si>
  <si>
    <t>0x6168ae590f9e87e9ca5a2110e96e640d4634daf6</t>
  </si>
  <si>
    <t>0x90dd8a9be9d5cb256c19e893c0024f4adba9592d</t>
  </si>
  <si>
    <t>0x247927b325e7f795cb6bb629d42d640ebedee01f</t>
  </si>
  <si>
    <t>0x5aa8892a6d36f55a6865d1b6e8d217fe328d5189</t>
  </si>
  <si>
    <t>0x7ee23f439b9161b8553c89de1479323bc6f4e02f</t>
  </si>
  <si>
    <t>0x74c59dfcc8d58b5669b8392bc166cea749000b9f</t>
  </si>
  <si>
    <t>0x333944ffb01c775d0dd4e6cea082dfcaa863ea40</t>
  </si>
  <si>
    <t>0x02f67d405a3ed70398974429f65b0a53c2f55403</t>
  </si>
  <si>
    <t>0x404e520980865e72b06dca3a9a1cba14edc8343a</t>
  </si>
  <si>
    <t>0x813796a6294be49d3e15ebd03d4064bbee69c428</t>
  </si>
  <si>
    <t>0xe17317f6713d0b8d5d291eeced4a19fba28c8fe6</t>
  </si>
  <si>
    <t>0xf864fad8718215a4a1b5538312519ba150053669</t>
  </si>
  <si>
    <t>0x2ea26c801a660e7fcc132dc53348b41d87da1db7</t>
  </si>
  <si>
    <t>0x20d60c01f32dc059ca5c36da425b44be35db36ac</t>
  </si>
  <si>
    <t>0x9301baabee5d9f3d559433782fbd386abea71cc2</t>
  </si>
  <si>
    <t>0xca600f48bcc5ca8c5d44c2b7c993be883547b5ea</t>
  </si>
  <si>
    <t>0x71f2c990b3b992eae54f2f1048b495179eba3675</t>
  </si>
  <si>
    <t>0x6d3a565f1ecee7a2863345214696701a7615853b</t>
  </si>
  <si>
    <t>0x0b95166897a9f5d14edcde501cbd911a7794c4db</t>
  </si>
  <si>
    <t>0x646eb6a26d61d62edbe16f1015589b4cacf7227c</t>
  </si>
  <si>
    <t>0x9b9db297b8b84afb9fcc0a5c5ce648925c5ef70b</t>
  </si>
  <si>
    <t>0xced148cb1eacacbe35d0d89f956eb2c437a66c6f</t>
  </si>
  <si>
    <t>0x28ee93fb2ba4f3581d930aa3986f1c53ad95906a</t>
  </si>
  <si>
    <t>0xa4d53dddfc93a46fa4240d6203d798eec030d898</t>
  </si>
  <si>
    <t>0x1769c67d294a6f367d55cd758a61e70b6b6727d6</t>
  </si>
  <si>
    <t>0x34ce68228ad230ed368945e4b69207f27a14670e</t>
  </si>
  <si>
    <t>0x3ca2888d575d2977875cdd7cb083f54c79fe0185</t>
  </si>
  <si>
    <t>0x3234fccb9334ae63faee346f9bbe982b41365b63</t>
  </si>
  <si>
    <t>0x1f8e5265c0b53e944adbf3418591258bf20bcecc</t>
  </si>
  <si>
    <t>0x39fd481ef753b6686030449b72367322d019dd65</t>
  </si>
  <si>
    <t>0xa09e880aeefe0dcb998ca4336aafd31ab85d800b</t>
  </si>
  <si>
    <t>0x45c275eca7761906a7f0c120b5b514539da21c8c</t>
  </si>
  <si>
    <t>0xe75252d966b1c9265e879b0f1838efa3b97ba1c3</t>
  </si>
  <si>
    <t>0x1cea1d45510bd04184712a7ffc890fa104bcdccb</t>
  </si>
  <si>
    <t>0x1dd8fe8f930339ba5502ab9846aaab9fc73d1dc3</t>
  </si>
  <si>
    <t>0x6ca63c51fc32f2ee2747ac64914d46d31f5e56de</t>
  </si>
  <si>
    <t>0xa72f38900ef65eddeb2ed6d57fc0203a29439351</t>
  </si>
  <si>
    <t>0xc9571ee22a5258ac82fcd5f95ca7ed038263ef5a</t>
  </si>
  <si>
    <t>0x5876f5a6519631de3da28231fdbe6c7b12b78e6b</t>
  </si>
  <si>
    <t>0x5be716853fe7296e8c0063d925b4dd1eea5d8971</t>
  </si>
  <si>
    <t>0x06095fdfdb5f69a175c7c03fb271c0579ff84a2e</t>
  </si>
  <si>
    <t>0x2060061f43c7330df80229800231a7498a705f3f</t>
  </si>
  <si>
    <t>0x4f97221d1cfd20d3370f3452544837cb2fe87ec3</t>
  </si>
  <si>
    <t>0xaa73a7cccf21100d4c7361b3bf602f7191a61e09</t>
  </si>
  <si>
    <t>0x01e3172efbf1c0ad0051268a59bf37c8e781cde3</t>
  </si>
  <si>
    <t>0x484ac464c7b3b7f6ab95ae22bb5c8c5705ad8e77</t>
  </si>
  <si>
    <t>0xfb8040ad050f48c10565ead98bd76ce20df69a96</t>
  </si>
  <si>
    <t>0x1d72171bd2ce0e5d6e89a74b60430ef3c50e9246</t>
  </si>
  <si>
    <t>0xca55e69d755ee1b16eebfeef3e94bd1d93e82a03</t>
  </si>
  <si>
    <t>0x86904b42f9099a666995dcd7117553b08b5225c1</t>
  </si>
  <si>
    <t>0x2e40d5dd4c2ae3b3bd3c6658f131b592e1a3911d</t>
  </si>
  <si>
    <t>0xc3f57f918d12f3a34f4750e13ec95abe82fb522b</t>
  </si>
  <si>
    <t>0x67838897f0c84f8dcdcef413e3ec727d4deaa654</t>
  </si>
  <si>
    <t>0x143627190af44132fdfee02c7650982a54a40526</t>
  </si>
  <si>
    <t>0x7221bceac2085f9ad6d13972e0f883ad667349b3</t>
  </si>
  <si>
    <t>0x13bd53d40c8ea5cf2045397073124a4475601be2</t>
  </si>
  <si>
    <t>0x31460cfda82af09c26306092843dfdb8b65f0544</t>
  </si>
  <si>
    <t>0xc3303ad7e3295d09c5c4cba5db610487d37e3482</t>
  </si>
  <si>
    <t>0x3e74303363e76ef7d0ea1e589767eccf1f29fa74</t>
  </si>
  <si>
    <t>0x83b7dce8055762d4db3a9fed420f1779425b10e8</t>
  </si>
  <si>
    <t>0xcd3a06e916335e815a52772a93505a8bb0e3c8a8</t>
  </si>
  <si>
    <t>0xf56a69151d5a6280cb97d400078b6c2d25c8d97b</t>
  </si>
  <si>
    <t>0xceed6f5d4834402a1b8613bc5958cc9f3cc2a37b</t>
  </si>
  <si>
    <t>0x65358db5db5f57f860066708b08c1f89504e736f</t>
  </si>
  <si>
    <t>0x6ca6ebd8cf8f8d45a86e5860fa0f8f9d27056d14</t>
  </si>
  <si>
    <t>0x2a4e0b2d2db8b7f3a7517eeee1498e5f34a9c69c</t>
  </si>
  <si>
    <t>0x5a595c8304438da3146c9e7c67012b66e2589712</t>
  </si>
  <si>
    <t>0xb2b7cf1cfec681fa26c1a27472a1eaf9b6349902</t>
  </si>
  <si>
    <t>0x702b285fb8bae13d96f006197a50788d51660bde</t>
  </si>
  <si>
    <t>0xe964458584d0cfb3605364d0c61b250e3bfc85e4</t>
  </si>
  <si>
    <t>0x9141e96490f98f466c757d42b00b292d20c36d97</t>
  </si>
  <si>
    <t>0x13ea8ff9420154f16497b9ca40cf1179d5ef5b0c</t>
  </si>
  <si>
    <t>0x57e84574cf407e71eaeb23b642055257945a89ff</t>
  </si>
  <si>
    <t>0xdb2b0fb691f510d167cc4651b65c01a0485fffd0</t>
  </si>
  <si>
    <t>0x41a6972fa8b8007dc40778480382ab347aa4509f</t>
  </si>
  <si>
    <t>0xf3a6e8f61b3ce4bee3dc53bdcff2bc341c2a5a34</t>
  </si>
  <si>
    <t>0x08004b8ade45840e08b86130298a3115b4dbc87e</t>
  </si>
  <si>
    <t>0x4e52c07a9a699e68694c2c34a8d8cb6cf5401769</t>
  </si>
  <si>
    <t>0x093ffd4f036fcb07847f90976647dd4f928d745d</t>
  </si>
  <si>
    <t>0xaf4c51a6d131f9cfca8a02176b40801c22109874</t>
  </si>
  <si>
    <t>0x1ffb8d5cce79325ec40e0979f9f9a6cafe1e4dd6</t>
  </si>
  <si>
    <t>0x74bcd11af9bb7b582e96f0ebca6bbaddff762b50</t>
  </si>
  <si>
    <t>0x2b91ca384e5124c8e6ae9aca06e932b0530818eb</t>
  </si>
  <si>
    <t>0x4489337d1fc077ec7eafbed01ee511e391800105</t>
  </si>
  <si>
    <t>0xd80d75d194669292c245c0e2e99a03d1e14e584c</t>
  </si>
  <si>
    <t>0x64a6e92c9936d031a4f73e7e651ad573df393408</t>
  </si>
  <si>
    <t>0x70a429f92465e512884b4e8dfdaa3e0bb077aca2</t>
  </si>
  <si>
    <t>0xbf9e568c105afca0e2ce9e6fb77c4db27b84ec43</t>
  </si>
  <si>
    <t>0xca69b35c3746adebe65c0f5ee1a6ea52f148e849</t>
  </si>
  <si>
    <t>0x2ce09be861ec99760466f57232f41559b53061a1</t>
  </si>
  <si>
    <t>0x04431f270f23413ed5a59e56bb1729892b5d8940</t>
  </si>
  <si>
    <t>0x9a34af49a660fc6bded2046bac2635a73f434387</t>
  </si>
  <si>
    <t>0x16183974b547c95ce64738630f9400c48c8d74c9</t>
  </si>
  <si>
    <t>0x1d349a181048815b42e55109a29511827f5d5fa8</t>
  </si>
  <si>
    <t>0x3eb262e9fd666f06ae6a71ec3d835fb9c1561dc4</t>
  </si>
  <si>
    <t>0xa93e4464d727fea2f9d8a4bf50bf5b0013b469a5</t>
  </si>
  <si>
    <t>0xf39754c35f6998681afc7dcec584482a92eb7ed1</t>
  </si>
  <si>
    <t>0x1aba2d634b85251f9bb8d000ac48277227a96e07</t>
  </si>
  <si>
    <t>0xfedfbb73b07c6863d912868419fcf8ec106d8acb</t>
  </si>
  <si>
    <t>0xe6e674b382d0bb071412f261a1d3e8e5ab1ffb00</t>
  </si>
  <si>
    <t>0x0e7b92f0feb1f39c958b6baebb2251d3175ddeac</t>
  </si>
  <si>
    <t>0x092b272e76cf2541644a04d4bd99ae952003914d</t>
  </si>
  <si>
    <t>0x74c8b589101515974a10fb8d8bb754f5a1ccf243</t>
  </si>
  <si>
    <t>0xac285fe5a0351e5f58416d9003f7e01d7085d17b</t>
  </si>
  <si>
    <t>0x873293c75eaf7f37d6bc2437cb5cafd262b7fbdc</t>
  </si>
  <si>
    <t>0xe7d3e4920fbad487d8cf280c52a69c0c0b5b8bf6</t>
  </si>
  <si>
    <t>0x39034edfeebc3b9febfc7e5debb5818e96e488a4</t>
  </si>
  <si>
    <t>0xbcbf793602406796651476335fbeb469ec14a281</t>
  </si>
  <si>
    <t>0x13add62e34de9b36dc85a8b55830119347c00b58</t>
  </si>
  <si>
    <t>0x6603bc2e829b7a6c5ce251f664c14901de4c570d</t>
  </si>
  <si>
    <t>0x61ddaec23cb01a6127cc574ab20bf7389df40b4e</t>
  </si>
  <si>
    <t>0xb4c5993f26af9a18b612cc47415bcbc5bc34116f</t>
  </si>
  <si>
    <t>0x31fb68a2f3cd809c730dc37bdbc5da2618e46e89</t>
  </si>
  <si>
    <t>0x7d79789f5dfbcb3921be55c54cc0ff8d29353b54</t>
  </si>
  <si>
    <t>0xacbde0861bdcb65e6b5baa22c2967ab063f28116</t>
  </si>
  <si>
    <t>0xba6d1c015b7942b91475d0214a7fd68875108e6f</t>
  </si>
  <si>
    <t>0xd113ee65547630044e6aa5d4f58675a535c17c88</t>
  </si>
  <si>
    <t>0xb2bac9b4f1438aa29412b9454cbb215518d3db5b</t>
  </si>
  <si>
    <t>0x63d37960498a1c56d106666d97891c7f7b7baf77</t>
  </si>
  <si>
    <t>0xc8c43a7a760c65596c11178439c7d94b415fa16b</t>
  </si>
  <si>
    <t>0xf1f32a8a4ad827500e46a052155dd3b36641661d</t>
  </si>
  <si>
    <t>0x3ecdb3f277064d435121e74a64494086806fbc35</t>
  </si>
  <si>
    <t>0x50cac5b38cfb5c980b4fa04b17a9b096f82160c5</t>
  </si>
  <si>
    <t>0xc1f7aed748a5eb0580f55cb9dbd9f65e942fa8cb</t>
  </si>
  <si>
    <t>0x5037d2132f8bfbb29b53993535b344d9f6a804ef</t>
  </si>
  <si>
    <t>0x386222b6a7f752454b8c9056c9f940473739442e</t>
  </si>
  <si>
    <t>0x8ffb1ef9c66bc101615f90c5b30c5d4cc28eff9c</t>
  </si>
  <si>
    <t>0xb444a4243472a5708ca511954f4aa8a6fcfb549d</t>
  </si>
  <si>
    <t>0x72eeab31228f0348d5d9bc819b74731ee9793b5a</t>
  </si>
  <si>
    <t>0xd2994d5c66e6a4109940e0909747222801ef50a0</t>
  </si>
  <si>
    <t>0x7a1cac8635ac6491b4958efb03c4f1ca68dd6a8f</t>
  </si>
  <si>
    <t>0x51b7a57743263d2c33e3e4d55ec0100574ee61d8</t>
  </si>
  <si>
    <t>0x2825b0ea4094baa4d63319cccc34f2ad8f8f9446</t>
  </si>
  <si>
    <t>0x0a7db6b68d9036ca37604d9839b63feb82c33a3e</t>
  </si>
  <si>
    <t>0x658ee48c3e78674df85ebd12cb9cd7ce2cb86c7c</t>
  </si>
  <si>
    <t>0xed7a8e9d70a1c7f5a10b608d368ea7140a563638</t>
  </si>
  <si>
    <t>0xfa60ab7e1bfeba700c3e9b88864588ccda4ce9e0</t>
  </si>
  <si>
    <t>0x96f5718a2b665faecc888733408e68d954037ed5</t>
  </si>
  <si>
    <t>0x82917a91f7ef878af7949ebec30fa458a363af02</t>
  </si>
  <si>
    <t>0x947c4394855360986779c69cf6a2f424df4a1227</t>
  </si>
  <si>
    <t>0xdcd417b24fa704e525efd1f9106389a4404d3a94</t>
  </si>
  <si>
    <t>0xcc19fc0ba5e5bef2299f3a33a939ba1d6ec5fcfd</t>
  </si>
  <si>
    <t>0x7acc0b157af05456311d7a93a65f4e9aa5858ec8</t>
  </si>
  <si>
    <t>0xb11ab5b26b793a61092a2a16e8856ed42674dc84</t>
  </si>
  <si>
    <t>0x3084a2f146edb50307bc044986e2a267605429a5</t>
  </si>
  <si>
    <t>0xe8d2f95f9f91a730fb47ece742b646e6a4bfeb02</t>
  </si>
  <si>
    <t>0xfd5770c97b82b190766da8ee8b6e9dfced2f475c</t>
  </si>
  <si>
    <t>0xbb96fae70e771e1f88df9af490a1459a6e7c7ca3</t>
  </si>
  <si>
    <t>0x40e97d4123944b8b3ea84089e17d8d44853a8f93</t>
  </si>
  <si>
    <t>0xb0b6471c34b49b8645929783ffe64a1c0aa148df</t>
  </si>
  <si>
    <t>0x5364fc67224c2be6826b40a1fd0bbcf311ce37fc</t>
  </si>
  <si>
    <t>ok</t>
  </si>
  <si>
    <t>comment</t>
  </si>
  <si>
    <t>status</t>
  </si>
  <si>
    <t>staking pool</t>
  </si>
  <si>
    <t>token not transferred</t>
  </si>
  <si>
    <t>transfer to 249F</t>
  </si>
  <si>
    <t>2 fransfers including unstaking</t>
  </si>
  <si>
    <t>staking pool can't know how many tokens and wallets</t>
  </si>
  <si>
    <t>Balance V1</t>
  </si>
  <si>
    <t>Post LP drain movements</t>
  </si>
  <si>
    <t>V2 Migration Qty</t>
  </si>
  <si>
    <t>post LP drain after /10 of the price</t>
  </si>
  <si>
    <t>avg per wallet V2</t>
  </si>
  <si>
    <t>100K$ MC Grem price</t>
  </si>
  <si>
    <t>10K Grem cost</t>
  </si>
  <si>
    <t>post LP drain after /10 of the price 40$ spent</t>
  </si>
  <si>
    <t>post LP drain after /10 of the price 30$ spent</t>
  </si>
  <si>
    <t>V2 supply</t>
  </si>
  <si>
    <t>V2 presale</t>
  </si>
  <si>
    <t>LP</t>
  </si>
  <si>
    <t>Staking</t>
  </si>
  <si>
    <t>Team</t>
  </si>
  <si>
    <t>Community giveaway</t>
  </si>
  <si>
    <t>Current proposal</t>
  </si>
  <si>
    <t>Start MC</t>
  </si>
  <si>
    <t>100K$</t>
  </si>
  <si>
    <t>200K$</t>
  </si>
  <si>
    <t>VI airdrop</t>
  </si>
  <si>
    <t>$</t>
  </si>
  <si>
    <t>BNB</t>
  </si>
  <si>
    <t>raised</t>
  </si>
  <si>
    <t>for LP</t>
  </si>
  <si>
    <t>starting price per token</t>
  </si>
  <si>
    <t>Raised</t>
  </si>
  <si>
    <t>V1 first compensation could be vested by parts</t>
  </si>
  <si>
    <t>Alternate proposal 2</t>
  </si>
  <si>
    <t>Alternate proposal 3</t>
  </si>
  <si>
    <t>Alternate proposal 4</t>
  </si>
  <si>
    <t>Alternate proposal 1</t>
  </si>
  <si>
    <t>No V1 tokens delivered at launch</t>
  </si>
  <si>
    <t>Remaining for launchpad and marketing and buyback</t>
  </si>
  <si>
    <t>Marketing budget</t>
  </si>
  <si>
    <t>44K or22% equivalent token supply to compensate from V1 after first airdrop of 2/3 of initial value. We have the budget to do so on jeets at launch plus a little volume tax (10K$ means 500K$ Volumes)</t>
  </si>
  <si>
    <t>34K or17% equivalent token supply to compensate from V1 after first airdrop of 1/2 of initial value. We have the budget to do so on jeets at launch plus a little volume tax (10K$ means 500K$ Volumes)</t>
  </si>
  <si>
    <t>20K or10% equivalent token supply to compensate from V1 after first airdrop of 2/3 of initial value. No more community tokens, but all is already budgetted, and community can be reconstructed via buybacks on jeets at launch</t>
  </si>
  <si>
    <t>all covered by V2 airdrop, the most comfortable we keep all budget deliver all (vested or not but it is budgetted) and we keep all marketing budget for the future building of the project and buybacks by opportunity</t>
  </si>
  <si>
    <t>64K or 64% equivalent token supply to compensate from V1 (seems difficult and very long to have 50K fee budget means 2,5M$ volumes...) risk to have a lot of Fud from V1</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</si>
</sst>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_-* #,##0.00_-;\-* #,##0.00_-;_-* &quot;-&quot;??_-;_-@_-"/>
    <numFmt numFmtId="165" formatCode="_-* #,##0.000000000\ _€_-;\-* #,##0.000000000\ _€_-;_-* &quot;-&quot;??\ _€_-;_-@_-"/>
    <numFmt numFmtId="166" formatCode="_-[$$-409]* #,##0.00_ ;_-[$$-409]* \-#,##0.00\ ;_-[$$-409]* &quot;-&quot;??_ ;_-@_ "/>
    <numFmt numFmtId="167" formatCode="_-* #,##0.00000000000\ _€_-;\-* #,##0.00000000000\ _€_-;_-* &quot;-&quot;??\ _€_-;_-@_-"/>
    <numFmt numFmtId="168" formatCode="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249977111117893"/>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s>
  <cellStyleXfs count="44">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39">
    <xf numFmtId="0" fontId="0" fillId="0" borderId="0" xfId="0"/>
    <xf numFmtId="164" fontId="0" fillId="0" borderId="0" xfId="1" applyFont="1"/>
    <xf numFmtId="0" fontId="0" fillId="33" borderId="0" xfId="0" applyFill="1"/>
    <xf numFmtId="43" fontId="0" fillId="0" borderId="0" xfId="0" applyNumberFormat="1"/>
    <xf numFmtId="0" fontId="0" fillId="0" borderId="10" xfId="0" applyBorder="1"/>
    <xf numFmtId="43" fontId="0" fillId="0" borderId="10" xfId="0" applyNumberFormat="1" applyBorder="1"/>
    <xf numFmtId="9" fontId="0" fillId="0" borderId="10" xfId="0" applyNumberFormat="1" applyBorder="1"/>
    <xf numFmtId="9" fontId="0" fillId="0" borderId="10" xfId="0" applyNumberFormat="1" applyBorder="1" applyAlignment="1">
      <alignment vertical="center"/>
    </xf>
    <xf numFmtId="43" fontId="0" fillId="0" borderId="10" xfId="0" applyNumberFormat="1" applyBorder="1" applyAlignment="1">
      <alignment vertical="center"/>
    </xf>
    <xf numFmtId="0" fontId="0" fillId="0" borderId="10" xfId="0" applyBorder="1" applyAlignment="1">
      <alignment vertical="center"/>
    </xf>
    <xf numFmtId="0" fontId="0" fillId="0" borderId="0" xfId="0" applyAlignment="1">
      <alignment vertical="center"/>
    </xf>
    <xf numFmtId="0" fontId="0" fillId="0" borderId="10" xfId="0" applyBorder="1" applyAlignment="1">
      <alignment horizontal="center"/>
    </xf>
    <xf numFmtId="166" fontId="0" fillId="0" borderId="10" xfId="43" applyNumberFormat="1" applyFont="1" applyBorder="1"/>
    <xf numFmtId="164" fontId="0" fillId="0" borderId="10" xfId="1" applyFont="1" applyBorder="1"/>
    <xf numFmtId="166" fontId="0" fillId="0" borderId="10" xfId="0" applyNumberFormat="1" applyBorder="1" applyAlignment="1">
      <alignment vertical="center"/>
    </xf>
    <xf numFmtId="0" fontId="0" fillId="0" borderId="10" xfId="0" applyBorder="1" applyAlignment="1">
      <alignment vertical="center" wrapText="1"/>
    </xf>
    <xf numFmtId="43" fontId="0" fillId="0" borderId="10" xfId="0" applyNumberFormat="1" applyBorder="1" applyAlignment="1">
      <alignment horizontal="center" vertical="center"/>
    </xf>
    <xf numFmtId="165" fontId="0" fillId="0" borderId="10" xfId="0" applyNumberFormat="1" applyBorder="1" applyAlignment="1">
      <alignment vertical="center"/>
    </xf>
    <xf numFmtId="167" fontId="0" fillId="0" borderId="10" xfId="0" applyNumberFormat="1" applyBorder="1" applyAlignment="1">
      <alignment vertical="center"/>
    </xf>
    <xf numFmtId="9" fontId="0" fillId="0" borderId="11" xfId="0" applyNumberFormat="1" applyBorder="1"/>
    <xf numFmtId="43" fontId="0" fillId="0" borderId="11" xfId="0" applyNumberFormat="1" applyBorder="1" applyAlignment="1">
      <alignment horizontal="center"/>
    </xf>
    <xf numFmtId="165" fontId="0" fillId="0" borderId="11" xfId="0" applyNumberFormat="1" applyBorder="1"/>
    <xf numFmtId="0" fontId="0" fillId="33" borderId="10" xfId="0" applyFill="1" applyBorder="1" applyAlignment="1">
      <alignment vertical="center" wrapText="1"/>
    </xf>
    <xf numFmtId="9" fontId="0" fillId="33" borderId="10" xfId="0" applyNumberFormat="1" applyFill="1" applyBorder="1" applyAlignment="1">
      <alignment vertical="center"/>
    </xf>
    <xf numFmtId="43" fontId="0" fillId="33" borderId="10" xfId="0" applyNumberFormat="1" applyFill="1" applyBorder="1" applyAlignment="1">
      <alignment vertical="center"/>
    </xf>
    <xf numFmtId="0" fontId="0" fillId="33" borderId="10" xfId="0" applyFill="1" applyBorder="1" applyAlignment="1">
      <alignment vertical="center"/>
    </xf>
    <xf numFmtId="166" fontId="0" fillId="33" borderId="10" xfId="43" applyNumberFormat="1" applyFont="1" applyFill="1" applyBorder="1" applyAlignment="1">
      <alignment vertical="center"/>
    </xf>
    <xf numFmtId="164" fontId="0" fillId="33" borderId="10" xfId="1" applyFont="1" applyFill="1" applyBorder="1" applyAlignment="1">
      <alignment vertical="center"/>
    </xf>
    <xf numFmtId="166" fontId="14" fillId="0" borderId="10" xfId="0" applyNumberFormat="1" applyFont="1" applyBorder="1" applyAlignment="1">
      <alignment vertical="center"/>
    </xf>
    <xf numFmtId="9" fontId="14" fillId="0" borderId="10" xfId="0" applyNumberFormat="1" applyFont="1" applyBorder="1"/>
    <xf numFmtId="43" fontId="14" fillId="0" borderId="10" xfId="0" applyNumberFormat="1" applyFont="1" applyBorder="1"/>
    <xf numFmtId="0" fontId="14" fillId="0" borderId="10" xfId="0" applyFont="1" applyBorder="1"/>
    <xf numFmtId="166" fontId="14" fillId="0" borderId="10" xfId="43" applyNumberFormat="1" applyFont="1" applyBorder="1"/>
    <xf numFmtId="164" fontId="14" fillId="0" borderId="10" xfId="1" applyFont="1" applyBorder="1"/>
    <xf numFmtId="0" fontId="18" fillId="34" borderId="12" xfId="0" applyFont="1" applyFill="1" applyBorder="1" applyAlignment="1">
      <alignment horizontal="center"/>
    </xf>
    <xf numFmtId="0" fontId="18" fillId="34" borderId="13" xfId="0" applyFont="1" applyFill="1" applyBorder="1" applyAlignment="1">
      <alignment horizontal="center"/>
    </xf>
    <xf numFmtId="0" fontId="0" fillId="33" borderId="10" xfId="0" applyFill="1" applyBorder="1" applyAlignment="1">
      <alignment horizontal="center" wrapText="1"/>
    </xf>
    <xf numFmtId="0" fontId="14" fillId="33" borderId="10" xfId="0" applyFont="1" applyFill="1" applyBorder="1" applyAlignment="1">
      <alignment horizontal="center" wrapText="1"/>
    </xf>
    <xf numFmtId="168" fontId="0" fillId="0" borderId="0" xfId="0" applyNumberFormat="1"/>
  </cellXfs>
  <cellStyles count="44">
    <cellStyle name="20 % - Accent1" xfId="20" builtinId="30" customBuiltin="1"/>
    <cellStyle name="20 % - Accent2" xfId="24" builtinId="34" customBuiltin="1"/>
    <cellStyle name="20 % - Accent3" xfId="28" builtinId="38" customBuiltin="1"/>
    <cellStyle name="20 % - Accent4" xfId="32" builtinId="42" customBuiltin="1"/>
    <cellStyle name="20 % - Accent5" xfId="36" builtinId="46" customBuiltin="1"/>
    <cellStyle name="20 % - Accent6" xfId="40" builtinId="50" customBuiltin="1"/>
    <cellStyle name="40 % - Accent1" xfId="21" builtinId="31" customBuiltin="1"/>
    <cellStyle name="40 % - Accent2" xfId="25" builtinId="35" customBuiltin="1"/>
    <cellStyle name="40 % - Accent3" xfId="29" builtinId="39" customBuiltin="1"/>
    <cellStyle name="40 % - Accent4" xfId="33" builtinId="43" customBuiltin="1"/>
    <cellStyle name="40 % - Accent5" xfId="37" builtinId="47" customBuiltin="1"/>
    <cellStyle name="40 % - Accent6" xfId="41" builtinId="51" customBuiltin="1"/>
    <cellStyle name="60 % - Accent1" xfId="22" builtinId="32" customBuiltin="1"/>
    <cellStyle name="60 % - Accent2" xfId="26" builtinId="36" customBuiltin="1"/>
    <cellStyle name="60 % - Accent3" xfId="30" builtinId="40" customBuiltin="1"/>
    <cellStyle name="60 % - Accent4" xfId="34" builtinId="44" customBuiltin="1"/>
    <cellStyle name="60 % - Accent5" xfId="38" builtinId="48" customBuiltin="1"/>
    <cellStyle name="60 %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Avertissement" xfId="15" builtinId="11" customBuiltin="1"/>
    <cellStyle name="Calcul" xfId="12" builtinId="22" customBuiltin="1"/>
    <cellStyle name="Cellule liée" xfId="13" builtinId="24" customBuiltin="1"/>
    <cellStyle name="Commentaire" xfId="16" builtinId="10" customBuiltin="1"/>
    <cellStyle name="Entrée" xfId="10" builtinId="20" customBuiltin="1"/>
    <cellStyle name="Insatisfaisant" xfId="8" builtinId="27" customBuiltin="1"/>
    <cellStyle name="Milliers" xfId="1" builtinId="3"/>
    <cellStyle name="Monétaire" xfId="43" builtinId="4"/>
    <cellStyle name="Neutre" xfId="9" builtinId="28" customBuiltin="1"/>
    <cellStyle name="Normal" xfId="0" builtinId="0"/>
    <cellStyle name="Satisfaisant" xfId="7" builtinId="26" customBuiltin="1"/>
    <cellStyle name="Sortie" xfId="11" builtinId="21" customBuiltin="1"/>
    <cellStyle name="Texte explicatif" xfId="17" builtinId="53" customBuiltin="1"/>
    <cellStyle name="Titre" xfId="2" builtinId="15" customBuiltin="1"/>
    <cellStyle name="Titre 1" xfId="3" builtinId="16" customBuiltin="1"/>
    <cellStyle name="Titre 2" xfId="4" builtinId="17" customBuiltin="1"/>
    <cellStyle name="Titre 3" xfId="5" builtinId="18" customBuiltin="1"/>
    <cellStyle name="Titre 4" xfId="6" builtinId="19" customBuiltin="1"/>
    <cellStyle name="Total" xfId="18" builtinId="25" customBuiltin="1"/>
    <cellStyle name="Vérification" xfId="14" builtinId="23" customBuiltin="1"/>
  </cellStyles>
  <dxfs count="4">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3" name="Tableau3" displayName="Tableau3" ref="A1:F1353" totalsRowShown="0" dataDxfId="3" dataCellStyle="Milliers">
  <autoFilter ref="A1:F1353"/>
  <sortState ref="A2:F1353">
    <sortCondition descending="1" ref="C1:C1353"/>
  </sortState>
  <tableColumns count="6">
    <tableColumn id="1" name="status"/>
    <tableColumn id="2" name="HolderAddress"/>
    <tableColumn id="3" name="Balance V1" dataDxfId="2" dataCellStyle="Milliers"/>
    <tableColumn id="4" name="Post LP drain movements" dataDxfId="1" dataCellStyle="Milliers"/>
    <tableColumn id="5" name="V2 Migration Qty" dataDxfId="0" dataCellStyle="Milliers"/>
    <tableColumn id="6" name="comment"/>
  </tableColumns>
  <tableStyleInfo name="TableStyleLight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359"/>
  <sheetViews>
    <sheetView tabSelected="1" topLeftCell="AE1" workbookViewId="0">
      <selection activeCell="AH29" sqref="AH29"/>
    </sheetView>
  </sheetViews>
  <sheetFormatPr baseColWidth="10" defaultRowHeight="15" x14ac:dyDescent="0.25"/>
  <cols>
    <col min="1" max="1" width="20.140625" bestFit="1" customWidth="1"/>
    <col min="2" max="2" width="45.85546875" bestFit="1" customWidth="1"/>
    <col min="3" max="3" width="14.85546875" bestFit="1" customWidth="1"/>
    <col min="4" max="4" width="25.85546875" bestFit="1" customWidth="1"/>
    <col min="5" max="5" width="18.42578125" bestFit="1" customWidth="1"/>
    <col min="6" max="6" width="49.140625" bestFit="1" customWidth="1"/>
    <col min="12" max="12" width="9.5703125" customWidth="1"/>
    <col min="13" max="13" width="21.42578125" bestFit="1" customWidth="1"/>
    <col min="14" max="14" width="20.140625" bestFit="1" customWidth="1"/>
    <col min="15" max="15" width="14.42578125" bestFit="1" customWidth="1"/>
    <col min="16" max="16" width="16.5703125" bestFit="1" customWidth="1"/>
    <col min="17" max="17" width="26.85546875" customWidth="1"/>
    <col min="19" max="19" width="10.28515625" customWidth="1"/>
    <col min="20" max="20" width="21.42578125" bestFit="1" customWidth="1"/>
    <col min="21" max="21" width="20.140625" bestFit="1" customWidth="1"/>
    <col min="22" max="22" width="14.42578125" bestFit="1" customWidth="1"/>
    <col min="23" max="23" width="16.5703125" bestFit="1" customWidth="1"/>
    <col min="24" max="24" width="25.85546875" customWidth="1"/>
    <col min="27" max="28" width="21.42578125" bestFit="1" customWidth="1"/>
    <col min="29" max="29" width="20.140625" bestFit="1" customWidth="1"/>
    <col min="30" max="30" width="16.5703125" bestFit="1" customWidth="1"/>
    <col min="31" max="31" width="25.5703125" customWidth="1"/>
    <col min="32" max="32" width="23.140625" customWidth="1"/>
    <col min="34" max="34" width="21.42578125" bestFit="1" customWidth="1"/>
    <col min="35" max="35" width="20.140625" bestFit="1" customWidth="1"/>
    <col min="36" max="36" width="14.42578125" bestFit="1" customWidth="1"/>
    <col min="37" max="37" width="16.5703125" bestFit="1" customWidth="1"/>
    <col min="38" max="38" width="26.7109375" customWidth="1"/>
    <col min="40" max="40" width="8.42578125" bestFit="1" customWidth="1"/>
    <col min="41" max="41" width="21.42578125" bestFit="1" customWidth="1"/>
    <col min="42" max="42" width="20.140625" bestFit="1" customWidth="1"/>
    <col min="43" max="43" width="14.42578125" bestFit="1" customWidth="1"/>
    <col min="44" max="44" width="16.5703125" bestFit="1" customWidth="1"/>
    <col min="45" max="45" width="26.28515625" customWidth="1"/>
  </cols>
  <sheetData>
    <row r="1" spans="1:45" ht="21" x14ac:dyDescent="0.35">
      <c r="A1" t="s">
        <v>1346</v>
      </c>
      <c r="B1" t="s">
        <v>0</v>
      </c>
      <c r="C1" t="s">
        <v>1352</v>
      </c>
      <c r="D1" t="s">
        <v>1353</v>
      </c>
      <c r="E1" t="s">
        <v>1354</v>
      </c>
      <c r="F1" t="s">
        <v>1345</v>
      </c>
      <c r="I1">
        <v>1000000000</v>
      </c>
      <c r="J1">
        <v>100000</v>
      </c>
      <c r="L1" s="34" t="s">
        <v>1367</v>
      </c>
      <c r="M1" s="35"/>
      <c r="N1" s="35"/>
      <c r="O1" s="35"/>
      <c r="P1" s="35"/>
      <c r="Q1" s="35"/>
      <c r="S1" s="34" t="s">
        <v>1382</v>
      </c>
      <c r="T1" s="35"/>
      <c r="U1" s="35"/>
      <c r="V1" s="35"/>
      <c r="W1" s="35"/>
      <c r="X1" s="35"/>
      <c r="Z1" s="34" t="s">
        <v>1379</v>
      </c>
      <c r="AA1" s="35"/>
      <c r="AB1" s="35"/>
      <c r="AC1" s="35"/>
      <c r="AD1" s="35"/>
      <c r="AE1" s="35"/>
      <c r="AG1" s="34" t="s">
        <v>1380</v>
      </c>
      <c r="AH1" s="35"/>
      <c r="AI1" s="35"/>
      <c r="AJ1" s="35"/>
      <c r="AK1" s="35"/>
      <c r="AL1" s="35"/>
      <c r="AN1" s="34" t="s">
        <v>1381</v>
      </c>
      <c r="AO1" s="35"/>
      <c r="AP1" s="35"/>
      <c r="AQ1" s="35"/>
      <c r="AR1" s="35"/>
      <c r="AS1" s="35"/>
    </row>
    <row r="2" spans="1:45" x14ac:dyDescent="0.25">
      <c r="A2" t="s">
        <v>1348</v>
      </c>
      <c r="B2" t="s">
        <v>1088</v>
      </c>
      <c r="C2" s="1">
        <v>172150477.63999999</v>
      </c>
      <c r="D2" s="1">
        <v>-172150477.63999999</v>
      </c>
      <c r="E2" s="1">
        <f t="shared" ref="E2:E65" si="0">C2+D2</f>
        <v>0</v>
      </c>
      <c r="F2" t="s">
        <v>1355</v>
      </c>
      <c r="I2">
        <f>J1/I1</f>
        <v>1E-4</v>
      </c>
      <c r="J2">
        <v>100000</v>
      </c>
      <c r="L2" s="4"/>
      <c r="M2" s="5">
        <v>1000000000000</v>
      </c>
      <c r="N2" s="4" t="s">
        <v>1361</v>
      </c>
      <c r="O2" s="11" t="s">
        <v>1372</v>
      </c>
      <c r="P2" s="11" t="s">
        <v>1373</v>
      </c>
      <c r="Q2" s="4"/>
      <c r="S2" s="4"/>
      <c r="T2" s="5">
        <v>1000000000000</v>
      </c>
      <c r="U2" s="4" t="s">
        <v>1361</v>
      </c>
      <c r="V2" s="11" t="s">
        <v>1372</v>
      </c>
      <c r="W2" s="11" t="s">
        <v>1373</v>
      </c>
      <c r="X2" s="4"/>
      <c r="Z2" s="4"/>
      <c r="AA2" s="5">
        <v>1000000000000</v>
      </c>
      <c r="AB2" s="4" t="s">
        <v>1361</v>
      </c>
      <c r="AC2" s="11" t="s">
        <v>1372</v>
      </c>
      <c r="AD2" s="11" t="s">
        <v>1373</v>
      </c>
      <c r="AE2" s="4"/>
      <c r="AG2" s="4"/>
      <c r="AH2" s="5">
        <v>1000000000000</v>
      </c>
      <c r="AI2" s="4" t="s">
        <v>1361</v>
      </c>
      <c r="AJ2" s="11" t="s">
        <v>1372</v>
      </c>
      <c r="AK2" s="11" t="s">
        <v>1373</v>
      </c>
      <c r="AL2" s="4"/>
      <c r="AN2" s="4"/>
      <c r="AO2" s="5">
        <v>1000000000000</v>
      </c>
      <c r="AP2" s="4" t="s">
        <v>1361</v>
      </c>
      <c r="AQ2" s="11" t="s">
        <v>1372</v>
      </c>
      <c r="AR2" s="11" t="s">
        <v>1373</v>
      </c>
      <c r="AS2" s="4"/>
    </row>
    <row r="3" spans="1:45" ht="30" x14ac:dyDescent="0.25">
      <c r="A3" t="s">
        <v>1349</v>
      </c>
      <c r="B3" t="s">
        <v>1159</v>
      </c>
      <c r="C3" s="1">
        <v>33114656.527098801</v>
      </c>
      <c r="D3" s="1"/>
      <c r="E3" s="1">
        <f t="shared" si="0"/>
        <v>33114656.527098801</v>
      </c>
      <c r="F3" t="s">
        <v>1344</v>
      </c>
      <c r="J3">
        <f>J2*I2</f>
        <v>10</v>
      </c>
      <c r="L3" s="23">
        <v>0</v>
      </c>
      <c r="M3" s="24">
        <v>0</v>
      </c>
      <c r="N3" s="25" t="s">
        <v>1371</v>
      </c>
      <c r="O3" s="26">
        <f>M3*N10</f>
        <v>0</v>
      </c>
      <c r="P3" s="27">
        <f>O3/300</f>
        <v>0</v>
      </c>
      <c r="Q3" s="22" t="s">
        <v>1383</v>
      </c>
      <c r="R3" s="10"/>
      <c r="S3" s="23">
        <f>100%-SUM(S4:S9)</f>
        <v>9.9999999999999867E-2</v>
      </c>
      <c r="T3" s="24">
        <f>$AA$2*S3</f>
        <v>99999999999.999863</v>
      </c>
      <c r="U3" s="25" t="s">
        <v>1371</v>
      </c>
      <c r="V3" s="26">
        <f>T3*U10</f>
        <v>19999.999999999971</v>
      </c>
      <c r="W3" s="27">
        <f>V3/300</f>
        <v>66.666666666666572</v>
      </c>
      <c r="X3" s="22" t="s">
        <v>1378</v>
      </c>
      <c r="Y3" s="10"/>
      <c r="Z3" s="23">
        <f>100%-SUM(Z4:Z9)</f>
        <v>0.1499999999999998</v>
      </c>
      <c r="AA3" s="24">
        <f>$AA$2*Z3</f>
        <v>149999999999.99979</v>
      </c>
      <c r="AB3" s="25" t="s">
        <v>1371</v>
      </c>
      <c r="AC3" s="26">
        <f>AA3*AB10</f>
        <v>29999.999999999956</v>
      </c>
      <c r="AD3" s="27">
        <f>AC3/300</f>
        <v>99.999999999999858</v>
      </c>
      <c r="AE3" s="22" t="s">
        <v>1378</v>
      </c>
      <c r="AF3" s="10"/>
      <c r="AG3" s="23">
        <f>100%-SUM(AG4:AG9)</f>
        <v>0.21999999999999986</v>
      </c>
      <c r="AH3" s="24">
        <f>$AA$2*AG3</f>
        <v>219999999999.99985</v>
      </c>
      <c r="AI3" s="25" t="s">
        <v>1371</v>
      </c>
      <c r="AJ3" s="26">
        <f>AH3*AI10</f>
        <v>43999.999999999971</v>
      </c>
      <c r="AK3" s="27">
        <f>AJ3/300</f>
        <v>146.66666666666657</v>
      </c>
      <c r="AL3" s="22" t="s">
        <v>1378</v>
      </c>
      <c r="AM3" s="10"/>
      <c r="AN3" s="23">
        <f>100%-SUM(AN4:AN9)</f>
        <v>0.31999999999999984</v>
      </c>
      <c r="AO3" s="24">
        <f>$AA$2*AN3</f>
        <v>319999999999.99982</v>
      </c>
      <c r="AP3" s="25" t="s">
        <v>1371</v>
      </c>
      <c r="AQ3" s="26">
        <f>AO3*AP10</f>
        <v>63999.999999999964</v>
      </c>
      <c r="AR3" s="27">
        <f>AQ3/300</f>
        <v>213.3333333333332</v>
      </c>
      <c r="AS3" s="22" t="s">
        <v>1378</v>
      </c>
    </row>
    <row r="4" spans="1:45" x14ac:dyDescent="0.25">
      <c r="A4" t="s">
        <v>1348</v>
      </c>
      <c r="B4" t="s">
        <v>927</v>
      </c>
      <c r="C4" s="1">
        <v>24656823.538703099</v>
      </c>
      <c r="D4" s="1">
        <v>-24179523</v>
      </c>
      <c r="E4" s="1">
        <f t="shared" si="0"/>
        <v>477300.53870309889</v>
      </c>
      <c r="F4" t="s">
        <v>1355</v>
      </c>
      <c r="L4" s="6">
        <v>0.5</v>
      </c>
      <c r="M4" s="5">
        <f>$M$2*L4</f>
        <v>500000000000</v>
      </c>
      <c r="N4" s="4" t="s">
        <v>1362</v>
      </c>
      <c r="O4" s="12">
        <f>M4*N10</f>
        <v>50000</v>
      </c>
      <c r="P4" s="13">
        <f>O4/300</f>
        <v>166.66666666666666</v>
      </c>
      <c r="Q4" s="4" t="s">
        <v>1374</v>
      </c>
      <c r="S4" s="6">
        <v>0.45</v>
      </c>
      <c r="T4" s="5">
        <f>$AA$2*S4</f>
        <v>450000000000</v>
      </c>
      <c r="U4" s="4" t="s">
        <v>1362</v>
      </c>
      <c r="V4" s="12">
        <f>T4*U10</f>
        <v>90000</v>
      </c>
      <c r="W4" s="13">
        <f>V4/300</f>
        <v>300</v>
      </c>
      <c r="X4" s="4" t="s">
        <v>1377</v>
      </c>
      <c r="Z4" s="6">
        <v>0.4</v>
      </c>
      <c r="AA4" s="5">
        <f>$AA$2*Z4</f>
        <v>400000000000</v>
      </c>
      <c r="AB4" s="4" t="s">
        <v>1362</v>
      </c>
      <c r="AC4" s="12">
        <f>AA4*AB10</f>
        <v>80000</v>
      </c>
      <c r="AD4" s="13">
        <f>AC4/300</f>
        <v>266.66666666666669</v>
      </c>
      <c r="AE4" s="4" t="s">
        <v>1377</v>
      </c>
      <c r="AG4" s="6">
        <v>0.4</v>
      </c>
      <c r="AH4" s="5">
        <f>AK4*1500000000</f>
        <v>405000000000</v>
      </c>
      <c r="AI4" s="4" t="s">
        <v>1362</v>
      </c>
      <c r="AJ4" s="12">
        <f>AH4*AI10</f>
        <v>81000</v>
      </c>
      <c r="AK4" s="13">
        <v>270</v>
      </c>
      <c r="AL4" s="4" t="s">
        <v>1377</v>
      </c>
      <c r="AN4" s="6">
        <v>0.3</v>
      </c>
      <c r="AO4" s="5">
        <f>$AA$2*AN4</f>
        <v>300000000000</v>
      </c>
      <c r="AP4" s="4" t="s">
        <v>1362</v>
      </c>
      <c r="AQ4" s="12">
        <f>AO4*AP10</f>
        <v>60000</v>
      </c>
      <c r="AR4" s="13">
        <f>AQ4/300</f>
        <v>200</v>
      </c>
      <c r="AS4" s="4" t="s">
        <v>1377</v>
      </c>
    </row>
    <row r="5" spans="1:45" x14ac:dyDescent="0.25">
      <c r="A5" t="s">
        <v>1349</v>
      </c>
      <c r="B5" t="s">
        <v>1107</v>
      </c>
      <c r="C5" s="1">
        <v>21276738.407838002</v>
      </c>
      <c r="D5" s="1"/>
      <c r="E5" s="1">
        <f t="shared" si="0"/>
        <v>21276738.407838002</v>
      </c>
      <c r="F5" t="s">
        <v>1344</v>
      </c>
      <c r="L5" s="6">
        <v>0.3</v>
      </c>
      <c r="M5" s="5">
        <f t="shared" ref="M5:M9" si="1">$M$2*L5</f>
        <v>300000000000</v>
      </c>
      <c r="N5" s="4" t="s">
        <v>1363</v>
      </c>
      <c r="O5" s="12">
        <f>M5*N10</f>
        <v>30000</v>
      </c>
      <c r="P5" s="13">
        <f>O5/300</f>
        <v>100</v>
      </c>
      <c r="Q5" s="4" t="s">
        <v>1375</v>
      </c>
      <c r="S5" s="29">
        <v>0.25</v>
      </c>
      <c r="T5" s="30">
        <f t="shared" ref="T5:T9" si="2">$AA$2*S5</f>
        <v>250000000000</v>
      </c>
      <c r="U5" s="31" t="s">
        <v>1363</v>
      </c>
      <c r="V5" s="32">
        <f>T5*U10</f>
        <v>50000</v>
      </c>
      <c r="W5" s="33">
        <f>V5/300</f>
        <v>166.66666666666666</v>
      </c>
      <c r="X5" s="31" t="s">
        <v>1375</v>
      </c>
      <c r="Z5" s="29">
        <v>0.25</v>
      </c>
      <c r="AA5" s="30">
        <f t="shared" ref="AA5:AA9" si="3">$AA$2*Z5</f>
        <v>250000000000</v>
      </c>
      <c r="AB5" s="31" t="s">
        <v>1363</v>
      </c>
      <c r="AC5" s="32">
        <f>AA5*AB10</f>
        <v>50000</v>
      </c>
      <c r="AD5" s="33">
        <f>AC5/300</f>
        <v>166.66666666666666</v>
      </c>
      <c r="AE5" s="31" t="s">
        <v>1375</v>
      </c>
      <c r="AG5" s="29">
        <v>0.24</v>
      </c>
      <c r="AH5" s="5">
        <f>AK5*1500000000</f>
        <v>243000000000</v>
      </c>
      <c r="AI5" s="31" t="s">
        <v>1363</v>
      </c>
      <c r="AJ5" s="32">
        <f>AH5*AI10</f>
        <v>48600</v>
      </c>
      <c r="AK5" s="33">
        <f>AK4*0.6</f>
        <v>162</v>
      </c>
      <c r="AL5" s="31" t="s">
        <v>1375</v>
      </c>
      <c r="AN5" s="29">
        <v>0.18</v>
      </c>
      <c r="AO5" s="30">
        <f t="shared" ref="AO5:AO9" si="4">$AA$2*AN5</f>
        <v>180000000000</v>
      </c>
      <c r="AP5" s="31" t="s">
        <v>1363</v>
      </c>
      <c r="AQ5" s="32">
        <f>AO5*AP10</f>
        <v>36000</v>
      </c>
      <c r="AR5" s="33">
        <f>AQ5/300</f>
        <v>120</v>
      </c>
      <c r="AS5" s="31" t="s">
        <v>1375</v>
      </c>
    </row>
    <row r="6" spans="1:45" x14ac:dyDescent="0.25">
      <c r="A6" t="s">
        <v>1349</v>
      </c>
      <c r="B6" t="s">
        <v>1103</v>
      </c>
      <c r="C6" s="1">
        <v>21258334.376715299</v>
      </c>
      <c r="D6" s="1"/>
      <c r="E6" s="1">
        <f t="shared" si="0"/>
        <v>21258334.376715299</v>
      </c>
      <c r="F6" t="s">
        <v>1344</v>
      </c>
      <c r="L6" s="6">
        <v>0.05</v>
      </c>
      <c r="M6" s="5">
        <f t="shared" si="1"/>
        <v>50000000000</v>
      </c>
      <c r="N6" s="4" t="s">
        <v>1364</v>
      </c>
      <c r="O6" s="4"/>
      <c r="P6" s="4"/>
      <c r="Q6" s="4"/>
      <c r="S6" s="6">
        <v>0.05</v>
      </c>
      <c r="T6" s="5">
        <f t="shared" si="2"/>
        <v>50000000000</v>
      </c>
      <c r="U6" s="4" t="s">
        <v>1364</v>
      </c>
      <c r="V6" s="4"/>
      <c r="W6" s="4"/>
      <c r="X6" s="4"/>
      <c r="Z6" s="6">
        <v>0.05</v>
      </c>
      <c r="AA6" s="5">
        <f t="shared" si="3"/>
        <v>50000000000</v>
      </c>
      <c r="AB6" s="4" t="s">
        <v>1364</v>
      </c>
      <c r="AC6" s="4"/>
      <c r="AD6" s="4"/>
      <c r="AE6" s="4"/>
      <c r="AG6" s="6">
        <v>0.05</v>
      </c>
      <c r="AH6" s="5">
        <f t="shared" ref="AH5:AH9" si="5">$AA$2*AG6</f>
        <v>50000000000</v>
      </c>
      <c r="AI6" s="4" t="s">
        <v>1364</v>
      </c>
      <c r="AJ6" s="4"/>
      <c r="AK6" s="4"/>
      <c r="AL6" s="4"/>
      <c r="AN6" s="6">
        <v>0.05</v>
      </c>
      <c r="AO6" s="5">
        <f t="shared" si="4"/>
        <v>50000000000</v>
      </c>
      <c r="AP6" s="4" t="s">
        <v>1364</v>
      </c>
      <c r="AQ6" s="4"/>
      <c r="AR6" s="4"/>
      <c r="AS6" s="4"/>
    </row>
    <row r="7" spans="1:45" x14ac:dyDescent="0.25">
      <c r="A7" t="s">
        <v>1349</v>
      </c>
      <c r="B7" t="s">
        <v>1212</v>
      </c>
      <c r="C7" s="1">
        <v>20367673.949328899</v>
      </c>
      <c r="D7" s="1"/>
      <c r="E7" s="1">
        <f t="shared" si="0"/>
        <v>20367673.949328899</v>
      </c>
      <c r="F7" t="s">
        <v>1344</v>
      </c>
      <c r="L7" s="6">
        <v>0.05</v>
      </c>
      <c r="M7" s="5">
        <f t="shared" si="1"/>
        <v>50000000000</v>
      </c>
      <c r="N7" s="4" t="s">
        <v>1365</v>
      </c>
      <c r="O7" s="4"/>
      <c r="P7" s="4"/>
      <c r="Q7" s="4"/>
      <c r="S7" s="6">
        <v>0.05</v>
      </c>
      <c r="T7" s="5">
        <f t="shared" si="2"/>
        <v>50000000000</v>
      </c>
      <c r="U7" s="4" t="s">
        <v>1365</v>
      </c>
      <c r="V7" s="4"/>
      <c r="W7" s="4"/>
      <c r="X7" s="4"/>
      <c r="Z7" s="6">
        <v>0.05</v>
      </c>
      <c r="AA7" s="5">
        <f t="shared" si="3"/>
        <v>50000000000</v>
      </c>
      <c r="AB7" s="4" t="s">
        <v>1365</v>
      </c>
      <c r="AC7" s="4"/>
      <c r="AD7" s="4"/>
      <c r="AE7" s="4"/>
      <c r="AG7" s="6">
        <v>0.05</v>
      </c>
      <c r="AH7" s="5">
        <f t="shared" si="5"/>
        <v>50000000000</v>
      </c>
      <c r="AI7" s="4" t="s">
        <v>1365</v>
      </c>
      <c r="AJ7" s="4"/>
      <c r="AK7" s="4"/>
      <c r="AL7" s="4"/>
      <c r="AN7" s="6">
        <v>0.05</v>
      </c>
      <c r="AO7" s="5">
        <f t="shared" si="4"/>
        <v>50000000000</v>
      </c>
      <c r="AP7" s="4" t="s">
        <v>1365</v>
      </c>
      <c r="AQ7" s="4"/>
      <c r="AR7" s="4"/>
      <c r="AS7" s="4"/>
    </row>
    <row r="8" spans="1:45" x14ac:dyDescent="0.25">
      <c r="A8" t="s">
        <v>1349</v>
      </c>
      <c r="B8" t="s">
        <v>1126</v>
      </c>
      <c r="C8" s="1">
        <v>20177549.489843599</v>
      </c>
      <c r="D8" s="1"/>
      <c r="E8" s="1">
        <f t="shared" si="0"/>
        <v>20177549.489843599</v>
      </c>
      <c r="F8" t="s">
        <v>1344</v>
      </c>
      <c r="L8" s="6">
        <v>0.05</v>
      </c>
      <c r="M8" s="5">
        <f t="shared" si="1"/>
        <v>50000000000</v>
      </c>
      <c r="N8" s="4" t="s">
        <v>1366</v>
      </c>
      <c r="O8" s="4"/>
      <c r="P8" s="4"/>
      <c r="Q8" s="4"/>
      <c r="S8" s="7">
        <v>0.05</v>
      </c>
      <c r="T8" s="8">
        <f t="shared" si="2"/>
        <v>50000000000</v>
      </c>
      <c r="U8" s="9" t="s">
        <v>1366</v>
      </c>
      <c r="V8" s="14"/>
      <c r="W8" s="14"/>
      <c r="X8" s="15"/>
      <c r="Z8" s="7">
        <v>0.05</v>
      </c>
      <c r="AA8" s="8">
        <f t="shared" si="3"/>
        <v>50000000000</v>
      </c>
      <c r="AB8" s="9" t="s">
        <v>1366</v>
      </c>
      <c r="AC8" s="14"/>
      <c r="AD8" s="14"/>
      <c r="AE8" s="15"/>
      <c r="AG8" s="7">
        <v>0</v>
      </c>
      <c r="AH8" s="8">
        <f t="shared" si="5"/>
        <v>0</v>
      </c>
      <c r="AI8" s="9" t="s">
        <v>1366</v>
      </c>
      <c r="AJ8" s="14"/>
      <c r="AK8" s="14"/>
      <c r="AL8" s="15"/>
      <c r="AN8" s="7">
        <v>0.05</v>
      </c>
      <c r="AO8" s="8">
        <f t="shared" si="4"/>
        <v>50000000000</v>
      </c>
      <c r="AP8" s="9" t="s">
        <v>1366</v>
      </c>
      <c r="AQ8" s="14"/>
      <c r="AR8" s="14"/>
      <c r="AS8" s="15"/>
    </row>
    <row r="9" spans="1:45" ht="30" x14ac:dyDescent="0.25">
      <c r="A9" t="s">
        <v>1349</v>
      </c>
      <c r="B9" t="s">
        <v>1213</v>
      </c>
      <c r="C9" s="1">
        <v>13378994.9145757</v>
      </c>
      <c r="D9" s="1"/>
      <c r="E9" s="1">
        <f t="shared" si="0"/>
        <v>13378994.9145757</v>
      </c>
      <c r="F9" t="s">
        <v>1344</v>
      </c>
      <c r="L9" s="7">
        <v>0.05</v>
      </c>
      <c r="M9" s="8">
        <f t="shared" si="1"/>
        <v>50000000000</v>
      </c>
      <c r="N9" s="9" t="s">
        <v>1385</v>
      </c>
      <c r="O9" s="28">
        <f>O4-O5</f>
        <v>20000</v>
      </c>
      <c r="P9" s="28">
        <f>P4-P5</f>
        <v>66.666666666666657</v>
      </c>
      <c r="Q9" s="15" t="s">
        <v>1384</v>
      </c>
      <c r="S9" s="7">
        <v>0.05</v>
      </c>
      <c r="T9" s="8">
        <f t="shared" si="2"/>
        <v>50000000000</v>
      </c>
      <c r="U9" s="9" t="s">
        <v>1385</v>
      </c>
      <c r="V9" s="32">
        <f>V4-V5</f>
        <v>40000</v>
      </c>
      <c r="W9" s="33">
        <f>W4-W5</f>
        <v>133.33333333333334</v>
      </c>
      <c r="X9" s="15" t="s">
        <v>1384</v>
      </c>
      <c r="Z9" s="7">
        <v>0.05</v>
      </c>
      <c r="AA9" s="8">
        <f t="shared" si="3"/>
        <v>50000000000</v>
      </c>
      <c r="AB9" s="9" t="s">
        <v>1385</v>
      </c>
      <c r="AC9" s="32">
        <f>AC4-AC5</f>
        <v>30000</v>
      </c>
      <c r="AD9" s="33">
        <f>AD4-AD5</f>
        <v>100.00000000000003</v>
      </c>
      <c r="AE9" s="15" t="s">
        <v>1384</v>
      </c>
      <c r="AG9" s="7">
        <v>0.04</v>
      </c>
      <c r="AH9" s="8">
        <v>32000000000</v>
      </c>
      <c r="AI9" s="9" t="s">
        <v>1385</v>
      </c>
      <c r="AJ9" s="32">
        <f>AJ4-AJ5</f>
        <v>32400</v>
      </c>
      <c r="AK9" s="33">
        <f>AK4-AK5</f>
        <v>108</v>
      </c>
      <c r="AL9" s="15" t="s">
        <v>1384</v>
      </c>
      <c r="AN9" s="7">
        <v>0.05</v>
      </c>
      <c r="AO9" s="8">
        <f t="shared" si="4"/>
        <v>50000000000</v>
      </c>
      <c r="AP9" s="9" t="s">
        <v>1385</v>
      </c>
      <c r="AQ9" s="32">
        <f>AQ4-AQ5</f>
        <v>24000</v>
      </c>
      <c r="AR9" s="33">
        <f>AR4-AR5</f>
        <v>80</v>
      </c>
      <c r="AS9" s="15" t="s">
        <v>1384</v>
      </c>
    </row>
    <row r="10" spans="1:45" x14ac:dyDescent="0.25">
      <c r="A10" t="s">
        <v>1348</v>
      </c>
      <c r="B10" t="s">
        <v>500</v>
      </c>
      <c r="C10" s="1">
        <v>10925576.129077099</v>
      </c>
      <c r="D10" s="1"/>
      <c r="E10" s="1">
        <f t="shared" si="0"/>
        <v>10925576.129077099</v>
      </c>
      <c r="F10" t="s">
        <v>1344</v>
      </c>
      <c r="L10" s="7" t="s">
        <v>1368</v>
      </c>
      <c r="M10" s="16" t="s">
        <v>1369</v>
      </c>
      <c r="N10" s="17">
        <f>100000/M2</f>
        <v>9.9999999999999995E-8</v>
      </c>
      <c r="O10" s="17">
        <f>N10</f>
        <v>9.9999999999999995E-8</v>
      </c>
      <c r="P10" s="18">
        <f>O10/300</f>
        <v>3.3333333333333332E-10</v>
      </c>
      <c r="Q10" s="15" t="s">
        <v>1376</v>
      </c>
      <c r="S10" s="19" t="s">
        <v>1368</v>
      </c>
      <c r="T10" s="20" t="s">
        <v>1370</v>
      </c>
      <c r="U10" s="21">
        <f>200000/T2</f>
        <v>1.9999999999999999E-7</v>
      </c>
      <c r="V10" s="17">
        <f>U10</f>
        <v>1.9999999999999999E-7</v>
      </c>
      <c r="W10" s="18">
        <f>V10/300</f>
        <v>6.6666666666666664E-10</v>
      </c>
      <c r="X10" s="15" t="s">
        <v>1376</v>
      </c>
      <c r="Z10" s="19" t="s">
        <v>1368</v>
      </c>
      <c r="AA10" s="20" t="s">
        <v>1370</v>
      </c>
      <c r="AB10" s="21">
        <f>200000/AA2</f>
        <v>1.9999999999999999E-7</v>
      </c>
      <c r="AC10" s="17">
        <f>AB10</f>
        <v>1.9999999999999999E-7</v>
      </c>
      <c r="AD10" s="18">
        <f>AC10/300</f>
        <v>6.6666666666666664E-10</v>
      </c>
      <c r="AE10" s="15" t="s">
        <v>1376</v>
      </c>
      <c r="AG10" s="19" t="s">
        <v>1368</v>
      </c>
      <c r="AH10" s="20" t="s">
        <v>1370</v>
      </c>
      <c r="AI10" s="21">
        <f>200000/AH2</f>
        <v>1.9999999999999999E-7</v>
      </c>
      <c r="AJ10" s="17">
        <f>AI10</f>
        <v>1.9999999999999999E-7</v>
      </c>
      <c r="AK10" s="18">
        <f>AJ10/300</f>
        <v>6.6666666666666664E-10</v>
      </c>
      <c r="AL10" s="15" t="s">
        <v>1376</v>
      </c>
      <c r="AN10" s="19" t="s">
        <v>1368</v>
      </c>
      <c r="AO10" s="20" t="s">
        <v>1370</v>
      </c>
      <c r="AP10" s="21">
        <f>200000/AO2</f>
        <v>1.9999999999999999E-7</v>
      </c>
      <c r="AQ10" s="17">
        <f>AP10</f>
        <v>1.9999999999999999E-7</v>
      </c>
      <c r="AR10" s="18">
        <f>AQ10/300</f>
        <v>6.6666666666666664E-10</v>
      </c>
      <c r="AS10" s="15" t="s">
        <v>1376</v>
      </c>
    </row>
    <row r="11" spans="1:45" ht="31.5" customHeight="1" x14ac:dyDescent="0.25">
      <c r="A11" t="s">
        <v>1349</v>
      </c>
      <c r="B11" t="s">
        <v>1125</v>
      </c>
      <c r="C11" s="1">
        <v>10064052.574686799</v>
      </c>
      <c r="D11" s="1"/>
      <c r="E11" s="1">
        <f t="shared" si="0"/>
        <v>10064052.574686799</v>
      </c>
      <c r="F11" t="s">
        <v>1344</v>
      </c>
      <c r="L11" s="37" t="s">
        <v>1390</v>
      </c>
      <c r="M11" s="37"/>
      <c r="N11" s="37"/>
      <c r="O11" s="37"/>
      <c r="P11" s="37"/>
      <c r="Q11" s="37"/>
      <c r="S11" s="36" t="s">
        <v>1386</v>
      </c>
      <c r="T11" s="36"/>
      <c r="U11" s="36"/>
      <c r="V11" s="36"/>
      <c r="W11" s="36"/>
      <c r="X11" s="36"/>
      <c r="Z11" s="36" t="s">
        <v>1387</v>
      </c>
      <c r="AA11" s="36"/>
      <c r="AB11" s="36"/>
      <c r="AC11" s="36"/>
      <c r="AD11" s="36"/>
      <c r="AE11" s="36"/>
      <c r="AG11" s="36" t="s">
        <v>1388</v>
      </c>
      <c r="AH11" s="36"/>
      <c r="AI11" s="36"/>
      <c r="AJ11" s="36"/>
      <c r="AK11" s="36"/>
      <c r="AL11" s="36"/>
      <c r="AN11" s="36" t="s">
        <v>1389</v>
      </c>
      <c r="AO11" s="36"/>
      <c r="AP11" s="36"/>
      <c r="AQ11" s="36"/>
      <c r="AR11" s="36"/>
      <c r="AS11" s="36"/>
    </row>
    <row r="12" spans="1:45" x14ac:dyDescent="0.25">
      <c r="A12" t="s">
        <v>1349</v>
      </c>
      <c r="B12" t="s">
        <v>1265</v>
      </c>
      <c r="C12" s="1">
        <v>9871854.8599999994</v>
      </c>
      <c r="D12" s="1"/>
      <c r="E12" s="1">
        <f t="shared" si="0"/>
        <v>9871854.8599999994</v>
      </c>
      <c r="F12" t="s">
        <v>1344</v>
      </c>
    </row>
    <row r="13" spans="1:45" x14ac:dyDescent="0.25">
      <c r="A13" t="s">
        <v>1348</v>
      </c>
      <c r="B13" t="s">
        <v>5</v>
      </c>
      <c r="C13" s="1">
        <v>9776717.9356245697</v>
      </c>
      <c r="D13" s="1">
        <v>-6265667</v>
      </c>
      <c r="E13" s="1">
        <f t="shared" si="0"/>
        <v>3511050.9356245697</v>
      </c>
      <c r="F13" t="s">
        <v>1355</v>
      </c>
    </row>
    <row r="14" spans="1:45" x14ac:dyDescent="0.25">
      <c r="A14" t="s">
        <v>1349</v>
      </c>
      <c r="B14" t="s">
        <v>1113</v>
      </c>
      <c r="C14" s="1">
        <v>8842864</v>
      </c>
      <c r="D14" s="1">
        <v>-8842864</v>
      </c>
      <c r="E14" s="1">
        <f t="shared" si="0"/>
        <v>0</v>
      </c>
      <c r="F14" t="s">
        <v>1355</v>
      </c>
    </row>
    <row r="15" spans="1:45" x14ac:dyDescent="0.25">
      <c r="A15" t="s">
        <v>1349</v>
      </c>
      <c r="B15" t="s">
        <v>1250</v>
      </c>
      <c r="C15" s="1">
        <v>8690415.11065506</v>
      </c>
      <c r="D15" s="1"/>
      <c r="E15" s="1">
        <f t="shared" si="0"/>
        <v>8690415.11065506</v>
      </c>
      <c r="F15" t="s">
        <v>1344</v>
      </c>
      <c r="AH15" s="1">
        <v>1500000000</v>
      </c>
      <c r="AK15" s="38">
        <f>AK5/AK4</f>
        <v>0.6</v>
      </c>
    </row>
    <row r="16" spans="1:45" x14ac:dyDescent="0.25">
      <c r="A16" t="s">
        <v>1349</v>
      </c>
      <c r="B16" t="s">
        <v>1186</v>
      </c>
      <c r="C16" s="1">
        <v>8416943.9139600005</v>
      </c>
      <c r="D16" s="1"/>
      <c r="E16" s="1">
        <f t="shared" si="0"/>
        <v>8416943.9139600005</v>
      </c>
      <c r="F16" t="s">
        <v>1344</v>
      </c>
    </row>
    <row r="17" spans="1:35" x14ac:dyDescent="0.25">
      <c r="A17" t="s">
        <v>1349</v>
      </c>
      <c r="B17" t="s">
        <v>1114</v>
      </c>
      <c r="C17" s="1">
        <v>7540511.0480386904</v>
      </c>
      <c r="D17" s="1">
        <v>-7540511.0480386904</v>
      </c>
      <c r="E17" s="1">
        <f t="shared" si="0"/>
        <v>0</v>
      </c>
      <c r="F17" t="s">
        <v>1355</v>
      </c>
    </row>
    <row r="18" spans="1:35" x14ac:dyDescent="0.25">
      <c r="A18" t="s">
        <v>1349</v>
      </c>
      <c r="B18" t="s">
        <v>1177</v>
      </c>
      <c r="C18" s="1">
        <v>7356827.5801828597</v>
      </c>
      <c r="D18" s="1"/>
      <c r="E18" s="1">
        <f t="shared" si="0"/>
        <v>7356827.5801828597</v>
      </c>
      <c r="F18" t="s">
        <v>1344</v>
      </c>
      <c r="AH18">
        <v>300</v>
      </c>
      <c r="AI18" s="3">
        <f>AH15*AH18</f>
        <v>450000000000</v>
      </c>
    </row>
    <row r="19" spans="1:35" x14ac:dyDescent="0.25">
      <c r="A19" t="s">
        <v>1349</v>
      </c>
      <c r="B19" t="s">
        <v>1116</v>
      </c>
      <c r="C19" s="1">
        <v>7198869.6478249198</v>
      </c>
      <c r="D19" s="1"/>
      <c r="E19" s="1">
        <f t="shared" si="0"/>
        <v>7198869.6478249198</v>
      </c>
      <c r="F19" t="s">
        <v>1344</v>
      </c>
    </row>
    <row r="20" spans="1:35" x14ac:dyDescent="0.25">
      <c r="A20" t="s">
        <v>1349</v>
      </c>
      <c r="B20" t="s">
        <v>1140</v>
      </c>
      <c r="C20" s="1">
        <v>7153026.91046625</v>
      </c>
      <c r="D20" s="1"/>
      <c r="E20" s="1">
        <f t="shared" si="0"/>
        <v>7153026.91046625</v>
      </c>
      <c r="F20" t="s">
        <v>1344</v>
      </c>
    </row>
    <row r="21" spans="1:35" x14ac:dyDescent="0.25">
      <c r="A21" t="s">
        <v>1349</v>
      </c>
      <c r="B21" t="s">
        <v>1097</v>
      </c>
      <c r="C21" s="1">
        <f>7139779.08825254+3870000</f>
        <v>11009779.088252541</v>
      </c>
      <c r="D21" s="1">
        <v>-3870000</v>
      </c>
      <c r="E21" s="1">
        <f t="shared" si="0"/>
        <v>7139779.0882525407</v>
      </c>
      <c r="F21" t="s">
        <v>1355</v>
      </c>
      <c r="AH21">
        <v>73333333333.5</v>
      </c>
      <c r="AI21" s="1">
        <f>AH21*2</f>
        <v>146666666667</v>
      </c>
    </row>
    <row r="22" spans="1:35" x14ac:dyDescent="0.25">
      <c r="A22" t="s">
        <v>1348</v>
      </c>
      <c r="B22" t="s">
        <v>417</v>
      </c>
      <c r="C22" s="1">
        <v>7106046.5290239099</v>
      </c>
      <c r="D22" s="1"/>
      <c r="E22" s="1">
        <f t="shared" si="0"/>
        <v>7106046.5290239099</v>
      </c>
      <c r="F22" t="s">
        <v>1344</v>
      </c>
    </row>
    <row r="23" spans="1:35" x14ac:dyDescent="0.25">
      <c r="A23" t="s">
        <v>1348</v>
      </c>
      <c r="B23" t="s">
        <v>1026</v>
      </c>
      <c r="C23" s="1">
        <v>6658556.4932092903</v>
      </c>
      <c r="D23" s="1"/>
      <c r="E23" s="1">
        <f t="shared" si="0"/>
        <v>6658556.4932092903</v>
      </c>
      <c r="F23" t="s">
        <v>1344</v>
      </c>
      <c r="AI23" s="3">
        <f>AI21+AH5+AH4</f>
        <v>794666666667</v>
      </c>
    </row>
    <row r="24" spans="1:35" x14ac:dyDescent="0.25">
      <c r="A24" t="s">
        <v>1348</v>
      </c>
      <c r="B24" t="s">
        <v>275</v>
      </c>
      <c r="C24" s="1">
        <v>6197999.4696826702</v>
      </c>
      <c r="D24" s="1"/>
      <c r="E24" s="1">
        <f t="shared" si="0"/>
        <v>6197999.4696826702</v>
      </c>
      <c r="F24" t="s">
        <v>1344</v>
      </c>
    </row>
    <row r="25" spans="1:35" x14ac:dyDescent="0.25">
      <c r="A25" t="s">
        <v>1349</v>
      </c>
      <c r="B25" t="s">
        <v>1142</v>
      </c>
      <c r="C25" s="1">
        <v>6039493.6253050901</v>
      </c>
      <c r="D25" s="1">
        <v>-6039493.6253050901</v>
      </c>
      <c r="E25" s="1">
        <f t="shared" si="0"/>
        <v>0</v>
      </c>
      <c r="F25" t="s">
        <v>1359</v>
      </c>
    </row>
    <row r="26" spans="1:35" x14ac:dyDescent="0.25">
      <c r="A26" t="s">
        <v>1349</v>
      </c>
      <c r="B26" t="s">
        <v>1173</v>
      </c>
      <c r="C26" s="1">
        <v>6031310.6182919797</v>
      </c>
      <c r="D26" s="1"/>
      <c r="E26" s="1">
        <f t="shared" si="0"/>
        <v>6031310.6182919797</v>
      </c>
      <c r="F26" t="s">
        <v>1344</v>
      </c>
    </row>
    <row r="27" spans="1:35" x14ac:dyDescent="0.25">
      <c r="A27" t="s">
        <v>1349</v>
      </c>
      <c r="B27" t="s">
        <v>1091</v>
      </c>
      <c r="C27" s="1">
        <v>5927040.6945080897</v>
      </c>
      <c r="D27" s="1"/>
      <c r="E27" s="1">
        <f t="shared" si="0"/>
        <v>5927040.6945080897</v>
      </c>
      <c r="F27" t="s">
        <v>1344</v>
      </c>
    </row>
    <row r="28" spans="1:35" x14ac:dyDescent="0.25">
      <c r="A28" t="s">
        <v>1349</v>
      </c>
      <c r="B28" t="s">
        <v>1302</v>
      </c>
      <c r="C28" s="1">
        <v>5871232.7033914402</v>
      </c>
      <c r="D28" s="1"/>
      <c r="E28" s="1">
        <f t="shared" si="0"/>
        <v>5871232.7033914402</v>
      </c>
      <c r="F28" t="s">
        <v>1344</v>
      </c>
    </row>
    <row r="29" spans="1:35" x14ac:dyDescent="0.25">
      <c r="A29" t="s">
        <v>1349</v>
      </c>
      <c r="B29" t="s">
        <v>1114</v>
      </c>
      <c r="C29" s="1">
        <v>5676000</v>
      </c>
      <c r="D29" s="1">
        <v>-5676000</v>
      </c>
      <c r="E29" s="1">
        <f t="shared" si="0"/>
        <v>0</v>
      </c>
      <c r="F29" t="s">
        <v>1355</v>
      </c>
    </row>
    <row r="30" spans="1:35" x14ac:dyDescent="0.25">
      <c r="A30" t="s">
        <v>1349</v>
      </c>
      <c r="B30" t="s">
        <v>1134</v>
      </c>
      <c r="C30" s="1">
        <v>5522040.3954938296</v>
      </c>
      <c r="D30" s="1"/>
      <c r="E30" s="1">
        <f t="shared" si="0"/>
        <v>5522040.3954938296</v>
      </c>
      <c r="F30" t="s">
        <v>1344</v>
      </c>
    </row>
    <row r="31" spans="1:35" x14ac:dyDescent="0.25">
      <c r="A31" t="s">
        <v>1348</v>
      </c>
      <c r="B31" t="s">
        <v>67</v>
      </c>
      <c r="C31" s="1">
        <v>5480192.6200000001</v>
      </c>
      <c r="D31" s="1"/>
      <c r="E31" s="1">
        <f t="shared" si="0"/>
        <v>5480192.6200000001</v>
      </c>
      <c r="F31" t="s">
        <v>1344</v>
      </c>
    </row>
    <row r="32" spans="1:35" x14ac:dyDescent="0.25">
      <c r="A32" t="s">
        <v>1348</v>
      </c>
      <c r="B32" t="s">
        <v>1030</v>
      </c>
      <c r="C32" s="1">
        <v>5081241.3714976003</v>
      </c>
      <c r="D32" s="1"/>
      <c r="E32" s="1">
        <f t="shared" si="0"/>
        <v>5081241.3714976003</v>
      </c>
      <c r="F32" t="s">
        <v>1344</v>
      </c>
    </row>
    <row r="33" spans="1:6" x14ac:dyDescent="0.25">
      <c r="A33" t="s">
        <v>1348</v>
      </c>
      <c r="B33" t="s">
        <v>278</v>
      </c>
      <c r="C33" s="1">
        <v>4898589.24</v>
      </c>
      <c r="D33" s="1"/>
      <c r="E33" s="1">
        <f t="shared" si="0"/>
        <v>4898589.24</v>
      </c>
      <c r="F33" t="s">
        <v>1344</v>
      </c>
    </row>
    <row r="34" spans="1:6" x14ac:dyDescent="0.25">
      <c r="A34" t="s">
        <v>1349</v>
      </c>
      <c r="B34" t="s">
        <v>1322</v>
      </c>
      <c r="C34" s="1">
        <v>4891371.7743017999</v>
      </c>
      <c r="D34" s="1"/>
      <c r="E34" s="1">
        <f t="shared" si="0"/>
        <v>4891371.7743017999</v>
      </c>
      <c r="F34" t="s">
        <v>1344</v>
      </c>
    </row>
    <row r="35" spans="1:6" x14ac:dyDescent="0.25">
      <c r="A35" t="s">
        <v>1348</v>
      </c>
      <c r="B35" t="s">
        <v>925</v>
      </c>
      <c r="C35" s="1">
        <v>4812221.73246706</v>
      </c>
      <c r="D35" s="1">
        <v>-4761907</v>
      </c>
      <c r="E35" s="1">
        <f t="shared" si="0"/>
        <v>50314.732467059977</v>
      </c>
      <c r="F35" t="s">
        <v>1355</v>
      </c>
    </row>
    <row r="36" spans="1:6" x14ac:dyDescent="0.25">
      <c r="A36" t="s">
        <v>1348</v>
      </c>
      <c r="B36" t="s">
        <v>144</v>
      </c>
      <c r="C36" s="1">
        <v>4768671.0439542904</v>
      </c>
      <c r="D36" s="1">
        <v>-4768671.0439542904</v>
      </c>
      <c r="E36" s="1">
        <f t="shared" si="0"/>
        <v>0</v>
      </c>
      <c r="F36" t="s">
        <v>1355</v>
      </c>
    </row>
    <row r="37" spans="1:6" x14ac:dyDescent="0.25">
      <c r="A37" t="s">
        <v>1348</v>
      </c>
      <c r="B37" t="s">
        <v>56</v>
      </c>
      <c r="C37" s="1">
        <v>4712177.7867867704</v>
      </c>
      <c r="D37" s="1"/>
      <c r="E37" s="1">
        <f t="shared" si="0"/>
        <v>4712177.7867867704</v>
      </c>
      <c r="F37" t="s">
        <v>1344</v>
      </c>
    </row>
    <row r="38" spans="1:6" x14ac:dyDescent="0.25">
      <c r="A38" t="s">
        <v>1349</v>
      </c>
      <c r="B38" t="s">
        <v>1153</v>
      </c>
      <c r="C38" s="1">
        <v>4589435.1779734204</v>
      </c>
      <c r="D38" s="1"/>
      <c r="E38" s="1">
        <f t="shared" si="0"/>
        <v>4589435.1779734204</v>
      </c>
      <c r="F38" t="s">
        <v>1344</v>
      </c>
    </row>
    <row r="39" spans="1:6" x14ac:dyDescent="0.25">
      <c r="A39" t="s">
        <v>1349</v>
      </c>
      <c r="B39" t="s">
        <v>1183</v>
      </c>
      <c r="C39" s="1">
        <v>4381700</v>
      </c>
      <c r="D39" s="1"/>
      <c r="E39" s="1">
        <f t="shared" si="0"/>
        <v>4381700</v>
      </c>
      <c r="F39" t="s">
        <v>1344</v>
      </c>
    </row>
    <row r="40" spans="1:6" x14ac:dyDescent="0.25">
      <c r="A40" t="s">
        <v>1349</v>
      </c>
      <c r="B40" t="s">
        <v>910</v>
      </c>
      <c r="C40" s="1">
        <v>4319503.2990100002</v>
      </c>
      <c r="D40" s="1">
        <v>80</v>
      </c>
      <c r="E40" s="1">
        <f t="shared" si="0"/>
        <v>4319583.2990100002</v>
      </c>
      <c r="F40" t="s">
        <v>1344</v>
      </c>
    </row>
    <row r="41" spans="1:6" x14ac:dyDescent="0.25">
      <c r="A41" s="2" t="s">
        <v>1347</v>
      </c>
      <c r="B41" s="2" t="s">
        <v>433</v>
      </c>
      <c r="C41" s="1">
        <v>4318073.2271448905</v>
      </c>
      <c r="D41" s="1"/>
      <c r="E41" s="1">
        <f t="shared" si="0"/>
        <v>4318073.2271448905</v>
      </c>
      <c r="F41" t="s">
        <v>1351</v>
      </c>
    </row>
    <row r="42" spans="1:6" x14ac:dyDescent="0.25">
      <c r="A42" t="s">
        <v>1349</v>
      </c>
      <c r="B42" t="s">
        <v>1304</v>
      </c>
      <c r="C42" s="1">
        <v>4303902.96570158</v>
      </c>
      <c r="D42" s="1"/>
      <c r="E42" s="1">
        <f t="shared" si="0"/>
        <v>4303902.96570158</v>
      </c>
      <c r="F42" t="s">
        <v>1344</v>
      </c>
    </row>
    <row r="43" spans="1:6" x14ac:dyDescent="0.25">
      <c r="A43" t="s">
        <v>1348</v>
      </c>
      <c r="B43" t="s">
        <v>1053</v>
      </c>
      <c r="C43" s="1">
        <v>4300000</v>
      </c>
      <c r="D43" s="1"/>
      <c r="E43" s="1">
        <f t="shared" si="0"/>
        <v>4300000</v>
      </c>
      <c r="F43" t="s">
        <v>1344</v>
      </c>
    </row>
    <row r="44" spans="1:6" x14ac:dyDescent="0.25">
      <c r="A44" t="s">
        <v>1349</v>
      </c>
      <c r="B44" t="s">
        <v>1142</v>
      </c>
      <c r="C44" s="1">
        <v>4075229.0894466899</v>
      </c>
      <c r="D44" s="1">
        <v>-4075229.0894466899</v>
      </c>
      <c r="E44" s="1">
        <f t="shared" si="0"/>
        <v>0</v>
      </c>
      <c r="F44" t="s">
        <v>1360</v>
      </c>
    </row>
    <row r="45" spans="1:6" x14ac:dyDescent="0.25">
      <c r="A45" t="s">
        <v>1349</v>
      </c>
      <c r="B45" t="s">
        <v>1178</v>
      </c>
      <c r="C45" s="1">
        <v>3981800</v>
      </c>
      <c r="D45" s="1"/>
      <c r="E45" s="1">
        <f t="shared" si="0"/>
        <v>3981800</v>
      </c>
      <c r="F45" t="s">
        <v>1344</v>
      </c>
    </row>
    <row r="46" spans="1:6" x14ac:dyDescent="0.25">
      <c r="A46" t="s">
        <v>1349</v>
      </c>
      <c r="B46" t="s">
        <v>1115</v>
      </c>
      <c r="C46" s="1">
        <v>3954906.09351234</v>
      </c>
      <c r="D46" s="1"/>
      <c r="E46" s="1">
        <f t="shared" si="0"/>
        <v>3954906.09351234</v>
      </c>
      <c r="F46" t="s">
        <v>1344</v>
      </c>
    </row>
    <row r="47" spans="1:6" x14ac:dyDescent="0.25">
      <c r="A47" t="s">
        <v>1348</v>
      </c>
      <c r="B47" t="s">
        <v>737</v>
      </c>
      <c r="C47" s="1">
        <v>3899336.04026108</v>
      </c>
      <c r="D47" s="1"/>
      <c r="E47" s="1">
        <f t="shared" si="0"/>
        <v>3899336.04026108</v>
      </c>
      <c r="F47" t="s">
        <v>1344</v>
      </c>
    </row>
    <row r="48" spans="1:6" x14ac:dyDescent="0.25">
      <c r="A48" t="s">
        <v>1349</v>
      </c>
      <c r="B48" t="s">
        <v>1097</v>
      </c>
      <c r="C48" s="1">
        <v>3870000</v>
      </c>
      <c r="D48" s="1"/>
      <c r="E48" s="1">
        <f t="shared" si="0"/>
        <v>3870000</v>
      </c>
      <c r="F48" t="s">
        <v>1344</v>
      </c>
    </row>
    <row r="49" spans="1:6" x14ac:dyDescent="0.25">
      <c r="A49" t="s">
        <v>1349</v>
      </c>
      <c r="B49" t="s">
        <v>1172</v>
      </c>
      <c r="C49" s="1">
        <v>3756172.2633661898</v>
      </c>
      <c r="D49" s="1"/>
      <c r="E49" s="1">
        <f t="shared" si="0"/>
        <v>3756172.2633661898</v>
      </c>
      <c r="F49" t="s">
        <v>1344</v>
      </c>
    </row>
    <row r="50" spans="1:6" x14ac:dyDescent="0.25">
      <c r="A50" t="s">
        <v>1349</v>
      </c>
      <c r="B50" t="s">
        <v>1305</v>
      </c>
      <c r="C50" s="1">
        <v>3662393.8431254001</v>
      </c>
      <c r="D50" s="1"/>
      <c r="E50" s="1">
        <f t="shared" si="0"/>
        <v>3662393.8431254001</v>
      </c>
      <c r="F50" t="s">
        <v>1344</v>
      </c>
    </row>
    <row r="51" spans="1:6" x14ac:dyDescent="0.25">
      <c r="A51" t="s">
        <v>1348</v>
      </c>
      <c r="B51" t="s">
        <v>185</v>
      </c>
      <c r="C51" s="1">
        <v>3638374.4286447</v>
      </c>
      <c r="D51" s="1"/>
      <c r="E51" s="1">
        <f t="shared" si="0"/>
        <v>3638374.4286447</v>
      </c>
      <c r="F51" t="s">
        <v>1344</v>
      </c>
    </row>
    <row r="52" spans="1:6" x14ac:dyDescent="0.25">
      <c r="A52" t="s">
        <v>1349</v>
      </c>
      <c r="B52" t="s">
        <v>1156</v>
      </c>
      <c r="C52" s="1">
        <v>3545465.67</v>
      </c>
      <c r="D52" s="1"/>
      <c r="E52" s="1">
        <f t="shared" si="0"/>
        <v>3545465.67</v>
      </c>
      <c r="F52" t="s">
        <v>1344</v>
      </c>
    </row>
    <row r="53" spans="1:6" x14ac:dyDescent="0.25">
      <c r="A53" t="s">
        <v>1348</v>
      </c>
      <c r="B53" t="s">
        <v>405</v>
      </c>
      <c r="C53" s="1">
        <v>3495488.9704739801</v>
      </c>
      <c r="D53" s="1"/>
      <c r="E53" s="1">
        <f t="shared" si="0"/>
        <v>3495488.9704739801</v>
      </c>
      <c r="F53" t="s">
        <v>1344</v>
      </c>
    </row>
    <row r="54" spans="1:6" x14ac:dyDescent="0.25">
      <c r="A54" t="s">
        <v>1348</v>
      </c>
      <c r="B54" t="s">
        <v>25</v>
      </c>
      <c r="C54" s="1">
        <v>3376588.8465134199</v>
      </c>
      <c r="D54" s="1"/>
      <c r="E54" s="1">
        <f t="shared" si="0"/>
        <v>3376588.8465134199</v>
      </c>
      <c r="F54" t="s">
        <v>1344</v>
      </c>
    </row>
    <row r="55" spans="1:6" x14ac:dyDescent="0.25">
      <c r="A55" t="s">
        <v>1349</v>
      </c>
      <c r="B55" t="s">
        <v>1325</v>
      </c>
      <c r="C55" s="1">
        <v>3375077.7350044199</v>
      </c>
      <c r="D55" s="1">
        <v>-3375077.7350044199</v>
      </c>
      <c r="E55" s="1">
        <f t="shared" si="0"/>
        <v>0</v>
      </c>
      <c r="F55" t="s">
        <v>1355</v>
      </c>
    </row>
    <row r="56" spans="1:6" x14ac:dyDescent="0.25">
      <c r="A56" t="s">
        <v>1348</v>
      </c>
      <c r="B56" t="s">
        <v>1077</v>
      </c>
      <c r="C56" s="1">
        <v>3350537.1091638398</v>
      </c>
      <c r="D56" s="1">
        <v>-3350537.1091638398</v>
      </c>
      <c r="E56" s="1">
        <f t="shared" si="0"/>
        <v>0</v>
      </c>
      <c r="F56" t="s">
        <v>1355</v>
      </c>
    </row>
    <row r="57" spans="1:6" x14ac:dyDescent="0.25">
      <c r="A57" t="s">
        <v>1349</v>
      </c>
      <c r="B57" t="s">
        <v>1209</v>
      </c>
      <c r="C57" s="1">
        <v>3301119.4591399999</v>
      </c>
      <c r="D57" s="1">
        <v>-3301119.4591399999</v>
      </c>
      <c r="E57" s="1">
        <f t="shared" si="0"/>
        <v>0</v>
      </c>
      <c r="F57" t="s">
        <v>1355</v>
      </c>
    </row>
    <row r="58" spans="1:6" x14ac:dyDescent="0.25">
      <c r="A58" t="s">
        <v>1349</v>
      </c>
      <c r="B58" t="s">
        <v>1079</v>
      </c>
      <c r="C58" s="1">
        <v>3238445</v>
      </c>
      <c r="D58" s="1"/>
      <c r="E58" s="1">
        <f t="shared" si="0"/>
        <v>3238445</v>
      </c>
      <c r="F58" t="s">
        <v>1344</v>
      </c>
    </row>
    <row r="59" spans="1:6" x14ac:dyDescent="0.25">
      <c r="A59" t="s">
        <v>1349</v>
      </c>
      <c r="B59" t="s">
        <v>1326</v>
      </c>
      <c r="C59" s="1">
        <v>3183709.4219999998</v>
      </c>
      <c r="D59" s="1"/>
      <c r="E59" s="1">
        <f t="shared" si="0"/>
        <v>3183709.4219999998</v>
      </c>
      <c r="F59" t="s">
        <v>1344</v>
      </c>
    </row>
    <row r="60" spans="1:6" x14ac:dyDescent="0.25">
      <c r="A60" t="s">
        <v>1349</v>
      </c>
      <c r="B60" t="s">
        <v>1200</v>
      </c>
      <c r="C60" s="1">
        <v>3167603.6</v>
      </c>
      <c r="D60" s="1"/>
      <c r="E60" s="1">
        <f t="shared" si="0"/>
        <v>3167603.6</v>
      </c>
      <c r="F60" t="s">
        <v>1344</v>
      </c>
    </row>
    <row r="61" spans="1:6" x14ac:dyDescent="0.25">
      <c r="A61" t="s">
        <v>1348</v>
      </c>
      <c r="B61" t="s">
        <v>931</v>
      </c>
      <c r="C61" s="1">
        <v>3162811</v>
      </c>
      <c r="D61" s="1"/>
      <c r="E61" s="1">
        <f t="shared" si="0"/>
        <v>3162811</v>
      </c>
      <c r="F61" t="s">
        <v>1344</v>
      </c>
    </row>
    <row r="62" spans="1:6" x14ac:dyDescent="0.25">
      <c r="A62" t="s">
        <v>1349</v>
      </c>
      <c r="B62" t="s">
        <v>1239</v>
      </c>
      <c r="C62" s="1">
        <v>3141791.6744304001</v>
      </c>
      <c r="D62" s="1"/>
      <c r="E62" s="1">
        <f t="shared" si="0"/>
        <v>3141791.6744304001</v>
      </c>
      <c r="F62" t="s">
        <v>1344</v>
      </c>
    </row>
    <row r="63" spans="1:6" x14ac:dyDescent="0.25">
      <c r="A63" t="s">
        <v>1349</v>
      </c>
      <c r="B63" t="s">
        <v>1270</v>
      </c>
      <c r="C63" s="1">
        <v>3000002.8595411102</v>
      </c>
      <c r="D63" s="1"/>
      <c r="E63" s="1">
        <f t="shared" si="0"/>
        <v>3000002.8595411102</v>
      </c>
      <c r="F63" t="s">
        <v>1344</v>
      </c>
    </row>
    <row r="64" spans="1:6" x14ac:dyDescent="0.25">
      <c r="A64" t="s">
        <v>1348</v>
      </c>
      <c r="B64" t="s">
        <v>175</v>
      </c>
      <c r="C64" s="1">
        <v>2831894.0085999998</v>
      </c>
      <c r="D64" s="1"/>
      <c r="E64" s="1">
        <f t="shared" si="0"/>
        <v>2831894.0085999998</v>
      </c>
      <c r="F64" t="s">
        <v>1344</v>
      </c>
    </row>
    <row r="65" spans="1:6" x14ac:dyDescent="0.25">
      <c r="A65" t="s">
        <v>1349</v>
      </c>
      <c r="B65" t="s">
        <v>1120</v>
      </c>
      <c r="C65" s="1">
        <v>2812784.04401745</v>
      </c>
      <c r="D65" s="1"/>
      <c r="E65" s="1">
        <f t="shared" si="0"/>
        <v>2812784.04401745</v>
      </c>
      <c r="F65" t="s">
        <v>1344</v>
      </c>
    </row>
    <row r="66" spans="1:6" x14ac:dyDescent="0.25">
      <c r="A66" t="s">
        <v>1348</v>
      </c>
      <c r="B66" t="s">
        <v>229</v>
      </c>
      <c r="C66" s="1">
        <v>2672017.42</v>
      </c>
      <c r="D66" s="1"/>
      <c r="E66" s="1">
        <f t="shared" ref="E66:E129" si="6">C66+D66</f>
        <v>2672017.42</v>
      </c>
      <c r="F66" t="s">
        <v>1344</v>
      </c>
    </row>
    <row r="67" spans="1:6" x14ac:dyDescent="0.25">
      <c r="A67" t="s">
        <v>1349</v>
      </c>
      <c r="B67" t="s">
        <v>1113</v>
      </c>
      <c r="C67" s="1">
        <v>2576096.3739999998</v>
      </c>
      <c r="D67" s="1"/>
      <c r="E67" s="1">
        <f t="shared" si="6"/>
        <v>2576096.3739999998</v>
      </c>
      <c r="F67" t="s">
        <v>1344</v>
      </c>
    </row>
    <row r="68" spans="1:6" x14ac:dyDescent="0.25">
      <c r="A68" t="s">
        <v>1348</v>
      </c>
      <c r="B68" t="s">
        <v>162</v>
      </c>
      <c r="C68" s="1">
        <v>2496115.6</v>
      </c>
      <c r="D68" s="1"/>
      <c r="E68" s="1">
        <f t="shared" si="6"/>
        <v>2496115.6</v>
      </c>
      <c r="F68" t="s">
        <v>1344</v>
      </c>
    </row>
    <row r="69" spans="1:6" x14ac:dyDescent="0.25">
      <c r="A69" t="s">
        <v>1349</v>
      </c>
      <c r="B69" t="s">
        <v>1198</v>
      </c>
      <c r="C69" s="1">
        <v>2403740.9720229101</v>
      </c>
      <c r="D69" s="1"/>
      <c r="E69" s="1">
        <f t="shared" si="6"/>
        <v>2403740.9720229101</v>
      </c>
      <c r="F69" t="s">
        <v>1344</v>
      </c>
    </row>
    <row r="70" spans="1:6" x14ac:dyDescent="0.25">
      <c r="A70" t="s">
        <v>1349</v>
      </c>
      <c r="B70" t="s">
        <v>1225</v>
      </c>
      <c r="C70" s="1">
        <v>2312186.4742982602</v>
      </c>
      <c r="D70" s="1"/>
      <c r="E70" s="1">
        <f t="shared" si="6"/>
        <v>2312186.4742982602</v>
      </c>
      <c r="F70" t="s">
        <v>1344</v>
      </c>
    </row>
    <row r="71" spans="1:6" x14ac:dyDescent="0.25">
      <c r="A71" t="s">
        <v>1348</v>
      </c>
      <c r="B71" t="s">
        <v>431</v>
      </c>
      <c r="C71" s="1">
        <v>2309608.37189097</v>
      </c>
      <c r="D71" s="1"/>
      <c r="E71" s="1">
        <f t="shared" si="6"/>
        <v>2309608.37189097</v>
      </c>
      <c r="F71" t="s">
        <v>1344</v>
      </c>
    </row>
    <row r="72" spans="1:6" x14ac:dyDescent="0.25">
      <c r="A72" t="s">
        <v>1348</v>
      </c>
      <c r="B72" t="s">
        <v>1087</v>
      </c>
      <c r="C72" s="1">
        <v>2277074.1118204799</v>
      </c>
      <c r="D72" s="1">
        <v>-2277074.1118204799</v>
      </c>
      <c r="E72" s="1">
        <f t="shared" si="6"/>
        <v>0</v>
      </c>
      <c r="F72" t="s">
        <v>1355</v>
      </c>
    </row>
    <row r="73" spans="1:6" x14ac:dyDescent="0.25">
      <c r="A73" t="s">
        <v>1349</v>
      </c>
      <c r="B73" t="s">
        <v>1093</v>
      </c>
      <c r="C73" s="1">
        <v>2267975.9682831098</v>
      </c>
      <c r="D73" s="1"/>
      <c r="E73" s="1">
        <f t="shared" si="6"/>
        <v>2267975.9682831098</v>
      </c>
      <c r="F73" t="s">
        <v>1344</v>
      </c>
    </row>
    <row r="74" spans="1:6" x14ac:dyDescent="0.25">
      <c r="A74" t="s">
        <v>1348</v>
      </c>
      <c r="B74" t="s">
        <v>161</v>
      </c>
      <c r="C74" s="1">
        <v>2242851.19</v>
      </c>
      <c r="D74" s="1"/>
      <c r="E74" s="1">
        <f t="shared" si="6"/>
        <v>2242851.19</v>
      </c>
      <c r="F74" t="s">
        <v>1344</v>
      </c>
    </row>
    <row r="75" spans="1:6" x14ac:dyDescent="0.25">
      <c r="A75" t="s">
        <v>1349</v>
      </c>
      <c r="B75" t="s">
        <v>1138</v>
      </c>
      <c r="C75" s="1">
        <v>2225437.2094180398</v>
      </c>
      <c r="D75" s="1"/>
      <c r="E75" s="1">
        <f t="shared" si="6"/>
        <v>2225437.2094180398</v>
      </c>
      <c r="F75" t="s">
        <v>1344</v>
      </c>
    </row>
    <row r="76" spans="1:6" x14ac:dyDescent="0.25">
      <c r="A76" t="s">
        <v>1349</v>
      </c>
      <c r="B76" t="s">
        <v>1185</v>
      </c>
      <c r="C76" s="1">
        <v>2221004</v>
      </c>
      <c r="D76" s="1"/>
      <c r="E76" s="1">
        <f t="shared" si="6"/>
        <v>2221004</v>
      </c>
      <c r="F76" t="s">
        <v>1344</v>
      </c>
    </row>
    <row r="77" spans="1:6" x14ac:dyDescent="0.25">
      <c r="A77" t="s">
        <v>1348</v>
      </c>
      <c r="B77" t="s">
        <v>766</v>
      </c>
      <c r="C77" s="1">
        <v>2191503.33896012</v>
      </c>
      <c r="D77" s="1"/>
      <c r="E77" s="1">
        <f t="shared" si="6"/>
        <v>2191503.33896012</v>
      </c>
      <c r="F77" t="s">
        <v>1344</v>
      </c>
    </row>
    <row r="78" spans="1:6" x14ac:dyDescent="0.25">
      <c r="A78" t="s">
        <v>1348</v>
      </c>
      <c r="B78" t="s">
        <v>1066</v>
      </c>
      <c r="C78" s="1">
        <v>2177275.1440003798</v>
      </c>
      <c r="D78" s="1"/>
      <c r="E78" s="1">
        <f t="shared" si="6"/>
        <v>2177275.1440003798</v>
      </c>
      <c r="F78" t="s">
        <v>1344</v>
      </c>
    </row>
    <row r="79" spans="1:6" x14ac:dyDescent="0.25">
      <c r="A79" t="s">
        <v>1349</v>
      </c>
      <c r="B79" t="s">
        <v>1118</v>
      </c>
      <c r="C79" s="1">
        <v>2145355.8807892301</v>
      </c>
      <c r="D79" s="1"/>
      <c r="E79" s="1">
        <f t="shared" si="6"/>
        <v>2145355.8807892301</v>
      </c>
      <c r="F79" t="s">
        <v>1344</v>
      </c>
    </row>
    <row r="80" spans="1:6" x14ac:dyDescent="0.25">
      <c r="A80" t="s">
        <v>1349</v>
      </c>
      <c r="B80" t="s">
        <v>1167</v>
      </c>
      <c r="C80" s="1">
        <v>2099504.8507236298</v>
      </c>
      <c r="D80" s="1">
        <v>-2099504.8507236298</v>
      </c>
      <c r="E80" s="1">
        <f t="shared" si="6"/>
        <v>0</v>
      </c>
      <c r="F80" t="s">
        <v>1355</v>
      </c>
    </row>
    <row r="81" spans="1:6" x14ac:dyDescent="0.25">
      <c r="A81" t="s">
        <v>1348</v>
      </c>
      <c r="B81" t="s">
        <v>918</v>
      </c>
      <c r="C81" s="1">
        <v>2045884.96</v>
      </c>
      <c r="D81" s="1"/>
      <c r="E81" s="1">
        <f t="shared" si="6"/>
        <v>2045884.96</v>
      </c>
      <c r="F81" t="s">
        <v>1344</v>
      </c>
    </row>
    <row r="82" spans="1:6" x14ac:dyDescent="0.25">
      <c r="A82" t="s">
        <v>1349</v>
      </c>
      <c r="B82" t="s">
        <v>1092</v>
      </c>
      <c r="C82" s="1">
        <v>2016833.1596999699</v>
      </c>
      <c r="D82" s="1"/>
      <c r="E82" s="1">
        <f t="shared" si="6"/>
        <v>2016833.1596999699</v>
      </c>
      <c r="F82" t="s">
        <v>1344</v>
      </c>
    </row>
    <row r="83" spans="1:6" x14ac:dyDescent="0.25">
      <c r="A83" t="s">
        <v>1348</v>
      </c>
      <c r="B83" t="s">
        <v>869</v>
      </c>
      <c r="C83" s="1">
        <v>1963410.28049293</v>
      </c>
      <c r="D83" s="1">
        <v>-1752680</v>
      </c>
      <c r="E83" s="1">
        <f t="shared" si="6"/>
        <v>210730.28049292997</v>
      </c>
      <c r="F83" t="s">
        <v>1355</v>
      </c>
    </row>
    <row r="84" spans="1:6" x14ac:dyDescent="0.25">
      <c r="A84" t="s">
        <v>1349</v>
      </c>
      <c r="B84" t="s">
        <v>1255</v>
      </c>
      <c r="C84" s="1">
        <v>1956458.9975356001</v>
      </c>
      <c r="D84" s="1"/>
      <c r="E84" s="1">
        <f t="shared" si="6"/>
        <v>1956458.9975356001</v>
      </c>
      <c r="F84" t="s">
        <v>1344</v>
      </c>
    </row>
    <row r="85" spans="1:6" x14ac:dyDescent="0.25">
      <c r="A85" t="s">
        <v>1349</v>
      </c>
      <c r="B85" t="s">
        <v>746</v>
      </c>
      <c r="C85" s="1">
        <v>1951873</v>
      </c>
      <c r="D85" s="1"/>
      <c r="E85" s="1">
        <f t="shared" si="6"/>
        <v>1951873</v>
      </c>
      <c r="F85" t="s">
        <v>1344</v>
      </c>
    </row>
    <row r="86" spans="1:6" x14ac:dyDescent="0.25">
      <c r="A86" t="s">
        <v>1349</v>
      </c>
      <c r="B86" t="s">
        <v>1148</v>
      </c>
      <c r="C86" s="1">
        <v>1920593.28</v>
      </c>
      <c r="D86" s="1"/>
      <c r="E86" s="1">
        <f t="shared" si="6"/>
        <v>1920593.28</v>
      </c>
      <c r="F86" t="s">
        <v>1344</v>
      </c>
    </row>
    <row r="87" spans="1:6" x14ac:dyDescent="0.25">
      <c r="A87" t="s">
        <v>1349</v>
      </c>
      <c r="B87" t="s">
        <v>1160</v>
      </c>
      <c r="C87" s="1">
        <v>1895614.05919861</v>
      </c>
      <c r="D87" s="1"/>
      <c r="E87" s="1">
        <f t="shared" si="6"/>
        <v>1895614.05919861</v>
      </c>
      <c r="F87" t="s">
        <v>1344</v>
      </c>
    </row>
    <row r="88" spans="1:6" x14ac:dyDescent="0.25">
      <c r="A88" t="s">
        <v>1348</v>
      </c>
      <c r="B88" t="s">
        <v>1075</v>
      </c>
      <c r="C88" s="1">
        <v>1769092.2080669999</v>
      </c>
      <c r="D88" s="1">
        <v>-1769092.2080669999</v>
      </c>
      <c r="E88" s="1">
        <f t="shared" si="6"/>
        <v>0</v>
      </c>
      <c r="F88" t="s">
        <v>1355</v>
      </c>
    </row>
    <row r="89" spans="1:6" x14ac:dyDescent="0.25">
      <c r="A89" t="s">
        <v>1349</v>
      </c>
      <c r="B89" t="s">
        <v>1149</v>
      </c>
      <c r="C89" s="1">
        <v>1755969.68663663</v>
      </c>
      <c r="D89" s="1"/>
      <c r="E89" s="1">
        <f t="shared" si="6"/>
        <v>1755969.68663663</v>
      </c>
      <c r="F89" t="s">
        <v>1344</v>
      </c>
    </row>
    <row r="90" spans="1:6" x14ac:dyDescent="0.25">
      <c r="A90" t="s">
        <v>1348</v>
      </c>
      <c r="B90" t="s">
        <v>1086</v>
      </c>
      <c r="C90" s="1">
        <v>1750469.8</v>
      </c>
      <c r="D90" s="1">
        <v>-1750469.8</v>
      </c>
      <c r="E90" s="1">
        <f t="shared" si="6"/>
        <v>0</v>
      </c>
      <c r="F90" t="s">
        <v>1355</v>
      </c>
    </row>
    <row r="91" spans="1:6" x14ac:dyDescent="0.25">
      <c r="A91" t="s">
        <v>1348</v>
      </c>
      <c r="B91" t="s">
        <v>374</v>
      </c>
      <c r="C91" s="1">
        <v>1737394.36</v>
      </c>
      <c r="D91" s="1"/>
      <c r="E91" s="1">
        <f t="shared" si="6"/>
        <v>1737394.36</v>
      </c>
      <c r="F91" t="s">
        <v>1344</v>
      </c>
    </row>
    <row r="92" spans="1:6" x14ac:dyDescent="0.25">
      <c r="A92" t="s">
        <v>1349</v>
      </c>
      <c r="B92" t="s">
        <v>1150</v>
      </c>
      <c r="C92" s="1">
        <v>1736830.2</v>
      </c>
      <c r="D92" s="1"/>
      <c r="E92" s="1">
        <f t="shared" si="6"/>
        <v>1736830.2</v>
      </c>
      <c r="F92" t="s">
        <v>1344</v>
      </c>
    </row>
    <row r="93" spans="1:6" x14ac:dyDescent="0.25">
      <c r="A93" t="s">
        <v>1348</v>
      </c>
      <c r="B93" t="s">
        <v>58</v>
      </c>
      <c r="C93" s="1">
        <v>1713486.24484312</v>
      </c>
      <c r="D93" s="1"/>
      <c r="E93" s="1">
        <f t="shared" si="6"/>
        <v>1713486.24484312</v>
      </c>
      <c r="F93" t="s">
        <v>1344</v>
      </c>
    </row>
    <row r="94" spans="1:6" x14ac:dyDescent="0.25">
      <c r="A94" t="s">
        <v>1349</v>
      </c>
      <c r="B94" t="s">
        <v>1248</v>
      </c>
      <c r="C94" s="1">
        <v>1705249.28</v>
      </c>
      <c r="D94" s="1"/>
      <c r="E94" s="1">
        <f t="shared" si="6"/>
        <v>1705249.28</v>
      </c>
      <c r="F94" t="s">
        <v>1344</v>
      </c>
    </row>
    <row r="95" spans="1:6" x14ac:dyDescent="0.25">
      <c r="A95" t="s">
        <v>1348</v>
      </c>
      <c r="B95" t="s">
        <v>380</v>
      </c>
      <c r="C95" s="1">
        <v>1693729.36385113</v>
      </c>
      <c r="D95" s="1">
        <v>-1452411</v>
      </c>
      <c r="E95" s="1">
        <f t="shared" si="6"/>
        <v>241318.36385113001</v>
      </c>
      <c r="F95" t="s">
        <v>1355</v>
      </c>
    </row>
    <row r="96" spans="1:6" x14ac:dyDescent="0.25">
      <c r="A96" t="s">
        <v>1349</v>
      </c>
      <c r="B96" t="s">
        <v>1164</v>
      </c>
      <c r="C96" s="1">
        <v>1670315.7810090701</v>
      </c>
      <c r="D96" s="1"/>
      <c r="E96" s="1">
        <f t="shared" si="6"/>
        <v>1670315.7810090701</v>
      </c>
      <c r="F96" t="s">
        <v>1344</v>
      </c>
    </row>
    <row r="97" spans="1:6" x14ac:dyDescent="0.25">
      <c r="A97" t="s">
        <v>1349</v>
      </c>
      <c r="B97" t="s">
        <v>1223</v>
      </c>
      <c r="C97" s="1">
        <v>1667139.3327681301</v>
      </c>
      <c r="D97" s="1"/>
      <c r="E97" s="1">
        <f t="shared" si="6"/>
        <v>1667139.3327681301</v>
      </c>
      <c r="F97" t="s">
        <v>1344</v>
      </c>
    </row>
    <row r="98" spans="1:6" x14ac:dyDescent="0.25">
      <c r="A98" t="s">
        <v>1349</v>
      </c>
      <c r="B98" t="s">
        <v>1105</v>
      </c>
      <c r="C98" s="1">
        <v>1648500.37845543</v>
      </c>
      <c r="D98" s="1"/>
      <c r="E98" s="1">
        <f t="shared" si="6"/>
        <v>1648500.37845543</v>
      </c>
      <c r="F98" t="s">
        <v>1344</v>
      </c>
    </row>
    <row r="99" spans="1:6" x14ac:dyDescent="0.25">
      <c r="A99" t="s">
        <v>1348</v>
      </c>
      <c r="B99" t="s">
        <v>990</v>
      </c>
      <c r="C99" s="1">
        <v>1647884.7</v>
      </c>
      <c r="D99" s="1"/>
      <c r="E99" s="1">
        <f t="shared" si="6"/>
        <v>1647884.7</v>
      </c>
      <c r="F99" t="s">
        <v>1344</v>
      </c>
    </row>
    <row r="100" spans="1:6" x14ac:dyDescent="0.25">
      <c r="A100" t="s">
        <v>1349</v>
      </c>
      <c r="B100" t="s">
        <v>1102</v>
      </c>
      <c r="C100" s="1">
        <v>1630424.84739315</v>
      </c>
      <c r="D100" s="1"/>
      <c r="E100" s="1">
        <f t="shared" si="6"/>
        <v>1630424.84739315</v>
      </c>
      <c r="F100" t="s">
        <v>1344</v>
      </c>
    </row>
    <row r="101" spans="1:6" x14ac:dyDescent="0.25">
      <c r="A101" t="s">
        <v>1349</v>
      </c>
      <c r="B101" t="s">
        <v>1147</v>
      </c>
      <c r="C101" s="1">
        <v>1614052.3</v>
      </c>
      <c r="D101" s="1"/>
      <c r="E101" s="1">
        <f t="shared" si="6"/>
        <v>1614052.3</v>
      </c>
      <c r="F101" t="s">
        <v>1344</v>
      </c>
    </row>
    <row r="102" spans="1:6" x14ac:dyDescent="0.25">
      <c r="A102" t="s">
        <v>1349</v>
      </c>
      <c r="B102" t="s">
        <v>1108</v>
      </c>
      <c r="C102" s="1">
        <v>1544176.24056634</v>
      </c>
      <c r="D102" s="1"/>
      <c r="E102" s="1">
        <f t="shared" si="6"/>
        <v>1544176.24056634</v>
      </c>
      <c r="F102" t="s">
        <v>1344</v>
      </c>
    </row>
    <row r="103" spans="1:6" x14ac:dyDescent="0.25">
      <c r="A103" t="s">
        <v>1349</v>
      </c>
      <c r="B103" t="s">
        <v>1279</v>
      </c>
      <c r="C103" s="1">
        <v>1490511.6470244499</v>
      </c>
      <c r="D103" s="1"/>
      <c r="E103" s="1">
        <f t="shared" si="6"/>
        <v>1490511.6470244499</v>
      </c>
      <c r="F103" t="s">
        <v>1344</v>
      </c>
    </row>
    <row r="104" spans="1:6" x14ac:dyDescent="0.25">
      <c r="A104" t="s">
        <v>1349</v>
      </c>
      <c r="B104" t="s">
        <v>1161</v>
      </c>
      <c r="C104" s="1">
        <v>1464580</v>
      </c>
      <c r="D104" s="1"/>
      <c r="E104" s="1">
        <f t="shared" si="6"/>
        <v>1464580</v>
      </c>
      <c r="F104" t="s">
        <v>1344</v>
      </c>
    </row>
    <row r="105" spans="1:6" x14ac:dyDescent="0.25">
      <c r="A105" t="s">
        <v>1348</v>
      </c>
      <c r="B105" t="s">
        <v>921</v>
      </c>
      <c r="C105" s="1">
        <v>1455700.3328698501</v>
      </c>
      <c r="D105" s="1"/>
      <c r="E105" s="1">
        <f t="shared" si="6"/>
        <v>1455700.3328698501</v>
      </c>
      <c r="F105" t="s">
        <v>1344</v>
      </c>
    </row>
    <row r="106" spans="1:6" x14ac:dyDescent="0.25">
      <c r="A106" t="s">
        <v>1348</v>
      </c>
      <c r="B106" t="s">
        <v>786</v>
      </c>
      <c r="C106" s="1">
        <v>1448946.05742</v>
      </c>
      <c r="D106" s="1"/>
      <c r="E106" s="1">
        <f t="shared" si="6"/>
        <v>1448946.05742</v>
      </c>
      <c r="F106" t="s">
        <v>1344</v>
      </c>
    </row>
    <row r="107" spans="1:6" x14ac:dyDescent="0.25">
      <c r="A107" t="s">
        <v>1349</v>
      </c>
      <c r="B107" t="s">
        <v>1167</v>
      </c>
      <c r="C107" s="1">
        <v>1393386.8339003699</v>
      </c>
      <c r="D107" s="1"/>
      <c r="E107" s="1">
        <f t="shared" si="6"/>
        <v>1393386.8339003699</v>
      </c>
      <c r="F107" t="s">
        <v>1344</v>
      </c>
    </row>
    <row r="108" spans="1:6" x14ac:dyDescent="0.25">
      <c r="A108" t="s">
        <v>1349</v>
      </c>
      <c r="B108" t="s">
        <v>1136</v>
      </c>
      <c r="C108" s="1">
        <v>1389524.2540939399</v>
      </c>
      <c r="D108" s="1"/>
      <c r="E108" s="1">
        <f t="shared" si="6"/>
        <v>1389524.2540939399</v>
      </c>
      <c r="F108" t="s">
        <v>1344</v>
      </c>
    </row>
    <row r="109" spans="1:6" x14ac:dyDescent="0.25">
      <c r="A109" t="s">
        <v>1349</v>
      </c>
      <c r="B109" t="s">
        <v>1331</v>
      </c>
      <c r="C109" s="1">
        <v>1370479.6016033201</v>
      </c>
      <c r="D109" s="1"/>
      <c r="E109" s="1">
        <f t="shared" si="6"/>
        <v>1370479.6016033201</v>
      </c>
      <c r="F109" t="s">
        <v>1344</v>
      </c>
    </row>
    <row r="110" spans="1:6" x14ac:dyDescent="0.25">
      <c r="A110" t="s">
        <v>1349</v>
      </c>
      <c r="B110" t="s">
        <v>1342</v>
      </c>
      <c r="C110" s="1">
        <v>1370082.34</v>
      </c>
      <c r="D110" s="1"/>
      <c r="E110" s="1">
        <f t="shared" si="6"/>
        <v>1370082.34</v>
      </c>
      <c r="F110" t="s">
        <v>1344</v>
      </c>
    </row>
    <row r="111" spans="1:6" x14ac:dyDescent="0.25">
      <c r="A111" t="s">
        <v>1349</v>
      </c>
      <c r="B111" t="s">
        <v>1117</v>
      </c>
      <c r="C111" s="1">
        <v>1353076.6014045</v>
      </c>
      <c r="D111" s="1"/>
      <c r="E111" s="1">
        <f t="shared" si="6"/>
        <v>1353076.6014045</v>
      </c>
      <c r="F111" t="s">
        <v>1344</v>
      </c>
    </row>
    <row r="112" spans="1:6" x14ac:dyDescent="0.25">
      <c r="A112" t="s">
        <v>1348</v>
      </c>
      <c r="B112" t="s">
        <v>1073</v>
      </c>
      <c r="C112" s="1">
        <v>1300447.8059244</v>
      </c>
      <c r="D112" s="1"/>
      <c r="E112" s="1">
        <f t="shared" si="6"/>
        <v>1300447.8059244</v>
      </c>
      <c r="F112" t="s">
        <v>1344</v>
      </c>
    </row>
    <row r="113" spans="1:6" x14ac:dyDescent="0.25">
      <c r="A113" t="s">
        <v>1349</v>
      </c>
      <c r="B113" t="s">
        <v>1089</v>
      </c>
      <c r="C113" s="1">
        <v>1297532.8341207199</v>
      </c>
      <c r="D113" s="1"/>
      <c r="E113" s="1">
        <f t="shared" si="6"/>
        <v>1297532.8341207199</v>
      </c>
      <c r="F113" t="s">
        <v>1344</v>
      </c>
    </row>
    <row r="114" spans="1:6" x14ac:dyDescent="0.25">
      <c r="A114" t="s">
        <v>1348</v>
      </c>
      <c r="B114" t="s">
        <v>1037</v>
      </c>
      <c r="C114" s="1">
        <v>1297149.9726920601</v>
      </c>
      <c r="D114" s="1"/>
      <c r="E114" s="1">
        <f t="shared" si="6"/>
        <v>1297149.9726920601</v>
      </c>
      <c r="F114" t="s">
        <v>1344</v>
      </c>
    </row>
    <row r="115" spans="1:6" x14ac:dyDescent="0.25">
      <c r="A115" t="s">
        <v>1349</v>
      </c>
      <c r="B115" t="s">
        <v>1104</v>
      </c>
      <c r="C115" s="1">
        <v>1294078.1200000001</v>
      </c>
      <c r="D115" s="1"/>
      <c r="E115" s="1">
        <f t="shared" si="6"/>
        <v>1294078.1200000001</v>
      </c>
      <c r="F115" t="s">
        <v>1344</v>
      </c>
    </row>
    <row r="116" spans="1:6" x14ac:dyDescent="0.25">
      <c r="A116" t="s">
        <v>1349</v>
      </c>
      <c r="B116" t="s">
        <v>1171</v>
      </c>
      <c r="C116" s="1">
        <v>1282493.9836881701</v>
      </c>
      <c r="D116" s="1"/>
      <c r="E116" s="1">
        <f t="shared" si="6"/>
        <v>1282493.9836881701</v>
      </c>
      <c r="F116" t="s">
        <v>1344</v>
      </c>
    </row>
    <row r="117" spans="1:6" x14ac:dyDescent="0.25">
      <c r="A117" t="s">
        <v>1349</v>
      </c>
      <c r="B117" t="s">
        <v>1343</v>
      </c>
      <c r="C117" s="1">
        <v>1281790.44</v>
      </c>
      <c r="D117" s="1"/>
      <c r="E117" s="1">
        <f t="shared" si="6"/>
        <v>1281790.44</v>
      </c>
      <c r="F117" t="s">
        <v>1344</v>
      </c>
    </row>
    <row r="118" spans="1:6" x14ac:dyDescent="0.25">
      <c r="A118" t="s">
        <v>1348</v>
      </c>
      <c r="B118" t="s">
        <v>756</v>
      </c>
      <c r="C118" s="1">
        <v>1270699.4903718701</v>
      </c>
      <c r="D118" s="1"/>
      <c r="E118" s="1">
        <f t="shared" si="6"/>
        <v>1270699.4903718701</v>
      </c>
      <c r="F118" t="s">
        <v>1344</v>
      </c>
    </row>
    <row r="119" spans="1:6" x14ac:dyDescent="0.25">
      <c r="A119" t="s">
        <v>1348</v>
      </c>
      <c r="B119" t="s">
        <v>933</v>
      </c>
      <c r="C119" s="1">
        <v>1255552.7</v>
      </c>
      <c r="D119" s="1"/>
      <c r="E119" s="1">
        <f t="shared" si="6"/>
        <v>1255552.7</v>
      </c>
      <c r="F119" t="s">
        <v>1344</v>
      </c>
    </row>
    <row r="120" spans="1:6" x14ac:dyDescent="0.25">
      <c r="A120" t="s">
        <v>1348</v>
      </c>
      <c r="B120" t="s">
        <v>799</v>
      </c>
      <c r="C120" s="1">
        <v>1255002.08793328</v>
      </c>
      <c r="D120" s="1"/>
      <c r="E120" s="1">
        <f t="shared" si="6"/>
        <v>1255002.08793328</v>
      </c>
      <c r="F120" t="s">
        <v>1344</v>
      </c>
    </row>
    <row r="121" spans="1:6" x14ac:dyDescent="0.25">
      <c r="A121" t="s">
        <v>1348</v>
      </c>
      <c r="B121" t="s">
        <v>941</v>
      </c>
      <c r="C121" s="1">
        <v>1252111.2273645201</v>
      </c>
      <c r="D121" s="1"/>
      <c r="E121" s="1">
        <f t="shared" si="6"/>
        <v>1252111.2273645201</v>
      </c>
      <c r="F121" t="s">
        <v>1344</v>
      </c>
    </row>
    <row r="122" spans="1:6" x14ac:dyDescent="0.25">
      <c r="A122" t="s">
        <v>1349</v>
      </c>
      <c r="B122" t="s">
        <v>1190</v>
      </c>
      <c r="C122" s="1">
        <v>1234082.6828102099</v>
      </c>
      <c r="D122" s="1"/>
      <c r="E122" s="1">
        <f t="shared" si="6"/>
        <v>1234082.6828102099</v>
      </c>
      <c r="F122" t="s">
        <v>1344</v>
      </c>
    </row>
    <row r="123" spans="1:6" x14ac:dyDescent="0.25">
      <c r="A123" t="s">
        <v>1348</v>
      </c>
      <c r="B123" t="s">
        <v>116</v>
      </c>
      <c r="C123" s="1">
        <v>1224095.20939579</v>
      </c>
      <c r="D123" s="1"/>
      <c r="E123" s="1">
        <f t="shared" si="6"/>
        <v>1224095.20939579</v>
      </c>
      <c r="F123" t="s">
        <v>1344</v>
      </c>
    </row>
    <row r="124" spans="1:6" x14ac:dyDescent="0.25">
      <c r="A124" t="s">
        <v>1348</v>
      </c>
      <c r="B124" t="s">
        <v>822</v>
      </c>
      <c r="C124" s="1">
        <v>1193530.3600000001</v>
      </c>
      <c r="D124" s="1"/>
      <c r="E124" s="1">
        <f t="shared" si="6"/>
        <v>1193530.3600000001</v>
      </c>
      <c r="F124" t="s">
        <v>1344</v>
      </c>
    </row>
    <row r="125" spans="1:6" x14ac:dyDescent="0.25">
      <c r="A125" t="s">
        <v>1349</v>
      </c>
      <c r="B125" t="s">
        <v>1233</v>
      </c>
      <c r="C125" s="1">
        <v>1154885.68995593</v>
      </c>
      <c r="D125" s="1"/>
      <c r="E125" s="1">
        <f t="shared" si="6"/>
        <v>1154885.68995593</v>
      </c>
      <c r="F125" t="s">
        <v>1344</v>
      </c>
    </row>
    <row r="126" spans="1:6" x14ac:dyDescent="0.25">
      <c r="A126" t="s">
        <v>1348</v>
      </c>
      <c r="B126" t="s">
        <v>426</v>
      </c>
      <c r="C126" s="1">
        <v>1144269.96</v>
      </c>
      <c r="D126" s="1"/>
      <c r="E126" s="1">
        <f t="shared" si="6"/>
        <v>1144269.96</v>
      </c>
      <c r="F126" t="s">
        <v>1344</v>
      </c>
    </row>
    <row r="127" spans="1:6" x14ac:dyDescent="0.25">
      <c r="A127" t="s">
        <v>1348</v>
      </c>
      <c r="B127" t="s">
        <v>952</v>
      </c>
      <c r="C127" s="1">
        <v>1141794.8086824999</v>
      </c>
      <c r="D127" s="1"/>
      <c r="E127" s="1">
        <f t="shared" si="6"/>
        <v>1141794.8086824999</v>
      </c>
      <c r="F127" t="s">
        <v>1344</v>
      </c>
    </row>
    <row r="128" spans="1:6" x14ac:dyDescent="0.25">
      <c r="A128" t="s">
        <v>1348</v>
      </c>
      <c r="B128" t="s">
        <v>378</v>
      </c>
      <c r="C128" s="1">
        <v>1120872.2691274299</v>
      </c>
      <c r="D128" s="1"/>
      <c r="E128" s="1">
        <f t="shared" si="6"/>
        <v>1120872.2691274299</v>
      </c>
      <c r="F128" t="s">
        <v>1344</v>
      </c>
    </row>
    <row r="129" spans="1:6" x14ac:dyDescent="0.25">
      <c r="A129" t="s">
        <v>1349</v>
      </c>
      <c r="B129" t="s">
        <v>1230</v>
      </c>
      <c r="C129" s="1">
        <v>1119875.80636158</v>
      </c>
      <c r="D129" s="1"/>
      <c r="E129" s="1">
        <f t="shared" si="6"/>
        <v>1119875.80636158</v>
      </c>
      <c r="F129" t="s">
        <v>1344</v>
      </c>
    </row>
    <row r="130" spans="1:6" x14ac:dyDescent="0.25">
      <c r="A130" t="s">
        <v>1349</v>
      </c>
      <c r="B130" t="s">
        <v>1335</v>
      </c>
      <c r="C130" s="1">
        <v>1116089.8119999999</v>
      </c>
      <c r="D130" s="1"/>
      <c r="E130" s="1">
        <f t="shared" ref="E130:E193" si="7">C130+D130</f>
        <v>1116089.8119999999</v>
      </c>
      <c r="F130" t="s">
        <v>1344</v>
      </c>
    </row>
    <row r="131" spans="1:6" x14ac:dyDescent="0.25">
      <c r="A131" t="s">
        <v>1349</v>
      </c>
      <c r="B131" t="s">
        <v>1219</v>
      </c>
      <c r="C131" s="1">
        <v>1103575.22</v>
      </c>
      <c r="D131" s="1"/>
      <c r="E131" s="1">
        <f t="shared" si="7"/>
        <v>1103575.22</v>
      </c>
      <c r="F131" t="s">
        <v>1344</v>
      </c>
    </row>
    <row r="132" spans="1:6" x14ac:dyDescent="0.25">
      <c r="A132" t="s">
        <v>1349</v>
      </c>
      <c r="B132" t="s">
        <v>1130</v>
      </c>
      <c r="C132" s="1">
        <v>1096663.8664438899</v>
      </c>
      <c r="D132" s="1"/>
      <c r="E132" s="1">
        <f t="shared" si="7"/>
        <v>1096663.8664438899</v>
      </c>
      <c r="F132" t="s">
        <v>1344</v>
      </c>
    </row>
    <row r="133" spans="1:6" x14ac:dyDescent="0.25">
      <c r="A133" t="s">
        <v>1349</v>
      </c>
      <c r="B133" t="s">
        <v>1327</v>
      </c>
      <c r="C133" s="1">
        <v>1076198.8400000001</v>
      </c>
      <c r="D133" s="1"/>
      <c r="E133" s="1">
        <f t="shared" si="7"/>
        <v>1076198.8400000001</v>
      </c>
      <c r="F133" t="s">
        <v>1344</v>
      </c>
    </row>
    <row r="134" spans="1:6" x14ac:dyDescent="0.25">
      <c r="A134" t="s">
        <v>1349</v>
      </c>
      <c r="B134" t="s">
        <v>1215</v>
      </c>
      <c r="C134" s="1">
        <v>1075405.58</v>
      </c>
      <c r="D134" s="1"/>
      <c r="E134" s="1">
        <f t="shared" si="7"/>
        <v>1075405.58</v>
      </c>
      <c r="F134" t="s">
        <v>1344</v>
      </c>
    </row>
    <row r="135" spans="1:6" x14ac:dyDescent="0.25">
      <c r="A135" t="s">
        <v>1349</v>
      </c>
      <c r="B135" t="s">
        <v>1295</v>
      </c>
      <c r="C135" s="1">
        <v>1074630.1140000001</v>
      </c>
      <c r="D135" s="1"/>
      <c r="E135" s="1">
        <f t="shared" si="7"/>
        <v>1074630.1140000001</v>
      </c>
      <c r="F135" t="s">
        <v>1344</v>
      </c>
    </row>
    <row r="136" spans="1:6" x14ac:dyDescent="0.25">
      <c r="A136" t="s">
        <v>1349</v>
      </c>
      <c r="B136" t="s">
        <v>1282</v>
      </c>
      <c r="C136" s="1">
        <v>1072397.78191104</v>
      </c>
      <c r="D136" s="1"/>
      <c r="E136" s="1">
        <f t="shared" si="7"/>
        <v>1072397.78191104</v>
      </c>
      <c r="F136" t="s">
        <v>1344</v>
      </c>
    </row>
    <row r="137" spans="1:6" x14ac:dyDescent="0.25">
      <c r="A137" t="s">
        <v>1349</v>
      </c>
      <c r="B137" t="s">
        <v>1249</v>
      </c>
      <c r="C137" s="1">
        <v>1056691.9686856701</v>
      </c>
      <c r="D137" s="1"/>
      <c r="E137" s="1">
        <f t="shared" si="7"/>
        <v>1056691.9686856701</v>
      </c>
      <c r="F137" t="s">
        <v>1344</v>
      </c>
    </row>
    <row r="138" spans="1:6" x14ac:dyDescent="0.25">
      <c r="A138" t="s">
        <v>1349</v>
      </c>
      <c r="B138" t="s">
        <v>1174</v>
      </c>
      <c r="C138" s="1">
        <v>1046753.16114274</v>
      </c>
      <c r="D138" s="1"/>
      <c r="E138" s="1">
        <f t="shared" si="7"/>
        <v>1046753.16114274</v>
      </c>
      <c r="F138" t="s">
        <v>1344</v>
      </c>
    </row>
    <row r="139" spans="1:6" x14ac:dyDescent="0.25">
      <c r="A139" t="s">
        <v>1349</v>
      </c>
      <c r="B139" t="s">
        <v>1124</v>
      </c>
      <c r="C139" s="1">
        <v>1033156.7</v>
      </c>
      <c r="D139" s="1"/>
      <c r="E139" s="1">
        <f t="shared" si="7"/>
        <v>1033156.7</v>
      </c>
      <c r="F139" t="s">
        <v>1344</v>
      </c>
    </row>
    <row r="140" spans="1:6" x14ac:dyDescent="0.25">
      <c r="A140" t="s">
        <v>1349</v>
      </c>
      <c r="B140" t="s">
        <v>1321</v>
      </c>
      <c r="C140" s="1">
        <v>1012573.46</v>
      </c>
      <c r="D140" s="1"/>
      <c r="E140" s="1">
        <f t="shared" si="7"/>
        <v>1012573.46</v>
      </c>
      <c r="F140" t="s">
        <v>1344</v>
      </c>
    </row>
    <row r="141" spans="1:6" x14ac:dyDescent="0.25">
      <c r="A141" t="s">
        <v>1348</v>
      </c>
      <c r="B141" t="s">
        <v>753</v>
      </c>
      <c r="C141" s="1">
        <v>1011265.76411366</v>
      </c>
      <c r="D141" s="1"/>
      <c r="E141" s="1">
        <f t="shared" si="7"/>
        <v>1011265.76411366</v>
      </c>
      <c r="F141" t="s">
        <v>1344</v>
      </c>
    </row>
    <row r="142" spans="1:6" x14ac:dyDescent="0.25">
      <c r="A142" t="s">
        <v>1348</v>
      </c>
      <c r="B142" t="s">
        <v>394</v>
      </c>
      <c r="C142" s="1">
        <v>1009191.88136443</v>
      </c>
      <c r="D142" s="1"/>
      <c r="E142" s="1">
        <f t="shared" si="7"/>
        <v>1009191.88136443</v>
      </c>
      <c r="F142" t="s">
        <v>1344</v>
      </c>
    </row>
    <row r="143" spans="1:6" x14ac:dyDescent="0.25">
      <c r="A143" t="s">
        <v>1348</v>
      </c>
      <c r="B143" t="s">
        <v>85</v>
      </c>
      <c r="C143" s="1">
        <v>1006181.25723119</v>
      </c>
      <c r="D143" s="1"/>
      <c r="E143" s="1">
        <f t="shared" si="7"/>
        <v>1006181.25723119</v>
      </c>
      <c r="F143" t="s">
        <v>1344</v>
      </c>
    </row>
    <row r="144" spans="1:6" x14ac:dyDescent="0.25">
      <c r="A144" t="s">
        <v>1348</v>
      </c>
      <c r="B144" t="s">
        <v>919</v>
      </c>
      <c r="C144" s="1">
        <v>1003361.99571342</v>
      </c>
      <c r="D144" s="1"/>
      <c r="E144" s="1">
        <f t="shared" si="7"/>
        <v>1003361.99571342</v>
      </c>
      <c r="F144" t="s">
        <v>1344</v>
      </c>
    </row>
    <row r="145" spans="1:6" x14ac:dyDescent="0.25">
      <c r="A145" t="s">
        <v>1348</v>
      </c>
      <c r="B145" t="s">
        <v>384</v>
      </c>
      <c r="C145" s="1">
        <v>1002993.06</v>
      </c>
      <c r="D145" s="1"/>
      <c r="E145" s="1">
        <f t="shared" si="7"/>
        <v>1002993.06</v>
      </c>
      <c r="F145" t="s">
        <v>1344</v>
      </c>
    </row>
    <row r="146" spans="1:6" x14ac:dyDescent="0.25">
      <c r="A146" t="s">
        <v>1349</v>
      </c>
      <c r="B146" t="s">
        <v>1154</v>
      </c>
      <c r="C146" s="1">
        <v>1000076.7284152</v>
      </c>
      <c r="D146" s="1"/>
      <c r="E146" s="1">
        <f t="shared" si="7"/>
        <v>1000076.7284152</v>
      </c>
      <c r="F146" t="s">
        <v>1344</v>
      </c>
    </row>
    <row r="147" spans="1:6" x14ac:dyDescent="0.25">
      <c r="A147" t="s">
        <v>1348</v>
      </c>
      <c r="B147" t="s">
        <v>954</v>
      </c>
      <c r="C147" s="1">
        <v>1000000.00000001</v>
      </c>
      <c r="D147" s="1"/>
      <c r="E147" s="1">
        <f t="shared" si="7"/>
        <v>1000000.00000001</v>
      </c>
      <c r="F147" t="s">
        <v>1344</v>
      </c>
    </row>
    <row r="148" spans="1:6" x14ac:dyDescent="0.25">
      <c r="A148" t="s">
        <v>1348</v>
      </c>
      <c r="B148" t="s">
        <v>266</v>
      </c>
      <c r="C148" s="1">
        <v>1000000</v>
      </c>
      <c r="D148" s="1"/>
      <c r="E148" s="1">
        <f t="shared" si="7"/>
        <v>1000000</v>
      </c>
      <c r="F148" t="s">
        <v>1344</v>
      </c>
    </row>
    <row r="149" spans="1:6" x14ac:dyDescent="0.25">
      <c r="A149" t="s">
        <v>1348</v>
      </c>
      <c r="B149" t="s">
        <v>1067</v>
      </c>
      <c r="C149" s="1">
        <v>1000000</v>
      </c>
      <c r="D149" s="1"/>
      <c r="E149" s="1">
        <f t="shared" si="7"/>
        <v>1000000</v>
      </c>
      <c r="F149" t="s">
        <v>1344</v>
      </c>
    </row>
    <row r="150" spans="1:6" x14ac:dyDescent="0.25">
      <c r="A150" t="s">
        <v>1349</v>
      </c>
      <c r="B150" t="s">
        <v>1127</v>
      </c>
      <c r="C150" s="1">
        <v>1000000</v>
      </c>
      <c r="D150" s="1"/>
      <c r="E150" s="1">
        <f t="shared" si="7"/>
        <v>1000000</v>
      </c>
      <c r="F150" t="s">
        <v>1344</v>
      </c>
    </row>
    <row r="151" spans="1:6" x14ac:dyDescent="0.25">
      <c r="A151" t="s">
        <v>1349</v>
      </c>
      <c r="B151" t="s">
        <v>1184</v>
      </c>
      <c r="C151" s="1">
        <v>1000000</v>
      </c>
      <c r="D151" s="1"/>
      <c r="E151" s="1">
        <f t="shared" si="7"/>
        <v>1000000</v>
      </c>
      <c r="F151" t="s">
        <v>1344</v>
      </c>
    </row>
    <row r="152" spans="1:6" x14ac:dyDescent="0.25">
      <c r="A152" t="s">
        <v>1349</v>
      </c>
      <c r="B152" t="s">
        <v>1121</v>
      </c>
      <c r="C152" s="1">
        <v>999999.99999999895</v>
      </c>
      <c r="D152" s="1"/>
      <c r="E152" s="1">
        <f t="shared" si="7"/>
        <v>999999.99999999895</v>
      </c>
      <c r="F152" t="s">
        <v>1344</v>
      </c>
    </row>
    <row r="153" spans="1:6" x14ac:dyDescent="0.25">
      <c r="A153" t="s">
        <v>1348</v>
      </c>
      <c r="B153" t="s">
        <v>115</v>
      </c>
      <c r="C153" s="1">
        <v>999193.41924406495</v>
      </c>
      <c r="D153" s="1"/>
      <c r="E153" s="1">
        <f t="shared" si="7"/>
        <v>999193.41924406495</v>
      </c>
      <c r="F153" t="s">
        <v>1344</v>
      </c>
    </row>
    <row r="154" spans="1:6" x14ac:dyDescent="0.25">
      <c r="A154" t="s">
        <v>1349</v>
      </c>
      <c r="B154" t="s">
        <v>768</v>
      </c>
      <c r="C154" s="1">
        <v>996975.69942638197</v>
      </c>
      <c r="D154" s="1"/>
      <c r="E154" s="1">
        <f t="shared" si="7"/>
        <v>996975.69942638197</v>
      </c>
    </row>
    <row r="155" spans="1:6" x14ac:dyDescent="0.25">
      <c r="A155" t="s">
        <v>1348</v>
      </c>
      <c r="B155" t="s">
        <v>418</v>
      </c>
      <c r="C155" s="1">
        <v>996739.85391403094</v>
      </c>
      <c r="D155" s="1">
        <v>-679580</v>
      </c>
      <c r="E155" s="1">
        <f t="shared" si="7"/>
        <v>317159.85391403094</v>
      </c>
      <c r="F155" t="s">
        <v>1355</v>
      </c>
    </row>
    <row r="156" spans="1:6" x14ac:dyDescent="0.25">
      <c r="A156" t="s">
        <v>1349</v>
      </c>
      <c r="B156" t="s">
        <v>1328</v>
      </c>
      <c r="C156" s="1">
        <v>992044.37985504302</v>
      </c>
      <c r="D156" s="1"/>
      <c r="E156" s="1">
        <f t="shared" si="7"/>
        <v>992044.37985504302</v>
      </c>
    </row>
    <row r="157" spans="1:6" x14ac:dyDescent="0.25">
      <c r="A157" t="s">
        <v>1349</v>
      </c>
      <c r="B157" t="s">
        <v>1228</v>
      </c>
      <c r="C157" s="1">
        <v>976059.99999999895</v>
      </c>
      <c r="D157" s="1"/>
      <c r="E157" s="1">
        <f t="shared" si="7"/>
        <v>976059.99999999895</v>
      </c>
    </row>
    <row r="158" spans="1:6" x14ac:dyDescent="0.25">
      <c r="A158" t="s">
        <v>1349</v>
      </c>
      <c r="B158" t="s">
        <v>1205</v>
      </c>
      <c r="C158" s="1">
        <v>965452.75957271701</v>
      </c>
      <c r="D158" s="1"/>
      <c r="E158" s="1">
        <f t="shared" si="7"/>
        <v>965452.75957271701</v>
      </c>
    </row>
    <row r="159" spans="1:6" x14ac:dyDescent="0.25">
      <c r="A159" t="s">
        <v>1349</v>
      </c>
      <c r="B159" t="s">
        <v>1285</v>
      </c>
      <c r="C159" s="1">
        <v>961325.70399768499</v>
      </c>
      <c r="D159" s="1"/>
      <c r="E159" s="1">
        <f t="shared" si="7"/>
        <v>961325.70399768499</v>
      </c>
    </row>
    <row r="160" spans="1:6" x14ac:dyDescent="0.25">
      <c r="A160" t="s">
        <v>1349</v>
      </c>
      <c r="B160" t="s">
        <v>1169</v>
      </c>
      <c r="C160" s="1">
        <v>960822.76699290797</v>
      </c>
      <c r="D160" s="1"/>
      <c r="E160" s="1">
        <f t="shared" si="7"/>
        <v>960822.76699290797</v>
      </c>
    </row>
    <row r="161" spans="1:6" x14ac:dyDescent="0.25">
      <c r="A161" t="s">
        <v>1349</v>
      </c>
      <c r="B161" t="s">
        <v>1330</v>
      </c>
      <c r="C161" s="1">
        <v>959298.10682970297</v>
      </c>
      <c r="D161" s="1"/>
      <c r="E161" s="1">
        <f t="shared" si="7"/>
        <v>959298.10682970297</v>
      </c>
    </row>
    <row r="162" spans="1:6" x14ac:dyDescent="0.25">
      <c r="A162" t="s">
        <v>1349</v>
      </c>
      <c r="B162" t="s">
        <v>1325</v>
      </c>
      <c r="C162" s="1">
        <v>953144.09422363201</v>
      </c>
      <c r="D162" s="1"/>
      <c r="E162" s="1">
        <f t="shared" si="7"/>
        <v>953144.09422363201</v>
      </c>
    </row>
    <row r="163" spans="1:6" x14ac:dyDescent="0.25">
      <c r="A163" t="s">
        <v>1349</v>
      </c>
      <c r="B163" t="s">
        <v>71</v>
      </c>
      <c r="C163" s="1">
        <v>951332.24557183695</v>
      </c>
      <c r="D163" s="1">
        <v>31</v>
      </c>
      <c r="E163" s="1">
        <f t="shared" si="7"/>
        <v>951363.24557183695</v>
      </c>
    </row>
    <row r="164" spans="1:6" x14ac:dyDescent="0.25">
      <c r="A164" t="s">
        <v>1349</v>
      </c>
      <c r="B164" t="s">
        <v>1098</v>
      </c>
      <c r="C164" s="1">
        <v>950000</v>
      </c>
      <c r="D164" s="1">
        <v>197123.86335311399</v>
      </c>
      <c r="E164" s="1">
        <f t="shared" si="7"/>
        <v>1147123.8633531141</v>
      </c>
      <c r="F164" t="s">
        <v>1350</v>
      </c>
    </row>
    <row r="165" spans="1:6" x14ac:dyDescent="0.25">
      <c r="A165" t="s">
        <v>1349</v>
      </c>
      <c r="B165" t="s">
        <v>1316</v>
      </c>
      <c r="C165" s="1">
        <v>949555.51103875902</v>
      </c>
      <c r="D165" s="1">
        <f>12.45+12.44</f>
        <v>24.89</v>
      </c>
      <c r="E165" s="1">
        <f t="shared" si="7"/>
        <v>949580.40103875904</v>
      </c>
    </row>
    <row r="166" spans="1:6" x14ac:dyDescent="0.25">
      <c r="A166" t="s">
        <v>1349</v>
      </c>
      <c r="B166" t="s">
        <v>1267</v>
      </c>
      <c r="C166" s="1">
        <v>944099.4</v>
      </c>
      <c r="D166" s="1"/>
      <c r="E166" s="1">
        <f t="shared" si="7"/>
        <v>944099.4</v>
      </c>
    </row>
    <row r="167" spans="1:6" x14ac:dyDescent="0.25">
      <c r="A167" t="s">
        <v>1349</v>
      </c>
      <c r="B167" t="s">
        <v>1287</v>
      </c>
      <c r="C167" s="1">
        <v>943625.82422535901</v>
      </c>
      <c r="D167" s="1"/>
      <c r="E167" s="1">
        <f t="shared" si="7"/>
        <v>943625.82422535901</v>
      </c>
    </row>
    <row r="168" spans="1:6" x14ac:dyDescent="0.25">
      <c r="A168" t="s">
        <v>1349</v>
      </c>
      <c r="B168" t="s">
        <v>1110</v>
      </c>
      <c r="C168" s="1">
        <v>943613.34307208902</v>
      </c>
      <c r="D168" s="1"/>
      <c r="E168" s="1">
        <f t="shared" si="7"/>
        <v>943613.34307208902</v>
      </c>
    </row>
    <row r="169" spans="1:6" x14ac:dyDescent="0.25">
      <c r="A169" t="s">
        <v>1349</v>
      </c>
      <c r="B169" t="s">
        <v>1143</v>
      </c>
      <c r="C169" s="1">
        <v>920785.759352708</v>
      </c>
      <c r="D169" s="1"/>
      <c r="E169" s="1">
        <f t="shared" si="7"/>
        <v>920785.759352708</v>
      </c>
    </row>
    <row r="170" spans="1:6" x14ac:dyDescent="0.25">
      <c r="A170" t="s">
        <v>1348</v>
      </c>
      <c r="B170" t="s">
        <v>133</v>
      </c>
      <c r="C170" s="1">
        <v>903716.38</v>
      </c>
      <c r="D170" s="1"/>
      <c r="E170" s="1">
        <f t="shared" si="7"/>
        <v>903716.38</v>
      </c>
    </row>
    <row r="171" spans="1:6" x14ac:dyDescent="0.25">
      <c r="A171" t="s">
        <v>1349</v>
      </c>
      <c r="B171" t="s">
        <v>1152</v>
      </c>
      <c r="C171" s="1">
        <v>890658.99492046295</v>
      </c>
      <c r="D171" s="1"/>
      <c r="E171" s="1">
        <f t="shared" si="7"/>
        <v>890658.99492046295</v>
      </c>
    </row>
    <row r="172" spans="1:6" x14ac:dyDescent="0.25">
      <c r="A172" t="s">
        <v>1348</v>
      </c>
      <c r="B172" t="s">
        <v>70</v>
      </c>
      <c r="C172" s="1">
        <v>887369.5</v>
      </c>
      <c r="D172" s="1"/>
      <c r="E172" s="1">
        <f t="shared" si="7"/>
        <v>887369.5</v>
      </c>
    </row>
    <row r="173" spans="1:6" x14ac:dyDescent="0.25">
      <c r="A173" t="s">
        <v>1349</v>
      </c>
      <c r="B173" t="s">
        <v>1129</v>
      </c>
      <c r="C173" s="1">
        <v>884073.681202768</v>
      </c>
      <c r="D173" s="1"/>
      <c r="E173" s="1">
        <f t="shared" si="7"/>
        <v>884073.681202768</v>
      </c>
    </row>
    <row r="174" spans="1:6" x14ac:dyDescent="0.25">
      <c r="A174" t="s">
        <v>1349</v>
      </c>
      <c r="B174" t="s">
        <v>1157</v>
      </c>
      <c r="C174" s="1">
        <v>871581.90722861001</v>
      </c>
      <c r="D174" s="1"/>
      <c r="E174" s="1">
        <f t="shared" si="7"/>
        <v>871581.90722861001</v>
      </c>
    </row>
    <row r="175" spans="1:6" x14ac:dyDescent="0.25">
      <c r="A175" t="s">
        <v>1349</v>
      </c>
      <c r="B175" t="s">
        <v>1290</v>
      </c>
      <c r="C175" s="1">
        <v>864911.36016821</v>
      </c>
      <c r="D175" s="1"/>
      <c r="E175" s="1">
        <f t="shared" si="7"/>
        <v>864911.36016821</v>
      </c>
    </row>
    <row r="176" spans="1:6" x14ac:dyDescent="0.25">
      <c r="A176" t="s">
        <v>1349</v>
      </c>
      <c r="B176" t="s">
        <v>1313</v>
      </c>
      <c r="C176" s="1">
        <v>860004.52552070399</v>
      </c>
      <c r="D176" s="1"/>
      <c r="E176" s="1">
        <f t="shared" si="7"/>
        <v>860004.52552070399</v>
      </c>
    </row>
    <row r="177" spans="1:5" x14ac:dyDescent="0.25">
      <c r="A177" t="s">
        <v>1349</v>
      </c>
      <c r="B177" t="s">
        <v>1244</v>
      </c>
      <c r="C177" s="1">
        <v>856949.42732291098</v>
      </c>
      <c r="D177" s="1"/>
      <c r="E177" s="1">
        <f t="shared" si="7"/>
        <v>856949.42732291098</v>
      </c>
    </row>
    <row r="178" spans="1:5" x14ac:dyDescent="0.25">
      <c r="A178" t="s">
        <v>1349</v>
      </c>
      <c r="B178" t="s">
        <v>1291</v>
      </c>
      <c r="C178" s="1">
        <v>853963.14664764202</v>
      </c>
      <c r="D178" s="1"/>
      <c r="E178" s="1">
        <f t="shared" si="7"/>
        <v>853963.14664764202</v>
      </c>
    </row>
    <row r="179" spans="1:5" x14ac:dyDescent="0.25">
      <c r="A179" t="s">
        <v>1349</v>
      </c>
      <c r="B179" t="s">
        <v>1193</v>
      </c>
      <c r="C179" s="1">
        <v>825605.16008599999</v>
      </c>
      <c r="D179" s="1"/>
      <c r="E179" s="1">
        <f t="shared" si="7"/>
        <v>825605.16008599999</v>
      </c>
    </row>
    <row r="180" spans="1:5" x14ac:dyDescent="0.25">
      <c r="A180" t="s">
        <v>1349</v>
      </c>
      <c r="B180" t="s">
        <v>1234</v>
      </c>
      <c r="C180" s="1">
        <v>815804.47318520304</v>
      </c>
      <c r="D180" s="1"/>
      <c r="E180" s="1">
        <f t="shared" si="7"/>
        <v>815804.47318520304</v>
      </c>
    </row>
    <row r="181" spans="1:5" x14ac:dyDescent="0.25">
      <c r="A181" t="s">
        <v>1348</v>
      </c>
      <c r="B181" t="s">
        <v>773</v>
      </c>
      <c r="C181" s="1">
        <v>812607.12</v>
      </c>
      <c r="D181" s="1"/>
      <c r="E181" s="1">
        <f t="shared" si="7"/>
        <v>812607.12</v>
      </c>
    </row>
    <row r="182" spans="1:5" x14ac:dyDescent="0.25">
      <c r="A182" t="s">
        <v>1348</v>
      </c>
      <c r="B182" t="s">
        <v>199</v>
      </c>
      <c r="C182" s="1">
        <v>809634.72815665195</v>
      </c>
      <c r="D182" s="1"/>
      <c r="E182" s="1">
        <f t="shared" si="7"/>
        <v>809634.72815665195</v>
      </c>
    </row>
    <row r="183" spans="1:5" x14ac:dyDescent="0.25">
      <c r="A183" t="s">
        <v>1349</v>
      </c>
      <c r="B183" t="s">
        <v>1207</v>
      </c>
      <c r="C183" s="1">
        <v>795870.86296164605</v>
      </c>
      <c r="D183" s="1"/>
      <c r="E183" s="1">
        <f t="shared" si="7"/>
        <v>795870.86296164605</v>
      </c>
    </row>
    <row r="184" spans="1:5" x14ac:dyDescent="0.25">
      <c r="A184" t="s">
        <v>1348</v>
      </c>
      <c r="B184" t="s">
        <v>158</v>
      </c>
      <c r="C184" s="1">
        <v>789819.87296015304</v>
      </c>
      <c r="D184" s="1"/>
      <c r="E184" s="1">
        <f t="shared" si="7"/>
        <v>789819.87296015304</v>
      </c>
    </row>
    <row r="185" spans="1:5" x14ac:dyDescent="0.25">
      <c r="A185" t="s">
        <v>1349</v>
      </c>
      <c r="B185" t="s">
        <v>1312</v>
      </c>
      <c r="C185" s="1">
        <v>786106.04799999995</v>
      </c>
      <c r="D185" s="1"/>
      <c r="E185" s="1">
        <f t="shared" si="7"/>
        <v>786106.04799999995</v>
      </c>
    </row>
    <row r="186" spans="1:5" x14ac:dyDescent="0.25">
      <c r="A186" t="s">
        <v>1348</v>
      </c>
      <c r="B186" t="s">
        <v>10</v>
      </c>
      <c r="C186" s="1">
        <v>784241.913452373</v>
      </c>
      <c r="D186" s="1"/>
      <c r="E186" s="1">
        <f t="shared" si="7"/>
        <v>784241.913452373</v>
      </c>
    </row>
    <row r="187" spans="1:5" x14ac:dyDescent="0.25">
      <c r="A187" t="s">
        <v>1349</v>
      </c>
      <c r="B187" t="s">
        <v>1246</v>
      </c>
      <c r="C187" s="1">
        <v>781860.4</v>
      </c>
      <c r="D187" s="1"/>
      <c r="E187" s="1">
        <f t="shared" si="7"/>
        <v>781860.4</v>
      </c>
    </row>
    <row r="188" spans="1:5" x14ac:dyDescent="0.25">
      <c r="A188" t="s">
        <v>1348</v>
      </c>
      <c r="B188" t="s">
        <v>272</v>
      </c>
      <c r="C188" s="1">
        <v>772606.47571103496</v>
      </c>
      <c r="D188" s="1"/>
      <c r="E188" s="1">
        <f t="shared" si="7"/>
        <v>772606.47571103496</v>
      </c>
    </row>
    <row r="189" spans="1:5" x14ac:dyDescent="0.25">
      <c r="A189" t="s">
        <v>1349</v>
      </c>
      <c r="B189" t="s">
        <v>1096</v>
      </c>
      <c r="C189" s="1">
        <v>771719.96686439996</v>
      </c>
      <c r="D189" s="1"/>
      <c r="E189" s="1">
        <f t="shared" si="7"/>
        <v>771719.96686439996</v>
      </c>
    </row>
    <row r="190" spans="1:5" x14ac:dyDescent="0.25">
      <c r="A190" t="s">
        <v>1348</v>
      </c>
      <c r="B190" t="s">
        <v>888</v>
      </c>
      <c r="C190" s="1">
        <v>762326.36</v>
      </c>
      <c r="D190" s="1"/>
      <c r="E190" s="1">
        <f t="shared" si="7"/>
        <v>762326.36</v>
      </c>
    </row>
    <row r="191" spans="1:5" x14ac:dyDescent="0.25">
      <c r="A191" t="s">
        <v>1348</v>
      </c>
      <c r="B191" t="s">
        <v>899</v>
      </c>
      <c r="C191" s="1">
        <v>762303.14</v>
      </c>
      <c r="D191" s="1"/>
      <c r="E191" s="1">
        <f t="shared" si="7"/>
        <v>762303.14</v>
      </c>
    </row>
    <row r="192" spans="1:5" x14ac:dyDescent="0.25">
      <c r="A192" t="s">
        <v>1348</v>
      </c>
      <c r="B192" t="s">
        <v>916</v>
      </c>
      <c r="C192" s="1">
        <v>754135.49930055602</v>
      </c>
      <c r="D192" s="1"/>
      <c r="E192" s="1">
        <f t="shared" si="7"/>
        <v>754135.49930055602</v>
      </c>
    </row>
    <row r="193" spans="1:5" x14ac:dyDescent="0.25">
      <c r="A193" t="s">
        <v>1348</v>
      </c>
      <c r="B193" t="s">
        <v>858</v>
      </c>
      <c r="C193" s="1">
        <v>731928.8</v>
      </c>
      <c r="D193" s="1"/>
      <c r="E193" s="1">
        <f t="shared" si="7"/>
        <v>731928.8</v>
      </c>
    </row>
    <row r="194" spans="1:5" x14ac:dyDescent="0.25">
      <c r="A194" t="s">
        <v>1348</v>
      </c>
      <c r="B194" t="s">
        <v>12</v>
      </c>
      <c r="C194" s="1">
        <v>727753.5</v>
      </c>
      <c r="D194" s="1"/>
      <c r="E194" s="1">
        <f t="shared" ref="E194:E257" si="8">C194+D194</f>
        <v>727753.5</v>
      </c>
    </row>
    <row r="195" spans="1:5" x14ac:dyDescent="0.25">
      <c r="A195" t="s">
        <v>1349</v>
      </c>
      <c r="B195" t="s">
        <v>1188</v>
      </c>
      <c r="C195" s="1">
        <v>721223.52</v>
      </c>
      <c r="D195" s="1"/>
      <c r="E195" s="1">
        <f t="shared" si="8"/>
        <v>721223.52</v>
      </c>
    </row>
    <row r="196" spans="1:5" x14ac:dyDescent="0.25">
      <c r="A196" t="s">
        <v>1348</v>
      </c>
      <c r="B196" t="s">
        <v>745</v>
      </c>
      <c r="C196" s="1">
        <v>719562.45133408101</v>
      </c>
      <c r="D196" s="1"/>
      <c r="E196" s="1">
        <f t="shared" si="8"/>
        <v>719562.45133408101</v>
      </c>
    </row>
    <row r="197" spans="1:5" x14ac:dyDescent="0.25">
      <c r="A197" t="s">
        <v>1348</v>
      </c>
      <c r="B197" t="s">
        <v>372</v>
      </c>
      <c r="C197" s="1">
        <v>706424.64</v>
      </c>
      <c r="D197" s="1"/>
      <c r="E197" s="1">
        <f t="shared" si="8"/>
        <v>706424.64</v>
      </c>
    </row>
    <row r="198" spans="1:5" x14ac:dyDescent="0.25">
      <c r="A198" t="s">
        <v>1349</v>
      </c>
      <c r="B198" t="s">
        <v>1251</v>
      </c>
      <c r="C198" s="1">
        <v>705124.32</v>
      </c>
      <c r="D198" s="1"/>
      <c r="E198" s="1">
        <f t="shared" si="8"/>
        <v>705124.32</v>
      </c>
    </row>
    <row r="199" spans="1:5" x14ac:dyDescent="0.25">
      <c r="A199" t="s">
        <v>1348</v>
      </c>
      <c r="B199" t="s">
        <v>396</v>
      </c>
      <c r="C199" s="1">
        <v>703828.3</v>
      </c>
      <c r="D199" s="1"/>
      <c r="E199" s="1">
        <f t="shared" si="8"/>
        <v>703828.3</v>
      </c>
    </row>
    <row r="200" spans="1:5" x14ac:dyDescent="0.25">
      <c r="A200" t="s">
        <v>1349</v>
      </c>
      <c r="B200" t="s">
        <v>1320</v>
      </c>
      <c r="C200" s="1">
        <v>698396.85141649202</v>
      </c>
      <c r="D200" s="1"/>
      <c r="E200" s="1">
        <f t="shared" si="8"/>
        <v>698396.85141649202</v>
      </c>
    </row>
    <row r="201" spans="1:5" x14ac:dyDescent="0.25">
      <c r="A201" t="s">
        <v>1349</v>
      </c>
      <c r="B201" t="s">
        <v>1224</v>
      </c>
      <c r="C201" s="1">
        <v>688000.86</v>
      </c>
      <c r="D201" s="1"/>
      <c r="E201" s="1">
        <f t="shared" si="8"/>
        <v>688000.86</v>
      </c>
    </row>
    <row r="202" spans="1:5" x14ac:dyDescent="0.25">
      <c r="A202" t="s">
        <v>1348</v>
      </c>
      <c r="B202" t="s">
        <v>1017</v>
      </c>
      <c r="C202" s="1">
        <v>687387.68</v>
      </c>
      <c r="D202" s="1"/>
      <c r="E202" s="1">
        <f t="shared" si="8"/>
        <v>687387.68</v>
      </c>
    </row>
    <row r="203" spans="1:5" x14ac:dyDescent="0.25">
      <c r="A203" t="s">
        <v>1348</v>
      </c>
      <c r="B203" t="s">
        <v>853</v>
      </c>
      <c r="C203" s="1">
        <v>682508.9</v>
      </c>
      <c r="D203" s="1"/>
      <c r="E203" s="1">
        <f t="shared" si="8"/>
        <v>682508.9</v>
      </c>
    </row>
    <row r="204" spans="1:5" x14ac:dyDescent="0.25">
      <c r="A204" t="s">
        <v>1348</v>
      </c>
      <c r="B204" t="s">
        <v>209</v>
      </c>
      <c r="C204" s="1">
        <v>677656.78</v>
      </c>
      <c r="D204" s="1"/>
      <c r="E204" s="1">
        <f t="shared" si="8"/>
        <v>677656.78</v>
      </c>
    </row>
    <row r="205" spans="1:5" x14ac:dyDescent="0.25">
      <c r="A205" t="s">
        <v>1348</v>
      </c>
      <c r="B205" t="s">
        <v>898</v>
      </c>
      <c r="C205" s="1">
        <v>658435.15124940698</v>
      </c>
      <c r="D205" s="1"/>
      <c r="E205" s="1">
        <f t="shared" si="8"/>
        <v>658435.15124940698</v>
      </c>
    </row>
    <row r="206" spans="1:5" x14ac:dyDescent="0.25">
      <c r="A206" t="s">
        <v>1349</v>
      </c>
      <c r="B206" t="s">
        <v>1317</v>
      </c>
      <c r="C206" s="1">
        <v>656761.36</v>
      </c>
      <c r="D206" s="1"/>
      <c r="E206" s="1">
        <f t="shared" si="8"/>
        <v>656761.36</v>
      </c>
    </row>
    <row r="207" spans="1:5" x14ac:dyDescent="0.25">
      <c r="A207" t="s">
        <v>1348</v>
      </c>
      <c r="B207" t="s">
        <v>775</v>
      </c>
      <c r="C207" s="1">
        <v>655537.59762565105</v>
      </c>
      <c r="D207" s="1"/>
      <c r="E207" s="1">
        <f t="shared" si="8"/>
        <v>655537.59762565105</v>
      </c>
    </row>
    <row r="208" spans="1:5" x14ac:dyDescent="0.25">
      <c r="A208" t="s">
        <v>1348</v>
      </c>
      <c r="B208" t="s">
        <v>741</v>
      </c>
      <c r="C208" s="1">
        <v>649097.9</v>
      </c>
      <c r="D208" s="1"/>
      <c r="E208" s="1">
        <f t="shared" si="8"/>
        <v>649097.9</v>
      </c>
    </row>
    <row r="209" spans="1:5" x14ac:dyDescent="0.25">
      <c r="A209" t="s">
        <v>1348</v>
      </c>
      <c r="B209" t="s">
        <v>106</v>
      </c>
      <c r="C209" s="1">
        <v>647487.07694650604</v>
      </c>
      <c r="D209" s="1"/>
      <c r="E209" s="1">
        <f t="shared" si="8"/>
        <v>647487.07694650604</v>
      </c>
    </row>
    <row r="210" spans="1:5" x14ac:dyDescent="0.25">
      <c r="A210" t="s">
        <v>1348</v>
      </c>
      <c r="B210" t="s">
        <v>236</v>
      </c>
      <c r="C210" s="1">
        <v>644111.69230430794</v>
      </c>
      <c r="D210" s="1"/>
      <c r="E210" s="1">
        <f t="shared" si="8"/>
        <v>644111.69230430794</v>
      </c>
    </row>
    <row r="211" spans="1:5" x14ac:dyDescent="0.25">
      <c r="A211" t="s">
        <v>1349</v>
      </c>
      <c r="B211" t="s">
        <v>1142</v>
      </c>
      <c r="C211" s="1">
        <v>641542.64609609696</v>
      </c>
      <c r="D211" s="1"/>
      <c r="E211" s="1">
        <f t="shared" si="8"/>
        <v>641542.64609609696</v>
      </c>
    </row>
    <row r="212" spans="1:5" x14ac:dyDescent="0.25">
      <c r="A212" t="s">
        <v>1349</v>
      </c>
      <c r="B212" t="s">
        <v>1199</v>
      </c>
      <c r="C212" s="1">
        <v>641046.89894160605</v>
      </c>
      <c r="D212" s="1"/>
      <c r="E212" s="1">
        <f t="shared" si="8"/>
        <v>641046.89894160605</v>
      </c>
    </row>
    <row r="213" spans="1:5" x14ac:dyDescent="0.25">
      <c r="A213" t="s">
        <v>1349</v>
      </c>
      <c r="B213" t="s">
        <v>1319</v>
      </c>
      <c r="C213" s="1">
        <v>639786.85536222998</v>
      </c>
      <c r="D213" s="1"/>
      <c r="E213" s="1">
        <f t="shared" si="8"/>
        <v>639786.85536222998</v>
      </c>
    </row>
    <row r="214" spans="1:5" x14ac:dyDescent="0.25">
      <c r="A214" t="s">
        <v>1348</v>
      </c>
      <c r="B214" t="s">
        <v>432</v>
      </c>
      <c r="C214" s="1">
        <v>639587.16</v>
      </c>
      <c r="D214" s="1"/>
      <c r="E214" s="1">
        <f t="shared" si="8"/>
        <v>639587.16</v>
      </c>
    </row>
    <row r="215" spans="1:5" x14ac:dyDescent="0.25">
      <c r="A215" t="s">
        <v>1348</v>
      </c>
      <c r="B215" t="s">
        <v>1047</v>
      </c>
      <c r="C215" s="1">
        <v>639334.45952614397</v>
      </c>
      <c r="D215" s="1"/>
      <c r="E215" s="1">
        <f t="shared" si="8"/>
        <v>639334.45952614397</v>
      </c>
    </row>
    <row r="216" spans="1:5" x14ac:dyDescent="0.25">
      <c r="A216" t="s">
        <v>1348</v>
      </c>
      <c r="B216" t="s">
        <v>915</v>
      </c>
      <c r="C216" s="1">
        <v>637200.66</v>
      </c>
      <c r="D216" s="1"/>
      <c r="E216" s="1">
        <f t="shared" si="8"/>
        <v>637200.66</v>
      </c>
    </row>
    <row r="217" spans="1:5" x14ac:dyDescent="0.25">
      <c r="A217" t="s">
        <v>1349</v>
      </c>
      <c r="B217" t="s">
        <v>1203</v>
      </c>
      <c r="C217" s="1">
        <v>637152.20267678599</v>
      </c>
      <c r="D217" s="1"/>
      <c r="E217" s="1">
        <f t="shared" si="8"/>
        <v>637152.20267678599</v>
      </c>
    </row>
    <row r="218" spans="1:5" x14ac:dyDescent="0.25">
      <c r="A218" t="s">
        <v>1349</v>
      </c>
      <c r="B218" t="s">
        <v>1256</v>
      </c>
      <c r="C218" s="1">
        <v>628101</v>
      </c>
      <c r="D218" s="1"/>
      <c r="E218" s="1">
        <f t="shared" si="8"/>
        <v>628101</v>
      </c>
    </row>
    <row r="219" spans="1:5" x14ac:dyDescent="0.25">
      <c r="A219" t="s">
        <v>1348</v>
      </c>
      <c r="B219" t="s">
        <v>1044</v>
      </c>
      <c r="C219" s="1">
        <v>621204.82534350897</v>
      </c>
      <c r="D219" s="1"/>
      <c r="E219" s="1">
        <f t="shared" si="8"/>
        <v>621204.82534350897</v>
      </c>
    </row>
    <row r="220" spans="1:5" x14ac:dyDescent="0.25">
      <c r="A220" t="s">
        <v>1348</v>
      </c>
      <c r="B220" t="s">
        <v>178</v>
      </c>
      <c r="C220" s="1">
        <v>616872.65011823305</v>
      </c>
      <c r="D220" s="1"/>
      <c r="E220" s="1">
        <f t="shared" si="8"/>
        <v>616872.65011823305</v>
      </c>
    </row>
    <row r="221" spans="1:5" x14ac:dyDescent="0.25">
      <c r="A221" t="s">
        <v>1349</v>
      </c>
      <c r="B221" t="s">
        <v>1187</v>
      </c>
      <c r="C221" s="1">
        <v>614724.85713786096</v>
      </c>
      <c r="D221" s="1"/>
      <c r="E221" s="1">
        <f t="shared" si="8"/>
        <v>614724.85713786096</v>
      </c>
    </row>
    <row r="222" spans="1:5" x14ac:dyDescent="0.25">
      <c r="A222" t="s">
        <v>1348</v>
      </c>
      <c r="B222" t="s">
        <v>59</v>
      </c>
      <c r="C222" s="1">
        <v>612774.75723401201</v>
      </c>
      <c r="D222" s="1"/>
      <c r="E222" s="1">
        <f t="shared" si="8"/>
        <v>612774.75723401201</v>
      </c>
    </row>
    <row r="223" spans="1:5" x14ac:dyDescent="0.25">
      <c r="A223" t="s">
        <v>1349</v>
      </c>
      <c r="B223" t="s">
        <v>1237</v>
      </c>
      <c r="C223" s="1">
        <v>609657.43999999994</v>
      </c>
      <c r="D223" s="1"/>
      <c r="E223" s="1">
        <f t="shared" si="8"/>
        <v>609657.43999999994</v>
      </c>
    </row>
    <row r="224" spans="1:5" x14ac:dyDescent="0.25">
      <c r="A224" t="s">
        <v>1349</v>
      </c>
      <c r="B224" t="s">
        <v>1231</v>
      </c>
      <c r="C224" s="1">
        <v>608301.22</v>
      </c>
      <c r="D224" s="1"/>
      <c r="E224" s="1">
        <f t="shared" si="8"/>
        <v>608301.22</v>
      </c>
    </row>
    <row r="225" spans="1:5" x14ac:dyDescent="0.25">
      <c r="A225" t="s">
        <v>1348</v>
      </c>
      <c r="B225" t="s">
        <v>716</v>
      </c>
      <c r="C225" s="1">
        <v>605919.66771598195</v>
      </c>
      <c r="D225" s="1"/>
      <c r="E225" s="1">
        <f t="shared" si="8"/>
        <v>605919.66771598195</v>
      </c>
    </row>
    <row r="226" spans="1:5" x14ac:dyDescent="0.25">
      <c r="A226" t="s">
        <v>1348</v>
      </c>
      <c r="B226" t="s">
        <v>210</v>
      </c>
      <c r="C226" s="1">
        <v>599580.81999999995</v>
      </c>
      <c r="D226" s="1"/>
      <c r="E226" s="1">
        <f t="shared" si="8"/>
        <v>599580.81999999995</v>
      </c>
    </row>
    <row r="227" spans="1:5" x14ac:dyDescent="0.25">
      <c r="A227" t="s">
        <v>1348</v>
      </c>
      <c r="B227" t="s">
        <v>83</v>
      </c>
      <c r="C227" s="1">
        <v>597660.47780399898</v>
      </c>
      <c r="D227" s="1"/>
      <c r="E227" s="1">
        <f t="shared" si="8"/>
        <v>597660.47780399898</v>
      </c>
    </row>
    <row r="228" spans="1:5" x14ac:dyDescent="0.25">
      <c r="A228" t="s">
        <v>1348</v>
      </c>
      <c r="B228" t="s">
        <v>1009</v>
      </c>
      <c r="C228" s="1">
        <v>596121.45309206704</v>
      </c>
      <c r="D228" s="1"/>
      <c r="E228" s="1">
        <f t="shared" si="8"/>
        <v>596121.45309206704</v>
      </c>
    </row>
    <row r="229" spans="1:5" x14ac:dyDescent="0.25">
      <c r="A229" t="s">
        <v>1349</v>
      </c>
      <c r="B229" t="s">
        <v>1101</v>
      </c>
      <c r="C229" s="1">
        <v>593340.74600000004</v>
      </c>
      <c r="D229" s="1"/>
      <c r="E229" s="1">
        <f t="shared" si="8"/>
        <v>593340.74600000004</v>
      </c>
    </row>
    <row r="230" spans="1:5" x14ac:dyDescent="0.25">
      <c r="A230" t="s">
        <v>1349</v>
      </c>
      <c r="B230" t="s">
        <v>1137</v>
      </c>
      <c r="C230" s="1">
        <v>591778.9</v>
      </c>
      <c r="D230" s="1"/>
      <c r="E230" s="1">
        <f t="shared" si="8"/>
        <v>591778.9</v>
      </c>
    </row>
    <row r="231" spans="1:5" x14ac:dyDescent="0.25">
      <c r="A231" t="s">
        <v>1349</v>
      </c>
      <c r="B231" t="s">
        <v>1332</v>
      </c>
      <c r="C231" s="1">
        <v>589451.54099707899</v>
      </c>
      <c r="D231" s="1"/>
      <c r="E231" s="1">
        <f t="shared" si="8"/>
        <v>589451.54099707899</v>
      </c>
    </row>
    <row r="232" spans="1:5" x14ac:dyDescent="0.25">
      <c r="A232" t="s">
        <v>1348</v>
      </c>
      <c r="B232" t="s">
        <v>712</v>
      </c>
      <c r="C232" s="1">
        <v>588680.40599999996</v>
      </c>
      <c r="D232" s="1"/>
      <c r="E232" s="1">
        <f t="shared" si="8"/>
        <v>588680.40599999996</v>
      </c>
    </row>
    <row r="233" spans="1:5" x14ac:dyDescent="0.25">
      <c r="A233" t="s">
        <v>1348</v>
      </c>
      <c r="B233" t="s">
        <v>388</v>
      </c>
      <c r="C233" s="1">
        <v>579593.56000000006</v>
      </c>
      <c r="D233" s="1"/>
      <c r="E233" s="1">
        <f t="shared" si="8"/>
        <v>579593.56000000006</v>
      </c>
    </row>
    <row r="234" spans="1:5" x14ac:dyDescent="0.25">
      <c r="A234" t="s">
        <v>1349</v>
      </c>
      <c r="B234" t="s">
        <v>1275</v>
      </c>
      <c r="C234" s="1">
        <v>579000</v>
      </c>
      <c r="D234" s="1"/>
      <c r="E234" s="1">
        <f t="shared" si="8"/>
        <v>579000</v>
      </c>
    </row>
    <row r="235" spans="1:5" x14ac:dyDescent="0.25">
      <c r="A235" t="s">
        <v>1348</v>
      </c>
      <c r="B235" t="s">
        <v>891</v>
      </c>
      <c r="C235" s="1">
        <v>575863.67434940499</v>
      </c>
      <c r="D235" s="1"/>
      <c r="E235" s="1">
        <f t="shared" si="8"/>
        <v>575863.67434940499</v>
      </c>
    </row>
    <row r="236" spans="1:5" x14ac:dyDescent="0.25">
      <c r="A236" t="s">
        <v>1349</v>
      </c>
      <c r="B236" t="s">
        <v>1298</v>
      </c>
      <c r="C236" s="1">
        <v>575547.26</v>
      </c>
      <c r="D236" s="1"/>
      <c r="E236" s="1">
        <f t="shared" si="8"/>
        <v>575547.26</v>
      </c>
    </row>
    <row r="237" spans="1:5" x14ac:dyDescent="0.25">
      <c r="A237" t="s">
        <v>1349</v>
      </c>
      <c r="B237" t="s">
        <v>1280</v>
      </c>
      <c r="C237" s="1">
        <v>570326.03482524096</v>
      </c>
      <c r="D237" s="1"/>
      <c r="E237" s="1">
        <f t="shared" si="8"/>
        <v>570326.03482524096</v>
      </c>
    </row>
    <row r="238" spans="1:5" x14ac:dyDescent="0.25">
      <c r="A238" t="s">
        <v>1349</v>
      </c>
      <c r="B238" t="s">
        <v>1197</v>
      </c>
      <c r="C238" s="1">
        <v>568496.98</v>
      </c>
      <c r="D238" s="1"/>
      <c r="E238" s="1">
        <f t="shared" si="8"/>
        <v>568496.98</v>
      </c>
    </row>
    <row r="239" spans="1:5" x14ac:dyDescent="0.25">
      <c r="A239" t="s">
        <v>1348</v>
      </c>
      <c r="B239" t="s">
        <v>47</v>
      </c>
      <c r="C239" s="1">
        <v>555025.93999999994</v>
      </c>
      <c r="D239" s="1"/>
      <c r="E239" s="1">
        <f t="shared" si="8"/>
        <v>555025.93999999994</v>
      </c>
    </row>
    <row r="240" spans="1:5" x14ac:dyDescent="0.25">
      <c r="A240" t="s">
        <v>1348</v>
      </c>
      <c r="B240" t="s">
        <v>121</v>
      </c>
      <c r="C240" s="1">
        <v>553808.70918564405</v>
      </c>
      <c r="D240" s="1"/>
      <c r="E240" s="1">
        <f t="shared" si="8"/>
        <v>553808.70918564405</v>
      </c>
    </row>
    <row r="241" spans="1:5" x14ac:dyDescent="0.25">
      <c r="A241" t="s">
        <v>1349</v>
      </c>
      <c r="B241" t="s">
        <v>1220</v>
      </c>
      <c r="C241" s="1">
        <v>552628.02138243895</v>
      </c>
      <c r="D241" s="1"/>
      <c r="E241" s="1">
        <f t="shared" si="8"/>
        <v>552628.02138243895</v>
      </c>
    </row>
    <row r="242" spans="1:5" x14ac:dyDescent="0.25">
      <c r="A242" t="s">
        <v>1349</v>
      </c>
      <c r="B242" t="s">
        <v>1235</v>
      </c>
      <c r="C242" s="1">
        <v>549478.08860000002</v>
      </c>
      <c r="D242" s="1"/>
      <c r="E242" s="1">
        <f t="shared" si="8"/>
        <v>549478.08860000002</v>
      </c>
    </row>
    <row r="243" spans="1:5" x14ac:dyDescent="0.25">
      <c r="A243" t="s">
        <v>1348</v>
      </c>
      <c r="B243" t="s">
        <v>950</v>
      </c>
      <c r="C243" s="1">
        <v>549292.41202720394</v>
      </c>
      <c r="D243" s="1"/>
      <c r="E243" s="1">
        <f t="shared" si="8"/>
        <v>549292.41202720394</v>
      </c>
    </row>
    <row r="244" spans="1:5" x14ac:dyDescent="0.25">
      <c r="A244" t="s">
        <v>1349</v>
      </c>
      <c r="B244" t="s">
        <v>1229</v>
      </c>
      <c r="C244" s="1">
        <v>547762.38</v>
      </c>
      <c r="D244" s="1"/>
      <c r="E244" s="1">
        <f t="shared" si="8"/>
        <v>547762.38</v>
      </c>
    </row>
    <row r="245" spans="1:5" x14ac:dyDescent="0.25">
      <c r="A245" t="s">
        <v>1348</v>
      </c>
      <c r="B245" t="s">
        <v>284</v>
      </c>
      <c r="C245" s="1">
        <v>547594.32065464905</v>
      </c>
      <c r="D245" s="1"/>
      <c r="E245" s="1">
        <f t="shared" si="8"/>
        <v>547594.32065464905</v>
      </c>
    </row>
    <row r="246" spans="1:5" x14ac:dyDescent="0.25">
      <c r="A246" t="s">
        <v>1348</v>
      </c>
      <c r="B246" t="s">
        <v>256</v>
      </c>
      <c r="C246" s="1">
        <v>546960</v>
      </c>
      <c r="D246" s="1"/>
      <c r="E246" s="1">
        <f t="shared" si="8"/>
        <v>546960</v>
      </c>
    </row>
    <row r="247" spans="1:5" x14ac:dyDescent="0.25">
      <c r="A247" t="s">
        <v>1349</v>
      </c>
      <c r="B247" t="s">
        <v>1336</v>
      </c>
      <c r="C247" s="1">
        <v>546590.29460000002</v>
      </c>
      <c r="D247" s="1"/>
      <c r="E247" s="1">
        <f t="shared" si="8"/>
        <v>546590.29460000002</v>
      </c>
    </row>
    <row r="248" spans="1:5" x14ac:dyDescent="0.25">
      <c r="A248" t="s">
        <v>1348</v>
      </c>
      <c r="B248" t="s">
        <v>714</v>
      </c>
      <c r="C248" s="1">
        <v>542264.4</v>
      </c>
      <c r="D248" s="1"/>
      <c r="E248" s="1">
        <f t="shared" si="8"/>
        <v>542264.4</v>
      </c>
    </row>
    <row r="249" spans="1:5" x14ac:dyDescent="0.25">
      <c r="A249" t="s">
        <v>1348</v>
      </c>
      <c r="B249" t="s">
        <v>1011</v>
      </c>
      <c r="C249" s="1">
        <v>538686.13564591296</v>
      </c>
      <c r="D249" s="1"/>
      <c r="E249" s="1">
        <f t="shared" si="8"/>
        <v>538686.13564591296</v>
      </c>
    </row>
    <row r="250" spans="1:5" x14ac:dyDescent="0.25">
      <c r="A250" t="s">
        <v>1348</v>
      </c>
      <c r="B250" t="s">
        <v>235</v>
      </c>
      <c r="C250" s="1">
        <v>536910.21912231902</v>
      </c>
      <c r="D250" s="1"/>
      <c r="E250" s="1">
        <f t="shared" si="8"/>
        <v>536910.21912231902</v>
      </c>
    </row>
    <row r="251" spans="1:5" x14ac:dyDescent="0.25">
      <c r="A251" t="s">
        <v>1349</v>
      </c>
      <c r="B251" t="s">
        <v>1281</v>
      </c>
      <c r="C251" s="1">
        <v>534623.83754100895</v>
      </c>
      <c r="D251" s="1"/>
      <c r="E251" s="1">
        <f t="shared" si="8"/>
        <v>534623.83754100895</v>
      </c>
    </row>
    <row r="252" spans="1:5" x14ac:dyDescent="0.25">
      <c r="A252" t="s">
        <v>1348</v>
      </c>
      <c r="B252" t="s">
        <v>134</v>
      </c>
      <c r="C252" s="1">
        <v>534242.31999999995</v>
      </c>
      <c r="D252" s="1"/>
      <c r="E252" s="1">
        <f t="shared" si="8"/>
        <v>534242.31999999995</v>
      </c>
    </row>
    <row r="253" spans="1:5" x14ac:dyDescent="0.25">
      <c r="A253" t="s">
        <v>1348</v>
      </c>
      <c r="B253" t="s">
        <v>379</v>
      </c>
      <c r="C253" s="1">
        <v>533006.5</v>
      </c>
      <c r="D253" s="1"/>
      <c r="E253" s="1">
        <f t="shared" si="8"/>
        <v>533006.5</v>
      </c>
    </row>
    <row r="254" spans="1:5" x14ac:dyDescent="0.25">
      <c r="A254" t="s">
        <v>1348</v>
      </c>
      <c r="B254" t="s">
        <v>220</v>
      </c>
      <c r="C254" s="1">
        <v>525923.22476406104</v>
      </c>
      <c r="D254" s="1"/>
      <c r="E254" s="1">
        <f t="shared" si="8"/>
        <v>525923.22476406104</v>
      </c>
    </row>
    <row r="255" spans="1:5" x14ac:dyDescent="0.25">
      <c r="A255" t="s">
        <v>1348</v>
      </c>
      <c r="B255" t="s">
        <v>258</v>
      </c>
      <c r="C255" s="1">
        <v>521921.81678304001</v>
      </c>
      <c r="D255" s="1"/>
      <c r="E255" s="1">
        <f t="shared" si="8"/>
        <v>521921.81678304001</v>
      </c>
    </row>
    <row r="256" spans="1:5" x14ac:dyDescent="0.25">
      <c r="A256" t="s">
        <v>1348</v>
      </c>
      <c r="B256" t="s">
        <v>24</v>
      </c>
      <c r="C256" s="1">
        <v>521394.33701816603</v>
      </c>
      <c r="D256" s="1"/>
      <c r="E256" s="1">
        <f t="shared" si="8"/>
        <v>521394.33701816603</v>
      </c>
    </row>
    <row r="257" spans="1:5" x14ac:dyDescent="0.25">
      <c r="A257" t="s">
        <v>1349</v>
      </c>
      <c r="B257" t="s">
        <v>1106</v>
      </c>
      <c r="C257" s="1">
        <v>521247.78103691101</v>
      </c>
      <c r="D257" s="1"/>
      <c r="E257" s="1">
        <f t="shared" si="8"/>
        <v>521247.78103691101</v>
      </c>
    </row>
    <row r="258" spans="1:5" x14ac:dyDescent="0.25">
      <c r="A258" t="s">
        <v>1349</v>
      </c>
      <c r="B258" t="s">
        <v>1254</v>
      </c>
      <c r="C258" s="1">
        <v>521246.50668434298</v>
      </c>
      <c r="D258" s="1"/>
      <c r="E258" s="1">
        <f t="shared" ref="E258:E321" si="9">C258+D258</f>
        <v>521246.50668434298</v>
      </c>
    </row>
    <row r="259" spans="1:5" x14ac:dyDescent="0.25">
      <c r="A259" t="s">
        <v>1348</v>
      </c>
      <c r="B259" t="s">
        <v>107</v>
      </c>
      <c r="C259" s="1">
        <v>520002.04859559401</v>
      </c>
      <c r="D259" s="1"/>
      <c r="E259" s="1">
        <f t="shared" si="9"/>
        <v>520002.04859559401</v>
      </c>
    </row>
    <row r="260" spans="1:5" x14ac:dyDescent="0.25">
      <c r="A260" t="s">
        <v>1349</v>
      </c>
      <c r="B260" t="s">
        <v>1163</v>
      </c>
      <c r="C260" s="1">
        <v>519472.36247962399</v>
      </c>
      <c r="D260" s="1"/>
      <c r="E260" s="1">
        <f t="shared" si="9"/>
        <v>519472.36247962399</v>
      </c>
    </row>
    <row r="261" spans="1:5" x14ac:dyDescent="0.25">
      <c r="A261" t="s">
        <v>1349</v>
      </c>
      <c r="B261" t="s">
        <v>1211</v>
      </c>
      <c r="C261" s="1">
        <v>516791.13440522598</v>
      </c>
      <c r="D261" s="1"/>
      <c r="E261" s="1">
        <f t="shared" si="9"/>
        <v>516791.13440522598</v>
      </c>
    </row>
    <row r="262" spans="1:5" x14ac:dyDescent="0.25">
      <c r="A262" t="s">
        <v>1348</v>
      </c>
      <c r="B262" t="s">
        <v>193</v>
      </c>
      <c r="C262" s="1">
        <v>516215.946</v>
      </c>
      <c r="D262" s="1"/>
      <c r="E262" s="1">
        <f t="shared" si="9"/>
        <v>516215.946</v>
      </c>
    </row>
    <row r="263" spans="1:5" x14ac:dyDescent="0.25">
      <c r="A263" t="s">
        <v>1349</v>
      </c>
      <c r="B263" t="s">
        <v>1277</v>
      </c>
      <c r="C263" s="1">
        <v>516172</v>
      </c>
      <c r="D263" s="1"/>
      <c r="E263" s="1">
        <f t="shared" si="9"/>
        <v>516172</v>
      </c>
    </row>
    <row r="264" spans="1:5" x14ac:dyDescent="0.25">
      <c r="A264" t="s">
        <v>1349</v>
      </c>
      <c r="B264" t="s">
        <v>1278</v>
      </c>
      <c r="C264" s="1">
        <v>516086</v>
      </c>
      <c r="D264" s="1"/>
      <c r="E264" s="1">
        <f t="shared" si="9"/>
        <v>516086</v>
      </c>
    </row>
    <row r="265" spans="1:5" x14ac:dyDescent="0.25">
      <c r="A265" t="s">
        <v>1349</v>
      </c>
      <c r="B265" t="s">
        <v>1141</v>
      </c>
      <c r="C265" s="1">
        <v>516000</v>
      </c>
      <c r="D265" s="1"/>
      <c r="E265" s="1">
        <f t="shared" si="9"/>
        <v>516000</v>
      </c>
    </row>
    <row r="266" spans="1:5" x14ac:dyDescent="0.25">
      <c r="A266" t="s">
        <v>1349</v>
      </c>
      <c r="B266" t="s">
        <v>1226</v>
      </c>
      <c r="C266" s="1">
        <v>516000</v>
      </c>
      <c r="D266" s="1"/>
      <c r="E266" s="1">
        <f t="shared" si="9"/>
        <v>516000</v>
      </c>
    </row>
    <row r="267" spans="1:5" x14ac:dyDescent="0.25">
      <c r="A267" t="s">
        <v>1348</v>
      </c>
      <c r="B267" t="s">
        <v>114</v>
      </c>
      <c r="C267" s="1">
        <v>515489.16</v>
      </c>
      <c r="D267" s="1"/>
      <c r="E267" s="1">
        <f t="shared" si="9"/>
        <v>515489.16</v>
      </c>
    </row>
    <row r="268" spans="1:5" x14ac:dyDescent="0.25">
      <c r="A268" t="s">
        <v>1349</v>
      </c>
      <c r="B268" t="s">
        <v>1289</v>
      </c>
      <c r="C268" s="1">
        <v>514716.88</v>
      </c>
      <c r="D268" s="1"/>
      <c r="E268" s="1">
        <f t="shared" si="9"/>
        <v>514716.88</v>
      </c>
    </row>
    <row r="269" spans="1:5" x14ac:dyDescent="0.25">
      <c r="A269" t="s">
        <v>1348</v>
      </c>
      <c r="B269" t="s">
        <v>49</v>
      </c>
      <c r="C269" s="1">
        <v>513535.98768789001</v>
      </c>
      <c r="D269" s="1"/>
      <c r="E269" s="1">
        <f t="shared" si="9"/>
        <v>513535.98768789001</v>
      </c>
    </row>
    <row r="270" spans="1:5" x14ac:dyDescent="0.25">
      <c r="A270" t="s">
        <v>1348</v>
      </c>
      <c r="B270" t="s">
        <v>410</v>
      </c>
      <c r="C270" s="1">
        <v>512003.65907224099</v>
      </c>
      <c r="D270" s="1"/>
      <c r="E270" s="1">
        <f t="shared" si="9"/>
        <v>512003.65907224099</v>
      </c>
    </row>
    <row r="271" spans="1:5" x14ac:dyDescent="0.25">
      <c r="A271" t="s">
        <v>1348</v>
      </c>
      <c r="B271" t="s">
        <v>63</v>
      </c>
      <c r="C271" s="1">
        <v>511908.12</v>
      </c>
      <c r="D271" s="1"/>
      <c r="E271" s="1">
        <f t="shared" si="9"/>
        <v>511908.12</v>
      </c>
    </row>
    <row r="272" spans="1:5" x14ac:dyDescent="0.25">
      <c r="A272" t="s">
        <v>1349</v>
      </c>
      <c r="B272" t="s">
        <v>1196</v>
      </c>
      <c r="C272" s="1">
        <v>510287.88</v>
      </c>
      <c r="D272" s="1"/>
      <c r="E272" s="1">
        <f t="shared" si="9"/>
        <v>510287.88</v>
      </c>
    </row>
    <row r="273" spans="1:5" x14ac:dyDescent="0.25">
      <c r="A273" t="s">
        <v>1349</v>
      </c>
      <c r="B273" t="s">
        <v>1206</v>
      </c>
      <c r="C273" s="1">
        <v>509994.48255791701</v>
      </c>
      <c r="D273" s="1"/>
      <c r="E273" s="1">
        <f t="shared" si="9"/>
        <v>509994.48255791701</v>
      </c>
    </row>
    <row r="274" spans="1:5" x14ac:dyDescent="0.25">
      <c r="A274" t="s">
        <v>1348</v>
      </c>
      <c r="B274" t="s">
        <v>138</v>
      </c>
      <c r="C274" s="1">
        <v>509084.826</v>
      </c>
      <c r="D274" s="1"/>
      <c r="E274" s="1">
        <f t="shared" si="9"/>
        <v>509084.826</v>
      </c>
    </row>
    <row r="275" spans="1:5" x14ac:dyDescent="0.25">
      <c r="A275" t="s">
        <v>1348</v>
      </c>
      <c r="B275" t="s">
        <v>200</v>
      </c>
      <c r="C275" s="1">
        <v>508606.08120000002</v>
      </c>
      <c r="D275" s="1"/>
      <c r="E275" s="1">
        <f t="shared" si="9"/>
        <v>508606.08120000002</v>
      </c>
    </row>
    <row r="276" spans="1:5" x14ac:dyDescent="0.25">
      <c r="A276" t="s">
        <v>1349</v>
      </c>
      <c r="B276" t="s">
        <v>1276</v>
      </c>
      <c r="C276" s="1">
        <v>506450.56</v>
      </c>
      <c r="D276" s="1"/>
      <c r="E276" s="1">
        <f t="shared" si="9"/>
        <v>506450.56</v>
      </c>
    </row>
    <row r="277" spans="1:5" x14ac:dyDescent="0.25">
      <c r="A277" t="s">
        <v>1349</v>
      </c>
      <c r="B277" t="s">
        <v>1158</v>
      </c>
      <c r="C277" s="1">
        <v>505304.99832378502</v>
      </c>
      <c r="D277" s="1"/>
      <c r="E277" s="1">
        <f t="shared" si="9"/>
        <v>505304.99832378502</v>
      </c>
    </row>
    <row r="278" spans="1:5" x14ac:dyDescent="0.25">
      <c r="A278" t="s">
        <v>1349</v>
      </c>
      <c r="B278" t="s">
        <v>1293</v>
      </c>
      <c r="C278" s="1">
        <v>505109.35012729297</v>
      </c>
      <c r="D278" s="1"/>
      <c r="E278" s="1">
        <f t="shared" si="9"/>
        <v>505109.35012729297</v>
      </c>
    </row>
    <row r="279" spans="1:5" x14ac:dyDescent="0.25">
      <c r="A279" t="s">
        <v>1348</v>
      </c>
      <c r="B279" t="s">
        <v>82</v>
      </c>
      <c r="C279" s="1">
        <v>500000</v>
      </c>
      <c r="D279" s="1"/>
      <c r="E279" s="1">
        <f t="shared" si="9"/>
        <v>500000</v>
      </c>
    </row>
    <row r="280" spans="1:5" x14ac:dyDescent="0.25">
      <c r="A280" t="s">
        <v>1349</v>
      </c>
      <c r="B280" t="s">
        <v>1329</v>
      </c>
      <c r="C280" s="1">
        <v>500000</v>
      </c>
      <c r="D280" s="1"/>
      <c r="E280" s="1">
        <f t="shared" si="9"/>
        <v>500000</v>
      </c>
    </row>
    <row r="281" spans="1:5" x14ac:dyDescent="0.25">
      <c r="A281" t="s">
        <v>1348</v>
      </c>
      <c r="B281" t="s">
        <v>903</v>
      </c>
      <c r="C281" s="1">
        <v>497366.604735812</v>
      </c>
      <c r="D281" s="1"/>
      <c r="E281" s="1">
        <f t="shared" si="9"/>
        <v>497366.604735812</v>
      </c>
    </row>
    <row r="282" spans="1:5" x14ac:dyDescent="0.25">
      <c r="A282" t="s">
        <v>1349</v>
      </c>
      <c r="B282" t="s">
        <v>1111</v>
      </c>
      <c r="C282" s="1">
        <v>492817.37926143099</v>
      </c>
      <c r="D282" s="1"/>
      <c r="E282" s="1">
        <f t="shared" si="9"/>
        <v>492817.37926143099</v>
      </c>
    </row>
    <row r="283" spans="1:5" x14ac:dyDescent="0.25">
      <c r="A283" t="s">
        <v>1348</v>
      </c>
      <c r="B283" t="s">
        <v>735</v>
      </c>
      <c r="C283" s="1">
        <v>492129.82514032302</v>
      </c>
      <c r="D283" s="1"/>
      <c r="E283" s="1">
        <f t="shared" si="9"/>
        <v>492129.82514032302</v>
      </c>
    </row>
    <row r="284" spans="1:5" x14ac:dyDescent="0.25">
      <c r="A284" t="s">
        <v>1348</v>
      </c>
      <c r="B284" t="s">
        <v>293</v>
      </c>
      <c r="C284" s="1">
        <v>491329.13826058002</v>
      </c>
      <c r="D284" s="1"/>
      <c r="E284" s="1">
        <f t="shared" si="9"/>
        <v>491329.13826058002</v>
      </c>
    </row>
    <row r="285" spans="1:5" x14ac:dyDescent="0.25">
      <c r="A285" t="s">
        <v>1349</v>
      </c>
      <c r="B285" t="s">
        <v>1309</v>
      </c>
      <c r="C285" s="1">
        <v>490433.24623695301</v>
      </c>
      <c r="D285" s="1"/>
      <c r="E285" s="1">
        <f t="shared" si="9"/>
        <v>490433.24623695301</v>
      </c>
    </row>
    <row r="286" spans="1:5" x14ac:dyDescent="0.25">
      <c r="A286" t="s">
        <v>1349</v>
      </c>
      <c r="B286" t="s">
        <v>1139</v>
      </c>
      <c r="C286" s="1">
        <v>487255.05556000001</v>
      </c>
      <c r="D286" s="1"/>
      <c r="E286" s="1">
        <f t="shared" si="9"/>
        <v>487255.05556000001</v>
      </c>
    </row>
    <row r="287" spans="1:5" x14ac:dyDescent="0.25">
      <c r="A287" t="s">
        <v>1349</v>
      </c>
      <c r="B287" t="s">
        <v>1333</v>
      </c>
      <c r="C287" s="1">
        <v>486379.62946183397</v>
      </c>
      <c r="D287" s="1"/>
      <c r="E287" s="1">
        <f t="shared" si="9"/>
        <v>486379.62946183397</v>
      </c>
    </row>
    <row r="288" spans="1:5" x14ac:dyDescent="0.25">
      <c r="A288" t="s">
        <v>1348</v>
      </c>
      <c r="B288" t="s">
        <v>217</v>
      </c>
      <c r="C288" s="1">
        <v>479395.83433734899</v>
      </c>
      <c r="D288" s="1"/>
      <c r="E288" s="1">
        <f t="shared" si="9"/>
        <v>479395.83433734899</v>
      </c>
    </row>
    <row r="289" spans="1:5" x14ac:dyDescent="0.25">
      <c r="A289" t="s">
        <v>1349</v>
      </c>
      <c r="B289" t="s">
        <v>1194</v>
      </c>
      <c r="C289" s="1">
        <v>478792.96000000002</v>
      </c>
      <c r="D289" s="1"/>
      <c r="E289" s="1">
        <f t="shared" si="9"/>
        <v>478792.96000000002</v>
      </c>
    </row>
    <row r="290" spans="1:5" x14ac:dyDescent="0.25">
      <c r="A290" t="s">
        <v>1348</v>
      </c>
      <c r="B290" t="s">
        <v>64</v>
      </c>
      <c r="C290" s="1">
        <v>474572.20172089798</v>
      </c>
      <c r="D290" s="1"/>
      <c r="E290" s="1">
        <f t="shared" si="9"/>
        <v>474572.20172089798</v>
      </c>
    </row>
    <row r="291" spans="1:5" x14ac:dyDescent="0.25">
      <c r="A291" t="s">
        <v>1349</v>
      </c>
      <c r="B291" t="s">
        <v>1216</v>
      </c>
      <c r="C291" s="1">
        <v>474072.78988251701</v>
      </c>
      <c r="D291" s="1"/>
      <c r="E291" s="1">
        <f t="shared" si="9"/>
        <v>474072.78988251701</v>
      </c>
    </row>
    <row r="292" spans="1:5" x14ac:dyDescent="0.25">
      <c r="A292" t="s">
        <v>1348</v>
      </c>
      <c r="B292" t="s">
        <v>69</v>
      </c>
      <c r="C292" s="1">
        <v>472422.94</v>
      </c>
      <c r="D292" s="1"/>
      <c r="E292" s="1">
        <f t="shared" si="9"/>
        <v>472422.94</v>
      </c>
    </row>
    <row r="293" spans="1:5" x14ac:dyDescent="0.25">
      <c r="A293" t="s">
        <v>1348</v>
      </c>
      <c r="B293" t="s">
        <v>852</v>
      </c>
      <c r="C293" s="1">
        <v>464991.188139381</v>
      </c>
      <c r="D293" s="1"/>
      <c r="E293" s="1">
        <f t="shared" si="9"/>
        <v>464991.188139381</v>
      </c>
    </row>
    <row r="294" spans="1:5" x14ac:dyDescent="0.25">
      <c r="A294" t="s">
        <v>1349</v>
      </c>
      <c r="B294" t="s">
        <v>1191</v>
      </c>
      <c r="C294" s="1">
        <v>461843.63562873402</v>
      </c>
      <c r="D294" s="1"/>
      <c r="E294" s="1">
        <f t="shared" si="9"/>
        <v>461843.63562873402</v>
      </c>
    </row>
    <row r="295" spans="1:5" x14ac:dyDescent="0.25">
      <c r="A295" t="s">
        <v>1348</v>
      </c>
      <c r="B295" t="s">
        <v>428</v>
      </c>
      <c r="C295" s="1">
        <v>459609.62800000003</v>
      </c>
      <c r="D295" s="1"/>
      <c r="E295" s="1">
        <f t="shared" si="9"/>
        <v>459609.62800000003</v>
      </c>
    </row>
    <row r="296" spans="1:5" x14ac:dyDescent="0.25">
      <c r="A296" t="s">
        <v>1348</v>
      </c>
      <c r="B296" t="s">
        <v>1040</v>
      </c>
      <c r="C296" s="1">
        <v>456812.22</v>
      </c>
      <c r="D296" s="1"/>
      <c r="E296" s="1">
        <f t="shared" si="9"/>
        <v>456812.22</v>
      </c>
    </row>
    <row r="297" spans="1:5" x14ac:dyDescent="0.25">
      <c r="A297" t="s">
        <v>1348</v>
      </c>
      <c r="B297" t="s">
        <v>11</v>
      </c>
      <c r="C297" s="1">
        <v>452832.04863617499</v>
      </c>
      <c r="D297" s="1"/>
      <c r="E297" s="1">
        <f t="shared" si="9"/>
        <v>452832.04863617499</v>
      </c>
    </row>
    <row r="298" spans="1:5" x14ac:dyDescent="0.25">
      <c r="A298" t="s">
        <v>1349</v>
      </c>
      <c r="B298" t="s">
        <v>1170</v>
      </c>
      <c r="C298" s="1">
        <v>450333.23814784503</v>
      </c>
      <c r="D298" s="1"/>
      <c r="E298" s="1">
        <f t="shared" si="9"/>
        <v>450333.23814784503</v>
      </c>
    </row>
    <row r="299" spans="1:5" x14ac:dyDescent="0.25">
      <c r="A299" t="s">
        <v>1348</v>
      </c>
      <c r="B299" t="s">
        <v>976</v>
      </c>
      <c r="C299" s="1">
        <v>449720.66</v>
      </c>
      <c r="D299" s="1"/>
      <c r="E299" s="1">
        <f t="shared" si="9"/>
        <v>449720.66</v>
      </c>
    </row>
    <row r="300" spans="1:5" x14ac:dyDescent="0.25">
      <c r="A300" t="s">
        <v>1348</v>
      </c>
      <c r="B300" t="s">
        <v>693</v>
      </c>
      <c r="C300" s="1">
        <v>440349.24</v>
      </c>
      <c r="D300" s="1"/>
      <c r="E300" s="1">
        <f t="shared" si="9"/>
        <v>440349.24</v>
      </c>
    </row>
    <row r="301" spans="1:5" x14ac:dyDescent="0.25">
      <c r="A301" t="s">
        <v>1348</v>
      </c>
      <c r="B301" t="s">
        <v>874</v>
      </c>
      <c r="C301" s="1">
        <v>437912.74143841001</v>
      </c>
      <c r="D301" s="1"/>
      <c r="E301" s="1">
        <f t="shared" si="9"/>
        <v>437912.74143841001</v>
      </c>
    </row>
    <row r="302" spans="1:5" x14ac:dyDescent="0.25">
      <c r="A302" t="s">
        <v>1348</v>
      </c>
      <c r="B302" t="s">
        <v>108</v>
      </c>
      <c r="C302" s="1">
        <v>430000</v>
      </c>
      <c r="D302" s="1"/>
      <c r="E302" s="1">
        <f t="shared" si="9"/>
        <v>430000</v>
      </c>
    </row>
    <row r="303" spans="1:5" x14ac:dyDescent="0.25">
      <c r="A303" t="s">
        <v>1348</v>
      </c>
      <c r="B303" t="s">
        <v>778</v>
      </c>
      <c r="C303" s="1">
        <v>421538.20220312302</v>
      </c>
      <c r="D303" s="1"/>
      <c r="E303" s="1">
        <f t="shared" si="9"/>
        <v>421538.20220312302</v>
      </c>
    </row>
    <row r="304" spans="1:5" x14ac:dyDescent="0.25">
      <c r="A304" t="s">
        <v>1348</v>
      </c>
      <c r="B304" t="s">
        <v>1000</v>
      </c>
      <c r="C304" s="1">
        <v>421400</v>
      </c>
      <c r="D304" s="1"/>
      <c r="E304" s="1">
        <f t="shared" si="9"/>
        <v>421400</v>
      </c>
    </row>
    <row r="305" spans="1:5" x14ac:dyDescent="0.25">
      <c r="A305" t="s">
        <v>1349</v>
      </c>
      <c r="B305" t="s">
        <v>1189</v>
      </c>
      <c r="C305" s="1">
        <v>418843.33059412701</v>
      </c>
      <c r="D305" s="1"/>
      <c r="E305" s="1">
        <f t="shared" si="9"/>
        <v>418843.33059412701</v>
      </c>
    </row>
    <row r="306" spans="1:5" x14ac:dyDescent="0.25">
      <c r="A306" t="s">
        <v>1349</v>
      </c>
      <c r="B306" t="s">
        <v>1266</v>
      </c>
      <c r="C306" s="1">
        <v>416868.74599999998</v>
      </c>
      <c r="D306" s="1"/>
      <c r="E306" s="1">
        <f t="shared" si="9"/>
        <v>416868.74599999998</v>
      </c>
    </row>
    <row r="307" spans="1:5" x14ac:dyDescent="0.25">
      <c r="A307" t="s">
        <v>1348</v>
      </c>
      <c r="B307" t="s">
        <v>748</v>
      </c>
      <c r="C307" s="1">
        <v>416763.36894170498</v>
      </c>
      <c r="D307" s="1"/>
      <c r="E307" s="1">
        <f t="shared" si="9"/>
        <v>416763.36894170498</v>
      </c>
    </row>
    <row r="308" spans="1:5" x14ac:dyDescent="0.25">
      <c r="A308" t="s">
        <v>1348</v>
      </c>
      <c r="B308" t="s">
        <v>369</v>
      </c>
      <c r="C308" s="1">
        <v>415437.62</v>
      </c>
      <c r="D308" s="1"/>
      <c r="E308" s="1">
        <f t="shared" si="9"/>
        <v>415437.62</v>
      </c>
    </row>
    <row r="309" spans="1:5" x14ac:dyDescent="0.25">
      <c r="A309" t="s">
        <v>1349</v>
      </c>
      <c r="B309" t="s">
        <v>1176</v>
      </c>
      <c r="C309" s="1">
        <v>415420.75188001199</v>
      </c>
      <c r="D309" s="1"/>
      <c r="E309" s="1">
        <f t="shared" si="9"/>
        <v>415420.75188001199</v>
      </c>
    </row>
    <row r="310" spans="1:5" x14ac:dyDescent="0.25">
      <c r="A310" t="s">
        <v>1349</v>
      </c>
      <c r="B310" t="s">
        <v>1131</v>
      </c>
      <c r="C310" s="1">
        <v>413659.95166548202</v>
      </c>
      <c r="D310" s="1"/>
      <c r="E310" s="1">
        <f t="shared" si="9"/>
        <v>413659.95166548202</v>
      </c>
    </row>
    <row r="311" spans="1:5" x14ac:dyDescent="0.25">
      <c r="A311" t="s">
        <v>1348</v>
      </c>
      <c r="B311" t="s">
        <v>48</v>
      </c>
      <c r="C311" s="1">
        <v>411602.02</v>
      </c>
      <c r="D311" s="1"/>
      <c r="E311" s="1">
        <f t="shared" si="9"/>
        <v>411602.02</v>
      </c>
    </row>
    <row r="312" spans="1:5" x14ac:dyDescent="0.25">
      <c r="A312" t="s">
        <v>1349</v>
      </c>
      <c r="B312" t="s">
        <v>1122</v>
      </c>
      <c r="C312" s="1">
        <v>408489.80365520302</v>
      </c>
      <c r="D312" s="1"/>
      <c r="E312" s="1">
        <f t="shared" si="9"/>
        <v>408489.80365520302</v>
      </c>
    </row>
    <row r="313" spans="1:5" x14ac:dyDescent="0.25">
      <c r="A313" t="s">
        <v>1348</v>
      </c>
      <c r="B313" t="s">
        <v>377</v>
      </c>
      <c r="C313" s="1">
        <v>408451.78142729599</v>
      </c>
      <c r="D313" s="1"/>
      <c r="E313" s="1">
        <f t="shared" si="9"/>
        <v>408451.78142729599</v>
      </c>
    </row>
    <row r="314" spans="1:5" x14ac:dyDescent="0.25">
      <c r="A314" t="s">
        <v>1348</v>
      </c>
      <c r="B314" t="s">
        <v>226</v>
      </c>
      <c r="C314" s="1">
        <v>408187.46156283602</v>
      </c>
      <c r="D314" s="1"/>
      <c r="E314" s="1">
        <f t="shared" si="9"/>
        <v>408187.46156283602</v>
      </c>
    </row>
    <row r="315" spans="1:5" x14ac:dyDescent="0.25">
      <c r="A315" t="s">
        <v>1349</v>
      </c>
      <c r="B315" t="s">
        <v>1240</v>
      </c>
      <c r="C315" s="1">
        <v>407795.64382296201</v>
      </c>
      <c r="D315" s="1"/>
      <c r="E315" s="1">
        <f t="shared" si="9"/>
        <v>407795.64382296201</v>
      </c>
    </row>
    <row r="316" spans="1:5" x14ac:dyDescent="0.25">
      <c r="A316" t="s">
        <v>1349</v>
      </c>
      <c r="B316" t="s">
        <v>1324</v>
      </c>
      <c r="C316" s="1">
        <v>406552.96</v>
      </c>
      <c r="D316" s="1"/>
      <c r="E316" s="1">
        <f t="shared" si="9"/>
        <v>406552.96</v>
      </c>
    </row>
    <row r="317" spans="1:5" x14ac:dyDescent="0.25">
      <c r="A317" t="s">
        <v>1348</v>
      </c>
      <c r="B317" t="s">
        <v>77</v>
      </c>
      <c r="C317" s="1">
        <v>402500.56236748799</v>
      </c>
      <c r="D317" s="1"/>
      <c r="E317" s="1">
        <f t="shared" si="9"/>
        <v>402500.56236748799</v>
      </c>
    </row>
    <row r="318" spans="1:5" x14ac:dyDescent="0.25">
      <c r="A318" t="s">
        <v>1348</v>
      </c>
      <c r="B318" t="s">
        <v>312</v>
      </c>
      <c r="C318" s="1">
        <v>402183.10033656098</v>
      </c>
      <c r="D318" s="1"/>
      <c r="E318" s="1">
        <f t="shared" si="9"/>
        <v>402183.10033656098</v>
      </c>
    </row>
    <row r="319" spans="1:5" x14ac:dyDescent="0.25">
      <c r="A319" t="s">
        <v>1348</v>
      </c>
      <c r="B319" t="s">
        <v>991</v>
      </c>
      <c r="C319" s="1">
        <v>401206.53552812297</v>
      </c>
      <c r="D319" s="1"/>
      <c r="E319" s="1">
        <f t="shared" si="9"/>
        <v>401206.53552812297</v>
      </c>
    </row>
    <row r="320" spans="1:5" x14ac:dyDescent="0.25">
      <c r="A320" t="s">
        <v>1348</v>
      </c>
      <c r="B320" t="s">
        <v>382</v>
      </c>
      <c r="C320" s="1">
        <v>400112.77550599002</v>
      </c>
      <c r="D320" s="1"/>
      <c r="E320" s="1">
        <f t="shared" si="9"/>
        <v>400112.77550599002</v>
      </c>
    </row>
    <row r="321" spans="1:5" x14ac:dyDescent="0.25">
      <c r="A321" t="s">
        <v>1349</v>
      </c>
      <c r="B321" t="s">
        <v>1284</v>
      </c>
      <c r="C321" s="1">
        <v>400000</v>
      </c>
      <c r="D321" s="1"/>
      <c r="E321" s="1">
        <f t="shared" si="9"/>
        <v>400000</v>
      </c>
    </row>
    <row r="322" spans="1:5" x14ac:dyDescent="0.25">
      <c r="A322" t="s">
        <v>1349</v>
      </c>
      <c r="B322" t="s">
        <v>1338</v>
      </c>
      <c r="C322" s="1">
        <v>392108.53163279803</v>
      </c>
      <c r="D322" s="1"/>
      <c r="E322" s="1">
        <f t="shared" ref="E322:E385" si="10">C322+D322</f>
        <v>392108.53163279803</v>
      </c>
    </row>
    <row r="323" spans="1:5" x14ac:dyDescent="0.25">
      <c r="A323" t="s">
        <v>1349</v>
      </c>
      <c r="B323" t="s">
        <v>1209</v>
      </c>
      <c r="C323" s="1">
        <v>389934.31913999998</v>
      </c>
      <c r="D323" s="1"/>
      <c r="E323" s="1">
        <f t="shared" si="10"/>
        <v>389934.31913999998</v>
      </c>
    </row>
    <row r="324" spans="1:5" x14ac:dyDescent="0.25">
      <c r="A324" t="s">
        <v>1349</v>
      </c>
      <c r="B324" t="s">
        <v>686</v>
      </c>
      <c r="C324" s="1">
        <v>389313</v>
      </c>
      <c r="D324" s="1"/>
      <c r="E324" s="1">
        <f t="shared" si="10"/>
        <v>389313</v>
      </c>
    </row>
    <row r="325" spans="1:5" x14ac:dyDescent="0.25">
      <c r="A325" t="s">
        <v>1348</v>
      </c>
      <c r="B325" t="s">
        <v>1033</v>
      </c>
      <c r="C325" s="1">
        <v>386519.26</v>
      </c>
      <c r="D325" s="1"/>
      <c r="E325" s="1">
        <f t="shared" si="10"/>
        <v>386519.26</v>
      </c>
    </row>
    <row r="326" spans="1:5" x14ac:dyDescent="0.25">
      <c r="A326" t="s">
        <v>1349</v>
      </c>
      <c r="B326" t="s">
        <v>1257</v>
      </c>
      <c r="C326" s="1">
        <v>386312</v>
      </c>
      <c r="D326" s="1"/>
      <c r="E326" s="1">
        <f t="shared" si="10"/>
        <v>386312</v>
      </c>
    </row>
    <row r="327" spans="1:5" x14ac:dyDescent="0.25">
      <c r="A327" t="s">
        <v>1348</v>
      </c>
      <c r="B327" t="s">
        <v>381</v>
      </c>
      <c r="C327" s="1">
        <v>382891.798889192</v>
      </c>
      <c r="D327" s="1"/>
      <c r="E327" s="1">
        <f t="shared" si="10"/>
        <v>382891.798889192</v>
      </c>
    </row>
    <row r="328" spans="1:5" x14ac:dyDescent="0.25">
      <c r="A328" t="s">
        <v>1349</v>
      </c>
      <c r="B328" t="s">
        <v>1166</v>
      </c>
      <c r="C328" s="1">
        <v>374483.56</v>
      </c>
      <c r="D328" s="1"/>
      <c r="E328" s="1">
        <f t="shared" si="10"/>
        <v>374483.56</v>
      </c>
    </row>
    <row r="329" spans="1:5" x14ac:dyDescent="0.25">
      <c r="A329" t="s">
        <v>1348</v>
      </c>
      <c r="B329" t="s">
        <v>222</v>
      </c>
      <c r="C329" s="1">
        <v>371789.72117268498</v>
      </c>
      <c r="D329" s="1"/>
      <c r="E329" s="1">
        <f t="shared" si="10"/>
        <v>371789.72117268498</v>
      </c>
    </row>
    <row r="330" spans="1:5" x14ac:dyDescent="0.25">
      <c r="A330" t="s">
        <v>1349</v>
      </c>
      <c r="B330" t="s">
        <v>1094</v>
      </c>
      <c r="C330" s="1">
        <v>369800</v>
      </c>
      <c r="D330" s="1"/>
      <c r="E330" s="1">
        <f t="shared" si="10"/>
        <v>369800</v>
      </c>
    </row>
    <row r="331" spans="1:5" x14ac:dyDescent="0.25">
      <c r="A331" t="s">
        <v>1348</v>
      </c>
      <c r="B331" t="s">
        <v>900</v>
      </c>
      <c r="C331" s="1">
        <v>367299.98</v>
      </c>
      <c r="D331" s="1"/>
      <c r="E331" s="1">
        <f t="shared" si="10"/>
        <v>367299.98</v>
      </c>
    </row>
    <row r="332" spans="1:5" x14ac:dyDescent="0.25">
      <c r="A332" t="s">
        <v>1348</v>
      </c>
      <c r="B332" t="s">
        <v>893</v>
      </c>
      <c r="C332" s="1">
        <v>364514.66188988899</v>
      </c>
      <c r="D332" s="1"/>
      <c r="E332" s="1">
        <f t="shared" si="10"/>
        <v>364514.66188988899</v>
      </c>
    </row>
    <row r="333" spans="1:5" x14ac:dyDescent="0.25">
      <c r="A333" t="s">
        <v>1348</v>
      </c>
      <c r="B333" t="s">
        <v>894</v>
      </c>
      <c r="C333" s="1">
        <v>362887.18112795398</v>
      </c>
      <c r="D333" s="1"/>
      <c r="E333" s="1">
        <f t="shared" si="10"/>
        <v>362887.18112795398</v>
      </c>
    </row>
    <row r="334" spans="1:5" x14ac:dyDescent="0.25">
      <c r="A334" t="s">
        <v>1348</v>
      </c>
      <c r="B334" t="s">
        <v>140</v>
      </c>
      <c r="C334" s="1">
        <v>361494.12</v>
      </c>
      <c r="D334" s="1"/>
      <c r="E334" s="1">
        <f t="shared" si="10"/>
        <v>361494.12</v>
      </c>
    </row>
    <row r="335" spans="1:5" x14ac:dyDescent="0.25">
      <c r="A335" t="s">
        <v>1349</v>
      </c>
      <c r="B335" t="s">
        <v>1214</v>
      </c>
      <c r="C335" s="1">
        <v>357088.34</v>
      </c>
      <c r="D335" s="1"/>
      <c r="E335" s="1">
        <f t="shared" si="10"/>
        <v>357088.34</v>
      </c>
    </row>
    <row r="336" spans="1:5" x14ac:dyDescent="0.25">
      <c r="A336" t="s">
        <v>1348</v>
      </c>
      <c r="B336" t="s">
        <v>365</v>
      </c>
      <c r="C336" s="1">
        <v>355061.39692018402</v>
      </c>
      <c r="D336" s="1"/>
      <c r="E336" s="1">
        <f t="shared" si="10"/>
        <v>355061.39692018402</v>
      </c>
    </row>
    <row r="337" spans="1:5" x14ac:dyDescent="0.25">
      <c r="A337" t="s">
        <v>1348</v>
      </c>
      <c r="B337" t="s">
        <v>1003</v>
      </c>
      <c r="C337" s="1">
        <v>353781.04399686999</v>
      </c>
      <c r="D337" s="1"/>
      <c r="E337" s="1">
        <f t="shared" si="10"/>
        <v>353781.04399686999</v>
      </c>
    </row>
    <row r="338" spans="1:5" x14ac:dyDescent="0.25">
      <c r="A338" t="s">
        <v>1348</v>
      </c>
      <c r="B338" t="s">
        <v>960</v>
      </c>
      <c r="C338" s="1">
        <v>346920.56</v>
      </c>
      <c r="D338" s="1"/>
      <c r="E338" s="1">
        <f t="shared" si="10"/>
        <v>346920.56</v>
      </c>
    </row>
    <row r="339" spans="1:5" x14ac:dyDescent="0.25">
      <c r="A339" t="s">
        <v>1348</v>
      </c>
      <c r="B339" t="s">
        <v>439</v>
      </c>
      <c r="C339" s="1">
        <v>344264.88</v>
      </c>
      <c r="D339" s="1"/>
      <c r="E339" s="1">
        <f t="shared" si="10"/>
        <v>344264.88</v>
      </c>
    </row>
    <row r="340" spans="1:5" x14ac:dyDescent="0.25">
      <c r="A340" t="s">
        <v>1348</v>
      </c>
      <c r="B340" t="s">
        <v>957</v>
      </c>
      <c r="C340" s="1">
        <v>344000</v>
      </c>
      <c r="D340" s="1"/>
      <c r="E340" s="1">
        <f t="shared" si="10"/>
        <v>344000</v>
      </c>
    </row>
    <row r="341" spans="1:5" x14ac:dyDescent="0.25">
      <c r="A341" t="s">
        <v>1349</v>
      </c>
      <c r="B341" t="s">
        <v>1262</v>
      </c>
      <c r="C341" s="1">
        <v>344000</v>
      </c>
      <c r="D341" s="1"/>
      <c r="E341" s="1">
        <f t="shared" si="10"/>
        <v>344000</v>
      </c>
    </row>
    <row r="342" spans="1:5" x14ac:dyDescent="0.25">
      <c r="A342" t="s">
        <v>1348</v>
      </c>
      <c r="B342" t="s">
        <v>333</v>
      </c>
      <c r="C342" s="1">
        <v>341041.36906286102</v>
      </c>
      <c r="D342" s="1"/>
      <c r="E342" s="1">
        <f t="shared" si="10"/>
        <v>341041.36906286102</v>
      </c>
    </row>
    <row r="343" spans="1:5" x14ac:dyDescent="0.25">
      <c r="A343" t="s">
        <v>1348</v>
      </c>
      <c r="B343" t="s">
        <v>1014</v>
      </c>
      <c r="C343" s="1">
        <v>337698.89774188102</v>
      </c>
      <c r="D343" s="1"/>
      <c r="E343" s="1">
        <f t="shared" si="10"/>
        <v>337698.89774188102</v>
      </c>
    </row>
    <row r="344" spans="1:5" x14ac:dyDescent="0.25">
      <c r="A344" t="s">
        <v>1349</v>
      </c>
      <c r="B344" t="s">
        <v>1151</v>
      </c>
      <c r="C344" s="1">
        <v>337371.98</v>
      </c>
      <c r="D344" s="1"/>
      <c r="E344" s="1">
        <f t="shared" si="10"/>
        <v>337371.98</v>
      </c>
    </row>
    <row r="345" spans="1:5" x14ac:dyDescent="0.25">
      <c r="A345" t="s">
        <v>1349</v>
      </c>
      <c r="B345" t="s">
        <v>1218</v>
      </c>
      <c r="C345" s="1">
        <v>335711.63249984803</v>
      </c>
      <c r="D345" s="1"/>
      <c r="E345" s="1">
        <f t="shared" si="10"/>
        <v>335711.63249984803</v>
      </c>
    </row>
    <row r="346" spans="1:5" x14ac:dyDescent="0.25">
      <c r="A346" t="s">
        <v>1349</v>
      </c>
      <c r="B346" t="s">
        <v>1242</v>
      </c>
      <c r="C346" s="1">
        <v>335244.50895484799</v>
      </c>
      <c r="D346" s="1"/>
      <c r="E346" s="1">
        <f t="shared" si="10"/>
        <v>335244.50895484799</v>
      </c>
    </row>
    <row r="347" spans="1:5" x14ac:dyDescent="0.25">
      <c r="A347" t="s">
        <v>1349</v>
      </c>
      <c r="B347" t="s">
        <v>1179</v>
      </c>
      <c r="C347" s="1">
        <v>334759.61301715003</v>
      </c>
      <c r="D347" s="1"/>
      <c r="E347" s="1">
        <f t="shared" si="10"/>
        <v>334759.61301715003</v>
      </c>
    </row>
    <row r="348" spans="1:5" x14ac:dyDescent="0.25">
      <c r="A348" t="s">
        <v>1348</v>
      </c>
      <c r="B348" t="s">
        <v>18</v>
      </c>
      <c r="C348" s="1">
        <v>328870.140562193</v>
      </c>
      <c r="D348" s="1"/>
      <c r="E348" s="1">
        <f t="shared" si="10"/>
        <v>328870.140562193</v>
      </c>
    </row>
    <row r="349" spans="1:5" x14ac:dyDescent="0.25">
      <c r="A349" t="s">
        <v>1348</v>
      </c>
      <c r="B349" t="s">
        <v>1038</v>
      </c>
      <c r="C349" s="1">
        <v>327046.52132789401</v>
      </c>
      <c r="D349" s="1"/>
      <c r="E349" s="1">
        <f t="shared" si="10"/>
        <v>327046.52132789401</v>
      </c>
    </row>
    <row r="350" spans="1:5" x14ac:dyDescent="0.25">
      <c r="A350" t="s">
        <v>1348</v>
      </c>
      <c r="B350" t="s">
        <v>1064</v>
      </c>
      <c r="C350" s="1">
        <v>325009.880130156</v>
      </c>
      <c r="D350" s="1"/>
      <c r="E350" s="1">
        <f t="shared" si="10"/>
        <v>325009.880130156</v>
      </c>
    </row>
    <row r="351" spans="1:5" x14ac:dyDescent="0.25">
      <c r="A351" t="s">
        <v>1348</v>
      </c>
      <c r="B351" t="s">
        <v>851</v>
      </c>
      <c r="C351" s="1">
        <v>324496.77272792498</v>
      </c>
      <c r="D351" s="1"/>
      <c r="E351" s="1">
        <f t="shared" si="10"/>
        <v>324496.77272792498</v>
      </c>
    </row>
    <row r="352" spans="1:5" x14ac:dyDescent="0.25">
      <c r="A352" t="s">
        <v>1348</v>
      </c>
      <c r="B352" t="s">
        <v>767</v>
      </c>
      <c r="C352" s="1">
        <v>318118.63201055798</v>
      </c>
      <c r="D352" s="1"/>
      <c r="E352" s="1">
        <f t="shared" si="10"/>
        <v>318118.63201055798</v>
      </c>
    </row>
    <row r="353" spans="1:5" x14ac:dyDescent="0.25">
      <c r="A353" t="s">
        <v>1348</v>
      </c>
      <c r="B353" t="s">
        <v>195</v>
      </c>
      <c r="C353" s="1">
        <v>316652.86</v>
      </c>
      <c r="D353" s="1"/>
      <c r="E353" s="1">
        <f t="shared" si="10"/>
        <v>316652.86</v>
      </c>
    </row>
    <row r="354" spans="1:5" x14ac:dyDescent="0.25">
      <c r="A354" t="s">
        <v>1348</v>
      </c>
      <c r="B354" t="s">
        <v>243</v>
      </c>
      <c r="C354" s="1">
        <v>316528.15999999997</v>
      </c>
      <c r="D354" s="1"/>
      <c r="E354" s="1">
        <f t="shared" si="10"/>
        <v>316528.15999999997</v>
      </c>
    </row>
    <row r="355" spans="1:5" x14ac:dyDescent="0.25">
      <c r="A355" t="s">
        <v>1348</v>
      </c>
      <c r="B355" t="s">
        <v>276</v>
      </c>
      <c r="C355" s="1">
        <v>316084.40085999999</v>
      </c>
      <c r="D355" s="1"/>
      <c r="E355" s="1">
        <f t="shared" si="10"/>
        <v>316084.40085999999</v>
      </c>
    </row>
    <row r="356" spans="1:5" x14ac:dyDescent="0.25">
      <c r="A356" t="s">
        <v>1348</v>
      </c>
      <c r="B356" t="s">
        <v>873</v>
      </c>
      <c r="C356" s="1">
        <v>314592.41121963097</v>
      </c>
      <c r="D356" s="1"/>
      <c r="E356" s="1">
        <f t="shared" si="10"/>
        <v>314592.41121963097</v>
      </c>
    </row>
    <row r="357" spans="1:5" x14ac:dyDescent="0.25">
      <c r="A357" t="s">
        <v>1349</v>
      </c>
      <c r="B357" t="s">
        <v>1119</v>
      </c>
      <c r="C357" s="1">
        <v>314352.91043787601</v>
      </c>
      <c r="D357" s="1"/>
      <c r="E357" s="1">
        <f t="shared" si="10"/>
        <v>314352.91043787601</v>
      </c>
    </row>
    <row r="358" spans="1:5" x14ac:dyDescent="0.25">
      <c r="A358" t="s">
        <v>1349</v>
      </c>
      <c r="B358" t="s">
        <v>1308</v>
      </c>
      <c r="C358" s="1">
        <v>310146.66705489199</v>
      </c>
      <c r="D358" s="1"/>
      <c r="E358" s="1">
        <f t="shared" si="10"/>
        <v>310146.66705489199</v>
      </c>
    </row>
    <row r="359" spans="1:5" x14ac:dyDescent="0.25">
      <c r="A359" t="s">
        <v>1348</v>
      </c>
      <c r="B359" t="s">
        <v>351</v>
      </c>
      <c r="C359" s="1">
        <v>307612.53999999998</v>
      </c>
      <c r="D359" s="1"/>
      <c r="E359" s="1">
        <f t="shared" si="10"/>
        <v>307612.53999999998</v>
      </c>
    </row>
    <row r="360" spans="1:5" x14ac:dyDescent="0.25">
      <c r="A360" t="s">
        <v>1349</v>
      </c>
      <c r="B360" t="s">
        <v>1042</v>
      </c>
      <c r="C360" s="1">
        <v>305430</v>
      </c>
      <c r="D360" s="1"/>
      <c r="E360" s="1">
        <f t="shared" si="10"/>
        <v>305430</v>
      </c>
    </row>
    <row r="361" spans="1:5" x14ac:dyDescent="0.25">
      <c r="A361" t="s">
        <v>1348</v>
      </c>
      <c r="B361" t="s">
        <v>849</v>
      </c>
      <c r="C361" s="1">
        <v>303249.207186863</v>
      </c>
      <c r="D361" s="1"/>
      <c r="E361" s="1">
        <f t="shared" si="10"/>
        <v>303249.207186863</v>
      </c>
    </row>
    <row r="362" spans="1:5" x14ac:dyDescent="0.25">
      <c r="A362" t="s">
        <v>1348</v>
      </c>
      <c r="B362" t="s">
        <v>95</v>
      </c>
      <c r="C362" s="1">
        <v>301000</v>
      </c>
      <c r="D362" s="1"/>
      <c r="E362" s="1">
        <f t="shared" si="10"/>
        <v>301000</v>
      </c>
    </row>
    <row r="363" spans="1:5" x14ac:dyDescent="0.25">
      <c r="A363" t="s">
        <v>1348</v>
      </c>
      <c r="B363" t="s">
        <v>414</v>
      </c>
      <c r="C363" s="1">
        <v>300090.12</v>
      </c>
      <c r="D363" s="1"/>
      <c r="E363" s="1">
        <f t="shared" si="10"/>
        <v>300090.12</v>
      </c>
    </row>
    <row r="364" spans="1:5" x14ac:dyDescent="0.25">
      <c r="A364" t="s">
        <v>1349</v>
      </c>
      <c r="B364" t="s">
        <v>1168</v>
      </c>
      <c r="C364" s="1">
        <v>299287.99568339903</v>
      </c>
      <c r="D364" s="1"/>
      <c r="E364" s="1">
        <f t="shared" si="10"/>
        <v>299287.99568339903</v>
      </c>
    </row>
    <row r="365" spans="1:5" x14ac:dyDescent="0.25">
      <c r="A365" t="s">
        <v>1349</v>
      </c>
      <c r="B365" t="s">
        <v>1303</v>
      </c>
      <c r="C365" s="1">
        <v>297124.48132921301</v>
      </c>
      <c r="D365" s="1"/>
      <c r="E365" s="1">
        <f t="shared" si="10"/>
        <v>297124.48132921301</v>
      </c>
    </row>
    <row r="366" spans="1:5" x14ac:dyDescent="0.25">
      <c r="A366" t="s">
        <v>1349</v>
      </c>
      <c r="B366" t="s">
        <v>1341</v>
      </c>
      <c r="C366" s="1">
        <v>295111.94395925303</v>
      </c>
      <c r="D366" s="1"/>
      <c r="E366" s="1">
        <f t="shared" si="10"/>
        <v>295111.94395925303</v>
      </c>
    </row>
    <row r="367" spans="1:5" x14ac:dyDescent="0.25">
      <c r="A367" t="s">
        <v>1348</v>
      </c>
      <c r="B367" t="s">
        <v>836</v>
      </c>
      <c r="C367" s="1">
        <v>293383.84000000003</v>
      </c>
      <c r="D367" s="1"/>
      <c r="E367" s="1">
        <f t="shared" si="10"/>
        <v>293383.84000000003</v>
      </c>
    </row>
    <row r="368" spans="1:5" x14ac:dyDescent="0.25">
      <c r="A368" t="s">
        <v>1349</v>
      </c>
      <c r="B368" t="s">
        <v>1222</v>
      </c>
      <c r="C368" s="1">
        <v>290250</v>
      </c>
      <c r="D368" s="1"/>
      <c r="E368" s="1">
        <f t="shared" si="10"/>
        <v>290250</v>
      </c>
    </row>
    <row r="369" spans="1:5" x14ac:dyDescent="0.25">
      <c r="A369" t="s">
        <v>1348</v>
      </c>
      <c r="B369" t="s">
        <v>795</v>
      </c>
      <c r="C369" s="1">
        <v>289495.86599999998</v>
      </c>
      <c r="D369" s="1"/>
      <c r="E369" s="1">
        <f t="shared" si="10"/>
        <v>289495.86599999998</v>
      </c>
    </row>
    <row r="370" spans="1:5" x14ac:dyDescent="0.25">
      <c r="A370" t="s">
        <v>1348</v>
      </c>
      <c r="B370" t="s">
        <v>774</v>
      </c>
      <c r="C370" s="1">
        <v>285824.68590295501</v>
      </c>
      <c r="D370" s="1"/>
      <c r="E370" s="1">
        <f t="shared" si="10"/>
        <v>285824.68590295501</v>
      </c>
    </row>
    <row r="371" spans="1:5" x14ac:dyDescent="0.25">
      <c r="A371" t="s">
        <v>1348</v>
      </c>
      <c r="B371" t="s">
        <v>349</v>
      </c>
      <c r="C371" s="1">
        <v>285679.06169104099</v>
      </c>
      <c r="D371" s="1"/>
      <c r="E371" s="1">
        <f t="shared" si="10"/>
        <v>285679.06169104099</v>
      </c>
    </row>
    <row r="372" spans="1:5" x14ac:dyDescent="0.25">
      <c r="A372" t="s">
        <v>1349</v>
      </c>
      <c r="B372" t="s">
        <v>1294</v>
      </c>
      <c r="C372" s="1">
        <v>285310.54426542402</v>
      </c>
      <c r="D372" s="1"/>
      <c r="E372" s="1">
        <f t="shared" si="10"/>
        <v>285310.54426542402</v>
      </c>
    </row>
    <row r="373" spans="1:5" x14ac:dyDescent="0.25">
      <c r="A373" t="s">
        <v>1348</v>
      </c>
      <c r="B373" t="s">
        <v>944</v>
      </c>
      <c r="C373" s="1">
        <v>285208.68</v>
      </c>
      <c r="D373" s="1"/>
      <c r="E373" s="1">
        <f t="shared" si="10"/>
        <v>285208.68</v>
      </c>
    </row>
    <row r="374" spans="1:5" x14ac:dyDescent="0.25">
      <c r="A374" t="s">
        <v>1348</v>
      </c>
      <c r="B374" t="s">
        <v>174</v>
      </c>
      <c r="C374" s="1">
        <v>281985.55596214999</v>
      </c>
      <c r="D374" s="1"/>
      <c r="E374" s="1">
        <f t="shared" si="10"/>
        <v>281985.55596214999</v>
      </c>
    </row>
    <row r="375" spans="1:5" x14ac:dyDescent="0.25">
      <c r="A375" t="s">
        <v>1349</v>
      </c>
      <c r="B375" t="s">
        <v>1201</v>
      </c>
      <c r="C375" s="1">
        <v>281819.44328690099</v>
      </c>
      <c r="D375" s="1"/>
      <c r="E375" s="1">
        <f t="shared" si="10"/>
        <v>281819.44328690099</v>
      </c>
    </row>
    <row r="376" spans="1:5" x14ac:dyDescent="0.25">
      <c r="A376" t="s">
        <v>1348</v>
      </c>
      <c r="B376" t="s">
        <v>1002</v>
      </c>
      <c r="C376" s="1">
        <v>281755.78000000003</v>
      </c>
      <c r="D376" s="1"/>
      <c r="E376" s="1">
        <f t="shared" si="10"/>
        <v>281755.78000000003</v>
      </c>
    </row>
    <row r="377" spans="1:5" x14ac:dyDescent="0.25">
      <c r="A377" t="s">
        <v>1349</v>
      </c>
      <c r="B377" t="s">
        <v>1204</v>
      </c>
      <c r="C377" s="1">
        <v>281367.79960000003</v>
      </c>
      <c r="D377" s="1"/>
      <c r="E377" s="1">
        <f t="shared" si="10"/>
        <v>281367.79960000003</v>
      </c>
    </row>
    <row r="378" spans="1:5" x14ac:dyDescent="0.25">
      <c r="A378" t="s">
        <v>1348</v>
      </c>
      <c r="B378" t="s">
        <v>942</v>
      </c>
      <c r="C378" s="1">
        <v>279994.37988564803</v>
      </c>
      <c r="D378" s="1"/>
      <c r="E378" s="1">
        <f t="shared" si="10"/>
        <v>279994.37988564803</v>
      </c>
    </row>
    <row r="379" spans="1:5" x14ac:dyDescent="0.25">
      <c r="A379" t="s">
        <v>1348</v>
      </c>
      <c r="B379" t="s">
        <v>755</v>
      </c>
      <c r="C379" s="1">
        <v>279430.79639999999</v>
      </c>
      <c r="D379" s="1"/>
      <c r="E379" s="1">
        <f t="shared" si="10"/>
        <v>279430.79639999999</v>
      </c>
    </row>
    <row r="380" spans="1:5" x14ac:dyDescent="0.25">
      <c r="A380" t="s">
        <v>1348</v>
      </c>
      <c r="B380" t="s">
        <v>757</v>
      </c>
      <c r="C380" s="1">
        <v>275200</v>
      </c>
      <c r="D380" s="1"/>
      <c r="E380" s="1">
        <f t="shared" si="10"/>
        <v>275200</v>
      </c>
    </row>
    <row r="381" spans="1:5" x14ac:dyDescent="0.25">
      <c r="A381" t="s">
        <v>1348</v>
      </c>
      <c r="B381" t="s">
        <v>52</v>
      </c>
      <c r="C381" s="1">
        <v>275049.31183236901</v>
      </c>
      <c r="D381" s="1"/>
      <c r="E381" s="1">
        <f t="shared" si="10"/>
        <v>275049.31183236901</v>
      </c>
    </row>
    <row r="382" spans="1:5" x14ac:dyDescent="0.25">
      <c r="A382" t="s">
        <v>1349</v>
      </c>
      <c r="B382" t="s">
        <v>1241</v>
      </c>
      <c r="C382" s="1">
        <v>274522.32</v>
      </c>
      <c r="D382" s="1"/>
      <c r="E382" s="1">
        <f t="shared" si="10"/>
        <v>274522.32</v>
      </c>
    </row>
    <row r="383" spans="1:5" x14ac:dyDescent="0.25">
      <c r="A383" t="s">
        <v>1348</v>
      </c>
      <c r="B383" t="s">
        <v>1060</v>
      </c>
      <c r="C383" s="1">
        <v>271390.12487002503</v>
      </c>
      <c r="D383" s="1"/>
      <c r="E383" s="1">
        <f t="shared" si="10"/>
        <v>271390.12487002503</v>
      </c>
    </row>
    <row r="384" spans="1:5" x14ac:dyDescent="0.25">
      <c r="A384" t="s">
        <v>1348</v>
      </c>
      <c r="B384" t="s">
        <v>758</v>
      </c>
      <c r="C384" s="1">
        <v>268817.94</v>
      </c>
      <c r="D384" s="1"/>
      <c r="E384" s="1">
        <f t="shared" si="10"/>
        <v>268817.94</v>
      </c>
    </row>
    <row r="385" spans="1:5" x14ac:dyDescent="0.25">
      <c r="A385" t="s">
        <v>1349</v>
      </c>
      <c r="B385" t="s">
        <v>1182</v>
      </c>
      <c r="C385" s="1">
        <v>268473.59958471003</v>
      </c>
      <c r="D385" s="1"/>
      <c r="E385" s="1">
        <f t="shared" si="10"/>
        <v>268473.59958471003</v>
      </c>
    </row>
    <row r="386" spans="1:5" x14ac:dyDescent="0.25">
      <c r="A386" t="s">
        <v>1348</v>
      </c>
      <c r="B386" t="s">
        <v>153</v>
      </c>
      <c r="C386" s="1">
        <v>268056.84860000003</v>
      </c>
      <c r="D386" s="1"/>
      <c r="E386" s="1">
        <f t="shared" ref="E386:E449" si="11">C386+D386</f>
        <v>268056.84860000003</v>
      </c>
    </row>
    <row r="387" spans="1:5" x14ac:dyDescent="0.25">
      <c r="A387" t="s">
        <v>1348</v>
      </c>
      <c r="B387" t="s">
        <v>866</v>
      </c>
      <c r="C387" s="1">
        <v>267351.75145646703</v>
      </c>
      <c r="D387" s="1"/>
      <c r="E387" s="1">
        <f t="shared" si="11"/>
        <v>267351.75145646703</v>
      </c>
    </row>
    <row r="388" spans="1:5" x14ac:dyDescent="0.25">
      <c r="A388" t="s">
        <v>1348</v>
      </c>
      <c r="B388" t="s">
        <v>172</v>
      </c>
      <c r="C388" s="1">
        <v>264035.41668500402</v>
      </c>
      <c r="D388" s="1"/>
      <c r="E388" s="1">
        <f t="shared" si="11"/>
        <v>264035.41668500402</v>
      </c>
    </row>
    <row r="389" spans="1:5" x14ac:dyDescent="0.25">
      <c r="A389" t="s">
        <v>1348</v>
      </c>
      <c r="B389" t="s">
        <v>809</v>
      </c>
      <c r="C389" s="1">
        <v>263718.94552516402</v>
      </c>
      <c r="D389" s="1"/>
      <c r="E389" s="1">
        <f t="shared" si="11"/>
        <v>263718.94552516402</v>
      </c>
    </row>
    <row r="390" spans="1:5" x14ac:dyDescent="0.25">
      <c r="A390" t="s">
        <v>1349</v>
      </c>
      <c r="B390" t="s">
        <v>1195</v>
      </c>
      <c r="C390" s="1">
        <v>263626.98</v>
      </c>
      <c r="D390" s="1"/>
      <c r="E390" s="1">
        <f t="shared" si="11"/>
        <v>263626.98</v>
      </c>
    </row>
    <row r="391" spans="1:5" x14ac:dyDescent="0.25">
      <c r="A391" t="s">
        <v>1348</v>
      </c>
      <c r="B391" t="s">
        <v>292</v>
      </c>
      <c r="C391" s="1">
        <v>262869.39629937703</v>
      </c>
      <c r="D391" s="1"/>
      <c r="E391" s="1">
        <f t="shared" si="11"/>
        <v>262869.39629937703</v>
      </c>
    </row>
    <row r="392" spans="1:5" x14ac:dyDescent="0.25">
      <c r="A392" t="s">
        <v>1349</v>
      </c>
      <c r="B392" t="s">
        <v>1339</v>
      </c>
      <c r="C392" s="1">
        <v>261233.6</v>
      </c>
      <c r="D392" s="1"/>
      <c r="E392" s="1">
        <f t="shared" si="11"/>
        <v>261233.6</v>
      </c>
    </row>
    <row r="393" spans="1:5" x14ac:dyDescent="0.25">
      <c r="A393" t="s">
        <v>1349</v>
      </c>
      <c r="B393" t="s">
        <v>1296</v>
      </c>
      <c r="C393" s="1">
        <v>260860.556118648</v>
      </c>
      <c r="D393" s="1"/>
      <c r="E393" s="1">
        <f t="shared" si="11"/>
        <v>260860.556118648</v>
      </c>
    </row>
    <row r="394" spans="1:5" x14ac:dyDescent="0.25">
      <c r="A394" t="s">
        <v>1349</v>
      </c>
      <c r="B394" t="s">
        <v>1340</v>
      </c>
      <c r="C394" s="1">
        <v>259273.93232278901</v>
      </c>
      <c r="D394" s="1"/>
      <c r="E394" s="1">
        <f t="shared" si="11"/>
        <v>259273.93232278901</v>
      </c>
    </row>
    <row r="395" spans="1:5" x14ac:dyDescent="0.25">
      <c r="A395" t="s">
        <v>1348</v>
      </c>
      <c r="B395" t="s">
        <v>157</v>
      </c>
      <c r="C395" s="1">
        <v>258958.04</v>
      </c>
      <c r="D395" s="1"/>
      <c r="E395" s="1">
        <f t="shared" si="11"/>
        <v>258958.04</v>
      </c>
    </row>
    <row r="396" spans="1:5" x14ac:dyDescent="0.25">
      <c r="A396" t="s">
        <v>1348</v>
      </c>
      <c r="B396" t="s">
        <v>843</v>
      </c>
      <c r="C396" s="1">
        <v>256310.95961756399</v>
      </c>
      <c r="D396" s="1"/>
      <c r="E396" s="1">
        <f t="shared" si="11"/>
        <v>256310.95961756399</v>
      </c>
    </row>
    <row r="397" spans="1:5" x14ac:dyDescent="0.25">
      <c r="A397" t="s">
        <v>1349</v>
      </c>
      <c r="B397" t="s">
        <v>1217</v>
      </c>
      <c r="C397" s="1">
        <v>256000</v>
      </c>
      <c r="D397" s="1"/>
      <c r="E397" s="1">
        <f t="shared" si="11"/>
        <v>256000</v>
      </c>
    </row>
    <row r="398" spans="1:5" x14ac:dyDescent="0.25">
      <c r="A398" t="s">
        <v>1348</v>
      </c>
      <c r="B398" t="s">
        <v>879</v>
      </c>
      <c r="C398" s="1">
        <v>255267.698990084</v>
      </c>
      <c r="D398" s="1"/>
      <c r="E398" s="1">
        <f t="shared" si="11"/>
        <v>255267.698990084</v>
      </c>
    </row>
    <row r="399" spans="1:5" x14ac:dyDescent="0.25">
      <c r="A399" t="s">
        <v>1349</v>
      </c>
      <c r="B399" t="s">
        <v>1208</v>
      </c>
      <c r="C399" s="1">
        <v>249521.70885954201</v>
      </c>
      <c r="D399" s="1"/>
      <c r="E399" s="1">
        <f t="shared" si="11"/>
        <v>249521.70885954201</v>
      </c>
    </row>
    <row r="400" spans="1:5" x14ac:dyDescent="0.25">
      <c r="A400" t="s">
        <v>1348</v>
      </c>
      <c r="B400" t="s">
        <v>979</v>
      </c>
      <c r="C400" s="1">
        <v>248992.14284557899</v>
      </c>
      <c r="D400" s="1"/>
      <c r="E400" s="1">
        <f t="shared" si="11"/>
        <v>248992.14284557899</v>
      </c>
    </row>
    <row r="401" spans="1:5" x14ac:dyDescent="0.25">
      <c r="A401" t="s">
        <v>1348</v>
      </c>
      <c r="B401" t="s">
        <v>816</v>
      </c>
      <c r="C401" s="1">
        <v>248761.88</v>
      </c>
      <c r="D401" s="1"/>
      <c r="E401" s="1">
        <f t="shared" si="11"/>
        <v>248761.88</v>
      </c>
    </row>
    <row r="402" spans="1:5" x14ac:dyDescent="0.25">
      <c r="A402" t="s">
        <v>1348</v>
      </c>
      <c r="B402" t="s">
        <v>867</v>
      </c>
      <c r="C402" s="1">
        <v>248540</v>
      </c>
      <c r="D402" s="1"/>
      <c r="E402" s="1">
        <f t="shared" si="11"/>
        <v>248540</v>
      </c>
    </row>
    <row r="403" spans="1:5" x14ac:dyDescent="0.25">
      <c r="A403" t="s">
        <v>1348</v>
      </c>
      <c r="B403" t="s">
        <v>909</v>
      </c>
      <c r="C403" s="1">
        <v>245581.09823343999</v>
      </c>
      <c r="D403" s="1"/>
      <c r="E403" s="1">
        <f t="shared" si="11"/>
        <v>245581.09823343999</v>
      </c>
    </row>
    <row r="404" spans="1:5" x14ac:dyDescent="0.25">
      <c r="A404" t="s">
        <v>1348</v>
      </c>
      <c r="B404" t="s">
        <v>834</v>
      </c>
      <c r="C404" s="1">
        <v>245545.63376816799</v>
      </c>
      <c r="D404" s="1"/>
      <c r="E404" s="1">
        <f t="shared" si="11"/>
        <v>245545.63376816799</v>
      </c>
    </row>
    <row r="405" spans="1:5" x14ac:dyDescent="0.25">
      <c r="A405" t="s">
        <v>1349</v>
      </c>
      <c r="B405" t="s">
        <v>1123</v>
      </c>
      <c r="C405" s="1">
        <v>245225.64600000001</v>
      </c>
      <c r="D405" s="1"/>
      <c r="E405" s="1">
        <f t="shared" si="11"/>
        <v>245225.64600000001</v>
      </c>
    </row>
    <row r="406" spans="1:5" x14ac:dyDescent="0.25">
      <c r="A406" t="s">
        <v>1348</v>
      </c>
      <c r="B406" t="s">
        <v>904</v>
      </c>
      <c r="C406" s="1">
        <v>244549.671947897</v>
      </c>
      <c r="D406" s="1"/>
      <c r="E406" s="1">
        <f t="shared" si="11"/>
        <v>244549.671947897</v>
      </c>
    </row>
    <row r="407" spans="1:5" x14ac:dyDescent="0.25">
      <c r="A407" t="s">
        <v>1349</v>
      </c>
      <c r="B407" t="s">
        <v>1145</v>
      </c>
      <c r="C407" s="1">
        <v>241575.83484555301</v>
      </c>
      <c r="D407" s="1"/>
      <c r="E407" s="1">
        <f t="shared" si="11"/>
        <v>241575.83484555301</v>
      </c>
    </row>
    <row r="408" spans="1:5" x14ac:dyDescent="0.25">
      <c r="A408" t="s">
        <v>1349</v>
      </c>
      <c r="B408" t="s">
        <v>1273</v>
      </c>
      <c r="C408" s="1">
        <v>238300.49600000001</v>
      </c>
      <c r="D408" s="1"/>
      <c r="E408" s="1">
        <f t="shared" si="11"/>
        <v>238300.49600000001</v>
      </c>
    </row>
    <row r="409" spans="1:5" x14ac:dyDescent="0.25">
      <c r="A409" t="s">
        <v>1349</v>
      </c>
      <c r="B409" t="s">
        <v>1210</v>
      </c>
      <c r="C409" s="1">
        <v>237060.72</v>
      </c>
      <c r="D409" s="1"/>
      <c r="E409" s="1">
        <f t="shared" si="11"/>
        <v>237060.72</v>
      </c>
    </row>
    <row r="410" spans="1:5" x14ac:dyDescent="0.25">
      <c r="A410" t="s">
        <v>1349</v>
      </c>
      <c r="B410" t="s">
        <v>1271</v>
      </c>
      <c r="C410" s="1">
        <v>235385.15258082299</v>
      </c>
      <c r="D410" s="1"/>
      <c r="E410" s="1">
        <f t="shared" si="11"/>
        <v>235385.15258082299</v>
      </c>
    </row>
    <row r="411" spans="1:5" x14ac:dyDescent="0.25">
      <c r="A411" t="s">
        <v>1348</v>
      </c>
      <c r="B411" t="s">
        <v>411</v>
      </c>
      <c r="C411" s="1">
        <v>235332.86208532201</v>
      </c>
      <c r="D411" s="1"/>
      <c r="E411" s="1">
        <f t="shared" si="11"/>
        <v>235332.86208532201</v>
      </c>
    </row>
    <row r="412" spans="1:5" x14ac:dyDescent="0.25">
      <c r="A412" t="s">
        <v>1349</v>
      </c>
      <c r="B412" t="s">
        <v>1114</v>
      </c>
      <c r="C412" s="1">
        <v>234607.08251171501</v>
      </c>
      <c r="D412" s="1"/>
      <c r="E412" s="1">
        <f t="shared" si="11"/>
        <v>234607.08251171501</v>
      </c>
    </row>
    <row r="413" spans="1:5" x14ac:dyDescent="0.25">
      <c r="A413" t="s">
        <v>1349</v>
      </c>
      <c r="B413" t="s">
        <v>1095</v>
      </c>
      <c r="C413" s="1">
        <v>233559.86426742701</v>
      </c>
      <c r="D413" s="1"/>
      <c r="E413" s="1">
        <f t="shared" si="11"/>
        <v>233559.86426742701</v>
      </c>
    </row>
    <row r="414" spans="1:5" x14ac:dyDescent="0.25">
      <c r="A414" t="s">
        <v>1348</v>
      </c>
      <c r="B414" t="s">
        <v>680</v>
      </c>
      <c r="C414" s="1">
        <v>232807.49276826301</v>
      </c>
      <c r="D414" s="1"/>
      <c r="E414" s="1">
        <f t="shared" si="11"/>
        <v>232807.49276826301</v>
      </c>
    </row>
    <row r="415" spans="1:5" x14ac:dyDescent="0.25">
      <c r="A415" t="s">
        <v>1348</v>
      </c>
      <c r="B415" t="s">
        <v>967</v>
      </c>
      <c r="C415" s="1">
        <v>232670.62115996401</v>
      </c>
      <c r="D415" s="1"/>
      <c r="E415" s="1">
        <f t="shared" si="11"/>
        <v>232670.62115996401</v>
      </c>
    </row>
    <row r="416" spans="1:5" x14ac:dyDescent="0.25">
      <c r="A416" t="s">
        <v>1348</v>
      </c>
      <c r="B416" t="s">
        <v>905</v>
      </c>
      <c r="C416" s="1">
        <v>232200</v>
      </c>
      <c r="D416" s="1"/>
      <c r="E416" s="1">
        <f t="shared" si="11"/>
        <v>232200</v>
      </c>
    </row>
    <row r="417" spans="1:5" x14ac:dyDescent="0.25">
      <c r="A417" t="s">
        <v>1349</v>
      </c>
      <c r="B417" t="s">
        <v>1318</v>
      </c>
      <c r="C417" s="1">
        <v>232200</v>
      </c>
      <c r="D417" s="1"/>
      <c r="E417" s="1">
        <f t="shared" si="11"/>
        <v>232200</v>
      </c>
    </row>
    <row r="418" spans="1:5" x14ac:dyDescent="0.25">
      <c r="A418" t="s">
        <v>1348</v>
      </c>
      <c r="B418" t="s">
        <v>914</v>
      </c>
      <c r="C418" s="1">
        <v>230533.62654212999</v>
      </c>
      <c r="D418" s="1"/>
      <c r="E418" s="1">
        <f t="shared" si="11"/>
        <v>230533.62654212999</v>
      </c>
    </row>
    <row r="419" spans="1:5" x14ac:dyDescent="0.25">
      <c r="A419" t="s">
        <v>1348</v>
      </c>
      <c r="B419" t="s">
        <v>1036</v>
      </c>
      <c r="C419" s="1">
        <v>230406.57361664201</v>
      </c>
      <c r="D419" s="1"/>
      <c r="E419" s="1">
        <f t="shared" si="11"/>
        <v>230406.57361664201</v>
      </c>
    </row>
    <row r="420" spans="1:5" x14ac:dyDescent="0.25">
      <c r="A420" t="s">
        <v>1349</v>
      </c>
      <c r="B420" t="s">
        <v>1180</v>
      </c>
      <c r="C420" s="1">
        <v>230375.87639159299</v>
      </c>
      <c r="D420" s="1"/>
      <c r="E420" s="1">
        <f t="shared" si="11"/>
        <v>230375.87639159299</v>
      </c>
    </row>
    <row r="421" spans="1:5" x14ac:dyDescent="0.25">
      <c r="A421" t="s">
        <v>1349</v>
      </c>
      <c r="B421" t="s">
        <v>1175</v>
      </c>
      <c r="C421" s="1">
        <v>229387.03973341401</v>
      </c>
      <c r="D421" s="1"/>
      <c r="E421" s="1">
        <f t="shared" si="11"/>
        <v>229387.03973341401</v>
      </c>
    </row>
    <row r="422" spans="1:5" x14ac:dyDescent="0.25">
      <c r="A422" t="s">
        <v>1348</v>
      </c>
      <c r="B422" t="s">
        <v>769</v>
      </c>
      <c r="C422" s="1">
        <v>229301.02600000001</v>
      </c>
      <c r="D422" s="1"/>
      <c r="E422" s="1">
        <f t="shared" si="11"/>
        <v>229301.02600000001</v>
      </c>
    </row>
    <row r="423" spans="1:5" x14ac:dyDescent="0.25">
      <c r="A423" t="s">
        <v>1348</v>
      </c>
      <c r="B423" t="s">
        <v>60</v>
      </c>
      <c r="C423" s="1">
        <v>228315.21206737901</v>
      </c>
      <c r="D423" s="1"/>
      <c r="E423" s="1">
        <f t="shared" si="11"/>
        <v>228315.21206737901</v>
      </c>
    </row>
    <row r="424" spans="1:5" x14ac:dyDescent="0.25">
      <c r="A424" t="s">
        <v>1349</v>
      </c>
      <c r="B424" t="s">
        <v>1144</v>
      </c>
      <c r="C424" s="1">
        <v>227900</v>
      </c>
      <c r="D424" s="1"/>
      <c r="E424" s="1">
        <f t="shared" si="11"/>
        <v>227900</v>
      </c>
    </row>
    <row r="425" spans="1:5" x14ac:dyDescent="0.25">
      <c r="A425" t="s">
        <v>1349</v>
      </c>
      <c r="B425" t="s">
        <v>1292</v>
      </c>
      <c r="C425" s="1">
        <v>227814</v>
      </c>
      <c r="D425" s="1"/>
      <c r="E425" s="1">
        <f t="shared" si="11"/>
        <v>227814</v>
      </c>
    </row>
    <row r="426" spans="1:5" x14ac:dyDescent="0.25">
      <c r="A426" t="s">
        <v>1349</v>
      </c>
      <c r="B426" t="s">
        <v>1090</v>
      </c>
      <c r="C426" s="1">
        <v>227801.97719999999</v>
      </c>
      <c r="D426" s="1"/>
      <c r="E426" s="1">
        <f t="shared" si="11"/>
        <v>227801.97719999999</v>
      </c>
    </row>
    <row r="427" spans="1:5" x14ac:dyDescent="0.25">
      <c r="A427" t="s">
        <v>1348</v>
      </c>
      <c r="B427" t="s">
        <v>452</v>
      </c>
      <c r="C427" s="1">
        <v>227549.680838436</v>
      </c>
      <c r="D427" s="1"/>
      <c r="E427" s="1">
        <f t="shared" si="11"/>
        <v>227549.680838436</v>
      </c>
    </row>
    <row r="428" spans="1:5" x14ac:dyDescent="0.25">
      <c r="A428" t="s">
        <v>1348</v>
      </c>
      <c r="B428" t="s">
        <v>738</v>
      </c>
      <c r="C428" s="1">
        <v>226292.66</v>
      </c>
      <c r="D428" s="1"/>
      <c r="E428" s="1">
        <f t="shared" si="11"/>
        <v>226292.66</v>
      </c>
    </row>
    <row r="429" spans="1:5" x14ac:dyDescent="0.25">
      <c r="A429" t="s">
        <v>1348</v>
      </c>
      <c r="B429" t="s">
        <v>540</v>
      </c>
      <c r="C429" s="1">
        <v>226181.18748933301</v>
      </c>
      <c r="D429" s="1"/>
      <c r="E429" s="1">
        <f t="shared" si="11"/>
        <v>226181.18748933301</v>
      </c>
    </row>
    <row r="430" spans="1:5" x14ac:dyDescent="0.25">
      <c r="A430" t="s">
        <v>1348</v>
      </c>
      <c r="B430" t="s">
        <v>97</v>
      </c>
      <c r="C430" s="1">
        <v>225960.60973103999</v>
      </c>
      <c r="D430" s="1"/>
      <c r="E430" s="1">
        <f t="shared" si="11"/>
        <v>225960.60973103999</v>
      </c>
    </row>
    <row r="431" spans="1:5" x14ac:dyDescent="0.25">
      <c r="A431" t="s">
        <v>1348</v>
      </c>
      <c r="B431" t="s">
        <v>281</v>
      </c>
      <c r="C431" s="1">
        <v>223953.92936281601</v>
      </c>
      <c r="D431" s="1"/>
      <c r="E431" s="1">
        <f t="shared" si="11"/>
        <v>223953.92936281601</v>
      </c>
    </row>
    <row r="432" spans="1:5" x14ac:dyDescent="0.25">
      <c r="A432" t="s">
        <v>1348</v>
      </c>
      <c r="B432" t="s">
        <v>421</v>
      </c>
      <c r="C432" s="1">
        <v>223576.03655825101</v>
      </c>
      <c r="D432" s="1"/>
      <c r="E432" s="1">
        <f t="shared" si="11"/>
        <v>223576.03655825101</v>
      </c>
    </row>
    <row r="433" spans="1:5" x14ac:dyDescent="0.25">
      <c r="A433" t="s">
        <v>1349</v>
      </c>
      <c r="B433" t="s">
        <v>1268</v>
      </c>
      <c r="C433" s="1">
        <v>222948.56269810899</v>
      </c>
      <c r="D433" s="1"/>
      <c r="E433" s="1">
        <f t="shared" si="11"/>
        <v>222948.56269810899</v>
      </c>
    </row>
    <row r="434" spans="1:5" x14ac:dyDescent="0.25">
      <c r="A434" t="s">
        <v>1348</v>
      </c>
      <c r="B434" t="s">
        <v>934</v>
      </c>
      <c r="C434" s="1">
        <v>222679.8</v>
      </c>
      <c r="D434" s="1"/>
      <c r="E434" s="1">
        <f t="shared" si="11"/>
        <v>222679.8</v>
      </c>
    </row>
    <row r="435" spans="1:5" x14ac:dyDescent="0.25">
      <c r="A435" t="s">
        <v>1349</v>
      </c>
      <c r="B435" t="s">
        <v>1306</v>
      </c>
      <c r="C435" s="1">
        <v>222208.20894760499</v>
      </c>
      <c r="D435" s="1"/>
      <c r="E435" s="1">
        <f t="shared" si="11"/>
        <v>222208.20894760499</v>
      </c>
    </row>
    <row r="436" spans="1:5" x14ac:dyDescent="0.25">
      <c r="A436" t="s">
        <v>1348</v>
      </c>
      <c r="B436" t="s">
        <v>953</v>
      </c>
      <c r="C436" s="1">
        <v>222195.01800000001</v>
      </c>
      <c r="D436" s="1"/>
      <c r="E436" s="1">
        <f t="shared" si="11"/>
        <v>222195.01800000001</v>
      </c>
    </row>
    <row r="437" spans="1:5" x14ac:dyDescent="0.25">
      <c r="A437" t="s">
        <v>1348</v>
      </c>
      <c r="B437" t="s">
        <v>958</v>
      </c>
      <c r="C437" s="1">
        <v>221973.65808006801</v>
      </c>
      <c r="D437" s="1"/>
      <c r="E437" s="1">
        <f t="shared" si="11"/>
        <v>221973.65808006801</v>
      </c>
    </row>
    <row r="438" spans="1:5" x14ac:dyDescent="0.25">
      <c r="A438" t="s">
        <v>1348</v>
      </c>
      <c r="B438" t="s">
        <v>911</v>
      </c>
      <c r="C438" s="1">
        <v>221142.09494965</v>
      </c>
      <c r="D438" s="1"/>
      <c r="E438" s="1">
        <f t="shared" si="11"/>
        <v>221142.09494965</v>
      </c>
    </row>
    <row r="439" spans="1:5" x14ac:dyDescent="0.25">
      <c r="A439" t="s">
        <v>1348</v>
      </c>
      <c r="B439" t="s">
        <v>772</v>
      </c>
      <c r="C439" s="1">
        <v>220927.55490246601</v>
      </c>
      <c r="D439" s="1"/>
      <c r="E439" s="1">
        <f t="shared" si="11"/>
        <v>220927.55490246601</v>
      </c>
    </row>
    <row r="440" spans="1:5" x14ac:dyDescent="0.25">
      <c r="A440" t="s">
        <v>1348</v>
      </c>
      <c r="B440" t="s">
        <v>761</v>
      </c>
      <c r="C440" s="1">
        <v>219933.22659999999</v>
      </c>
      <c r="D440" s="1"/>
      <c r="E440" s="1">
        <f t="shared" si="11"/>
        <v>219933.22659999999</v>
      </c>
    </row>
    <row r="441" spans="1:5" x14ac:dyDescent="0.25">
      <c r="A441" t="s">
        <v>1348</v>
      </c>
      <c r="B441" t="s">
        <v>89</v>
      </c>
      <c r="C441" s="1">
        <v>219224.32000000001</v>
      </c>
      <c r="D441" s="1"/>
      <c r="E441" s="1">
        <f t="shared" si="11"/>
        <v>219224.32000000001</v>
      </c>
    </row>
    <row r="442" spans="1:5" x14ac:dyDescent="0.25">
      <c r="A442" t="s">
        <v>1348</v>
      </c>
      <c r="B442" t="s">
        <v>122</v>
      </c>
      <c r="C442" s="1">
        <v>217438.27304208101</v>
      </c>
      <c r="D442" s="1"/>
      <c r="E442" s="1">
        <f t="shared" si="11"/>
        <v>217438.27304208101</v>
      </c>
    </row>
    <row r="443" spans="1:5" x14ac:dyDescent="0.25">
      <c r="A443" t="s">
        <v>1349</v>
      </c>
      <c r="B443" t="s">
        <v>1238</v>
      </c>
      <c r="C443" s="1">
        <v>217230.84</v>
      </c>
      <c r="D443" s="1"/>
      <c r="E443" s="1">
        <f t="shared" si="11"/>
        <v>217230.84</v>
      </c>
    </row>
    <row r="444" spans="1:5" x14ac:dyDescent="0.25">
      <c r="A444" t="s">
        <v>1348</v>
      </c>
      <c r="B444" t="s">
        <v>190</v>
      </c>
      <c r="C444" s="1">
        <v>217217.11439999999</v>
      </c>
      <c r="D444" s="1"/>
      <c r="E444" s="1">
        <f t="shared" si="11"/>
        <v>217217.11439999999</v>
      </c>
    </row>
    <row r="445" spans="1:5" x14ac:dyDescent="0.25">
      <c r="A445" t="s">
        <v>1348</v>
      </c>
      <c r="B445" t="s">
        <v>413</v>
      </c>
      <c r="C445" s="1">
        <v>216733.080386452</v>
      </c>
      <c r="D445" s="1"/>
      <c r="E445" s="1">
        <f t="shared" si="11"/>
        <v>216733.080386452</v>
      </c>
    </row>
    <row r="446" spans="1:5" x14ac:dyDescent="0.25">
      <c r="A446" t="s">
        <v>1348</v>
      </c>
      <c r="B446" t="s">
        <v>201</v>
      </c>
      <c r="C446" s="1">
        <v>216163.94661986901</v>
      </c>
      <c r="D446" s="1"/>
      <c r="E446" s="1">
        <f t="shared" si="11"/>
        <v>216163.94661986901</v>
      </c>
    </row>
    <row r="447" spans="1:5" x14ac:dyDescent="0.25">
      <c r="A447" t="s">
        <v>1349</v>
      </c>
      <c r="B447" t="s">
        <v>1181</v>
      </c>
      <c r="C447" s="1">
        <v>215692.176305751</v>
      </c>
      <c r="D447" s="1"/>
      <c r="E447" s="1">
        <f t="shared" si="11"/>
        <v>215692.176305751</v>
      </c>
    </row>
    <row r="448" spans="1:5" x14ac:dyDescent="0.25">
      <c r="A448" t="s">
        <v>1348</v>
      </c>
      <c r="B448" t="s">
        <v>982</v>
      </c>
      <c r="C448" s="1">
        <v>215658.41084</v>
      </c>
      <c r="D448" s="1"/>
      <c r="E448" s="1">
        <f t="shared" si="11"/>
        <v>215658.41084</v>
      </c>
    </row>
    <row r="449" spans="1:5" x14ac:dyDescent="0.25">
      <c r="A449" t="s">
        <v>1348</v>
      </c>
      <c r="B449" t="s">
        <v>750</v>
      </c>
      <c r="C449" s="1">
        <v>215300.14172000001</v>
      </c>
      <c r="D449" s="1"/>
      <c r="E449" s="1">
        <f t="shared" si="11"/>
        <v>215300.14172000001</v>
      </c>
    </row>
    <row r="450" spans="1:5" x14ac:dyDescent="0.25">
      <c r="A450" t="s">
        <v>1348</v>
      </c>
      <c r="B450" t="s">
        <v>697</v>
      </c>
      <c r="C450" s="1">
        <v>215000</v>
      </c>
      <c r="D450" s="1"/>
      <c r="E450" s="1">
        <f t="shared" ref="E450:E513" si="12">C450+D450</f>
        <v>215000</v>
      </c>
    </row>
    <row r="451" spans="1:5" x14ac:dyDescent="0.25">
      <c r="A451" t="s">
        <v>1348</v>
      </c>
      <c r="B451" t="s">
        <v>1054</v>
      </c>
      <c r="C451" s="1">
        <v>215000</v>
      </c>
      <c r="D451" s="1"/>
      <c r="E451" s="1">
        <f t="shared" si="12"/>
        <v>215000</v>
      </c>
    </row>
    <row r="452" spans="1:5" x14ac:dyDescent="0.25">
      <c r="A452" t="s">
        <v>1348</v>
      </c>
      <c r="B452" t="s">
        <v>239</v>
      </c>
      <c r="C452" s="1">
        <v>214588.92291291099</v>
      </c>
      <c r="D452" s="1"/>
      <c r="E452" s="1">
        <f t="shared" si="12"/>
        <v>214588.92291291099</v>
      </c>
    </row>
    <row r="453" spans="1:5" x14ac:dyDescent="0.25">
      <c r="A453" t="s">
        <v>1349</v>
      </c>
      <c r="B453" t="s">
        <v>1146</v>
      </c>
      <c r="C453" s="1">
        <v>213827.30133505299</v>
      </c>
      <c r="D453" s="1"/>
      <c r="E453" s="1">
        <f t="shared" si="12"/>
        <v>213827.30133505299</v>
      </c>
    </row>
    <row r="454" spans="1:5" x14ac:dyDescent="0.25">
      <c r="A454" t="s">
        <v>1348</v>
      </c>
      <c r="B454" t="s">
        <v>876</v>
      </c>
      <c r="C454" s="1">
        <v>213566.48795524499</v>
      </c>
      <c r="D454" s="1"/>
      <c r="E454" s="1">
        <f t="shared" si="12"/>
        <v>213566.48795524499</v>
      </c>
    </row>
    <row r="455" spans="1:5" x14ac:dyDescent="0.25">
      <c r="A455" t="s">
        <v>1348</v>
      </c>
      <c r="B455" t="s">
        <v>760</v>
      </c>
      <c r="C455" s="1">
        <v>213328.03740561201</v>
      </c>
      <c r="D455" s="1"/>
      <c r="E455" s="1">
        <f t="shared" si="12"/>
        <v>213328.03740561201</v>
      </c>
    </row>
    <row r="456" spans="1:5" x14ac:dyDescent="0.25">
      <c r="A456" t="s">
        <v>1348</v>
      </c>
      <c r="B456" t="s">
        <v>940</v>
      </c>
      <c r="C456" s="1">
        <v>211877.842088512</v>
      </c>
      <c r="D456" s="1"/>
      <c r="E456" s="1">
        <f t="shared" si="12"/>
        <v>211877.842088512</v>
      </c>
    </row>
    <row r="457" spans="1:5" x14ac:dyDescent="0.25">
      <c r="A457" t="s">
        <v>1349</v>
      </c>
      <c r="B457" t="s">
        <v>1337</v>
      </c>
      <c r="C457" s="1">
        <v>211760.72026292901</v>
      </c>
      <c r="D457" s="1"/>
      <c r="E457" s="1">
        <f t="shared" si="12"/>
        <v>211760.72026292901</v>
      </c>
    </row>
    <row r="458" spans="1:5" x14ac:dyDescent="0.25">
      <c r="A458" t="s">
        <v>1348</v>
      </c>
      <c r="B458" t="s">
        <v>729</v>
      </c>
      <c r="C458" s="1">
        <v>211578.30815220901</v>
      </c>
      <c r="D458" s="1"/>
      <c r="E458" s="1">
        <f t="shared" si="12"/>
        <v>211578.30815220901</v>
      </c>
    </row>
    <row r="459" spans="1:5" x14ac:dyDescent="0.25">
      <c r="A459" t="s">
        <v>1349</v>
      </c>
      <c r="B459" t="s">
        <v>1236</v>
      </c>
      <c r="C459" s="1">
        <v>210425.077117687</v>
      </c>
      <c r="D459" s="1"/>
      <c r="E459" s="1">
        <f t="shared" si="12"/>
        <v>210425.077117687</v>
      </c>
    </row>
    <row r="460" spans="1:5" x14ac:dyDescent="0.25">
      <c r="A460" t="s">
        <v>1348</v>
      </c>
      <c r="B460" t="s">
        <v>908</v>
      </c>
      <c r="C460" s="1">
        <v>210339.42863517799</v>
      </c>
      <c r="D460" s="1"/>
      <c r="E460" s="1">
        <f t="shared" si="12"/>
        <v>210339.42863517799</v>
      </c>
    </row>
    <row r="461" spans="1:5" x14ac:dyDescent="0.25">
      <c r="A461" t="s">
        <v>1348</v>
      </c>
      <c r="B461" t="s">
        <v>166</v>
      </c>
      <c r="C461" s="1">
        <v>209902.4112</v>
      </c>
      <c r="D461" s="1"/>
      <c r="E461" s="1">
        <f t="shared" si="12"/>
        <v>209902.4112</v>
      </c>
    </row>
    <row r="462" spans="1:5" x14ac:dyDescent="0.25">
      <c r="A462" t="s">
        <v>1348</v>
      </c>
      <c r="B462" t="s">
        <v>518</v>
      </c>
      <c r="C462" s="1">
        <v>209600.01839136501</v>
      </c>
      <c r="D462" s="1"/>
      <c r="E462" s="1">
        <f t="shared" si="12"/>
        <v>209600.01839136501</v>
      </c>
    </row>
    <row r="463" spans="1:5" x14ac:dyDescent="0.25">
      <c r="A463" t="s">
        <v>1348</v>
      </c>
      <c r="B463" t="s">
        <v>191</v>
      </c>
      <c r="C463" s="1">
        <v>209382.403951324</v>
      </c>
      <c r="D463" s="1"/>
      <c r="E463" s="1">
        <f t="shared" si="12"/>
        <v>209382.403951324</v>
      </c>
    </row>
    <row r="464" spans="1:5" x14ac:dyDescent="0.25">
      <c r="A464" t="s">
        <v>1349</v>
      </c>
      <c r="B464" t="s">
        <v>1260</v>
      </c>
      <c r="C464" s="1">
        <v>209128.54325146601</v>
      </c>
      <c r="D464" s="1"/>
      <c r="E464" s="1">
        <f t="shared" si="12"/>
        <v>209128.54325146601</v>
      </c>
    </row>
    <row r="465" spans="1:5" x14ac:dyDescent="0.25">
      <c r="A465" t="s">
        <v>1348</v>
      </c>
      <c r="B465" t="s">
        <v>1001</v>
      </c>
      <c r="C465" s="1">
        <v>208861.11360000001</v>
      </c>
      <c r="D465" s="1"/>
      <c r="E465" s="1">
        <f t="shared" si="12"/>
        <v>208861.11360000001</v>
      </c>
    </row>
    <row r="466" spans="1:5" x14ac:dyDescent="0.25">
      <c r="A466" t="s">
        <v>1349</v>
      </c>
      <c r="B466" t="s">
        <v>1307</v>
      </c>
      <c r="C466" s="1">
        <v>208713.77847396</v>
      </c>
      <c r="D466" s="1"/>
      <c r="E466" s="1">
        <f t="shared" si="12"/>
        <v>208713.77847396</v>
      </c>
    </row>
    <row r="467" spans="1:5" x14ac:dyDescent="0.25">
      <c r="A467" t="s">
        <v>1348</v>
      </c>
      <c r="B467" t="s">
        <v>999</v>
      </c>
      <c r="C467" s="1">
        <v>208000.08096257999</v>
      </c>
      <c r="D467" s="1"/>
      <c r="E467" s="1">
        <f t="shared" si="12"/>
        <v>208000.08096257999</v>
      </c>
    </row>
    <row r="468" spans="1:5" x14ac:dyDescent="0.25">
      <c r="A468" t="s">
        <v>1348</v>
      </c>
      <c r="B468" t="s">
        <v>1016</v>
      </c>
      <c r="C468" s="1">
        <v>207900.614</v>
      </c>
      <c r="D468" s="1"/>
      <c r="E468" s="1">
        <f t="shared" si="12"/>
        <v>207900.614</v>
      </c>
    </row>
    <row r="469" spans="1:5" x14ac:dyDescent="0.25">
      <c r="A469" t="s">
        <v>1348</v>
      </c>
      <c r="B469" t="s">
        <v>50</v>
      </c>
      <c r="C469" s="1">
        <v>207805.18120713899</v>
      </c>
      <c r="D469" s="1"/>
      <c r="E469" s="1">
        <f t="shared" si="12"/>
        <v>207805.18120713899</v>
      </c>
    </row>
    <row r="470" spans="1:5" x14ac:dyDescent="0.25">
      <c r="A470" t="s">
        <v>1348</v>
      </c>
      <c r="B470" t="s">
        <v>267</v>
      </c>
      <c r="C470" s="1">
        <v>207660.58</v>
      </c>
      <c r="D470" s="1"/>
      <c r="E470" s="1">
        <f t="shared" si="12"/>
        <v>207660.58</v>
      </c>
    </row>
    <row r="471" spans="1:5" x14ac:dyDescent="0.25">
      <c r="A471" t="s">
        <v>1349</v>
      </c>
      <c r="B471" t="s">
        <v>1334</v>
      </c>
      <c r="C471" s="1">
        <v>207439.149359451</v>
      </c>
      <c r="D471" s="1"/>
      <c r="E471" s="1">
        <f t="shared" si="12"/>
        <v>207439.149359451</v>
      </c>
    </row>
    <row r="472" spans="1:5" x14ac:dyDescent="0.25">
      <c r="A472" t="s">
        <v>1349</v>
      </c>
      <c r="B472" t="s">
        <v>1259</v>
      </c>
      <c r="C472" s="1">
        <v>207229.04</v>
      </c>
      <c r="D472" s="1"/>
      <c r="E472" s="1">
        <f t="shared" si="12"/>
        <v>207229.04</v>
      </c>
    </row>
    <row r="473" spans="1:5" x14ac:dyDescent="0.25">
      <c r="A473" t="s">
        <v>1348</v>
      </c>
      <c r="B473" t="s">
        <v>104</v>
      </c>
      <c r="C473" s="1">
        <v>206289.450384328</v>
      </c>
      <c r="D473" s="1"/>
      <c r="E473" s="1">
        <f t="shared" si="12"/>
        <v>206289.450384328</v>
      </c>
    </row>
    <row r="474" spans="1:5" x14ac:dyDescent="0.25">
      <c r="A474" t="s">
        <v>1348</v>
      </c>
      <c r="B474" t="s">
        <v>367</v>
      </c>
      <c r="C474" s="1">
        <v>205572.99546582499</v>
      </c>
      <c r="D474" s="1"/>
      <c r="E474" s="1">
        <f t="shared" si="12"/>
        <v>205572.99546582499</v>
      </c>
    </row>
    <row r="475" spans="1:5" x14ac:dyDescent="0.25">
      <c r="A475" t="s">
        <v>1348</v>
      </c>
      <c r="B475" t="s">
        <v>1035</v>
      </c>
      <c r="C475" s="1">
        <v>205536.05250241101</v>
      </c>
      <c r="D475" s="1"/>
      <c r="E475" s="1">
        <f t="shared" si="12"/>
        <v>205536.05250241101</v>
      </c>
    </row>
    <row r="476" spans="1:5" x14ac:dyDescent="0.25">
      <c r="A476" t="s">
        <v>1348</v>
      </c>
      <c r="B476" t="s">
        <v>744</v>
      </c>
      <c r="C476" s="1">
        <v>205503.62</v>
      </c>
      <c r="D476" s="1"/>
      <c r="E476" s="1">
        <f t="shared" si="12"/>
        <v>205503.62</v>
      </c>
    </row>
    <row r="477" spans="1:5" x14ac:dyDescent="0.25">
      <c r="A477" t="s">
        <v>1348</v>
      </c>
      <c r="B477" t="s">
        <v>213</v>
      </c>
      <c r="C477" s="1">
        <v>205200.3</v>
      </c>
      <c r="D477" s="1"/>
      <c r="E477" s="1">
        <f t="shared" si="12"/>
        <v>205200.3</v>
      </c>
    </row>
    <row r="478" spans="1:5" x14ac:dyDescent="0.25">
      <c r="A478" t="s">
        <v>1348</v>
      </c>
      <c r="B478" t="s">
        <v>274</v>
      </c>
      <c r="C478" s="1">
        <v>204988.80311892999</v>
      </c>
      <c r="D478" s="1"/>
      <c r="E478" s="1">
        <f t="shared" si="12"/>
        <v>204988.80311892999</v>
      </c>
    </row>
    <row r="479" spans="1:5" x14ac:dyDescent="0.25">
      <c r="A479" t="s">
        <v>1349</v>
      </c>
      <c r="B479" t="s">
        <v>1100</v>
      </c>
      <c r="C479" s="1">
        <v>204790.03874585999</v>
      </c>
      <c r="D479" s="1"/>
      <c r="E479" s="1">
        <f t="shared" si="12"/>
        <v>204790.03874585999</v>
      </c>
    </row>
    <row r="480" spans="1:5" x14ac:dyDescent="0.25">
      <c r="A480" t="s">
        <v>1348</v>
      </c>
      <c r="B480" t="s">
        <v>1074</v>
      </c>
      <c r="C480" s="1">
        <v>204680</v>
      </c>
      <c r="D480" s="1"/>
      <c r="E480" s="1">
        <f t="shared" si="12"/>
        <v>204680</v>
      </c>
    </row>
    <row r="481" spans="1:5" x14ac:dyDescent="0.25">
      <c r="A481" t="s">
        <v>1348</v>
      </c>
      <c r="B481" t="s">
        <v>621</v>
      </c>
      <c r="C481" s="1">
        <v>204549.69180060001</v>
      </c>
      <c r="D481" s="1"/>
      <c r="E481" s="1">
        <f t="shared" si="12"/>
        <v>204549.69180060001</v>
      </c>
    </row>
    <row r="482" spans="1:5" x14ac:dyDescent="0.25">
      <c r="A482" t="s">
        <v>1348</v>
      </c>
      <c r="B482" t="s">
        <v>796</v>
      </c>
      <c r="C482" s="1">
        <v>203612.40234288201</v>
      </c>
      <c r="D482" s="1"/>
      <c r="E482" s="1">
        <f t="shared" si="12"/>
        <v>203612.40234288201</v>
      </c>
    </row>
    <row r="483" spans="1:5" x14ac:dyDescent="0.25">
      <c r="A483" t="s">
        <v>1349</v>
      </c>
      <c r="B483" t="s">
        <v>1299</v>
      </c>
      <c r="C483" s="1">
        <v>203450.94486111699</v>
      </c>
      <c r="D483" s="1"/>
      <c r="E483" s="1">
        <f t="shared" si="12"/>
        <v>203450.94486111699</v>
      </c>
    </row>
    <row r="484" spans="1:5" x14ac:dyDescent="0.25">
      <c r="A484" t="s">
        <v>1349</v>
      </c>
      <c r="B484" t="s">
        <v>1323</v>
      </c>
      <c r="C484" s="1">
        <v>203337.87216822599</v>
      </c>
      <c r="D484" s="1"/>
      <c r="E484" s="1">
        <f t="shared" si="12"/>
        <v>203337.87216822599</v>
      </c>
    </row>
    <row r="485" spans="1:5" x14ac:dyDescent="0.25">
      <c r="A485" t="s">
        <v>1348</v>
      </c>
      <c r="B485" t="s">
        <v>225</v>
      </c>
      <c r="C485" s="1">
        <v>202430.25622104199</v>
      </c>
      <c r="D485" s="1"/>
      <c r="E485" s="1">
        <f t="shared" si="12"/>
        <v>202430.25622104199</v>
      </c>
    </row>
    <row r="486" spans="1:5" x14ac:dyDescent="0.25">
      <c r="A486" t="s">
        <v>1348</v>
      </c>
      <c r="B486" t="s">
        <v>101</v>
      </c>
      <c r="C486" s="1">
        <v>202022.24548145401</v>
      </c>
      <c r="D486" s="1"/>
      <c r="E486" s="1">
        <f t="shared" si="12"/>
        <v>202022.24548145401</v>
      </c>
    </row>
    <row r="487" spans="1:5" x14ac:dyDescent="0.25">
      <c r="A487" t="s">
        <v>1348</v>
      </c>
      <c r="B487" t="s">
        <v>78</v>
      </c>
      <c r="C487" s="1">
        <v>201670</v>
      </c>
      <c r="D487" s="1"/>
      <c r="E487" s="1">
        <f t="shared" si="12"/>
        <v>201670</v>
      </c>
    </row>
    <row r="488" spans="1:5" x14ac:dyDescent="0.25">
      <c r="A488" t="s">
        <v>1348</v>
      </c>
      <c r="B488" t="s">
        <v>725</v>
      </c>
      <c r="C488" s="1">
        <v>201496.59731544199</v>
      </c>
      <c r="D488" s="1"/>
      <c r="E488" s="1">
        <f t="shared" si="12"/>
        <v>201496.59731544199</v>
      </c>
    </row>
    <row r="489" spans="1:5" x14ac:dyDescent="0.25">
      <c r="A489" t="s">
        <v>1348</v>
      </c>
      <c r="B489" t="s">
        <v>88</v>
      </c>
      <c r="C489" s="1">
        <v>201212.066517295</v>
      </c>
      <c r="D489" s="1"/>
      <c r="E489" s="1">
        <f t="shared" si="12"/>
        <v>201212.066517295</v>
      </c>
    </row>
    <row r="490" spans="1:5" x14ac:dyDescent="0.25">
      <c r="A490" t="s">
        <v>1348</v>
      </c>
      <c r="B490" t="s">
        <v>120</v>
      </c>
      <c r="C490" s="1">
        <v>201170.34086</v>
      </c>
      <c r="D490" s="1"/>
      <c r="E490" s="1">
        <f t="shared" si="12"/>
        <v>201170.34086</v>
      </c>
    </row>
    <row r="491" spans="1:5" x14ac:dyDescent="0.25">
      <c r="A491" t="s">
        <v>1348</v>
      </c>
      <c r="B491" t="s">
        <v>364</v>
      </c>
      <c r="C491" s="1">
        <v>201126.08685886601</v>
      </c>
      <c r="D491" s="1"/>
      <c r="E491" s="1">
        <f t="shared" si="12"/>
        <v>201126.08685886601</v>
      </c>
    </row>
    <row r="492" spans="1:5" x14ac:dyDescent="0.25">
      <c r="A492" t="s">
        <v>1348</v>
      </c>
      <c r="B492" t="s">
        <v>917</v>
      </c>
      <c r="C492" s="1">
        <v>200958.78</v>
      </c>
      <c r="D492" s="1"/>
      <c r="E492" s="1">
        <f t="shared" si="12"/>
        <v>200958.78</v>
      </c>
    </row>
    <row r="493" spans="1:5" x14ac:dyDescent="0.25">
      <c r="A493" t="s">
        <v>1348</v>
      </c>
      <c r="B493" t="s">
        <v>183</v>
      </c>
      <c r="C493" s="1">
        <v>200941.75200000001</v>
      </c>
      <c r="D493" s="1"/>
      <c r="E493" s="1">
        <f t="shared" si="12"/>
        <v>200941.75200000001</v>
      </c>
    </row>
    <row r="494" spans="1:5" x14ac:dyDescent="0.25">
      <c r="A494" t="s">
        <v>1348</v>
      </c>
      <c r="B494" t="s">
        <v>765</v>
      </c>
      <c r="C494" s="1">
        <v>200705.45205457899</v>
      </c>
      <c r="D494" s="1"/>
      <c r="E494" s="1">
        <f t="shared" si="12"/>
        <v>200705.45205457899</v>
      </c>
    </row>
    <row r="495" spans="1:5" x14ac:dyDescent="0.25">
      <c r="A495" t="s">
        <v>1348</v>
      </c>
      <c r="B495" t="s">
        <v>926</v>
      </c>
      <c r="C495" s="1">
        <v>200631.37089179101</v>
      </c>
      <c r="D495" s="1"/>
      <c r="E495" s="1">
        <f t="shared" si="12"/>
        <v>200631.37089179101</v>
      </c>
    </row>
    <row r="496" spans="1:5" x14ac:dyDescent="0.25">
      <c r="A496" t="s">
        <v>1348</v>
      </c>
      <c r="B496" t="s">
        <v>1031</v>
      </c>
      <c r="C496" s="1">
        <v>200380</v>
      </c>
      <c r="D496" s="1"/>
      <c r="E496" s="1">
        <f t="shared" si="12"/>
        <v>200380</v>
      </c>
    </row>
    <row r="497" spans="1:5" x14ac:dyDescent="0.25">
      <c r="A497" t="s">
        <v>1348</v>
      </c>
      <c r="B497" t="s">
        <v>959</v>
      </c>
      <c r="C497" s="1">
        <v>200033.34381243601</v>
      </c>
      <c r="D497" s="1"/>
      <c r="E497" s="1">
        <f t="shared" si="12"/>
        <v>200033.34381243601</v>
      </c>
    </row>
    <row r="498" spans="1:5" x14ac:dyDescent="0.25">
      <c r="A498" t="s">
        <v>1349</v>
      </c>
      <c r="B498" t="s">
        <v>1232</v>
      </c>
      <c r="C498" s="1">
        <v>200001.724061863</v>
      </c>
      <c r="D498" s="1"/>
      <c r="E498" s="1">
        <f t="shared" si="12"/>
        <v>200001.724061863</v>
      </c>
    </row>
    <row r="499" spans="1:5" x14ac:dyDescent="0.25">
      <c r="A499" t="s">
        <v>1348</v>
      </c>
      <c r="B499" t="s">
        <v>887</v>
      </c>
      <c r="C499" s="1">
        <v>200000</v>
      </c>
      <c r="D499" s="1"/>
      <c r="E499" s="1">
        <f t="shared" si="12"/>
        <v>200000</v>
      </c>
    </row>
    <row r="500" spans="1:5" x14ac:dyDescent="0.25">
      <c r="A500" t="s">
        <v>1349</v>
      </c>
      <c r="B500" t="s">
        <v>1132</v>
      </c>
      <c r="C500" s="1">
        <v>200000</v>
      </c>
      <c r="D500" s="1"/>
      <c r="E500" s="1">
        <f t="shared" si="12"/>
        <v>200000</v>
      </c>
    </row>
    <row r="501" spans="1:5" x14ac:dyDescent="0.25">
      <c r="A501" t="s">
        <v>1348</v>
      </c>
      <c r="B501" t="s">
        <v>797</v>
      </c>
      <c r="C501" s="1">
        <v>199910.89036551901</v>
      </c>
      <c r="D501" s="1"/>
      <c r="E501" s="1">
        <f t="shared" si="12"/>
        <v>199910.89036551901</v>
      </c>
    </row>
    <row r="502" spans="1:5" x14ac:dyDescent="0.25">
      <c r="A502" t="s">
        <v>1348</v>
      </c>
      <c r="B502" t="s">
        <v>130</v>
      </c>
      <c r="C502" s="1">
        <v>197991.441069358</v>
      </c>
      <c r="D502" s="1"/>
      <c r="E502" s="1">
        <f t="shared" si="12"/>
        <v>197991.441069358</v>
      </c>
    </row>
    <row r="503" spans="1:5" x14ac:dyDescent="0.25">
      <c r="A503" t="s">
        <v>1349</v>
      </c>
      <c r="B503" t="s">
        <v>1243</v>
      </c>
      <c r="C503" s="1">
        <v>197665.43840000001</v>
      </c>
      <c r="D503" s="1"/>
      <c r="E503" s="1">
        <f t="shared" si="12"/>
        <v>197665.43840000001</v>
      </c>
    </row>
    <row r="504" spans="1:5" x14ac:dyDescent="0.25">
      <c r="A504" t="s">
        <v>1348</v>
      </c>
      <c r="B504" t="s">
        <v>277</v>
      </c>
      <c r="C504" s="1">
        <v>195178.72</v>
      </c>
      <c r="D504" s="1"/>
      <c r="E504" s="1">
        <f t="shared" si="12"/>
        <v>195178.72</v>
      </c>
    </row>
    <row r="505" spans="1:5" x14ac:dyDescent="0.25">
      <c r="A505" t="s">
        <v>1348</v>
      </c>
      <c r="B505" t="s">
        <v>997</v>
      </c>
      <c r="C505" s="1">
        <v>194001.16788680301</v>
      </c>
      <c r="D505" s="1"/>
      <c r="E505" s="1">
        <f t="shared" si="12"/>
        <v>194001.16788680301</v>
      </c>
    </row>
    <row r="506" spans="1:5" x14ac:dyDescent="0.25">
      <c r="A506" t="s">
        <v>1348</v>
      </c>
      <c r="B506" t="s">
        <v>1055</v>
      </c>
      <c r="C506" s="1">
        <v>184392.23095374199</v>
      </c>
      <c r="D506" s="1"/>
      <c r="E506" s="1">
        <f t="shared" si="12"/>
        <v>184392.23095374199</v>
      </c>
    </row>
    <row r="507" spans="1:5" x14ac:dyDescent="0.25">
      <c r="A507" t="s">
        <v>1348</v>
      </c>
      <c r="B507" t="s">
        <v>34</v>
      </c>
      <c r="C507" s="1">
        <v>184124.402543645</v>
      </c>
      <c r="D507" s="1"/>
      <c r="E507" s="1">
        <f t="shared" si="12"/>
        <v>184124.402543645</v>
      </c>
    </row>
    <row r="508" spans="1:5" x14ac:dyDescent="0.25">
      <c r="A508" t="s">
        <v>1348</v>
      </c>
      <c r="B508" t="s">
        <v>989</v>
      </c>
      <c r="C508" s="1">
        <v>182923.790308005</v>
      </c>
      <c r="D508" s="1"/>
      <c r="E508" s="1">
        <f t="shared" si="12"/>
        <v>182923.790308005</v>
      </c>
    </row>
    <row r="509" spans="1:5" x14ac:dyDescent="0.25">
      <c r="A509" t="s">
        <v>1349</v>
      </c>
      <c r="B509" t="s">
        <v>1133</v>
      </c>
      <c r="C509" s="1">
        <v>180186.57442965699</v>
      </c>
      <c r="D509" s="1"/>
      <c r="E509" s="1">
        <f t="shared" si="12"/>
        <v>180186.57442965699</v>
      </c>
    </row>
    <row r="510" spans="1:5" x14ac:dyDescent="0.25">
      <c r="A510" t="s">
        <v>1348</v>
      </c>
      <c r="B510" t="s">
        <v>1062</v>
      </c>
      <c r="C510" s="1">
        <v>178901.84407396</v>
      </c>
      <c r="D510" s="1"/>
      <c r="E510" s="1">
        <f t="shared" si="12"/>
        <v>178901.84407396</v>
      </c>
    </row>
    <row r="511" spans="1:5" x14ac:dyDescent="0.25">
      <c r="A511" t="s">
        <v>1349</v>
      </c>
      <c r="B511" t="s">
        <v>1311</v>
      </c>
      <c r="C511" s="1">
        <v>173402.33416425501</v>
      </c>
      <c r="D511" s="1"/>
      <c r="E511" s="1">
        <f t="shared" si="12"/>
        <v>173402.33416425501</v>
      </c>
    </row>
    <row r="512" spans="1:5" x14ac:dyDescent="0.25">
      <c r="A512" t="s">
        <v>1348</v>
      </c>
      <c r="B512" t="s">
        <v>117</v>
      </c>
      <c r="C512" s="1">
        <v>172894.4</v>
      </c>
      <c r="D512" s="1"/>
      <c r="E512" s="1">
        <f t="shared" si="12"/>
        <v>172894.4</v>
      </c>
    </row>
    <row r="513" spans="1:5" x14ac:dyDescent="0.25">
      <c r="A513" t="s">
        <v>1348</v>
      </c>
      <c r="B513" t="s">
        <v>151</v>
      </c>
      <c r="C513" s="1">
        <v>172549.42206133899</v>
      </c>
      <c r="D513" s="1"/>
      <c r="E513" s="1">
        <f t="shared" si="12"/>
        <v>172549.42206133899</v>
      </c>
    </row>
    <row r="514" spans="1:5" x14ac:dyDescent="0.25">
      <c r="A514" t="s">
        <v>1349</v>
      </c>
      <c r="B514" t="s">
        <v>1286</v>
      </c>
      <c r="C514" s="1">
        <v>172007.74</v>
      </c>
      <c r="D514" s="1"/>
      <c r="E514" s="1">
        <f t="shared" ref="E514:E577" si="13">C514+D514</f>
        <v>172007.74</v>
      </c>
    </row>
    <row r="515" spans="1:5" x14ac:dyDescent="0.25">
      <c r="A515" t="s">
        <v>1348</v>
      </c>
      <c r="B515" t="s">
        <v>1080</v>
      </c>
      <c r="C515" s="1">
        <v>172000</v>
      </c>
      <c r="D515" s="1"/>
      <c r="E515" s="1">
        <f t="shared" si="13"/>
        <v>172000</v>
      </c>
    </row>
    <row r="516" spans="1:5" x14ac:dyDescent="0.25">
      <c r="A516" t="s">
        <v>1348</v>
      </c>
      <c r="B516" t="s">
        <v>176</v>
      </c>
      <c r="C516" s="1">
        <v>171701.89433593999</v>
      </c>
      <c r="D516" s="1"/>
      <c r="E516" s="1">
        <f t="shared" si="13"/>
        <v>171701.89433593999</v>
      </c>
    </row>
    <row r="517" spans="1:5" x14ac:dyDescent="0.25">
      <c r="A517" t="s">
        <v>1348</v>
      </c>
      <c r="B517" t="s">
        <v>99</v>
      </c>
      <c r="C517" s="1">
        <v>168226.32</v>
      </c>
      <c r="D517" s="1"/>
      <c r="E517" s="1">
        <f t="shared" si="13"/>
        <v>168226.32</v>
      </c>
    </row>
    <row r="518" spans="1:5" x14ac:dyDescent="0.25">
      <c r="A518" t="s">
        <v>1348</v>
      </c>
      <c r="B518" t="s">
        <v>363</v>
      </c>
      <c r="C518" s="1">
        <v>167066.304917506</v>
      </c>
      <c r="D518" s="1"/>
      <c r="E518" s="1">
        <f t="shared" si="13"/>
        <v>167066.304917506</v>
      </c>
    </row>
    <row r="519" spans="1:5" x14ac:dyDescent="0.25">
      <c r="A519" t="s">
        <v>1348</v>
      </c>
      <c r="B519" t="s">
        <v>856</v>
      </c>
      <c r="C519" s="1">
        <v>164805.973688506</v>
      </c>
      <c r="D519" s="1"/>
      <c r="E519" s="1">
        <f t="shared" si="13"/>
        <v>164805.973688506</v>
      </c>
    </row>
    <row r="520" spans="1:5" x14ac:dyDescent="0.25">
      <c r="A520" t="s">
        <v>1348</v>
      </c>
      <c r="B520" t="s">
        <v>318</v>
      </c>
      <c r="C520" s="1">
        <v>161680</v>
      </c>
      <c r="D520" s="1"/>
      <c r="E520" s="1">
        <f t="shared" si="13"/>
        <v>161680</v>
      </c>
    </row>
    <row r="521" spans="1:5" x14ac:dyDescent="0.25">
      <c r="A521" t="s">
        <v>1348</v>
      </c>
      <c r="B521" t="s">
        <v>1084</v>
      </c>
      <c r="C521" s="1">
        <v>159801.054406237</v>
      </c>
      <c r="D521" s="1"/>
      <c r="E521" s="1">
        <f t="shared" si="13"/>
        <v>159801.054406237</v>
      </c>
    </row>
    <row r="522" spans="1:5" x14ac:dyDescent="0.25">
      <c r="A522" t="s">
        <v>1348</v>
      </c>
      <c r="B522" t="s">
        <v>657</v>
      </c>
      <c r="C522" s="1">
        <v>156892.73265111001</v>
      </c>
      <c r="D522" s="1"/>
      <c r="E522" s="1">
        <f t="shared" si="13"/>
        <v>156892.73265111001</v>
      </c>
    </row>
    <row r="523" spans="1:5" x14ac:dyDescent="0.25">
      <c r="A523" t="s">
        <v>1348</v>
      </c>
      <c r="B523" t="s">
        <v>15</v>
      </c>
      <c r="C523" s="1">
        <v>154557.35942563901</v>
      </c>
      <c r="D523" s="1"/>
      <c r="E523" s="1">
        <f t="shared" si="13"/>
        <v>154557.35942563901</v>
      </c>
    </row>
    <row r="524" spans="1:5" x14ac:dyDescent="0.25">
      <c r="A524" t="s">
        <v>1348</v>
      </c>
      <c r="B524" t="s">
        <v>350</v>
      </c>
      <c r="C524" s="1">
        <v>152506.98757020201</v>
      </c>
      <c r="D524" s="1"/>
      <c r="E524" s="1">
        <f t="shared" si="13"/>
        <v>152506.98757020201</v>
      </c>
    </row>
    <row r="525" spans="1:5" x14ac:dyDescent="0.25">
      <c r="A525" t="s">
        <v>1348</v>
      </c>
      <c r="B525" t="s">
        <v>975</v>
      </c>
      <c r="C525" s="1">
        <v>150563.99604</v>
      </c>
      <c r="D525" s="1"/>
      <c r="E525" s="1">
        <f t="shared" si="13"/>
        <v>150563.99604</v>
      </c>
    </row>
    <row r="526" spans="1:5" x14ac:dyDescent="0.25">
      <c r="A526" t="s">
        <v>1348</v>
      </c>
      <c r="B526" t="s">
        <v>790</v>
      </c>
      <c r="C526" s="1">
        <v>148728.14860150701</v>
      </c>
      <c r="D526" s="1"/>
      <c r="E526" s="1">
        <f t="shared" si="13"/>
        <v>148728.14860150701</v>
      </c>
    </row>
    <row r="527" spans="1:5" x14ac:dyDescent="0.25">
      <c r="A527" t="s">
        <v>1349</v>
      </c>
      <c r="B527" t="s">
        <v>1283</v>
      </c>
      <c r="C527" s="1">
        <v>148492.49268458699</v>
      </c>
      <c r="D527" s="1"/>
      <c r="E527" s="1">
        <f t="shared" si="13"/>
        <v>148492.49268458699</v>
      </c>
    </row>
    <row r="528" spans="1:5" x14ac:dyDescent="0.25">
      <c r="A528" t="s">
        <v>1348</v>
      </c>
      <c r="B528" t="s">
        <v>1076</v>
      </c>
      <c r="C528" s="1">
        <v>147509.41002130401</v>
      </c>
      <c r="D528" s="1"/>
      <c r="E528" s="1">
        <f t="shared" si="13"/>
        <v>147509.41002130401</v>
      </c>
    </row>
    <row r="529" spans="1:5" x14ac:dyDescent="0.25">
      <c r="A529" t="s">
        <v>1348</v>
      </c>
      <c r="B529" t="s">
        <v>399</v>
      </c>
      <c r="C529" s="1">
        <v>145009.46931325601</v>
      </c>
      <c r="D529" s="1"/>
      <c r="E529" s="1">
        <f t="shared" si="13"/>
        <v>145009.46931325601</v>
      </c>
    </row>
    <row r="530" spans="1:5" x14ac:dyDescent="0.25">
      <c r="A530" t="s">
        <v>1348</v>
      </c>
      <c r="B530" t="s">
        <v>1083</v>
      </c>
      <c r="C530" s="1">
        <v>143871.20600000001</v>
      </c>
      <c r="D530" s="1"/>
      <c r="E530" s="1">
        <f t="shared" si="13"/>
        <v>143871.20600000001</v>
      </c>
    </row>
    <row r="531" spans="1:5" x14ac:dyDescent="0.25">
      <c r="A531" t="s">
        <v>1348</v>
      </c>
      <c r="B531" t="s">
        <v>586</v>
      </c>
      <c r="C531" s="1">
        <v>142742.166250115</v>
      </c>
      <c r="D531" s="1"/>
      <c r="E531" s="1">
        <f t="shared" si="13"/>
        <v>142742.166250115</v>
      </c>
    </row>
    <row r="532" spans="1:5" x14ac:dyDescent="0.25">
      <c r="A532" t="s">
        <v>1348</v>
      </c>
      <c r="B532" t="s">
        <v>1027</v>
      </c>
      <c r="C532" s="1">
        <v>142432.27345207901</v>
      </c>
      <c r="D532" s="1"/>
      <c r="E532" s="1">
        <f t="shared" si="13"/>
        <v>142432.27345207901</v>
      </c>
    </row>
    <row r="533" spans="1:5" x14ac:dyDescent="0.25">
      <c r="A533" t="s">
        <v>1348</v>
      </c>
      <c r="B533" t="s">
        <v>907</v>
      </c>
      <c r="C533" s="1">
        <v>141829.07915109899</v>
      </c>
      <c r="D533" s="1"/>
      <c r="E533" s="1">
        <f t="shared" si="13"/>
        <v>141829.07915109899</v>
      </c>
    </row>
    <row r="534" spans="1:5" x14ac:dyDescent="0.25">
      <c r="A534" t="s">
        <v>1348</v>
      </c>
      <c r="B534" t="s">
        <v>938</v>
      </c>
      <c r="C534" s="1">
        <v>141417.54</v>
      </c>
      <c r="D534" s="1"/>
      <c r="E534" s="1">
        <f t="shared" si="13"/>
        <v>141417.54</v>
      </c>
    </row>
    <row r="535" spans="1:5" x14ac:dyDescent="0.25">
      <c r="A535" t="s">
        <v>1348</v>
      </c>
      <c r="B535" t="s">
        <v>301</v>
      </c>
      <c r="C535" s="1">
        <v>140678.742488444</v>
      </c>
      <c r="D535" s="1"/>
      <c r="E535" s="1">
        <f t="shared" si="13"/>
        <v>140678.742488444</v>
      </c>
    </row>
    <row r="536" spans="1:5" x14ac:dyDescent="0.25">
      <c r="A536" t="s">
        <v>1349</v>
      </c>
      <c r="B536" t="s">
        <v>1253</v>
      </c>
      <c r="C536" s="1">
        <v>136986.229071651</v>
      </c>
      <c r="D536" s="1"/>
      <c r="E536" s="1">
        <f t="shared" si="13"/>
        <v>136986.229071651</v>
      </c>
    </row>
    <row r="537" spans="1:5" x14ac:dyDescent="0.25">
      <c r="A537" t="s">
        <v>1348</v>
      </c>
      <c r="B537" t="s">
        <v>368</v>
      </c>
      <c r="C537" s="1">
        <v>135111.16</v>
      </c>
      <c r="D537" s="1"/>
      <c r="E537" s="1">
        <f t="shared" si="13"/>
        <v>135111.16</v>
      </c>
    </row>
    <row r="538" spans="1:5" x14ac:dyDescent="0.25">
      <c r="A538" t="s">
        <v>1348</v>
      </c>
      <c r="B538" t="s">
        <v>759</v>
      </c>
      <c r="C538" s="1">
        <v>126600.3248</v>
      </c>
      <c r="D538" s="1"/>
      <c r="E538" s="1">
        <f t="shared" si="13"/>
        <v>126600.3248</v>
      </c>
    </row>
    <row r="539" spans="1:5" x14ac:dyDescent="0.25">
      <c r="A539" t="s">
        <v>1349</v>
      </c>
      <c r="B539" t="s">
        <v>1252</v>
      </c>
      <c r="C539" s="1">
        <v>124193.43682201</v>
      </c>
      <c r="D539" s="1"/>
      <c r="E539" s="1">
        <f t="shared" si="13"/>
        <v>124193.43682201</v>
      </c>
    </row>
    <row r="540" spans="1:5" x14ac:dyDescent="0.25">
      <c r="A540" t="s">
        <v>1348</v>
      </c>
      <c r="B540" t="s">
        <v>839</v>
      </c>
      <c r="C540" s="1">
        <v>120836.693139412</v>
      </c>
      <c r="D540" s="1"/>
      <c r="E540" s="1">
        <f t="shared" si="13"/>
        <v>120836.693139412</v>
      </c>
    </row>
    <row r="541" spans="1:5" x14ac:dyDescent="0.25">
      <c r="A541" t="s">
        <v>1348</v>
      </c>
      <c r="B541" t="s">
        <v>105</v>
      </c>
      <c r="C541" s="1">
        <v>116737.26</v>
      </c>
      <c r="D541" s="1"/>
      <c r="E541" s="1">
        <f t="shared" si="13"/>
        <v>116737.26</v>
      </c>
    </row>
    <row r="542" spans="1:5" x14ac:dyDescent="0.25">
      <c r="A542" t="s">
        <v>1348</v>
      </c>
      <c r="B542" t="s">
        <v>875</v>
      </c>
      <c r="C542" s="1">
        <v>115898.76</v>
      </c>
      <c r="D542" s="1"/>
      <c r="E542" s="1">
        <f t="shared" si="13"/>
        <v>115898.76</v>
      </c>
    </row>
    <row r="543" spans="1:5" x14ac:dyDescent="0.25">
      <c r="A543" t="s">
        <v>1348</v>
      </c>
      <c r="B543" t="s">
        <v>135</v>
      </c>
      <c r="C543" s="1">
        <v>112416.460287764</v>
      </c>
      <c r="D543" s="1"/>
      <c r="E543" s="1">
        <f t="shared" si="13"/>
        <v>112416.460287764</v>
      </c>
    </row>
    <row r="544" spans="1:5" x14ac:dyDescent="0.25">
      <c r="A544" t="s">
        <v>1348</v>
      </c>
      <c r="B544" t="s">
        <v>250</v>
      </c>
      <c r="C544" s="1">
        <v>112125.08</v>
      </c>
      <c r="D544" s="1"/>
      <c r="E544" s="1">
        <f t="shared" si="13"/>
        <v>112125.08</v>
      </c>
    </row>
    <row r="545" spans="1:5" x14ac:dyDescent="0.25">
      <c r="A545" t="s">
        <v>1348</v>
      </c>
      <c r="B545" t="s">
        <v>818</v>
      </c>
      <c r="C545" s="1">
        <v>111800</v>
      </c>
      <c r="D545" s="1"/>
      <c r="E545" s="1">
        <f t="shared" si="13"/>
        <v>111800</v>
      </c>
    </row>
    <row r="546" spans="1:5" x14ac:dyDescent="0.25">
      <c r="A546" t="s">
        <v>1349</v>
      </c>
      <c r="B546" t="s">
        <v>1112</v>
      </c>
      <c r="C546" s="1">
        <v>106655.814345181</v>
      </c>
      <c r="D546" s="1"/>
      <c r="E546" s="1">
        <f t="shared" si="13"/>
        <v>106655.814345181</v>
      </c>
    </row>
    <row r="547" spans="1:5" x14ac:dyDescent="0.25">
      <c r="A547" t="s">
        <v>1349</v>
      </c>
      <c r="B547" t="s">
        <v>1245</v>
      </c>
      <c r="C547" s="1">
        <v>106268.228338385</v>
      </c>
      <c r="D547" s="1"/>
      <c r="E547" s="1">
        <f t="shared" si="13"/>
        <v>106268.228338385</v>
      </c>
    </row>
    <row r="548" spans="1:5" x14ac:dyDescent="0.25">
      <c r="A548" t="s">
        <v>1348</v>
      </c>
      <c r="B548" t="s">
        <v>922</v>
      </c>
      <c r="C548" s="1">
        <v>106091.68064811001</v>
      </c>
      <c r="D548" s="1"/>
      <c r="E548" s="1">
        <f t="shared" si="13"/>
        <v>106091.68064811001</v>
      </c>
    </row>
    <row r="549" spans="1:5" x14ac:dyDescent="0.25">
      <c r="A549" t="s">
        <v>1348</v>
      </c>
      <c r="B549" t="s">
        <v>1050</v>
      </c>
      <c r="C549" s="1">
        <v>104889.62454510501</v>
      </c>
      <c r="D549" s="1"/>
      <c r="E549" s="1">
        <f t="shared" si="13"/>
        <v>104889.62454510501</v>
      </c>
    </row>
    <row r="550" spans="1:5" x14ac:dyDescent="0.25">
      <c r="A550" t="s">
        <v>1348</v>
      </c>
      <c r="B550" t="s">
        <v>181</v>
      </c>
      <c r="C550" s="1">
        <v>103218.06</v>
      </c>
      <c r="D550" s="1"/>
      <c r="E550" s="1">
        <f t="shared" si="13"/>
        <v>103218.06</v>
      </c>
    </row>
    <row r="551" spans="1:5" x14ac:dyDescent="0.25">
      <c r="A551" t="s">
        <v>1348</v>
      </c>
      <c r="B551" t="s">
        <v>14</v>
      </c>
      <c r="C551" s="1">
        <v>101734.74594996301</v>
      </c>
      <c r="D551" s="1"/>
      <c r="E551" s="1">
        <f t="shared" si="13"/>
        <v>101734.74594996301</v>
      </c>
    </row>
    <row r="552" spans="1:5" x14ac:dyDescent="0.25">
      <c r="A552" t="s">
        <v>1348</v>
      </c>
      <c r="B552" t="s">
        <v>206</v>
      </c>
      <c r="C552" s="1">
        <v>101547.199638399</v>
      </c>
      <c r="D552" s="1"/>
      <c r="E552" s="1">
        <f t="shared" si="13"/>
        <v>101547.199638399</v>
      </c>
    </row>
    <row r="553" spans="1:5" x14ac:dyDescent="0.25">
      <c r="A553" t="s">
        <v>1349</v>
      </c>
      <c r="B553" t="s">
        <v>1109</v>
      </c>
      <c r="C553" s="1">
        <v>100929.380726316</v>
      </c>
      <c r="D553" s="1"/>
      <c r="E553" s="1">
        <f t="shared" si="13"/>
        <v>100929.380726316</v>
      </c>
    </row>
    <row r="554" spans="1:5" x14ac:dyDescent="0.25">
      <c r="A554" t="s">
        <v>1349</v>
      </c>
      <c r="B554" t="s">
        <v>1162</v>
      </c>
      <c r="C554" s="1">
        <v>100778.904452053</v>
      </c>
      <c r="D554" s="1"/>
      <c r="E554" s="1">
        <f t="shared" si="13"/>
        <v>100778.904452053</v>
      </c>
    </row>
    <row r="555" spans="1:5" x14ac:dyDescent="0.25">
      <c r="A555" t="s">
        <v>1348</v>
      </c>
      <c r="B555" t="s">
        <v>38</v>
      </c>
      <c r="C555" s="1">
        <v>100000</v>
      </c>
      <c r="D555" s="1"/>
      <c r="E555" s="1">
        <f t="shared" si="13"/>
        <v>100000</v>
      </c>
    </row>
    <row r="556" spans="1:5" x14ac:dyDescent="0.25">
      <c r="A556" t="s">
        <v>1348</v>
      </c>
      <c r="B556" t="s">
        <v>923</v>
      </c>
      <c r="C556" s="1">
        <v>98514.718302201407</v>
      </c>
      <c r="D556" s="1"/>
      <c r="E556" s="1">
        <f t="shared" si="13"/>
        <v>98514.718302201407</v>
      </c>
    </row>
    <row r="557" spans="1:5" x14ac:dyDescent="0.25">
      <c r="A557" t="s">
        <v>1348</v>
      </c>
      <c r="B557" t="s">
        <v>1078</v>
      </c>
      <c r="C557" s="1">
        <v>98414.080965570698</v>
      </c>
      <c r="D557" s="1"/>
      <c r="E557" s="1">
        <f t="shared" si="13"/>
        <v>98414.080965570698</v>
      </c>
    </row>
    <row r="558" spans="1:5" x14ac:dyDescent="0.25">
      <c r="A558" t="s">
        <v>1348</v>
      </c>
      <c r="B558" t="s">
        <v>1061</v>
      </c>
      <c r="C558" s="1">
        <v>96983.6570556113</v>
      </c>
      <c r="D558" s="1"/>
      <c r="E558" s="1">
        <f t="shared" si="13"/>
        <v>96983.6570556113</v>
      </c>
    </row>
    <row r="559" spans="1:5" x14ac:dyDescent="0.25">
      <c r="A559" t="s">
        <v>1348</v>
      </c>
      <c r="B559" t="s">
        <v>271</v>
      </c>
      <c r="C559" s="1">
        <v>95883.180200000003</v>
      </c>
      <c r="D559" s="1"/>
      <c r="E559" s="1">
        <f t="shared" si="13"/>
        <v>95883.180200000003</v>
      </c>
    </row>
    <row r="560" spans="1:5" x14ac:dyDescent="0.25">
      <c r="A560" t="s">
        <v>1348</v>
      </c>
      <c r="B560" t="s">
        <v>730</v>
      </c>
      <c r="C560" s="1">
        <v>94625.8</v>
      </c>
      <c r="D560" s="1"/>
      <c r="E560" s="1">
        <f t="shared" si="13"/>
        <v>94625.8</v>
      </c>
    </row>
    <row r="561" spans="1:5" x14ac:dyDescent="0.25">
      <c r="A561" t="s">
        <v>1348</v>
      </c>
      <c r="B561" t="s">
        <v>749</v>
      </c>
      <c r="C561" s="1">
        <v>94535.5</v>
      </c>
      <c r="D561" s="1"/>
      <c r="E561" s="1">
        <f t="shared" si="13"/>
        <v>94535.5</v>
      </c>
    </row>
    <row r="562" spans="1:5" x14ac:dyDescent="0.25">
      <c r="A562" t="s">
        <v>1348</v>
      </c>
      <c r="B562" t="s">
        <v>348</v>
      </c>
      <c r="C562" s="1">
        <v>93587.78</v>
      </c>
      <c r="D562" s="1"/>
      <c r="E562" s="1">
        <f t="shared" si="13"/>
        <v>93587.78</v>
      </c>
    </row>
    <row r="563" spans="1:5" x14ac:dyDescent="0.25">
      <c r="A563" t="s">
        <v>1348</v>
      </c>
      <c r="B563" t="s">
        <v>1018</v>
      </c>
      <c r="C563" s="1">
        <v>93096.666506883601</v>
      </c>
      <c r="D563" s="1"/>
      <c r="E563" s="1">
        <f t="shared" si="13"/>
        <v>93096.666506883601</v>
      </c>
    </row>
    <row r="564" spans="1:5" x14ac:dyDescent="0.25">
      <c r="A564" t="s">
        <v>1348</v>
      </c>
      <c r="B564" t="s">
        <v>996</v>
      </c>
      <c r="C564" s="1">
        <v>92706.925015910296</v>
      </c>
      <c r="D564" s="1"/>
      <c r="E564" s="1">
        <f t="shared" si="13"/>
        <v>92706.925015910296</v>
      </c>
    </row>
    <row r="565" spans="1:5" x14ac:dyDescent="0.25">
      <c r="A565" t="s">
        <v>1348</v>
      </c>
      <c r="B565" t="s">
        <v>727</v>
      </c>
      <c r="C565" s="1">
        <v>92509.538000430694</v>
      </c>
      <c r="D565" s="1"/>
      <c r="E565" s="1">
        <f t="shared" si="13"/>
        <v>92509.538000430694</v>
      </c>
    </row>
    <row r="566" spans="1:5" x14ac:dyDescent="0.25">
      <c r="A566" t="s">
        <v>1348</v>
      </c>
      <c r="B566" t="s">
        <v>150</v>
      </c>
      <c r="C566" s="1">
        <v>90811.965959432404</v>
      </c>
      <c r="D566" s="1"/>
      <c r="E566" s="1">
        <f t="shared" si="13"/>
        <v>90811.965959432404</v>
      </c>
    </row>
    <row r="567" spans="1:5" x14ac:dyDescent="0.25">
      <c r="A567" t="s">
        <v>1348</v>
      </c>
      <c r="B567" t="s">
        <v>789</v>
      </c>
      <c r="C567" s="1">
        <v>87265.919999999998</v>
      </c>
      <c r="D567" s="1"/>
      <c r="E567" s="1">
        <f t="shared" si="13"/>
        <v>87265.919999999998</v>
      </c>
    </row>
    <row r="568" spans="1:5" x14ac:dyDescent="0.25">
      <c r="A568" t="s">
        <v>1348</v>
      </c>
      <c r="B568" t="s">
        <v>813</v>
      </c>
      <c r="C568" s="1">
        <v>87083.6</v>
      </c>
      <c r="D568" s="1"/>
      <c r="E568" s="1">
        <f t="shared" si="13"/>
        <v>87083.6</v>
      </c>
    </row>
    <row r="569" spans="1:5" x14ac:dyDescent="0.25">
      <c r="A569" t="s">
        <v>1348</v>
      </c>
      <c r="B569" t="s">
        <v>846</v>
      </c>
      <c r="C569" s="1">
        <v>86000</v>
      </c>
      <c r="D569" s="1"/>
      <c r="E569" s="1">
        <f t="shared" si="13"/>
        <v>86000</v>
      </c>
    </row>
    <row r="570" spans="1:5" x14ac:dyDescent="0.25">
      <c r="A570" t="s">
        <v>1348</v>
      </c>
      <c r="B570" t="s">
        <v>823</v>
      </c>
      <c r="C570" s="1">
        <v>85999.14</v>
      </c>
      <c r="D570" s="1"/>
      <c r="E570" s="1">
        <f t="shared" si="13"/>
        <v>85999.14</v>
      </c>
    </row>
    <row r="571" spans="1:5" x14ac:dyDescent="0.25">
      <c r="A571" t="s">
        <v>1349</v>
      </c>
      <c r="B571" t="s">
        <v>1165</v>
      </c>
      <c r="C571" s="1">
        <v>85417.159044227694</v>
      </c>
      <c r="D571" s="1"/>
      <c r="E571" s="1">
        <f t="shared" si="13"/>
        <v>85417.159044227694</v>
      </c>
    </row>
    <row r="572" spans="1:5" x14ac:dyDescent="0.25">
      <c r="A572" t="s">
        <v>1349</v>
      </c>
      <c r="B572" t="s">
        <v>1247</v>
      </c>
      <c r="C572" s="1">
        <v>83863.072</v>
      </c>
      <c r="D572" s="1"/>
      <c r="E572" s="1">
        <f t="shared" si="13"/>
        <v>83863.072</v>
      </c>
    </row>
    <row r="573" spans="1:5" x14ac:dyDescent="0.25">
      <c r="A573" t="s">
        <v>1348</v>
      </c>
      <c r="B573" t="s">
        <v>96</v>
      </c>
      <c r="C573" s="1">
        <v>83402.8</v>
      </c>
      <c r="D573" s="1"/>
      <c r="E573" s="1">
        <f t="shared" si="13"/>
        <v>83402.8</v>
      </c>
    </row>
    <row r="574" spans="1:5" x14ac:dyDescent="0.25">
      <c r="A574" t="s">
        <v>1349</v>
      </c>
      <c r="B574" t="s">
        <v>1155</v>
      </c>
      <c r="C574" s="1">
        <v>80569.409645338907</v>
      </c>
      <c r="D574" s="1"/>
      <c r="E574" s="1">
        <f t="shared" si="13"/>
        <v>80569.409645338907</v>
      </c>
    </row>
    <row r="575" spans="1:5" x14ac:dyDescent="0.25">
      <c r="A575" t="s">
        <v>1349</v>
      </c>
      <c r="B575" t="s">
        <v>1272</v>
      </c>
      <c r="C575" s="1">
        <v>78670.941904338106</v>
      </c>
      <c r="D575" s="1"/>
      <c r="E575" s="1">
        <f t="shared" si="13"/>
        <v>78670.941904338106</v>
      </c>
    </row>
    <row r="576" spans="1:5" x14ac:dyDescent="0.25">
      <c r="A576" t="s">
        <v>1348</v>
      </c>
      <c r="B576" t="s">
        <v>228</v>
      </c>
      <c r="C576" s="1">
        <v>77238.138940095203</v>
      </c>
      <c r="D576" s="1"/>
      <c r="E576" s="1">
        <f t="shared" si="13"/>
        <v>77238.138940095203</v>
      </c>
    </row>
    <row r="577" spans="1:5" x14ac:dyDescent="0.25">
      <c r="A577" t="s">
        <v>1348</v>
      </c>
      <c r="B577" t="s">
        <v>223</v>
      </c>
      <c r="C577" s="1">
        <v>76610.52</v>
      </c>
      <c r="D577" s="1"/>
      <c r="E577" s="1">
        <f t="shared" si="13"/>
        <v>76610.52</v>
      </c>
    </row>
    <row r="578" spans="1:5" x14ac:dyDescent="0.25">
      <c r="A578" t="s">
        <v>1348</v>
      </c>
      <c r="B578" t="s">
        <v>440</v>
      </c>
      <c r="C578" s="1">
        <v>75793.520419310997</v>
      </c>
      <c r="D578" s="1"/>
      <c r="E578" s="1">
        <f t="shared" ref="E578:E641" si="14">C578+D578</f>
        <v>75793.520419310997</v>
      </c>
    </row>
    <row r="579" spans="1:5" x14ac:dyDescent="0.25">
      <c r="A579" t="s">
        <v>1348</v>
      </c>
      <c r="B579" t="s">
        <v>486</v>
      </c>
      <c r="C579" s="1">
        <v>75643.995131793898</v>
      </c>
      <c r="D579" s="1"/>
      <c r="E579" s="1">
        <f t="shared" si="14"/>
        <v>75643.995131793898</v>
      </c>
    </row>
    <row r="580" spans="1:5" x14ac:dyDescent="0.25">
      <c r="A580" t="s">
        <v>1348</v>
      </c>
      <c r="B580" t="s">
        <v>423</v>
      </c>
      <c r="C580" s="1">
        <v>75244.4596829933</v>
      </c>
      <c r="D580" s="1"/>
      <c r="E580" s="1">
        <f t="shared" si="14"/>
        <v>75244.4596829933</v>
      </c>
    </row>
    <row r="581" spans="1:5" x14ac:dyDescent="0.25">
      <c r="A581" t="s">
        <v>1348</v>
      </c>
      <c r="B581" t="s">
        <v>1021</v>
      </c>
      <c r="C581" s="1">
        <v>75106.845985220294</v>
      </c>
      <c r="D581" s="1"/>
      <c r="E581" s="1">
        <f t="shared" si="14"/>
        <v>75106.845985220294</v>
      </c>
    </row>
    <row r="582" spans="1:5" x14ac:dyDescent="0.25">
      <c r="A582" t="s">
        <v>1348</v>
      </c>
      <c r="B582" t="s">
        <v>977</v>
      </c>
      <c r="C582" s="1">
        <v>74885.445999999996</v>
      </c>
      <c r="D582" s="1"/>
      <c r="E582" s="1">
        <f t="shared" si="14"/>
        <v>74885.445999999996</v>
      </c>
    </row>
    <row r="583" spans="1:5" x14ac:dyDescent="0.25">
      <c r="A583" t="s">
        <v>1349</v>
      </c>
      <c r="B583" t="s">
        <v>1315</v>
      </c>
      <c r="C583" s="1">
        <v>74204.67</v>
      </c>
      <c r="D583" s="1"/>
      <c r="E583" s="1">
        <f t="shared" si="14"/>
        <v>74204.67</v>
      </c>
    </row>
    <row r="584" spans="1:5" x14ac:dyDescent="0.25">
      <c r="A584" t="s">
        <v>1348</v>
      </c>
      <c r="B584" t="s">
        <v>238</v>
      </c>
      <c r="C584" s="1">
        <v>72771.500364626496</v>
      </c>
      <c r="D584" s="1"/>
      <c r="E584" s="1">
        <f t="shared" si="14"/>
        <v>72771.500364626496</v>
      </c>
    </row>
    <row r="585" spans="1:5" x14ac:dyDescent="0.25">
      <c r="A585" t="s">
        <v>1348</v>
      </c>
      <c r="B585" t="s">
        <v>579</v>
      </c>
      <c r="C585" s="1">
        <v>71779.676083059006</v>
      </c>
      <c r="D585" s="1"/>
      <c r="E585" s="1">
        <f t="shared" si="14"/>
        <v>71779.676083059006</v>
      </c>
    </row>
    <row r="586" spans="1:5" x14ac:dyDescent="0.25">
      <c r="A586" t="s">
        <v>1348</v>
      </c>
      <c r="B586" t="s">
        <v>892</v>
      </c>
      <c r="C586" s="1">
        <v>70714.941009752103</v>
      </c>
      <c r="D586" s="1"/>
      <c r="E586" s="1">
        <f t="shared" si="14"/>
        <v>70714.941009752103</v>
      </c>
    </row>
    <row r="587" spans="1:5" x14ac:dyDescent="0.25">
      <c r="A587" t="s">
        <v>1348</v>
      </c>
      <c r="B587" t="s">
        <v>441</v>
      </c>
      <c r="C587" s="1">
        <v>68837.469164443493</v>
      </c>
      <c r="D587" s="1"/>
      <c r="E587" s="1">
        <f t="shared" si="14"/>
        <v>68837.469164443493</v>
      </c>
    </row>
    <row r="588" spans="1:5" x14ac:dyDescent="0.25">
      <c r="A588" t="s">
        <v>1348</v>
      </c>
      <c r="B588" t="s">
        <v>1085</v>
      </c>
      <c r="C588" s="1">
        <v>68462.553199999995</v>
      </c>
      <c r="D588" s="1"/>
      <c r="E588" s="1">
        <f t="shared" si="14"/>
        <v>68462.553199999995</v>
      </c>
    </row>
    <row r="589" spans="1:5" x14ac:dyDescent="0.25">
      <c r="A589" t="s">
        <v>1348</v>
      </c>
      <c r="B589" t="s">
        <v>699</v>
      </c>
      <c r="C589" s="1">
        <v>67859.16</v>
      </c>
      <c r="D589" s="1"/>
      <c r="E589" s="1">
        <f t="shared" si="14"/>
        <v>67859.16</v>
      </c>
    </row>
    <row r="590" spans="1:5" x14ac:dyDescent="0.25">
      <c r="A590" t="s">
        <v>1348</v>
      </c>
      <c r="B590" t="s">
        <v>22</v>
      </c>
      <c r="C590" s="1">
        <v>66712.188077643295</v>
      </c>
      <c r="D590" s="1"/>
      <c r="E590" s="1">
        <f t="shared" si="14"/>
        <v>66712.188077643295</v>
      </c>
    </row>
    <row r="591" spans="1:5" x14ac:dyDescent="0.25">
      <c r="A591" t="s">
        <v>1348</v>
      </c>
      <c r="B591" t="s">
        <v>422</v>
      </c>
      <c r="C591" s="1">
        <v>66094.095267998404</v>
      </c>
      <c r="D591" s="1"/>
      <c r="E591" s="1">
        <f t="shared" si="14"/>
        <v>66094.095267998404</v>
      </c>
    </row>
    <row r="592" spans="1:5" x14ac:dyDescent="0.25">
      <c r="A592" t="s">
        <v>1348</v>
      </c>
      <c r="B592" t="s">
        <v>499</v>
      </c>
      <c r="C592" s="1">
        <v>63261.7750703372</v>
      </c>
      <c r="D592" s="1"/>
      <c r="E592" s="1">
        <f t="shared" si="14"/>
        <v>63261.7750703372</v>
      </c>
    </row>
    <row r="593" spans="1:5" x14ac:dyDescent="0.25">
      <c r="A593" t="s">
        <v>1349</v>
      </c>
      <c r="B593" t="s">
        <v>1202</v>
      </c>
      <c r="C593" s="1">
        <v>63227.282605224304</v>
      </c>
      <c r="D593" s="1"/>
      <c r="E593" s="1">
        <f t="shared" si="14"/>
        <v>63227.282605224304</v>
      </c>
    </row>
    <row r="594" spans="1:5" x14ac:dyDescent="0.25">
      <c r="A594" t="s">
        <v>1348</v>
      </c>
      <c r="B594" t="s">
        <v>848</v>
      </c>
      <c r="C594" s="1">
        <v>62027.620207636799</v>
      </c>
      <c r="D594" s="1"/>
      <c r="E594" s="1">
        <f t="shared" si="14"/>
        <v>62027.620207636799</v>
      </c>
    </row>
    <row r="595" spans="1:5" x14ac:dyDescent="0.25">
      <c r="A595" t="s">
        <v>1349</v>
      </c>
      <c r="B595" t="s">
        <v>1258</v>
      </c>
      <c r="C595" s="1">
        <v>61344.022697704102</v>
      </c>
      <c r="D595" s="1"/>
      <c r="E595" s="1">
        <f t="shared" si="14"/>
        <v>61344.022697704102</v>
      </c>
    </row>
    <row r="596" spans="1:5" x14ac:dyDescent="0.25">
      <c r="A596" t="s">
        <v>1348</v>
      </c>
      <c r="B596" t="s">
        <v>289</v>
      </c>
      <c r="C596" s="1">
        <v>60818.587537321102</v>
      </c>
      <c r="D596" s="1"/>
      <c r="E596" s="1">
        <f t="shared" si="14"/>
        <v>60818.587537321102</v>
      </c>
    </row>
    <row r="597" spans="1:5" x14ac:dyDescent="0.25">
      <c r="A597" t="s">
        <v>1348</v>
      </c>
      <c r="B597" t="s">
        <v>692</v>
      </c>
      <c r="C597" s="1">
        <v>60687.285136279002</v>
      </c>
      <c r="D597" s="1"/>
      <c r="E597" s="1">
        <f t="shared" si="14"/>
        <v>60687.285136279002</v>
      </c>
    </row>
    <row r="598" spans="1:5" x14ac:dyDescent="0.25">
      <c r="A598" t="s">
        <v>1348</v>
      </c>
      <c r="B598" t="s">
        <v>44</v>
      </c>
      <c r="C598" s="1">
        <v>60443.600015147204</v>
      </c>
      <c r="D598" s="1"/>
      <c r="E598" s="1">
        <f t="shared" si="14"/>
        <v>60443.600015147204</v>
      </c>
    </row>
    <row r="599" spans="1:5" x14ac:dyDescent="0.25">
      <c r="A599" t="s">
        <v>1348</v>
      </c>
      <c r="B599" t="s">
        <v>31</v>
      </c>
      <c r="C599" s="1">
        <v>60000</v>
      </c>
      <c r="D599" s="1"/>
      <c r="E599" s="1">
        <f t="shared" si="14"/>
        <v>60000</v>
      </c>
    </row>
    <row r="600" spans="1:5" x14ac:dyDescent="0.25">
      <c r="A600" t="s">
        <v>1348</v>
      </c>
      <c r="B600" t="s">
        <v>734</v>
      </c>
      <c r="C600" s="1">
        <v>59307.32</v>
      </c>
      <c r="D600" s="1"/>
      <c r="E600" s="1">
        <f t="shared" si="14"/>
        <v>59307.32</v>
      </c>
    </row>
    <row r="601" spans="1:5" x14ac:dyDescent="0.25">
      <c r="A601" t="s">
        <v>1349</v>
      </c>
      <c r="B601" t="s">
        <v>1297</v>
      </c>
      <c r="C601" s="1">
        <v>59212.801472607302</v>
      </c>
      <c r="D601" s="1"/>
      <c r="E601" s="1">
        <f t="shared" si="14"/>
        <v>59212.801472607302</v>
      </c>
    </row>
    <row r="602" spans="1:5" x14ac:dyDescent="0.25">
      <c r="A602" t="s">
        <v>1348</v>
      </c>
      <c r="B602" t="s">
        <v>747</v>
      </c>
      <c r="C602" s="1">
        <v>58828.147392013103</v>
      </c>
      <c r="D602" s="1"/>
      <c r="E602" s="1">
        <f t="shared" si="14"/>
        <v>58828.147392013103</v>
      </c>
    </row>
    <row r="603" spans="1:5" x14ac:dyDescent="0.25">
      <c r="A603" t="s">
        <v>1348</v>
      </c>
      <c r="B603" t="s">
        <v>972</v>
      </c>
      <c r="C603" s="1">
        <v>58795.269271292098</v>
      </c>
      <c r="D603" s="1"/>
      <c r="E603" s="1">
        <f t="shared" si="14"/>
        <v>58795.269271292098</v>
      </c>
    </row>
    <row r="604" spans="1:5" x14ac:dyDescent="0.25">
      <c r="A604" t="s">
        <v>1348</v>
      </c>
      <c r="B604" t="s">
        <v>27</v>
      </c>
      <c r="C604" s="1">
        <v>58715</v>
      </c>
      <c r="D604" s="1"/>
      <c r="E604" s="1">
        <f t="shared" si="14"/>
        <v>58715</v>
      </c>
    </row>
    <row r="605" spans="1:5" x14ac:dyDescent="0.25">
      <c r="A605" t="s">
        <v>1348</v>
      </c>
      <c r="B605" t="s">
        <v>1029</v>
      </c>
      <c r="C605" s="1">
        <v>57311.186323980299</v>
      </c>
      <c r="D605" s="1"/>
      <c r="E605" s="1">
        <f t="shared" si="14"/>
        <v>57311.186323980299</v>
      </c>
    </row>
    <row r="606" spans="1:5" x14ac:dyDescent="0.25">
      <c r="A606" t="s">
        <v>1348</v>
      </c>
      <c r="B606" t="s">
        <v>203</v>
      </c>
      <c r="C606" s="1">
        <v>57221.046000000002</v>
      </c>
      <c r="D606" s="1"/>
      <c r="E606" s="1">
        <f t="shared" si="14"/>
        <v>57221.046000000002</v>
      </c>
    </row>
    <row r="607" spans="1:5" x14ac:dyDescent="0.25">
      <c r="A607" t="s">
        <v>1348</v>
      </c>
      <c r="B607" t="s">
        <v>299</v>
      </c>
      <c r="C607" s="1">
        <v>56775.480860000003</v>
      </c>
      <c r="D607" s="1"/>
      <c r="E607" s="1">
        <f t="shared" si="14"/>
        <v>56775.480860000003</v>
      </c>
    </row>
    <row r="608" spans="1:5" x14ac:dyDescent="0.25">
      <c r="A608" t="s">
        <v>1348</v>
      </c>
      <c r="B608" t="s">
        <v>683</v>
      </c>
      <c r="C608" s="1">
        <v>56705.82</v>
      </c>
      <c r="D608" s="1"/>
      <c r="E608" s="1">
        <f t="shared" si="14"/>
        <v>56705.82</v>
      </c>
    </row>
    <row r="609" spans="1:5" x14ac:dyDescent="0.25">
      <c r="A609" t="s">
        <v>1348</v>
      </c>
      <c r="B609" t="s">
        <v>829</v>
      </c>
      <c r="C609" s="1">
        <v>56471.040000000001</v>
      </c>
      <c r="D609" s="1"/>
      <c r="E609" s="1">
        <f t="shared" si="14"/>
        <v>56471.040000000001</v>
      </c>
    </row>
    <row r="610" spans="1:5" x14ac:dyDescent="0.25">
      <c r="A610" t="s">
        <v>1348</v>
      </c>
      <c r="B610" t="s">
        <v>75</v>
      </c>
      <c r="C610" s="1">
        <v>56401.38</v>
      </c>
      <c r="D610" s="1"/>
      <c r="E610" s="1">
        <f t="shared" si="14"/>
        <v>56401.38</v>
      </c>
    </row>
    <row r="611" spans="1:5" x14ac:dyDescent="0.25">
      <c r="A611" t="s">
        <v>1348</v>
      </c>
      <c r="B611" t="s">
        <v>37</v>
      </c>
      <c r="C611" s="1">
        <v>56000</v>
      </c>
      <c r="D611" s="1"/>
      <c r="E611" s="1">
        <f t="shared" si="14"/>
        <v>56000</v>
      </c>
    </row>
    <row r="612" spans="1:5" x14ac:dyDescent="0.25">
      <c r="A612" t="s">
        <v>1348</v>
      </c>
      <c r="B612" t="s">
        <v>1051</v>
      </c>
      <c r="C612" s="1">
        <v>55752.568791431397</v>
      </c>
      <c r="D612" s="1"/>
      <c r="E612" s="1">
        <f t="shared" si="14"/>
        <v>55752.568791431397</v>
      </c>
    </row>
    <row r="613" spans="1:5" x14ac:dyDescent="0.25">
      <c r="A613" t="s">
        <v>1348</v>
      </c>
      <c r="B613" t="s">
        <v>1012</v>
      </c>
      <c r="C613" s="1">
        <v>54783.630706529701</v>
      </c>
      <c r="D613" s="1"/>
      <c r="E613" s="1">
        <f t="shared" si="14"/>
        <v>54783.630706529701</v>
      </c>
    </row>
    <row r="614" spans="1:5" x14ac:dyDescent="0.25">
      <c r="A614" t="s">
        <v>1348</v>
      </c>
      <c r="B614" t="s">
        <v>179</v>
      </c>
      <c r="C614" s="1">
        <v>54770.239119270198</v>
      </c>
      <c r="D614" s="1"/>
      <c r="E614" s="1">
        <f t="shared" si="14"/>
        <v>54770.239119270198</v>
      </c>
    </row>
    <row r="615" spans="1:5" x14ac:dyDescent="0.25">
      <c r="A615" t="s">
        <v>1348</v>
      </c>
      <c r="B615" t="s">
        <v>36</v>
      </c>
      <c r="C615" s="1">
        <v>54600</v>
      </c>
      <c r="D615" s="1"/>
      <c r="E615" s="1">
        <f t="shared" si="14"/>
        <v>54600</v>
      </c>
    </row>
    <row r="616" spans="1:5" x14ac:dyDescent="0.25">
      <c r="A616" t="s">
        <v>1348</v>
      </c>
      <c r="B616" t="s">
        <v>395</v>
      </c>
      <c r="C616" s="1">
        <v>54178.9282312613</v>
      </c>
      <c r="D616" s="1"/>
      <c r="E616" s="1">
        <f t="shared" si="14"/>
        <v>54178.9282312613</v>
      </c>
    </row>
    <row r="617" spans="1:5" x14ac:dyDescent="0.25">
      <c r="A617" t="s">
        <v>1349</v>
      </c>
      <c r="B617" t="s">
        <v>1135</v>
      </c>
      <c r="C617" s="1">
        <v>53981.143030547799</v>
      </c>
      <c r="D617" s="1"/>
      <c r="E617" s="1">
        <f t="shared" si="14"/>
        <v>53981.143030547799</v>
      </c>
    </row>
    <row r="618" spans="1:5" x14ac:dyDescent="0.25">
      <c r="A618" t="s">
        <v>1348</v>
      </c>
      <c r="B618" t="s">
        <v>1065</v>
      </c>
      <c r="C618" s="1">
        <v>53786.438681708598</v>
      </c>
      <c r="D618" s="1"/>
      <c r="E618" s="1">
        <f t="shared" si="14"/>
        <v>53786.438681708598</v>
      </c>
    </row>
    <row r="619" spans="1:5" x14ac:dyDescent="0.25">
      <c r="A619" t="s">
        <v>1348</v>
      </c>
      <c r="B619" t="s">
        <v>865</v>
      </c>
      <c r="C619" s="1">
        <v>53280.124403019101</v>
      </c>
      <c r="D619" s="1"/>
      <c r="E619" s="1">
        <f t="shared" si="14"/>
        <v>53280.124403019101</v>
      </c>
    </row>
    <row r="620" spans="1:5" x14ac:dyDescent="0.25">
      <c r="A620" t="s">
        <v>1348</v>
      </c>
      <c r="B620" t="s">
        <v>860</v>
      </c>
      <c r="C620" s="1">
        <v>53231.995580357798</v>
      </c>
      <c r="D620" s="1"/>
      <c r="E620" s="1">
        <f t="shared" si="14"/>
        <v>53231.995580357798</v>
      </c>
    </row>
    <row r="621" spans="1:5" x14ac:dyDescent="0.25">
      <c r="A621" t="s">
        <v>1348</v>
      </c>
      <c r="B621" t="s">
        <v>998</v>
      </c>
      <c r="C621" s="1">
        <v>53041.478204566803</v>
      </c>
      <c r="D621" s="1"/>
      <c r="E621" s="1">
        <f t="shared" si="14"/>
        <v>53041.478204566803</v>
      </c>
    </row>
    <row r="622" spans="1:5" x14ac:dyDescent="0.25">
      <c r="A622" t="s">
        <v>1348</v>
      </c>
      <c r="B622" t="s">
        <v>832</v>
      </c>
      <c r="C622" s="1">
        <v>52337.411400010198</v>
      </c>
      <c r="D622" s="1"/>
      <c r="E622" s="1">
        <f t="shared" si="14"/>
        <v>52337.411400010198</v>
      </c>
    </row>
    <row r="623" spans="1:5" x14ac:dyDescent="0.25">
      <c r="A623" t="s">
        <v>1348</v>
      </c>
      <c r="B623" t="s">
        <v>1057</v>
      </c>
      <c r="C623" s="1">
        <v>52332.72</v>
      </c>
      <c r="D623" s="1"/>
      <c r="E623" s="1">
        <f t="shared" si="14"/>
        <v>52332.72</v>
      </c>
    </row>
    <row r="624" spans="1:5" x14ac:dyDescent="0.25">
      <c r="A624" t="s">
        <v>1348</v>
      </c>
      <c r="B624" t="s">
        <v>555</v>
      </c>
      <c r="C624" s="1">
        <v>51738.972499458097</v>
      </c>
      <c r="D624" s="1"/>
      <c r="E624" s="1">
        <f t="shared" si="14"/>
        <v>51738.972499458097</v>
      </c>
    </row>
    <row r="625" spans="1:5" x14ac:dyDescent="0.25">
      <c r="A625" t="s">
        <v>1348</v>
      </c>
      <c r="B625" t="s">
        <v>62</v>
      </c>
      <c r="C625" s="1">
        <v>51185.798868906</v>
      </c>
      <c r="D625" s="1"/>
      <c r="E625" s="1">
        <f t="shared" si="14"/>
        <v>51185.798868906</v>
      </c>
    </row>
    <row r="626" spans="1:5" x14ac:dyDescent="0.25">
      <c r="A626" t="s">
        <v>1349</v>
      </c>
      <c r="B626" t="s">
        <v>1300</v>
      </c>
      <c r="C626" s="1">
        <v>51038.42</v>
      </c>
      <c r="D626" s="1"/>
      <c r="E626" s="1">
        <f t="shared" si="14"/>
        <v>51038.42</v>
      </c>
    </row>
    <row r="627" spans="1:5" x14ac:dyDescent="0.25">
      <c r="A627" t="s">
        <v>1348</v>
      </c>
      <c r="B627" t="s">
        <v>169</v>
      </c>
      <c r="C627" s="1">
        <v>50866.42</v>
      </c>
      <c r="D627" s="1"/>
      <c r="E627" s="1">
        <f t="shared" si="14"/>
        <v>50866.42</v>
      </c>
    </row>
    <row r="628" spans="1:5" x14ac:dyDescent="0.25">
      <c r="A628" t="s">
        <v>1348</v>
      </c>
      <c r="B628" t="s">
        <v>167</v>
      </c>
      <c r="C628" s="1">
        <v>49683.031540379001</v>
      </c>
      <c r="D628" s="1"/>
      <c r="E628" s="1">
        <f t="shared" si="14"/>
        <v>49683.031540379001</v>
      </c>
    </row>
    <row r="629" spans="1:5" x14ac:dyDescent="0.25">
      <c r="A629" t="s">
        <v>1348</v>
      </c>
      <c r="B629" t="s">
        <v>448</v>
      </c>
      <c r="C629" s="1">
        <v>49450</v>
      </c>
      <c r="D629" s="1"/>
      <c r="E629" s="1">
        <f t="shared" si="14"/>
        <v>49450</v>
      </c>
    </row>
    <row r="630" spans="1:5" x14ac:dyDescent="0.25">
      <c r="A630" t="s">
        <v>1348</v>
      </c>
      <c r="B630" t="s">
        <v>366</v>
      </c>
      <c r="C630" s="1">
        <v>49415.6</v>
      </c>
      <c r="D630" s="1"/>
      <c r="E630" s="1">
        <f t="shared" si="14"/>
        <v>49415.6</v>
      </c>
    </row>
    <row r="631" spans="1:5" x14ac:dyDescent="0.25">
      <c r="A631" t="s">
        <v>1348</v>
      </c>
      <c r="B631" t="s">
        <v>955</v>
      </c>
      <c r="C631" s="1">
        <v>49350.4556101048</v>
      </c>
      <c r="D631" s="1"/>
      <c r="E631" s="1">
        <f t="shared" si="14"/>
        <v>49350.4556101048</v>
      </c>
    </row>
    <row r="632" spans="1:5" x14ac:dyDescent="0.25">
      <c r="A632" t="s">
        <v>1348</v>
      </c>
      <c r="B632" t="s">
        <v>328</v>
      </c>
      <c r="C632" s="1">
        <v>48971.183215537902</v>
      </c>
      <c r="D632" s="1"/>
      <c r="E632" s="1">
        <f t="shared" si="14"/>
        <v>48971.183215537902</v>
      </c>
    </row>
    <row r="633" spans="1:5" x14ac:dyDescent="0.25">
      <c r="A633" t="s">
        <v>1348</v>
      </c>
      <c r="B633" t="s">
        <v>930</v>
      </c>
      <c r="C633" s="1">
        <v>47621.559348910901</v>
      </c>
      <c r="D633" s="1"/>
      <c r="E633" s="1">
        <f t="shared" si="14"/>
        <v>47621.559348910901</v>
      </c>
    </row>
    <row r="634" spans="1:5" x14ac:dyDescent="0.25">
      <c r="A634" t="s">
        <v>1348</v>
      </c>
      <c r="B634" t="s">
        <v>29</v>
      </c>
      <c r="C634" s="1">
        <v>46852.332000000002</v>
      </c>
      <c r="D634" s="1"/>
      <c r="E634" s="1">
        <f t="shared" si="14"/>
        <v>46852.332000000002</v>
      </c>
    </row>
    <row r="635" spans="1:5" x14ac:dyDescent="0.25">
      <c r="A635" t="s">
        <v>1348</v>
      </c>
      <c r="B635" t="s">
        <v>87</v>
      </c>
      <c r="C635" s="1">
        <v>46848.663185394798</v>
      </c>
      <c r="D635" s="1"/>
      <c r="E635" s="1">
        <f t="shared" si="14"/>
        <v>46848.663185394798</v>
      </c>
    </row>
    <row r="636" spans="1:5" x14ac:dyDescent="0.25">
      <c r="A636" t="s">
        <v>1348</v>
      </c>
      <c r="B636" t="s">
        <v>963</v>
      </c>
      <c r="C636" s="1">
        <v>45969.410714782403</v>
      </c>
      <c r="D636" s="1"/>
      <c r="E636" s="1">
        <f t="shared" si="14"/>
        <v>45969.410714782403</v>
      </c>
    </row>
    <row r="637" spans="1:5" x14ac:dyDescent="0.25">
      <c r="A637" t="s">
        <v>1348</v>
      </c>
      <c r="B637" t="s">
        <v>1046</v>
      </c>
      <c r="C637" s="1">
        <v>45539.315749904003</v>
      </c>
      <c r="D637" s="1"/>
      <c r="E637" s="1">
        <f t="shared" si="14"/>
        <v>45539.315749904003</v>
      </c>
    </row>
    <row r="638" spans="1:5" x14ac:dyDescent="0.25">
      <c r="A638" t="s">
        <v>1348</v>
      </c>
      <c r="B638" t="s">
        <v>232</v>
      </c>
      <c r="C638" s="1">
        <v>45538.746016615201</v>
      </c>
      <c r="D638" s="1"/>
      <c r="E638" s="1">
        <f t="shared" si="14"/>
        <v>45538.746016615201</v>
      </c>
    </row>
    <row r="639" spans="1:5" x14ac:dyDescent="0.25">
      <c r="A639" t="s">
        <v>1348</v>
      </c>
      <c r="B639" t="s">
        <v>583</v>
      </c>
      <c r="C639" s="1">
        <v>45478.566645172999</v>
      </c>
      <c r="D639" s="1"/>
      <c r="E639" s="1">
        <f t="shared" si="14"/>
        <v>45478.566645172999</v>
      </c>
    </row>
    <row r="640" spans="1:5" x14ac:dyDescent="0.25">
      <c r="A640" t="s">
        <v>1348</v>
      </c>
      <c r="B640" t="s">
        <v>968</v>
      </c>
      <c r="C640" s="1">
        <v>45286.040072236101</v>
      </c>
      <c r="D640" s="1"/>
      <c r="E640" s="1">
        <f t="shared" si="14"/>
        <v>45286.040072236101</v>
      </c>
    </row>
    <row r="641" spans="1:5" x14ac:dyDescent="0.25">
      <c r="A641" t="s">
        <v>1348</v>
      </c>
      <c r="B641" t="s">
        <v>896</v>
      </c>
      <c r="C641" s="1">
        <v>45256.408483896797</v>
      </c>
      <c r="D641" s="1"/>
      <c r="E641" s="1">
        <f t="shared" si="14"/>
        <v>45256.408483896797</v>
      </c>
    </row>
    <row r="642" spans="1:5" x14ac:dyDescent="0.25">
      <c r="A642" t="s">
        <v>1348</v>
      </c>
      <c r="B642" t="s">
        <v>189</v>
      </c>
      <c r="C642" s="1">
        <v>44905.109096184402</v>
      </c>
      <c r="D642" s="1"/>
      <c r="E642" s="1">
        <f t="shared" ref="E642:E705" si="15">C642+D642</f>
        <v>44905.109096184402</v>
      </c>
    </row>
    <row r="643" spans="1:5" x14ac:dyDescent="0.25">
      <c r="A643" t="s">
        <v>1348</v>
      </c>
      <c r="B643" t="s">
        <v>7</v>
      </c>
      <c r="C643" s="1">
        <v>44072.363458925902</v>
      </c>
      <c r="D643" s="1"/>
      <c r="E643" s="1">
        <f t="shared" si="15"/>
        <v>44072.363458925902</v>
      </c>
    </row>
    <row r="644" spans="1:5" x14ac:dyDescent="0.25">
      <c r="A644" t="s">
        <v>1348</v>
      </c>
      <c r="B644" t="s">
        <v>886</v>
      </c>
      <c r="C644" s="1">
        <v>43819.775780371798</v>
      </c>
      <c r="D644" s="1"/>
      <c r="E644" s="1">
        <f t="shared" si="15"/>
        <v>43819.775780371798</v>
      </c>
    </row>
    <row r="645" spans="1:5" x14ac:dyDescent="0.25">
      <c r="A645" t="s">
        <v>1348</v>
      </c>
      <c r="B645" t="s">
        <v>488</v>
      </c>
      <c r="C645" s="1">
        <v>43793.740001812199</v>
      </c>
      <c r="D645" s="1"/>
      <c r="E645" s="1">
        <f t="shared" si="15"/>
        <v>43793.740001812199</v>
      </c>
    </row>
    <row r="646" spans="1:5" x14ac:dyDescent="0.25">
      <c r="A646" t="s">
        <v>1348</v>
      </c>
      <c r="B646" t="s">
        <v>391</v>
      </c>
      <c r="C646" s="1">
        <v>43594.405624234401</v>
      </c>
      <c r="D646" s="1"/>
      <c r="E646" s="1">
        <f t="shared" si="15"/>
        <v>43594.405624234401</v>
      </c>
    </row>
    <row r="647" spans="1:5" x14ac:dyDescent="0.25">
      <c r="A647" t="s">
        <v>1348</v>
      </c>
      <c r="B647" t="s">
        <v>993</v>
      </c>
      <c r="C647" s="1">
        <v>43433.654443713996</v>
      </c>
      <c r="D647" s="1"/>
      <c r="E647" s="1">
        <f t="shared" si="15"/>
        <v>43433.654443713996</v>
      </c>
    </row>
    <row r="648" spans="1:5" x14ac:dyDescent="0.25">
      <c r="A648" t="s">
        <v>1348</v>
      </c>
      <c r="B648" t="s">
        <v>684</v>
      </c>
      <c r="C648" s="1">
        <v>43029.118644936803</v>
      </c>
      <c r="D648" s="1"/>
      <c r="E648" s="1">
        <f t="shared" si="15"/>
        <v>43029.118644936803</v>
      </c>
    </row>
    <row r="649" spans="1:5" x14ac:dyDescent="0.25">
      <c r="A649" t="s">
        <v>1348</v>
      </c>
      <c r="B649" t="s">
        <v>594</v>
      </c>
      <c r="C649" s="1">
        <v>43000</v>
      </c>
      <c r="D649" s="1"/>
      <c r="E649" s="1">
        <f t="shared" si="15"/>
        <v>43000</v>
      </c>
    </row>
    <row r="650" spans="1:5" x14ac:dyDescent="0.25">
      <c r="A650" t="s">
        <v>1348</v>
      </c>
      <c r="B650" t="s">
        <v>73</v>
      </c>
      <c r="C650" s="1">
        <v>42741.146464593403</v>
      </c>
      <c r="D650" s="1"/>
      <c r="E650" s="1">
        <f t="shared" si="15"/>
        <v>42741.146464593403</v>
      </c>
    </row>
    <row r="651" spans="1:5" x14ac:dyDescent="0.25">
      <c r="A651" t="s">
        <v>1348</v>
      </c>
      <c r="B651" t="s">
        <v>182</v>
      </c>
      <c r="C651" s="1">
        <v>42637.560011536298</v>
      </c>
      <c r="D651" s="1"/>
      <c r="E651" s="1">
        <f t="shared" si="15"/>
        <v>42637.560011536298</v>
      </c>
    </row>
    <row r="652" spans="1:5" x14ac:dyDescent="0.25">
      <c r="A652" t="s">
        <v>1348</v>
      </c>
      <c r="B652" t="s">
        <v>221</v>
      </c>
      <c r="C652" s="1">
        <v>42504.746647563101</v>
      </c>
      <c r="D652" s="1"/>
      <c r="E652" s="1">
        <f t="shared" si="15"/>
        <v>42504.746647563101</v>
      </c>
    </row>
    <row r="653" spans="1:5" x14ac:dyDescent="0.25">
      <c r="A653" t="s">
        <v>1348</v>
      </c>
      <c r="B653" t="s">
        <v>159</v>
      </c>
      <c r="C653" s="1">
        <v>42111.959955673301</v>
      </c>
      <c r="D653" s="1"/>
      <c r="E653" s="1">
        <f t="shared" si="15"/>
        <v>42111.959955673301</v>
      </c>
    </row>
    <row r="654" spans="1:5" x14ac:dyDescent="0.25">
      <c r="A654" t="s">
        <v>1348</v>
      </c>
      <c r="B654" t="s">
        <v>215</v>
      </c>
      <c r="C654" s="1">
        <v>41943.584600000002</v>
      </c>
      <c r="D654" s="1"/>
      <c r="E654" s="1">
        <f t="shared" si="15"/>
        <v>41943.584600000002</v>
      </c>
    </row>
    <row r="655" spans="1:5" x14ac:dyDescent="0.25">
      <c r="A655" t="s">
        <v>1348</v>
      </c>
      <c r="B655" t="s">
        <v>427</v>
      </c>
      <c r="C655" s="1">
        <v>41270.767266500101</v>
      </c>
      <c r="D655" s="1"/>
      <c r="E655" s="1">
        <f t="shared" si="15"/>
        <v>41270.767266500101</v>
      </c>
    </row>
    <row r="656" spans="1:5" x14ac:dyDescent="0.25">
      <c r="A656" t="s">
        <v>1348</v>
      </c>
      <c r="B656" t="s">
        <v>273</v>
      </c>
      <c r="C656" s="1">
        <v>41225.707308511403</v>
      </c>
      <c r="D656" s="1"/>
      <c r="E656" s="1">
        <f t="shared" si="15"/>
        <v>41225.707308511403</v>
      </c>
    </row>
    <row r="657" spans="1:5" x14ac:dyDescent="0.25">
      <c r="A657" t="s">
        <v>1348</v>
      </c>
      <c r="B657" t="s">
        <v>177</v>
      </c>
      <c r="C657" s="1">
        <v>41204.053999652497</v>
      </c>
      <c r="D657" s="1"/>
      <c r="E657" s="1">
        <f t="shared" si="15"/>
        <v>41204.053999652497</v>
      </c>
    </row>
    <row r="658" spans="1:5" x14ac:dyDescent="0.25">
      <c r="A658" t="s">
        <v>1348</v>
      </c>
      <c r="B658" t="s">
        <v>948</v>
      </c>
      <c r="C658" s="1">
        <v>41144.300660338398</v>
      </c>
      <c r="D658" s="1"/>
      <c r="E658" s="1">
        <f t="shared" si="15"/>
        <v>41144.300660338398</v>
      </c>
    </row>
    <row r="659" spans="1:5" x14ac:dyDescent="0.25">
      <c r="A659" t="s">
        <v>1348</v>
      </c>
      <c r="B659" t="s">
        <v>947</v>
      </c>
      <c r="C659" s="1">
        <v>40475.8914</v>
      </c>
      <c r="D659" s="1"/>
      <c r="E659" s="1">
        <f t="shared" si="15"/>
        <v>40475.8914</v>
      </c>
    </row>
    <row r="660" spans="1:5" x14ac:dyDescent="0.25">
      <c r="A660" t="s">
        <v>1348</v>
      </c>
      <c r="B660" t="s">
        <v>1032</v>
      </c>
      <c r="C660" s="1">
        <v>40420</v>
      </c>
      <c r="D660" s="1"/>
      <c r="E660" s="1">
        <f t="shared" si="15"/>
        <v>40420</v>
      </c>
    </row>
    <row r="661" spans="1:5" x14ac:dyDescent="0.25">
      <c r="A661" t="s">
        <v>1348</v>
      </c>
      <c r="B661" t="s">
        <v>489</v>
      </c>
      <c r="C661" s="1">
        <v>40101.941198816297</v>
      </c>
      <c r="D661" s="1"/>
      <c r="E661" s="1">
        <f t="shared" si="15"/>
        <v>40101.941198816297</v>
      </c>
    </row>
    <row r="662" spans="1:5" x14ac:dyDescent="0.25">
      <c r="A662" t="s">
        <v>1348</v>
      </c>
      <c r="B662" t="s">
        <v>300</v>
      </c>
      <c r="C662" s="1">
        <v>40045.040000000001</v>
      </c>
      <c r="D662" s="1"/>
      <c r="E662" s="1">
        <f t="shared" si="15"/>
        <v>40045.040000000001</v>
      </c>
    </row>
    <row r="663" spans="1:5" x14ac:dyDescent="0.25">
      <c r="A663" t="s">
        <v>1348</v>
      </c>
      <c r="B663" t="s">
        <v>897</v>
      </c>
      <c r="C663" s="1">
        <v>39391.129501007999</v>
      </c>
      <c r="D663" s="1"/>
      <c r="E663" s="1">
        <f t="shared" si="15"/>
        <v>39391.129501007999</v>
      </c>
    </row>
    <row r="664" spans="1:5" x14ac:dyDescent="0.25">
      <c r="A664" t="s">
        <v>1349</v>
      </c>
      <c r="B664" t="s">
        <v>1099</v>
      </c>
      <c r="C664" s="1">
        <v>38706.4780659647</v>
      </c>
      <c r="D664" s="1"/>
      <c r="E664" s="1">
        <f t="shared" si="15"/>
        <v>38706.4780659647</v>
      </c>
    </row>
    <row r="665" spans="1:5" x14ac:dyDescent="0.25">
      <c r="A665" t="s">
        <v>1348</v>
      </c>
      <c r="B665" t="s">
        <v>961</v>
      </c>
      <c r="C665" s="1">
        <v>37948.905179094603</v>
      </c>
      <c r="D665" s="1"/>
      <c r="E665" s="1">
        <f t="shared" si="15"/>
        <v>37948.905179094603</v>
      </c>
    </row>
    <row r="666" spans="1:5" x14ac:dyDescent="0.25">
      <c r="A666" t="s">
        <v>1348</v>
      </c>
      <c r="B666" t="s">
        <v>717</v>
      </c>
      <c r="C666" s="1">
        <v>37865.653059039403</v>
      </c>
      <c r="D666" s="1"/>
      <c r="E666" s="1">
        <f t="shared" si="15"/>
        <v>37865.653059039403</v>
      </c>
    </row>
    <row r="667" spans="1:5" x14ac:dyDescent="0.25">
      <c r="A667" t="s">
        <v>1348</v>
      </c>
      <c r="B667" t="s">
        <v>980</v>
      </c>
      <c r="C667" s="1">
        <v>37651.503530148999</v>
      </c>
      <c r="D667" s="1"/>
      <c r="E667" s="1">
        <f t="shared" si="15"/>
        <v>37651.503530148999</v>
      </c>
    </row>
    <row r="668" spans="1:5" x14ac:dyDescent="0.25">
      <c r="A668" t="s">
        <v>1348</v>
      </c>
      <c r="B668" t="s">
        <v>569</v>
      </c>
      <c r="C668" s="1">
        <v>37522.363898062104</v>
      </c>
      <c r="D668" s="1"/>
      <c r="E668" s="1">
        <f t="shared" si="15"/>
        <v>37522.363898062104</v>
      </c>
    </row>
    <row r="669" spans="1:5" x14ac:dyDescent="0.25">
      <c r="A669" t="s">
        <v>1348</v>
      </c>
      <c r="B669" t="s">
        <v>800</v>
      </c>
      <c r="C669" s="1">
        <v>37445.068182953597</v>
      </c>
      <c r="D669" s="1"/>
      <c r="E669" s="1">
        <f t="shared" si="15"/>
        <v>37445.068182953597</v>
      </c>
    </row>
    <row r="670" spans="1:5" x14ac:dyDescent="0.25">
      <c r="A670" t="s">
        <v>1348</v>
      </c>
      <c r="B670" t="s">
        <v>123</v>
      </c>
      <c r="C670" s="1">
        <v>37323.1888856929</v>
      </c>
      <c r="D670" s="1"/>
      <c r="E670" s="1">
        <f t="shared" si="15"/>
        <v>37323.1888856929</v>
      </c>
    </row>
    <row r="671" spans="1:5" x14ac:dyDescent="0.25">
      <c r="A671" t="s">
        <v>1349</v>
      </c>
      <c r="B671" t="s">
        <v>1128</v>
      </c>
      <c r="C671" s="1">
        <v>37230.1082234114</v>
      </c>
      <c r="D671" s="1"/>
      <c r="E671" s="1">
        <f t="shared" si="15"/>
        <v>37230.1082234114</v>
      </c>
    </row>
    <row r="672" spans="1:5" x14ac:dyDescent="0.25">
      <c r="A672" t="s">
        <v>1348</v>
      </c>
      <c r="B672" t="s">
        <v>260</v>
      </c>
      <c r="C672" s="1">
        <v>36801.980000000003</v>
      </c>
      <c r="D672" s="1"/>
      <c r="E672" s="1">
        <f t="shared" si="15"/>
        <v>36801.980000000003</v>
      </c>
    </row>
    <row r="673" spans="1:5" x14ac:dyDescent="0.25">
      <c r="A673" t="s">
        <v>1348</v>
      </c>
      <c r="B673" t="s">
        <v>720</v>
      </c>
      <c r="C673" s="1">
        <v>36550.977816790903</v>
      </c>
      <c r="D673" s="1"/>
      <c r="E673" s="1">
        <f t="shared" si="15"/>
        <v>36550.977816790903</v>
      </c>
    </row>
    <row r="674" spans="1:5" x14ac:dyDescent="0.25">
      <c r="A674" t="s">
        <v>1348</v>
      </c>
      <c r="B674" t="s">
        <v>186</v>
      </c>
      <c r="C674" s="1">
        <v>36495.82</v>
      </c>
      <c r="D674" s="1"/>
      <c r="E674" s="1">
        <f t="shared" si="15"/>
        <v>36495.82</v>
      </c>
    </row>
    <row r="675" spans="1:5" x14ac:dyDescent="0.25">
      <c r="A675" t="s">
        <v>1348</v>
      </c>
      <c r="B675" t="s">
        <v>357</v>
      </c>
      <c r="C675" s="1">
        <v>36488.3667112728</v>
      </c>
      <c r="D675" s="1"/>
      <c r="E675" s="1">
        <f t="shared" si="15"/>
        <v>36488.3667112728</v>
      </c>
    </row>
    <row r="676" spans="1:5" x14ac:dyDescent="0.25">
      <c r="A676" t="s">
        <v>1348</v>
      </c>
      <c r="B676" t="s">
        <v>53</v>
      </c>
      <c r="C676" s="1">
        <v>35194.576739904798</v>
      </c>
      <c r="D676" s="1"/>
      <c r="E676" s="1">
        <f t="shared" si="15"/>
        <v>35194.576739904798</v>
      </c>
    </row>
    <row r="677" spans="1:5" x14ac:dyDescent="0.25">
      <c r="A677" t="s">
        <v>1348</v>
      </c>
      <c r="B677" t="s">
        <v>713</v>
      </c>
      <c r="C677" s="1">
        <v>35093.565532533699</v>
      </c>
      <c r="D677" s="1"/>
      <c r="E677" s="1">
        <f t="shared" si="15"/>
        <v>35093.565532533699</v>
      </c>
    </row>
    <row r="678" spans="1:5" x14ac:dyDescent="0.25">
      <c r="A678" t="s">
        <v>1348</v>
      </c>
      <c r="B678" t="s">
        <v>92</v>
      </c>
      <c r="C678" s="1">
        <v>34892.78</v>
      </c>
      <c r="D678" s="1"/>
      <c r="E678" s="1">
        <f t="shared" si="15"/>
        <v>34892.78</v>
      </c>
    </row>
    <row r="679" spans="1:5" x14ac:dyDescent="0.25">
      <c r="A679" t="s">
        <v>1348</v>
      </c>
      <c r="B679" t="s">
        <v>496</v>
      </c>
      <c r="C679" s="1">
        <v>34672.620000000003</v>
      </c>
      <c r="D679" s="1"/>
      <c r="E679" s="1">
        <f t="shared" si="15"/>
        <v>34672.620000000003</v>
      </c>
    </row>
    <row r="680" spans="1:5" x14ac:dyDescent="0.25">
      <c r="A680" t="s">
        <v>1348</v>
      </c>
      <c r="B680" t="s">
        <v>424</v>
      </c>
      <c r="C680" s="1">
        <v>34652.839999999997</v>
      </c>
      <c r="D680" s="1"/>
      <c r="E680" s="1">
        <f t="shared" si="15"/>
        <v>34652.839999999997</v>
      </c>
    </row>
    <row r="681" spans="1:5" x14ac:dyDescent="0.25">
      <c r="A681" t="s">
        <v>1348</v>
      </c>
      <c r="B681" t="s">
        <v>119</v>
      </c>
      <c r="C681" s="1">
        <v>34637.368600000002</v>
      </c>
      <c r="D681" s="1"/>
      <c r="E681" s="1">
        <f t="shared" si="15"/>
        <v>34637.368600000002</v>
      </c>
    </row>
    <row r="682" spans="1:5" x14ac:dyDescent="0.25">
      <c r="A682" t="s">
        <v>1348</v>
      </c>
      <c r="B682" t="s">
        <v>198</v>
      </c>
      <c r="C682" s="1">
        <v>34451.183129640798</v>
      </c>
      <c r="D682" s="1"/>
      <c r="E682" s="1">
        <f t="shared" si="15"/>
        <v>34451.183129640798</v>
      </c>
    </row>
    <row r="683" spans="1:5" x14ac:dyDescent="0.25">
      <c r="A683" t="s">
        <v>1348</v>
      </c>
      <c r="B683" t="s">
        <v>72</v>
      </c>
      <c r="C683" s="1">
        <v>34400</v>
      </c>
      <c r="D683" s="1"/>
      <c r="E683" s="1">
        <f t="shared" si="15"/>
        <v>34400</v>
      </c>
    </row>
    <row r="684" spans="1:5" x14ac:dyDescent="0.25">
      <c r="A684" t="s">
        <v>1348</v>
      </c>
      <c r="B684" t="s">
        <v>889</v>
      </c>
      <c r="C684" s="1">
        <v>34200</v>
      </c>
      <c r="D684" s="1"/>
      <c r="E684" s="1">
        <f t="shared" si="15"/>
        <v>34200</v>
      </c>
    </row>
    <row r="685" spans="1:5" x14ac:dyDescent="0.25">
      <c r="A685" t="s">
        <v>1348</v>
      </c>
      <c r="B685" t="s">
        <v>662</v>
      </c>
      <c r="C685" s="1">
        <v>34141.062323620798</v>
      </c>
      <c r="D685" s="1"/>
      <c r="E685" s="1">
        <f t="shared" si="15"/>
        <v>34141.062323620798</v>
      </c>
    </row>
    <row r="686" spans="1:5" x14ac:dyDescent="0.25">
      <c r="A686" t="s">
        <v>1348</v>
      </c>
      <c r="B686" t="s">
        <v>1023</v>
      </c>
      <c r="C686" s="1">
        <v>34108.288</v>
      </c>
      <c r="D686" s="1"/>
      <c r="E686" s="1">
        <f t="shared" si="15"/>
        <v>34108.288</v>
      </c>
    </row>
    <row r="687" spans="1:5" x14ac:dyDescent="0.25">
      <c r="A687" t="s">
        <v>1348</v>
      </c>
      <c r="B687" t="s">
        <v>830</v>
      </c>
      <c r="C687" s="1">
        <v>33729.756620461601</v>
      </c>
      <c r="D687" s="1"/>
      <c r="E687" s="1">
        <f t="shared" si="15"/>
        <v>33729.756620461601</v>
      </c>
    </row>
    <row r="688" spans="1:5" x14ac:dyDescent="0.25">
      <c r="A688" t="s">
        <v>1348</v>
      </c>
      <c r="B688" t="s">
        <v>542</v>
      </c>
      <c r="C688" s="1">
        <v>33569.943614947399</v>
      </c>
      <c r="D688" s="1"/>
      <c r="E688" s="1">
        <f t="shared" si="15"/>
        <v>33569.943614947399</v>
      </c>
    </row>
    <row r="689" spans="1:5" x14ac:dyDescent="0.25">
      <c r="A689" t="s">
        <v>1348</v>
      </c>
      <c r="B689" t="s">
        <v>845</v>
      </c>
      <c r="C689" s="1">
        <v>33358.7342288371</v>
      </c>
      <c r="D689" s="1"/>
      <c r="E689" s="1">
        <f t="shared" si="15"/>
        <v>33358.7342288371</v>
      </c>
    </row>
    <row r="690" spans="1:5" x14ac:dyDescent="0.25">
      <c r="A690" t="s">
        <v>1348</v>
      </c>
      <c r="B690" t="s">
        <v>675</v>
      </c>
      <c r="C690" s="1">
        <v>33151.503895781701</v>
      </c>
      <c r="D690" s="1"/>
      <c r="E690" s="1">
        <f t="shared" si="15"/>
        <v>33151.503895781701</v>
      </c>
    </row>
    <row r="691" spans="1:5" x14ac:dyDescent="0.25">
      <c r="A691" t="s">
        <v>1348</v>
      </c>
      <c r="B691" t="s">
        <v>26</v>
      </c>
      <c r="C691" s="1">
        <v>33070.330540372903</v>
      </c>
      <c r="D691" s="1"/>
      <c r="E691" s="1">
        <f t="shared" si="15"/>
        <v>33070.330540372903</v>
      </c>
    </row>
    <row r="692" spans="1:5" x14ac:dyDescent="0.25">
      <c r="A692" t="s">
        <v>1348</v>
      </c>
      <c r="B692" t="s">
        <v>295</v>
      </c>
      <c r="C692" s="1">
        <v>33050.660000000003</v>
      </c>
      <c r="D692" s="1"/>
      <c r="E692" s="1">
        <f t="shared" si="15"/>
        <v>33050.660000000003</v>
      </c>
    </row>
    <row r="693" spans="1:5" x14ac:dyDescent="0.25">
      <c r="A693" t="s">
        <v>1348</v>
      </c>
      <c r="B693" t="s">
        <v>124</v>
      </c>
      <c r="C693" s="1">
        <v>32680</v>
      </c>
      <c r="D693" s="1"/>
      <c r="E693" s="1">
        <f t="shared" si="15"/>
        <v>32680</v>
      </c>
    </row>
    <row r="694" spans="1:5" x14ac:dyDescent="0.25">
      <c r="A694" t="s">
        <v>1348</v>
      </c>
      <c r="B694" t="s">
        <v>324</v>
      </c>
      <c r="C694" s="1">
        <v>32680</v>
      </c>
      <c r="D694" s="1"/>
      <c r="E694" s="1">
        <f t="shared" si="15"/>
        <v>32680</v>
      </c>
    </row>
    <row r="695" spans="1:5" x14ac:dyDescent="0.25">
      <c r="A695" t="s">
        <v>1348</v>
      </c>
      <c r="B695" t="s">
        <v>890</v>
      </c>
      <c r="C695" s="1">
        <v>32604</v>
      </c>
      <c r="D695" s="1"/>
      <c r="E695" s="1">
        <f t="shared" si="15"/>
        <v>32604</v>
      </c>
    </row>
    <row r="696" spans="1:5" x14ac:dyDescent="0.25">
      <c r="A696" t="s">
        <v>1348</v>
      </c>
      <c r="B696" t="s">
        <v>689</v>
      </c>
      <c r="C696" s="1">
        <v>32366.1</v>
      </c>
      <c r="D696" s="1"/>
      <c r="E696" s="1">
        <f t="shared" si="15"/>
        <v>32366.1</v>
      </c>
    </row>
    <row r="697" spans="1:5" x14ac:dyDescent="0.25">
      <c r="A697" t="s">
        <v>1348</v>
      </c>
      <c r="B697" t="s">
        <v>320</v>
      </c>
      <c r="C697" s="1">
        <v>32154.854233878301</v>
      </c>
      <c r="D697" s="1"/>
      <c r="E697" s="1">
        <f t="shared" si="15"/>
        <v>32154.854233878301</v>
      </c>
    </row>
    <row r="698" spans="1:5" x14ac:dyDescent="0.25">
      <c r="A698" t="s">
        <v>1349</v>
      </c>
      <c r="B698" t="s">
        <v>1310</v>
      </c>
      <c r="C698" s="1">
        <v>32041.346372422799</v>
      </c>
      <c r="D698" s="1"/>
      <c r="E698" s="1">
        <f t="shared" si="15"/>
        <v>32041.346372422799</v>
      </c>
    </row>
    <row r="699" spans="1:5" x14ac:dyDescent="0.25">
      <c r="A699" t="s">
        <v>1348</v>
      </c>
      <c r="B699" t="s">
        <v>42</v>
      </c>
      <c r="C699" s="1">
        <v>31950.081295547199</v>
      </c>
      <c r="D699" s="1"/>
      <c r="E699" s="1">
        <f t="shared" si="15"/>
        <v>31950.081295547199</v>
      </c>
    </row>
    <row r="700" spans="1:5" x14ac:dyDescent="0.25">
      <c r="A700" t="s">
        <v>1348</v>
      </c>
      <c r="B700" t="s">
        <v>245</v>
      </c>
      <c r="C700" s="1">
        <v>31878.48</v>
      </c>
      <c r="D700" s="1"/>
      <c r="E700" s="1">
        <f t="shared" si="15"/>
        <v>31878.48</v>
      </c>
    </row>
    <row r="701" spans="1:5" x14ac:dyDescent="0.25">
      <c r="A701" t="s">
        <v>1348</v>
      </c>
      <c r="B701" t="s">
        <v>882</v>
      </c>
      <c r="C701" s="1">
        <v>31868.245999999999</v>
      </c>
      <c r="D701" s="1"/>
      <c r="E701" s="1">
        <f t="shared" si="15"/>
        <v>31868.245999999999</v>
      </c>
    </row>
    <row r="702" spans="1:5" x14ac:dyDescent="0.25">
      <c r="A702" t="s">
        <v>1348</v>
      </c>
      <c r="B702" t="s">
        <v>509</v>
      </c>
      <c r="C702" s="1">
        <v>31820</v>
      </c>
      <c r="D702" s="1"/>
      <c r="E702" s="1">
        <f t="shared" si="15"/>
        <v>31820</v>
      </c>
    </row>
    <row r="703" spans="1:5" x14ac:dyDescent="0.25">
      <c r="A703" t="s">
        <v>1348</v>
      </c>
      <c r="B703" t="s">
        <v>1034</v>
      </c>
      <c r="C703" s="1">
        <v>31785.599999999999</v>
      </c>
      <c r="D703" s="1"/>
      <c r="E703" s="1">
        <f t="shared" si="15"/>
        <v>31785.599999999999</v>
      </c>
    </row>
    <row r="704" spans="1:5" x14ac:dyDescent="0.25">
      <c r="A704" t="s">
        <v>1348</v>
      </c>
      <c r="B704" t="s">
        <v>859</v>
      </c>
      <c r="C704" s="1">
        <v>31732.684313448299</v>
      </c>
      <c r="D704" s="1"/>
      <c r="E704" s="1">
        <f t="shared" si="15"/>
        <v>31732.684313448299</v>
      </c>
    </row>
    <row r="705" spans="1:5" x14ac:dyDescent="0.25">
      <c r="A705" t="s">
        <v>1348</v>
      </c>
      <c r="B705" t="s">
        <v>354</v>
      </c>
      <c r="C705" s="1">
        <v>31633.467463927202</v>
      </c>
      <c r="D705" s="1"/>
      <c r="E705" s="1">
        <f t="shared" si="15"/>
        <v>31633.467463927202</v>
      </c>
    </row>
    <row r="706" spans="1:5" x14ac:dyDescent="0.25">
      <c r="A706" t="s">
        <v>1348</v>
      </c>
      <c r="B706" t="s">
        <v>1</v>
      </c>
      <c r="C706" s="1">
        <v>31589.438742365401</v>
      </c>
      <c r="D706" s="1"/>
      <c r="E706" s="1">
        <f t="shared" ref="E706:E769" si="16">C706+D706</f>
        <v>31589.438742365401</v>
      </c>
    </row>
    <row r="707" spans="1:5" x14ac:dyDescent="0.25">
      <c r="A707" t="s">
        <v>1348</v>
      </c>
      <c r="B707" t="s">
        <v>946</v>
      </c>
      <c r="C707" s="1">
        <v>31397.997508560002</v>
      </c>
      <c r="D707" s="1"/>
      <c r="E707" s="1">
        <f t="shared" si="16"/>
        <v>31397.997508560002</v>
      </c>
    </row>
    <row r="708" spans="1:5" x14ac:dyDescent="0.25">
      <c r="A708" t="s">
        <v>1348</v>
      </c>
      <c r="B708" t="s">
        <v>450</v>
      </c>
      <c r="C708" s="1">
        <v>31340.065823575402</v>
      </c>
      <c r="D708" s="1"/>
      <c r="E708" s="1">
        <f t="shared" si="16"/>
        <v>31340.065823575402</v>
      </c>
    </row>
    <row r="709" spans="1:5" x14ac:dyDescent="0.25">
      <c r="A709" t="s">
        <v>1348</v>
      </c>
      <c r="B709" t="s">
        <v>455</v>
      </c>
      <c r="C709" s="1">
        <v>31229.021465977199</v>
      </c>
      <c r="D709" s="1"/>
      <c r="E709" s="1">
        <f t="shared" si="16"/>
        <v>31229.021465977199</v>
      </c>
    </row>
    <row r="710" spans="1:5" x14ac:dyDescent="0.25">
      <c r="A710" t="s">
        <v>1348</v>
      </c>
      <c r="B710" t="s">
        <v>820</v>
      </c>
      <c r="C710" s="1">
        <v>30898.172767120199</v>
      </c>
      <c r="D710" s="1"/>
      <c r="E710" s="1">
        <f t="shared" si="16"/>
        <v>30898.172767120199</v>
      </c>
    </row>
    <row r="711" spans="1:5" x14ac:dyDescent="0.25">
      <c r="A711" t="s">
        <v>1348</v>
      </c>
      <c r="B711" t="s">
        <v>430</v>
      </c>
      <c r="C711" s="1">
        <v>30748.310208409599</v>
      </c>
      <c r="D711" s="1"/>
      <c r="E711" s="1">
        <f t="shared" si="16"/>
        <v>30748.310208409599</v>
      </c>
    </row>
    <row r="712" spans="1:5" x14ac:dyDescent="0.25">
      <c r="A712" t="s">
        <v>1348</v>
      </c>
      <c r="B712" t="s">
        <v>970</v>
      </c>
      <c r="C712" s="1">
        <v>30164.149408189602</v>
      </c>
      <c r="D712" s="1"/>
      <c r="E712" s="1">
        <f t="shared" si="16"/>
        <v>30164.149408189602</v>
      </c>
    </row>
    <row r="713" spans="1:5" x14ac:dyDescent="0.25">
      <c r="A713" t="s">
        <v>1348</v>
      </c>
      <c r="B713" t="s">
        <v>254</v>
      </c>
      <c r="C713" s="1">
        <v>30131.259956670699</v>
      </c>
      <c r="D713" s="1"/>
      <c r="E713" s="1">
        <f t="shared" si="16"/>
        <v>30131.259956670699</v>
      </c>
    </row>
    <row r="714" spans="1:5" x14ac:dyDescent="0.25">
      <c r="A714" t="s">
        <v>1348</v>
      </c>
      <c r="B714" t="s">
        <v>1043</v>
      </c>
      <c r="C714" s="1">
        <v>29962.453736747801</v>
      </c>
      <c r="D714" s="1"/>
      <c r="E714" s="1">
        <f t="shared" si="16"/>
        <v>29962.453736747801</v>
      </c>
    </row>
    <row r="715" spans="1:5" x14ac:dyDescent="0.25">
      <c r="A715" t="s">
        <v>1348</v>
      </c>
      <c r="B715" t="s">
        <v>1070</v>
      </c>
      <c r="C715" s="1">
        <v>29776.7634578328</v>
      </c>
      <c r="D715" s="1"/>
      <c r="E715" s="1">
        <f t="shared" si="16"/>
        <v>29776.7634578328</v>
      </c>
    </row>
    <row r="716" spans="1:5" x14ac:dyDescent="0.25">
      <c r="A716" t="s">
        <v>1348</v>
      </c>
      <c r="B716" t="s">
        <v>20</v>
      </c>
      <c r="C716" s="1">
        <v>29641.771799762599</v>
      </c>
      <c r="D716" s="1"/>
      <c r="E716" s="1">
        <f t="shared" si="16"/>
        <v>29641.771799762599</v>
      </c>
    </row>
    <row r="717" spans="1:5" x14ac:dyDescent="0.25">
      <c r="A717" t="s">
        <v>1348</v>
      </c>
      <c r="B717" t="s">
        <v>242</v>
      </c>
      <c r="C717" s="1">
        <v>29605.991903775001</v>
      </c>
      <c r="D717" s="1"/>
      <c r="E717" s="1">
        <f t="shared" si="16"/>
        <v>29605.991903775001</v>
      </c>
    </row>
    <row r="718" spans="1:5" x14ac:dyDescent="0.25">
      <c r="A718" t="s">
        <v>1348</v>
      </c>
      <c r="B718" t="s">
        <v>591</v>
      </c>
      <c r="C718" s="1">
        <v>29508.32</v>
      </c>
      <c r="D718" s="1"/>
      <c r="E718" s="1">
        <f t="shared" si="16"/>
        <v>29508.32</v>
      </c>
    </row>
    <row r="719" spans="1:5" x14ac:dyDescent="0.25">
      <c r="A719" t="s">
        <v>1348</v>
      </c>
      <c r="B719" t="s">
        <v>197</v>
      </c>
      <c r="C719" s="1">
        <v>29402.192500409899</v>
      </c>
      <c r="D719" s="1"/>
      <c r="E719" s="1">
        <f t="shared" si="16"/>
        <v>29402.192500409899</v>
      </c>
    </row>
    <row r="720" spans="1:5" x14ac:dyDescent="0.25">
      <c r="A720" t="s">
        <v>1348</v>
      </c>
      <c r="B720" t="s">
        <v>620</v>
      </c>
      <c r="C720" s="1">
        <v>29059.801723480999</v>
      </c>
      <c r="D720" s="1"/>
      <c r="E720" s="1">
        <f t="shared" si="16"/>
        <v>29059.801723480999</v>
      </c>
    </row>
    <row r="721" spans="1:5" x14ac:dyDescent="0.25">
      <c r="A721" t="s">
        <v>1348</v>
      </c>
      <c r="B721" t="s">
        <v>802</v>
      </c>
      <c r="C721" s="1">
        <v>28292.923599764501</v>
      </c>
      <c r="D721" s="1"/>
      <c r="E721" s="1">
        <f t="shared" si="16"/>
        <v>28292.923599764501</v>
      </c>
    </row>
    <row r="722" spans="1:5" x14ac:dyDescent="0.25">
      <c r="A722" t="s">
        <v>1348</v>
      </c>
      <c r="B722" t="s">
        <v>80</v>
      </c>
      <c r="C722" s="1">
        <v>28259.6086</v>
      </c>
      <c r="D722" s="1"/>
      <c r="E722" s="1">
        <f t="shared" si="16"/>
        <v>28259.6086</v>
      </c>
    </row>
    <row r="723" spans="1:5" x14ac:dyDescent="0.25">
      <c r="A723" t="s">
        <v>1348</v>
      </c>
      <c r="B723" t="s">
        <v>303</v>
      </c>
      <c r="C723" s="1">
        <v>27956.115460000001</v>
      </c>
      <c r="D723" s="1"/>
      <c r="E723" s="1">
        <f t="shared" si="16"/>
        <v>27956.115460000001</v>
      </c>
    </row>
    <row r="724" spans="1:5" x14ac:dyDescent="0.25">
      <c r="A724" t="s">
        <v>1348</v>
      </c>
      <c r="B724" t="s">
        <v>451</v>
      </c>
      <c r="C724" s="1">
        <v>27880.362970435799</v>
      </c>
      <c r="D724" s="1"/>
      <c r="E724" s="1">
        <f t="shared" si="16"/>
        <v>27880.362970435799</v>
      </c>
    </row>
    <row r="725" spans="1:5" x14ac:dyDescent="0.25">
      <c r="A725" t="s">
        <v>1348</v>
      </c>
      <c r="B725" t="s">
        <v>249</v>
      </c>
      <c r="C725" s="1">
        <v>27752.991166076601</v>
      </c>
      <c r="D725" s="1"/>
      <c r="E725" s="1">
        <f t="shared" si="16"/>
        <v>27752.991166076601</v>
      </c>
    </row>
    <row r="726" spans="1:5" x14ac:dyDescent="0.25">
      <c r="A726" t="s">
        <v>1348</v>
      </c>
      <c r="B726" t="s">
        <v>936</v>
      </c>
      <c r="C726" s="1">
        <v>27750.230008524901</v>
      </c>
      <c r="D726" s="1"/>
      <c r="E726" s="1">
        <f t="shared" si="16"/>
        <v>27750.230008524901</v>
      </c>
    </row>
    <row r="727" spans="1:5" x14ac:dyDescent="0.25">
      <c r="A727" t="s">
        <v>1348</v>
      </c>
      <c r="B727" t="s">
        <v>398</v>
      </c>
      <c r="C727" s="1">
        <v>27558.786</v>
      </c>
      <c r="D727" s="1"/>
      <c r="E727" s="1">
        <f t="shared" si="16"/>
        <v>27558.786</v>
      </c>
    </row>
    <row r="728" spans="1:5" x14ac:dyDescent="0.25">
      <c r="A728" t="s">
        <v>1348</v>
      </c>
      <c r="B728" t="s">
        <v>233</v>
      </c>
      <c r="C728" s="1">
        <v>27371.579364888399</v>
      </c>
      <c r="D728" s="1"/>
      <c r="E728" s="1">
        <f t="shared" si="16"/>
        <v>27371.579364888399</v>
      </c>
    </row>
    <row r="729" spans="1:5" x14ac:dyDescent="0.25">
      <c r="A729" t="s">
        <v>1348</v>
      </c>
      <c r="B729" t="s">
        <v>739</v>
      </c>
      <c r="C729" s="1">
        <v>27250.82</v>
      </c>
      <c r="D729" s="1"/>
      <c r="E729" s="1">
        <f t="shared" si="16"/>
        <v>27250.82</v>
      </c>
    </row>
    <row r="730" spans="1:5" x14ac:dyDescent="0.25">
      <c r="A730" t="s">
        <v>1348</v>
      </c>
      <c r="B730" t="s">
        <v>265</v>
      </c>
      <c r="C730" s="1">
        <v>27222.44</v>
      </c>
      <c r="D730" s="1"/>
      <c r="E730" s="1">
        <f t="shared" si="16"/>
        <v>27222.44</v>
      </c>
    </row>
    <row r="731" spans="1:5" x14ac:dyDescent="0.25">
      <c r="A731" t="s">
        <v>1348</v>
      </c>
      <c r="B731" t="s">
        <v>691</v>
      </c>
      <c r="C731" s="1">
        <v>27194.146000000001</v>
      </c>
      <c r="D731" s="1"/>
      <c r="E731" s="1">
        <f t="shared" si="16"/>
        <v>27194.146000000001</v>
      </c>
    </row>
    <row r="732" spans="1:5" x14ac:dyDescent="0.25">
      <c r="A732" t="s">
        <v>1348</v>
      </c>
      <c r="B732" t="s">
        <v>473</v>
      </c>
      <c r="C732" s="1">
        <v>27177.105041776998</v>
      </c>
      <c r="D732" s="1"/>
      <c r="E732" s="1">
        <f t="shared" si="16"/>
        <v>27177.105041776998</v>
      </c>
    </row>
    <row r="733" spans="1:5" x14ac:dyDescent="0.25">
      <c r="A733" t="s">
        <v>1348</v>
      </c>
      <c r="B733" t="s">
        <v>68</v>
      </c>
      <c r="C733" s="1">
        <v>26941.207413276799</v>
      </c>
      <c r="D733" s="1"/>
      <c r="E733" s="1">
        <f t="shared" si="16"/>
        <v>26941.207413276799</v>
      </c>
    </row>
    <row r="734" spans="1:5" x14ac:dyDescent="0.25">
      <c r="A734" t="s">
        <v>1348</v>
      </c>
      <c r="B734" t="s">
        <v>94</v>
      </c>
      <c r="C734" s="1">
        <v>26476.905999999999</v>
      </c>
      <c r="D734" s="1"/>
      <c r="E734" s="1">
        <f t="shared" si="16"/>
        <v>26476.905999999999</v>
      </c>
    </row>
    <row r="735" spans="1:5" x14ac:dyDescent="0.25">
      <c r="A735" t="s">
        <v>1348</v>
      </c>
      <c r="B735" t="s">
        <v>610</v>
      </c>
      <c r="C735" s="1">
        <v>26362.812544545101</v>
      </c>
      <c r="D735" s="1"/>
      <c r="E735" s="1">
        <f t="shared" si="16"/>
        <v>26362.812544545101</v>
      </c>
    </row>
    <row r="736" spans="1:5" x14ac:dyDescent="0.25">
      <c r="A736" t="s">
        <v>1348</v>
      </c>
      <c r="B736" t="s">
        <v>442</v>
      </c>
      <c r="C736" s="1">
        <v>26266.411882420802</v>
      </c>
      <c r="D736" s="1"/>
      <c r="E736" s="1">
        <f t="shared" si="16"/>
        <v>26266.411882420802</v>
      </c>
    </row>
    <row r="737" spans="1:5" x14ac:dyDescent="0.25">
      <c r="A737" t="s">
        <v>1348</v>
      </c>
      <c r="B737" t="s">
        <v>554</v>
      </c>
      <c r="C737" s="1">
        <v>25893.963131769498</v>
      </c>
      <c r="D737" s="1"/>
      <c r="E737" s="1">
        <f t="shared" si="16"/>
        <v>25893.963131769498</v>
      </c>
    </row>
    <row r="738" spans="1:5" x14ac:dyDescent="0.25">
      <c r="A738" t="s">
        <v>1348</v>
      </c>
      <c r="B738" t="s">
        <v>556</v>
      </c>
      <c r="C738" s="1">
        <v>25845.0198342283</v>
      </c>
      <c r="D738" s="1"/>
      <c r="E738" s="1">
        <f t="shared" si="16"/>
        <v>25845.0198342283</v>
      </c>
    </row>
    <row r="739" spans="1:5" x14ac:dyDescent="0.25">
      <c r="A739" t="s">
        <v>1348</v>
      </c>
      <c r="B739" t="s">
        <v>16</v>
      </c>
      <c r="C739" s="1">
        <v>25558.504954910401</v>
      </c>
      <c r="D739" s="1"/>
      <c r="E739" s="1">
        <f t="shared" si="16"/>
        <v>25558.504954910401</v>
      </c>
    </row>
    <row r="740" spans="1:5" x14ac:dyDescent="0.25">
      <c r="A740" t="s">
        <v>1348</v>
      </c>
      <c r="B740" t="s">
        <v>446</v>
      </c>
      <c r="C740" s="1">
        <v>25375.16</v>
      </c>
      <c r="D740" s="1"/>
      <c r="E740" s="1">
        <f t="shared" si="16"/>
        <v>25375.16</v>
      </c>
    </row>
    <row r="741" spans="1:5" x14ac:dyDescent="0.25">
      <c r="A741" t="s">
        <v>1348</v>
      </c>
      <c r="B741" t="s">
        <v>1019</v>
      </c>
      <c r="C741" s="1">
        <v>24962.446</v>
      </c>
      <c r="D741" s="1"/>
      <c r="E741" s="1">
        <f t="shared" si="16"/>
        <v>24962.446</v>
      </c>
    </row>
    <row r="742" spans="1:5" x14ac:dyDescent="0.25">
      <c r="A742" t="s">
        <v>1348</v>
      </c>
      <c r="B742" t="s">
        <v>420</v>
      </c>
      <c r="C742" s="1">
        <v>24884.2965177935</v>
      </c>
      <c r="D742" s="1"/>
      <c r="E742" s="1">
        <f t="shared" si="16"/>
        <v>24884.2965177935</v>
      </c>
    </row>
    <row r="743" spans="1:5" x14ac:dyDescent="0.25">
      <c r="A743" t="s">
        <v>1348</v>
      </c>
      <c r="B743" t="s">
        <v>246</v>
      </c>
      <c r="C743" s="1">
        <v>24876.7280540061</v>
      </c>
      <c r="D743" s="1"/>
      <c r="E743" s="1">
        <f t="shared" si="16"/>
        <v>24876.7280540061</v>
      </c>
    </row>
    <row r="744" spans="1:5" x14ac:dyDescent="0.25">
      <c r="A744" t="s">
        <v>1348</v>
      </c>
      <c r="B744" t="s">
        <v>454</v>
      </c>
      <c r="C744" s="1">
        <v>24800.924107944</v>
      </c>
      <c r="D744" s="1"/>
      <c r="E744" s="1">
        <f t="shared" si="16"/>
        <v>24800.924107944</v>
      </c>
    </row>
    <row r="745" spans="1:5" x14ac:dyDescent="0.25">
      <c r="A745" t="s">
        <v>1348</v>
      </c>
      <c r="B745" t="s">
        <v>984</v>
      </c>
      <c r="C745" s="1">
        <v>24683.72</v>
      </c>
      <c r="D745" s="1"/>
      <c r="E745" s="1">
        <f t="shared" si="16"/>
        <v>24683.72</v>
      </c>
    </row>
    <row r="746" spans="1:5" x14ac:dyDescent="0.25">
      <c r="A746" t="s">
        <v>1348</v>
      </c>
      <c r="B746" t="s">
        <v>1013</v>
      </c>
      <c r="C746" s="1">
        <v>24666.52</v>
      </c>
      <c r="D746" s="1"/>
      <c r="E746" s="1">
        <f t="shared" si="16"/>
        <v>24666.52</v>
      </c>
    </row>
    <row r="747" spans="1:5" x14ac:dyDescent="0.25">
      <c r="A747" t="s">
        <v>1348</v>
      </c>
      <c r="B747" t="s">
        <v>13</v>
      </c>
      <c r="C747" s="1">
        <v>24654.66</v>
      </c>
      <c r="D747" s="1"/>
      <c r="E747" s="1">
        <f t="shared" si="16"/>
        <v>24654.66</v>
      </c>
    </row>
    <row r="748" spans="1:5" x14ac:dyDescent="0.25">
      <c r="A748" t="s">
        <v>1348</v>
      </c>
      <c r="B748" t="s">
        <v>543</v>
      </c>
      <c r="C748" s="1">
        <v>24599.151044030001</v>
      </c>
      <c r="D748" s="1"/>
      <c r="E748" s="1">
        <f t="shared" si="16"/>
        <v>24599.151044030001</v>
      </c>
    </row>
    <row r="749" spans="1:5" x14ac:dyDescent="0.25">
      <c r="A749" t="s">
        <v>1348</v>
      </c>
      <c r="B749" t="s">
        <v>317</v>
      </c>
      <c r="C749" s="1">
        <v>24401.8483122896</v>
      </c>
      <c r="D749" s="1"/>
      <c r="E749" s="1">
        <f t="shared" si="16"/>
        <v>24401.8483122896</v>
      </c>
    </row>
    <row r="750" spans="1:5" x14ac:dyDescent="0.25">
      <c r="A750" t="s">
        <v>1348</v>
      </c>
      <c r="B750" t="s">
        <v>100</v>
      </c>
      <c r="C750" s="1">
        <v>23988.151999999998</v>
      </c>
      <c r="D750" s="1"/>
      <c r="E750" s="1">
        <f t="shared" si="16"/>
        <v>23988.151999999998</v>
      </c>
    </row>
    <row r="751" spans="1:5" x14ac:dyDescent="0.25">
      <c r="A751" t="s">
        <v>1348</v>
      </c>
      <c r="B751" t="s">
        <v>409</v>
      </c>
      <c r="C751" s="1">
        <v>23841.316480130201</v>
      </c>
      <c r="D751" s="1"/>
      <c r="E751" s="1">
        <f t="shared" si="16"/>
        <v>23841.316480130201</v>
      </c>
    </row>
    <row r="752" spans="1:5" x14ac:dyDescent="0.25">
      <c r="A752" t="s">
        <v>1348</v>
      </c>
      <c r="B752" t="s">
        <v>57</v>
      </c>
      <c r="C752" s="1">
        <v>23521.311798058901</v>
      </c>
      <c r="D752" s="1"/>
      <c r="E752" s="1">
        <f t="shared" si="16"/>
        <v>23521.311798058901</v>
      </c>
    </row>
    <row r="753" spans="1:5" x14ac:dyDescent="0.25">
      <c r="A753" t="s">
        <v>1348</v>
      </c>
      <c r="B753" t="s">
        <v>216</v>
      </c>
      <c r="C753" s="1">
        <v>23515.84</v>
      </c>
      <c r="D753" s="1"/>
      <c r="E753" s="1">
        <f t="shared" si="16"/>
        <v>23515.84</v>
      </c>
    </row>
    <row r="754" spans="1:5" x14ac:dyDescent="0.25">
      <c r="A754" t="s">
        <v>1348</v>
      </c>
      <c r="B754" t="s">
        <v>992</v>
      </c>
      <c r="C754" s="1">
        <v>23384.6229690115</v>
      </c>
      <c r="D754" s="1"/>
      <c r="E754" s="1">
        <f t="shared" si="16"/>
        <v>23384.6229690115</v>
      </c>
    </row>
    <row r="755" spans="1:5" x14ac:dyDescent="0.25">
      <c r="A755" t="s">
        <v>1348</v>
      </c>
      <c r="B755" t="s">
        <v>165</v>
      </c>
      <c r="C755" s="1">
        <v>23220</v>
      </c>
      <c r="D755" s="1"/>
      <c r="E755" s="1">
        <f t="shared" si="16"/>
        <v>23220</v>
      </c>
    </row>
    <row r="756" spans="1:5" x14ac:dyDescent="0.25">
      <c r="A756" t="s">
        <v>1348</v>
      </c>
      <c r="B756" t="s">
        <v>964</v>
      </c>
      <c r="C756" s="1">
        <v>23091.340699276901</v>
      </c>
      <c r="D756" s="1"/>
      <c r="E756" s="1">
        <f t="shared" si="16"/>
        <v>23091.340699276901</v>
      </c>
    </row>
    <row r="757" spans="1:5" x14ac:dyDescent="0.25">
      <c r="A757" t="s">
        <v>1348</v>
      </c>
      <c r="B757" t="s">
        <v>4</v>
      </c>
      <c r="C757" s="1">
        <v>23020.8062287906</v>
      </c>
      <c r="D757" s="1"/>
      <c r="E757" s="1">
        <f t="shared" si="16"/>
        <v>23020.8062287906</v>
      </c>
    </row>
    <row r="758" spans="1:5" x14ac:dyDescent="0.25">
      <c r="A758" t="s">
        <v>1348</v>
      </c>
      <c r="B758" t="s">
        <v>928</v>
      </c>
      <c r="C758" s="1">
        <v>23011.9009862159</v>
      </c>
      <c r="D758" s="1"/>
      <c r="E758" s="1">
        <f t="shared" si="16"/>
        <v>23011.9009862159</v>
      </c>
    </row>
    <row r="759" spans="1:5" x14ac:dyDescent="0.25">
      <c r="A759" t="s">
        <v>1348</v>
      </c>
      <c r="B759" t="s">
        <v>792</v>
      </c>
      <c r="C759" s="1">
        <v>22682.585999999999</v>
      </c>
      <c r="D759" s="1"/>
      <c r="E759" s="1">
        <f t="shared" si="16"/>
        <v>22682.585999999999</v>
      </c>
    </row>
    <row r="760" spans="1:5" x14ac:dyDescent="0.25">
      <c r="A760" t="s">
        <v>1348</v>
      </c>
      <c r="B760" t="s">
        <v>343</v>
      </c>
      <c r="C760" s="1">
        <v>22576.6547456552</v>
      </c>
      <c r="D760" s="1"/>
      <c r="E760" s="1">
        <f t="shared" si="16"/>
        <v>22576.6547456552</v>
      </c>
    </row>
    <row r="761" spans="1:5" x14ac:dyDescent="0.25">
      <c r="A761" t="s">
        <v>1348</v>
      </c>
      <c r="B761" t="s">
        <v>546</v>
      </c>
      <c r="C761" s="1">
        <v>22389.658516994801</v>
      </c>
      <c r="D761" s="1"/>
      <c r="E761" s="1">
        <f t="shared" si="16"/>
        <v>22389.658516994801</v>
      </c>
    </row>
    <row r="762" spans="1:5" x14ac:dyDescent="0.25">
      <c r="A762" t="s">
        <v>1348</v>
      </c>
      <c r="B762" t="s">
        <v>674</v>
      </c>
      <c r="C762" s="1">
        <v>22113.3591917956</v>
      </c>
      <c r="D762" s="1"/>
      <c r="E762" s="1">
        <f t="shared" si="16"/>
        <v>22113.3591917956</v>
      </c>
    </row>
    <row r="763" spans="1:5" x14ac:dyDescent="0.25">
      <c r="A763" t="s">
        <v>1348</v>
      </c>
      <c r="B763" t="s">
        <v>1068</v>
      </c>
      <c r="C763" s="1">
        <v>22019.785542546299</v>
      </c>
      <c r="D763" s="1"/>
      <c r="E763" s="1">
        <f t="shared" si="16"/>
        <v>22019.785542546299</v>
      </c>
    </row>
    <row r="764" spans="1:5" x14ac:dyDescent="0.25">
      <c r="A764" t="s">
        <v>1348</v>
      </c>
      <c r="B764" t="s">
        <v>447</v>
      </c>
      <c r="C764" s="1">
        <v>21881.84</v>
      </c>
      <c r="D764" s="1"/>
      <c r="E764" s="1">
        <f t="shared" si="16"/>
        <v>21881.84</v>
      </c>
    </row>
    <row r="765" spans="1:5" x14ac:dyDescent="0.25">
      <c r="A765" t="s">
        <v>1348</v>
      </c>
      <c r="B765" t="s">
        <v>466</v>
      </c>
      <c r="C765" s="1">
        <v>21776.710826279199</v>
      </c>
      <c r="D765" s="1"/>
      <c r="E765" s="1">
        <f t="shared" si="16"/>
        <v>21776.710826279199</v>
      </c>
    </row>
    <row r="766" spans="1:5" x14ac:dyDescent="0.25">
      <c r="A766" t="s">
        <v>1348</v>
      </c>
      <c r="B766" t="s">
        <v>636</v>
      </c>
      <c r="C766" s="1">
        <v>21643.9801038281</v>
      </c>
      <c r="D766" s="1"/>
      <c r="E766" s="1">
        <f t="shared" si="16"/>
        <v>21643.9801038281</v>
      </c>
    </row>
    <row r="767" spans="1:5" x14ac:dyDescent="0.25">
      <c r="A767" t="s">
        <v>1348</v>
      </c>
      <c r="B767" t="s">
        <v>465</v>
      </c>
      <c r="C767" s="1">
        <v>21610.933787562099</v>
      </c>
      <c r="D767" s="1"/>
      <c r="E767" s="1">
        <f t="shared" si="16"/>
        <v>21610.933787562099</v>
      </c>
    </row>
    <row r="768" spans="1:5" x14ac:dyDescent="0.25">
      <c r="A768" t="s">
        <v>1348</v>
      </c>
      <c r="B768" t="s">
        <v>280</v>
      </c>
      <c r="C768" s="1">
        <v>21517.961305583802</v>
      </c>
      <c r="D768" s="1"/>
      <c r="E768" s="1">
        <f t="shared" si="16"/>
        <v>21517.961305583802</v>
      </c>
    </row>
    <row r="769" spans="1:5" x14ac:dyDescent="0.25">
      <c r="A769" t="s">
        <v>1348</v>
      </c>
      <c r="B769" t="s">
        <v>1063</v>
      </c>
      <c r="C769" s="1">
        <v>21500.679400000001</v>
      </c>
      <c r="D769" s="1"/>
      <c r="E769" s="1">
        <f t="shared" si="16"/>
        <v>21500.679400000001</v>
      </c>
    </row>
    <row r="770" spans="1:5" x14ac:dyDescent="0.25">
      <c r="A770" t="s">
        <v>1348</v>
      </c>
      <c r="B770" t="s">
        <v>449</v>
      </c>
      <c r="C770" s="1">
        <v>21500</v>
      </c>
      <c r="D770" s="1"/>
      <c r="E770" s="1">
        <f t="shared" ref="E770:E833" si="17">C770+D770</f>
        <v>21500</v>
      </c>
    </row>
    <row r="771" spans="1:5" x14ac:dyDescent="0.25">
      <c r="A771" t="s">
        <v>1348</v>
      </c>
      <c r="B771" t="s">
        <v>631</v>
      </c>
      <c r="C771" s="1">
        <v>21500</v>
      </c>
      <c r="D771" s="1"/>
      <c r="E771" s="1">
        <f t="shared" si="17"/>
        <v>21500</v>
      </c>
    </row>
    <row r="772" spans="1:5" x14ac:dyDescent="0.25">
      <c r="A772" t="s">
        <v>1348</v>
      </c>
      <c r="B772" t="s">
        <v>1069</v>
      </c>
      <c r="C772" s="1">
        <v>21500</v>
      </c>
      <c r="D772" s="1"/>
      <c r="E772" s="1">
        <f t="shared" si="17"/>
        <v>21500</v>
      </c>
    </row>
    <row r="773" spans="1:5" x14ac:dyDescent="0.25">
      <c r="A773" t="s">
        <v>1348</v>
      </c>
      <c r="B773" t="s">
        <v>544</v>
      </c>
      <c r="C773" s="1">
        <v>21446.155259503899</v>
      </c>
      <c r="D773" s="1"/>
      <c r="E773" s="1">
        <f t="shared" si="17"/>
        <v>21446.155259503899</v>
      </c>
    </row>
    <row r="774" spans="1:5" x14ac:dyDescent="0.25">
      <c r="A774" t="s">
        <v>1348</v>
      </c>
      <c r="B774" t="s">
        <v>425</v>
      </c>
      <c r="C774" s="1">
        <v>21236.41</v>
      </c>
      <c r="D774" s="1"/>
      <c r="E774" s="1">
        <f t="shared" si="17"/>
        <v>21236.41</v>
      </c>
    </row>
    <row r="775" spans="1:5" x14ac:dyDescent="0.25">
      <c r="A775" t="s">
        <v>1348</v>
      </c>
      <c r="B775" t="s">
        <v>582</v>
      </c>
      <c r="C775" s="1">
        <v>21117.825357461701</v>
      </c>
      <c r="D775" s="1"/>
      <c r="E775" s="1">
        <f t="shared" si="17"/>
        <v>21117.825357461701</v>
      </c>
    </row>
    <row r="776" spans="1:5" x14ac:dyDescent="0.25">
      <c r="A776" t="s">
        <v>1348</v>
      </c>
      <c r="B776" t="s">
        <v>1025</v>
      </c>
      <c r="C776" s="1">
        <v>21095.1426575406</v>
      </c>
      <c r="D776" s="1"/>
      <c r="E776" s="1">
        <f t="shared" si="17"/>
        <v>21095.1426575406</v>
      </c>
    </row>
    <row r="777" spans="1:5" x14ac:dyDescent="0.25">
      <c r="A777" t="s">
        <v>1348</v>
      </c>
      <c r="B777" t="s">
        <v>110</v>
      </c>
      <c r="C777" s="1">
        <v>20814.998414865298</v>
      </c>
      <c r="D777" s="1"/>
      <c r="E777" s="1">
        <f t="shared" si="17"/>
        <v>20814.998414865298</v>
      </c>
    </row>
    <row r="778" spans="1:5" x14ac:dyDescent="0.25">
      <c r="A778" t="s">
        <v>1348</v>
      </c>
      <c r="B778" t="s">
        <v>817</v>
      </c>
      <c r="C778" s="1">
        <v>20765.257015519001</v>
      </c>
      <c r="D778" s="1"/>
      <c r="E778" s="1">
        <f t="shared" si="17"/>
        <v>20765.257015519001</v>
      </c>
    </row>
    <row r="779" spans="1:5" x14ac:dyDescent="0.25">
      <c r="A779" t="s">
        <v>1348</v>
      </c>
      <c r="B779" t="s">
        <v>253</v>
      </c>
      <c r="C779" s="1">
        <v>20759.5449157244</v>
      </c>
      <c r="D779" s="1"/>
      <c r="E779" s="1">
        <f t="shared" si="17"/>
        <v>20759.5449157244</v>
      </c>
    </row>
    <row r="780" spans="1:5" x14ac:dyDescent="0.25">
      <c r="A780" t="s">
        <v>1349</v>
      </c>
      <c r="B780" t="s">
        <v>1227</v>
      </c>
      <c r="C780" s="1">
        <v>20717.7526</v>
      </c>
      <c r="D780" s="1"/>
      <c r="E780" s="1">
        <f t="shared" si="17"/>
        <v>20717.7526</v>
      </c>
    </row>
    <row r="781" spans="1:5" x14ac:dyDescent="0.25">
      <c r="A781" t="s">
        <v>1348</v>
      </c>
      <c r="B781" t="s">
        <v>360</v>
      </c>
      <c r="C781" s="1">
        <v>20640</v>
      </c>
      <c r="D781" s="1"/>
      <c r="E781" s="1">
        <f t="shared" si="17"/>
        <v>20640</v>
      </c>
    </row>
    <row r="782" spans="1:5" x14ac:dyDescent="0.25">
      <c r="A782" t="s">
        <v>1348</v>
      </c>
      <c r="B782" t="s">
        <v>780</v>
      </c>
      <c r="C782" s="1">
        <v>20636.454036246301</v>
      </c>
      <c r="D782" s="1"/>
      <c r="E782" s="1">
        <f t="shared" si="17"/>
        <v>20636.454036246301</v>
      </c>
    </row>
    <row r="783" spans="1:5" x14ac:dyDescent="0.25">
      <c r="A783" t="s">
        <v>1348</v>
      </c>
      <c r="B783" t="s">
        <v>129</v>
      </c>
      <c r="C783" s="1">
        <v>20465.5988994322</v>
      </c>
      <c r="D783" s="1"/>
      <c r="E783" s="1">
        <f t="shared" si="17"/>
        <v>20465.5988994322</v>
      </c>
    </row>
    <row r="784" spans="1:5" x14ac:dyDescent="0.25">
      <c r="A784" t="s">
        <v>1348</v>
      </c>
      <c r="B784" t="s">
        <v>572</v>
      </c>
      <c r="C784" s="1">
        <v>20383.963612043801</v>
      </c>
      <c r="D784" s="1"/>
      <c r="E784" s="1">
        <f t="shared" si="17"/>
        <v>20383.963612043801</v>
      </c>
    </row>
    <row r="785" spans="1:5" x14ac:dyDescent="0.25">
      <c r="A785" t="s">
        <v>1349</v>
      </c>
      <c r="B785" t="s">
        <v>1288</v>
      </c>
      <c r="C785" s="1">
        <v>20329.2185931315</v>
      </c>
      <c r="D785" s="1"/>
      <c r="E785" s="1">
        <f t="shared" si="17"/>
        <v>20329.2185931315</v>
      </c>
    </row>
    <row r="786" spans="1:5" x14ac:dyDescent="0.25">
      <c r="A786" t="s">
        <v>1348</v>
      </c>
      <c r="B786" t="s">
        <v>742</v>
      </c>
      <c r="C786" s="1">
        <v>20306.75</v>
      </c>
      <c r="D786" s="1"/>
      <c r="E786" s="1">
        <f t="shared" si="17"/>
        <v>20306.75</v>
      </c>
    </row>
    <row r="787" spans="1:5" x14ac:dyDescent="0.25">
      <c r="A787" t="s">
        <v>1348</v>
      </c>
      <c r="B787" t="s">
        <v>782</v>
      </c>
      <c r="C787" s="1">
        <v>20231.654968810199</v>
      </c>
      <c r="D787" s="1"/>
      <c r="E787" s="1">
        <f t="shared" si="17"/>
        <v>20231.654968810199</v>
      </c>
    </row>
    <row r="788" spans="1:5" x14ac:dyDescent="0.25">
      <c r="A788" t="s">
        <v>1348</v>
      </c>
      <c r="B788" t="s">
        <v>877</v>
      </c>
      <c r="C788" s="1">
        <v>19960.530840977801</v>
      </c>
      <c r="D788" s="1"/>
      <c r="E788" s="1">
        <f t="shared" si="17"/>
        <v>19960.530840977801</v>
      </c>
    </row>
    <row r="789" spans="1:5" x14ac:dyDescent="0.25">
      <c r="A789" t="s">
        <v>1348</v>
      </c>
      <c r="B789" t="s">
        <v>387</v>
      </c>
      <c r="C789" s="1">
        <v>19780</v>
      </c>
      <c r="D789" s="1"/>
      <c r="E789" s="1">
        <f t="shared" si="17"/>
        <v>19780</v>
      </c>
    </row>
    <row r="790" spans="1:5" x14ac:dyDescent="0.25">
      <c r="A790" t="s">
        <v>1348</v>
      </c>
      <c r="B790" t="s">
        <v>537</v>
      </c>
      <c r="C790" s="1">
        <v>19780</v>
      </c>
      <c r="D790" s="1"/>
      <c r="E790" s="1">
        <f t="shared" si="17"/>
        <v>19780</v>
      </c>
    </row>
    <row r="791" spans="1:5" x14ac:dyDescent="0.25">
      <c r="A791" t="s">
        <v>1348</v>
      </c>
      <c r="B791" t="s">
        <v>788</v>
      </c>
      <c r="C791" s="1">
        <v>19745.197630847699</v>
      </c>
      <c r="D791" s="1"/>
      <c r="E791" s="1">
        <f t="shared" si="17"/>
        <v>19745.197630847699</v>
      </c>
    </row>
    <row r="792" spans="1:5" x14ac:dyDescent="0.25">
      <c r="A792" t="s">
        <v>1348</v>
      </c>
      <c r="B792" t="s">
        <v>597</v>
      </c>
      <c r="C792" s="1">
        <v>19706.900000000001</v>
      </c>
      <c r="D792" s="1"/>
      <c r="E792" s="1">
        <f t="shared" si="17"/>
        <v>19706.900000000001</v>
      </c>
    </row>
    <row r="793" spans="1:5" x14ac:dyDescent="0.25">
      <c r="A793" t="s">
        <v>1348</v>
      </c>
      <c r="B793" t="s">
        <v>986</v>
      </c>
      <c r="C793" s="1">
        <v>19663.567529617401</v>
      </c>
      <c r="D793" s="1"/>
      <c r="E793" s="1">
        <f t="shared" si="17"/>
        <v>19663.567529617401</v>
      </c>
    </row>
    <row r="794" spans="1:5" x14ac:dyDescent="0.25">
      <c r="A794" t="s">
        <v>1348</v>
      </c>
      <c r="B794" t="s">
        <v>459</v>
      </c>
      <c r="C794" s="1">
        <v>19607.903875261502</v>
      </c>
      <c r="D794" s="1"/>
      <c r="E794" s="1">
        <f t="shared" si="17"/>
        <v>19607.903875261502</v>
      </c>
    </row>
    <row r="795" spans="1:5" x14ac:dyDescent="0.25">
      <c r="A795" t="s">
        <v>1348</v>
      </c>
      <c r="B795" t="s">
        <v>137</v>
      </c>
      <c r="C795" s="1">
        <v>19434.913660915401</v>
      </c>
      <c r="D795" s="1"/>
      <c r="E795" s="1">
        <f t="shared" si="17"/>
        <v>19434.913660915401</v>
      </c>
    </row>
    <row r="796" spans="1:5" x14ac:dyDescent="0.25">
      <c r="A796" t="s">
        <v>1348</v>
      </c>
      <c r="B796" t="s">
        <v>143</v>
      </c>
      <c r="C796" s="1">
        <v>19326.795436268399</v>
      </c>
      <c r="D796" s="1"/>
      <c r="E796" s="1">
        <f t="shared" si="17"/>
        <v>19326.795436268399</v>
      </c>
    </row>
    <row r="797" spans="1:5" x14ac:dyDescent="0.25">
      <c r="A797" t="s">
        <v>1348</v>
      </c>
      <c r="B797" t="s">
        <v>111</v>
      </c>
      <c r="C797" s="1">
        <v>19176.71</v>
      </c>
      <c r="D797" s="1"/>
      <c r="E797" s="1">
        <f t="shared" si="17"/>
        <v>19176.71</v>
      </c>
    </row>
    <row r="798" spans="1:5" x14ac:dyDescent="0.25">
      <c r="A798" t="s">
        <v>1348</v>
      </c>
      <c r="B798" t="s">
        <v>806</v>
      </c>
      <c r="C798" s="1">
        <v>19010.719973619001</v>
      </c>
      <c r="D798" s="1"/>
      <c r="E798" s="1">
        <f t="shared" si="17"/>
        <v>19010.719973619001</v>
      </c>
    </row>
    <row r="799" spans="1:5" x14ac:dyDescent="0.25">
      <c r="A799" t="s">
        <v>1348</v>
      </c>
      <c r="B799" t="s">
        <v>825</v>
      </c>
      <c r="C799" s="1">
        <v>18923.0955912629</v>
      </c>
      <c r="D799" s="1"/>
      <c r="E799" s="1">
        <f t="shared" si="17"/>
        <v>18923.0955912629</v>
      </c>
    </row>
    <row r="800" spans="1:5" x14ac:dyDescent="0.25">
      <c r="A800" t="s">
        <v>1349</v>
      </c>
      <c r="B800" t="s">
        <v>1274</v>
      </c>
      <c r="C800" s="1">
        <v>18795.969227613201</v>
      </c>
      <c r="D800" s="1"/>
      <c r="E800" s="1">
        <f t="shared" si="17"/>
        <v>18795.969227613201</v>
      </c>
    </row>
    <row r="801" spans="1:5" x14ac:dyDescent="0.25">
      <c r="A801" t="s">
        <v>1348</v>
      </c>
      <c r="B801" t="s">
        <v>702</v>
      </c>
      <c r="C801" s="1">
        <v>18789.3110581767</v>
      </c>
      <c r="D801" s="1"/>
      <c r="E801" s="1">
        <f t="shared" si="17"/>
        <v>18789.3110581767</v>
      </c>
    </row>
    <row r="802" spans="1:5" x14ac:dyDescent="0.25">
      <c r="A802" t="s">
        <v>1348</v>
      </c>
      <c r="B802" t="s">
        <v>803</v>
      </c>
      <c r="C802" s="1">
        <v>18656.538488532598</v>
      </c>
      <c r="D802" s="1"/>
      <c r="E802" s="1">
        <f t="shared" si="17"/>
        <v>18656.538488532598</v>
      </c>
    </row>
    <row r="803" spans="1:5" x14ac:dyDescent="0.25">
      <c r="A803" t="s">
        <v>1348</v>
      </c>
      <c r="B803" t="s">
        <v>724</v>
      </c>
      <c r="C803" s="1">
        <v>18574.28</v>
      </c>
      <c r="D803" s="1"/>
      <c r="E803" s="1">
        <f t="shared" si="17"/>
        <v>18574.28</v>
      </c>
    </row>
    <row r="804" spans="1:5" x14ac:dyDescent="0.25">
      <c r="A804" t="s">
        <v>1348</v>
      </c>
      <c r="B804" t="s">
        <v>55</v>
      </c>
      <c r="C804" s="1">
        <v>18571.1498659641</v>
      </c>
      <c r="D804" s="1"/>
      <c r="E804" s="1">
        <f t="shared" si="17"/>
        <v>18571.1498659641</v>
      </c>
    </row>
    <row r="805" spans="1:5" x14ac:dyDescent="0.25">
      <c r="A805" t="s">
        <v>1348</v>
      </c>
      <c r="B805" t="s">
        <v>935</v>
      </c>
      <c r="C805" s="1">
        <v>18532.57</v>
      </c>
      <c r="D805" s="1"/>
      <c r="E805" s="1">
        <f t="shared" si="17"/>
        <v>18532.57</v>
      </c>
    </row>
    <row r="806" spans="1:5" x14ac:dyDescent="0.25">
      <c r="A806" t="s">
        <v>1348</v>
      </c>
      <c r="B806" t="s">
        <v>283</v>
      </c>
      <c r="C806" s="1">
        <v>18472.755679095699</v>
      </c>
      <c r="D806" s="1"/>
      <c r="E806" s="1">
        <f t="shared" si="17"/>
        <v>18472.755679095699</v>
      </c>
    </row>
    <row r="807" spans="1:5" x14ac:dyDescent="0.25">
      <c r="A807" t="s">
        <v>1348</v>
      </c>
      <c r="B807" t="s">
        <v>671</v>
      </c>
      <c r="C807" s="1">
        <v>18457.921999999999</v>
      </c>
      <c r="D807" s="1"/>
      <c r="E807" s="1">
        <f t="shared" si="17"/>
        <v>18457.921999999999</v>
      </c>
    </row>
    <row r="808" spans="1:5" x14ac:dyDescent="0.25">
      <c r="A808" t="s">
        <v>1348</v>
      </c>
      <c r="B808" t="s">
        <v>251</v>
      </c>
      <c r="C808" s="1">
        <v>18185.560000000001</v>
      </c>
      <c r="D808" s="1"/>
      <c r="E808" s="1">
        <f t="shared" si="17"/>
        <v>18185.560000000001</v>
      </c>
    </row>
    <row r="809" spans="1:5" x14ac:dyDescent="0.25">
      <c r="A809" t="s">
        <v>1348</v>
      </c>
      <c r="B809" t="s">
        <v>240</v>
      </c>
      <c r="C809" s="1">
        <v>18060</v>
      </c>
      <c r="D809" s="1"/>
      <c r="E809" s="1">
        <f t="shared" si="17"/>
        <v>18060</v>
      </c>
    </row>
    <row r="810" spans="1:5" x14ac:dyDescent="0.25">
      <c r="A810" t="s">
        <v>1349</v>
      </c>
      <c r="B810" t="s">
        <v>1263</v>
      </c>
      <c r="C810" s="1">
        <v>18019.818714208901</v>
      </c>
      <c r="D810" s="1"/>
      <c r="E810" s="1">
        <f t="shared" si="17"/>
        <v>18019.818714208901</v>
      </c>
    </row>
    <row r="811" spans="1:5" x14ac:dyDescent="0.25">
      <c r="A811" t="s">
        <v>1348</v>
      </c>
      <c r="B811" t="s">
        <v>268</v>
      </c>
      <c r="C811" s="1">
        <v>17829.958168197802</v>
      </c>
      <c r="D811" s="1"/>
      <c r="E811" s="1">
        <f t="shared" si="17"/>
        <v>17829.958168197802</v>
      </c>
    </row>
    <row r="812" spans="1:5" x14ac:dyDescent="0.25">
      <c r="A812" t="s">
        <v>1348</v>
      </c>
      <c r="B812" t="s">
        <v>837</v>
      </c>
      <c r="C812" s="1">
        <v>17779.64</v>
      </c>
      <c r="D812" s="1"/>
      <c r="E812" s="1">
        <f t="shared" si="17"/>
        <v>17779.64</v>
      </c>
    </row>
    <row r="813" spans="1:5" x14ac:dyDescent="0.25">
      <c r="A813" t="s">
        <v>1348</v>
      </c>
      <c r="B813" t="s">
        <v>9</v>
      </c>
      <c r="C813" s="1">
        <v>17586.3684774869</v>
      </c>
      <c r="D813" s="1"/>
      <c r="E813" s="1">
        <f t="shared" si="17"/>
        <v>17586.3684774869</v>
      </c>
    </row>
    <row r="814" spans="1:5" x14ac:dyDescent="0.25">
      <c r="A814" t="s">
        <v>1348</v>
      </c>
      <c r="B814" t="s">
        <v>669</v>
      </c>
      <c r="C814" s="1">
        <v>17401.9491634886</v>
      </c>
      <c r="D814" s="1"/>
      <c r="E814" s="1">
        <f t="shared" si="17"/>
        <v>17401.9491634886</v>
      </c>
    </row>
    <row r="815" spans="1:5" x14ac:dyDescent="0.25">
      <c r="A815" t="s">
        <v>1348</v>
      </c>
      <c r="B815" t="s">
        <v>538</v>
      </c>
      <c r="C815" s="1">
        <v>17363.998361109701</v>
      </c>
      <c r="D815" s="1"/>
      <c r="E815" s="1">
        <f t="shared" si="17"/>
        <v>17363.998361109701</v>
      </c>
    </row>
    <row r="816" spans="1:5" x14ac:dyDescent="0.25">
      <c r="A816" t="s">
        <v>1348</v>
      </c>
      <c r="B816" t="s">
        <v>532</v>
      </c>
      <c r="C816" s="1">
        <v>17352.22</v>
      </c>
      <c r="D816" s="1"/>
      <c r="E816" s="1">
        <f t="shared" si="17"/>
        <v>17352.22</v>
      </c>
    </row>
    <row r="817" spans="1:5" x14ac:dyDescent="0.25">
      <c r="A817" t="s">
        <v>1348</v>
      </c>
      <c r="B817" t="s">
        <v>19</v>
      </c>
      <c r="C817" s="1">
        <v>17341.619296235302</v>
      </c>
      <c r="D817" s="1"/>
      <c r="E817" s="1">
        <f t="shared" si="17"/>
        <v>17341.619296235302</v>
      </c>
    </row>
    <row r="818" spans="1:5" x14ac:dyDescent="0.25">
      <c r="A818" t="s">
        <v>1348</v>
      </c>
      <c r="B818" t="s">
        <v>419</v>
      </c>
      <c r="C818" s="1">
        <v>17200.008600000001</v>
      </c>
      <c r="D818" s="1"/>
      <c r="E818" s="1">
        <f t="shared" si="17"/>
        <v>17200.008600000001</v>
      </c>
    </row>
    <row r="819" spans="1:5" x14ac:dyDescent="0.25">
      <c r="A819" t="s">
        <v>1348</v>
      </c>
      <c r="B819" t="s">
        <v>86</v>
      </c>
      <c r="C819" s="1">
        <v>17200</v>
      </c>
      <c r="D819" s="1"/>
      <c r="E819" s="1">
        <f t="shared" si="17"/>
        <v>17200</v>
      </c>
    </row>
    <row r="820" spans="1:5" x14ac:dyDescent="0.25">
      <c r="A820" t="s">
        <v>1348</v>
      </c>
      <c r="B820" t="s">
        <v>445</v>
      </c>
      <c r="C820" s="1">
        <v>17200</v>
      </c>
      <c r="D820" s="1"/>
      <c r="E820" s="1">
        <f t="shared" si="17"/>
        <v>17200</v>
      </c>
    </row>
    <row r="821" spans="1:5" x14ac:dyDescent="0.25">
      <c r="A821" t="s">
        <v>1348</v>
      </c>
      <c r="B821" t="s">
        <v>647</v>
      </c>
      <c r="C821" s="1">
        <v>17200</v>
      </c>
      <c r="D821" s="1"/>
      <c r="E821" s="1">
        <f t="shared" si="17"/>
        <v>17200</v>
      </c>
    </row>
    <row r="822" spans="1:5" x14ac:dyDescent="0.25">
      <c r="A822" t="s">
        <v>1348</v>
      </c>
      <c r="B822" t="s">
        <v>811</v>
      </c>
      <c r="C822" s="1">
        <v>17200</v>
      </c>
      <c r="D822" s="1"/>
      <c r="E822" s="1">
        <f t="shared" si="17"/>
        <v>17200</v>
      </c>
    </row>
    <row r="823" spans="1:5" x14ac:dyDescent="0.25">
      <c r="A823" t="s">
        <v>1348</v>
      </c>
      <c r="B823" t="s">
        <v>838</v>
      </c>
      <c r="C823" s="1">
        <v>17114</v>
      </c>
      <c r="D823" s="1"/>
      <c r="E823" s="1">
        <f t="shared" si="17"/>
        <v>17114</v>
      </c>
    </row>
    <row r="824" spans="1:5" x14ac:dyDescent="0.25">
      <c r="A824" t="s">
        <v>1348</v>
      </c>
      <c r="B824" t="s">
        <v>640</v>
      </c>
      <c r="C824" s="1">
        <v>16915.6221337389</v>
      </c>
      <c r="D824" s="1"/>
      <c r="E824" s="1">
        <f t="shared" si="17"/>
        <v>16915.6221337389</v>
      </c>
    </row>
    <row r="825" spans="1:5" x14ac:dyDescent="0.25">
      <c r="A825" t="s">
        <v>1348</v>
      </c>
      <c r="B825" t="s">
        <v>641</v>
      </c>
      <c r="C825" s="1">
        <v>16876.6354127298</v>
      </c>
      <c r="D825" s="1"/>
      <c r="E825" s="1">
        <f t="shared" si="17"/>
        <v>16876.6354127298</v>
      </c>
    </row>
    <row r="826" spans="1:5" x14ac:dyDescent="0.25">
      <c r="A826" t="s">
        <v>1348</v>
      </c>
      <c r="B826" t="s">
        <v>660</v>
      </c>
      <c r="C826" s="1">
        <v>16833.9630638202</v>
      </c>
      <c r="D826" s="1"/>
      <c r="E826" s="1">
        <f t="shared" si="17"/>
        <v>16833.9630638202</v>
      </c>
    </row>
    <row r="827" spans="1:5" x14ac:dyDescent="0.25">
      <c r="A827" t="s">
        <v>1348</v>
      </c>
      <c r="B827" t="s">
        <v>516</v>
      </c>
      <c r="C827" s="1">
        <v>16820.410293325702</v>
      </c>
      <c r="D827" s="1"/>
      <c r="E827" s="1">
        <f t="shared" si="17"/>
        <v>16820.410293325702</v>
      </c>
    </row>
    <row r="828" spans="1:5" x14ac:dyDescent="0.25">
      <c r="A828" t="s">
        <v>1348</v>
      </c>
      <c r="B828" t="s">
        <v>61</v>
      </c>
      <c r="C828" s="1">
        <v>16771.0847308435</v>
      </c>
      <c r="D828" s="1"/>
      <c r="E828" s="1">
        <f t="shared" si="17"/>
        <v>16771.0847308435</v>
      </c>
    </row>
    <row r="829" spans="1:5" x14ac:dyDescent="0.25">
      <c r="A829" t="s">
        <v>1348</v>
      </c>
      <c r="B829" t="s">
        <v>819</v>
      </c>
      <c r="C829" s="1">
        <v>16650.46</v>
      </c>
      <c r="D829" s="1"/>
      <c r="E829" s="1">
        <f t="shared" si="17"/>
        <v>16650.46</v>
      </c>
    </row>
    <row r="830" spans="1:5" x14ac:dyDescent="0.25">
      <c r="A830" t="s">
        <v>1348</v>
      </c>
      <c r="B830" t="s">
        <v>711</v>
      </c>
      <c r="C830" s="1">
        <v>16590.259999999998</v>
      </c>
      <c r="D830" s="1"/>
      <c r="E830" s="1">
        <f t="shared" si="17"/>
        <v>16590.259999999998</v>
      </c>
    </row>
    <row r="831" spans="1:5" x14ac:dyDescent="0.25">
      <c r="A831" t="s">
        <v>1348</v>
      </c>
      <c r="B831" t="s">
        <v>541</v>
      </c>
      <c r="C831" s="1">
        <v>16550.417410524002</v>
      </c>
      <c r="D831" s="1"/>
      <c r="E831" s="1">
        <f t="shared" si="17"/>
        <v>16550.417410524002</v>
      </c>
    </row>
    <row r="832" spans="1:5" x14ac:dyDescent="0.25">
      <c r="A832" t="s">
        <v>1348</v>
      </c>
      <c r="B832" t="s">
        <v>237</v>
      </c>
      <c r="C832" s="1">
        <v>16340</v>
      </c>
      <c r="D832" s="1"/>
      <c r="E832" s="1">
        <f t="shared" si="17"/>
        <v>16340</v>
      </c>
    </row>
    <row r="833" spans="1:5" x14ac:dyDescent="0.25">
      <c r="A833" t="s">
        <v>1348</v>
      </c>
      <c r="B833" t="s">
        <v>994</v>
      </c>
      <c r="C833" s="1">
        <v>16340</v>
      </c>
      <c r="D833" s="1"/>
      <c r="E833" s="1">
        <f t="shared" si="17"/>
        <v>16340</v>
      </c>
    </row>
    <row r="834" spans="1:5" x14ac:dyDescent="0.25">
      <c r="A834" t="s">
        <v>1349</v>
      </c>
      <c r="B834" t="s">
        <v>1264</v>
      </c>
      <c r="C834" s="1">
        <v>16340</v>
      </c>
      <c r="D834" s="1"/>
      <c r="E834" s="1">
        <f t="shared" ref="E834:E897" si="18">C834+D834</f>
        <v>16340</v>
      </c>
    </row>
    <row r="835" spans="1:5" x14ac:dyDescent="0.25">
      <c r="A835" t="s">
        <v>1348</v>
      </c>
      <c r="B835" t="s">
        <v>988</v>
      </c>
      <c r="C835" s="1">
        <v>16273.5608695955</v>
      </c>
      <c r="D835" s="1"/>
      <c r="E835" s="1">
        <f t="shared" si="18"/>
        <v>16273.5608695955</v>
      </c>
    </row>
    <row r="836" spans="1:5" x14ac:dyDescent="0.25">
      <c r="A836" t="s">
        <v>1348</v>
      </c>
      <c r="B836" t="s">
        <v>1039</v>
      </c>
      <c r="C836" s="1">
        <v>16204.2267095267</v>
      </c>
      <c r="D836" s="1"/>
      <c r="E836" s="1">
        <f t="shared" si="18"/>
        <v>16204.2267095267</v>
      </c>
    </row>
    <row r="837" spans="1:5" x14ac:dyDescent="0.25">
      <c r="A837" t="s">
        <v>1348</v>
      </c>
      <c r="B837" t="s">
        <v>883</v>
      </c>
      <c r="C837" s="1">
        <v>16168.319921394401</v>
      </c>
      <c r="D837" s="1"/>
      <c r="E837" s="1">
        <f t="shared" si="18"/>
        <v>16168.319921394401</v>
      </c>
    </row>
    <row r="838" spans="1:5" x14ac:dyDescent="0.25">
      <c r="A838" t="s">
        <v>1348</v>
      </c>
      <c r="B838" t="s">
        <v>1028</v>
      </c>
      <c r="C838" s="1">
        <v>15955.3037602408</v>
      </c>
      <c r="D838" s="1"/>
      <c r="E838" s="1">
        <f t="shared" si="18"/>
        <v>15955.3037602408</v>
      </c>
    </row>
    <row r="839" spans="1:5" x14ac:dyDescent="0.25">
      <c r="A839" t="s">
        <v>1348</v>
      </c>
      <c r="B839" t="s">
        <v>623</v>
      </c>
      <c r="C839" s="1">
        <v>15891.442881455499</v>
      </c>
      <c r="D839" s="1"/>
      <c r="E839" s="1">
        <f t="shared" si="18"/>
        <v>15891.442881455499</v>
      </c>
    </row>
    <row r="840" spans="1:5" x14ac:dyDescent="0.25">
      <c r="A840" t="s">
        <v>1348</v>
      </c>
      <c r="B840" t="s">
        <v>330</v>
      </c>
      <c r="C840" s="1">
        <v>15869.1363797374</v>
      </c>
      <c r="D840" s="1"/>
      <c r="E840" s="1">
        <f t="shared" si="18"/>
        <v>15869.1363797374</v>
      </c>
    </row>
    <row r="841" spans="1:5" x14ac:dyDescent="0.25">
      <c r="A841" t="s">
        <v>1348</v>
      </c>
      <c r="B841" t="s">
        <v>453</v>
      </c>
      <c r="C841" s="1">
        <v>15497.028</v>
      </c>
      <c r="D841" s="1"/>
      <c r="E841" s="1">
        <f t="shared" si="18"/>
        <v>15497.028</v>
      </c>
    </row>
    <row r="842" spans="1:5" x14ac:dyDescent="0.25">
      <c r="A842" t="s">
        <v>1348</v>
      </c>
      <c r="B842" t="s">
        <v>263</v>
      </c>
      <c r="C842" s="1">
        <v>15148.4445199618</v>
      </c>
      <c r="D842" s="1"/>
      <c r="E842" s="1">
        <f t="shared" si="18"/>
        <v>15148.4445199618</v>
      </c>
    </row>
    <row r="843" spans="1:5" x14ac:dyDescent="0.25">
      <c r="A843" t="s">
        <v>1348</v>
      </c>
      <c r="B843" t="s">
        <v>207</v>
      </c>
      <c r="C843" s="1">
        <v>15135.14</v>
      </c>
      <c r="D843" s="1"/>
      <c r="E843" s="1">
        <f t="shared" si="18"/>
        <v>15135.14</v>
      </c>
    </row>
    <row r="844" spans="1:5" x14ac:dyDescent="0.25">
      <c r="A844" t="s">
        <v>1348</v>
      </c>
      <c r="B844" t="s">
        <v>477</v>
      </c>
      <c r="C844" s="1">
        <v>15045.1534225451</v>
      </c>
      <c r="D844" s="1"/>
      <c r="E844" s="1">
        <f t="shared" si="18"/>
        <v>15045.1534225451</v>
      </c>
    </row>
    <row r="845" spans="1:5" x14ac:dyDescent="0.25">
      <c r="A845" t="s">
        <v>1348</v>
      </c>
      <c r="B845" t="s">
        <v>313</v>
      </c>
      <c r="C845" s="1">
        <v>15008.744135966699</v>
      </c>
      <c r="D845" s="1"/>
      <c r="E845" s="1">
        <f t="shared" si="18"/>
        <v>15008.744135966699</v>
      </c>
    </row>
    <row r="846" spans="1:5" x14ac:dyDescent="0.25">
      <c r="A846" t="s">
        <v>1348</v>
      </c>
      <c r="B846" t="s">
        <v>779</v>
      </c>
      <c r="C846" s="1">
        <v>14953.102423054101</v>
      </c>
      <c r="D846" s="1"/>
      <c r="E846" s="1">
        <f t="shared" si="18"/>
        <v>14953.102423054101</v>
      </c>
    </row>
    <row r="847" spans="1:5" x14ac:dyDescent="0.25">
      <c r="A847" t="s">
        <v>1348</v>
      </c>
      <c r="B847" t="s">
        <v>474</v>
      </c>
      <c r="C847" s="1">
        <v>14824.619224530101</v>
      </c>
      <c r="D847" s="1"/>
      <c r="E847" s="1">
        <f t="shared" si="18"/>
        <v>14824.619224530101</v>
      </c>
    </row>
    <row r="848" spans="1:5" x14ac:dyDescent="0.25">
      <c r="A848" t="s">
        <v>1348</v>
      </c>
      <c r="B848" t="s">
        <v>141</v>
      </c>
      <c r="C848" s="1">
        <v>14569.26</v>
      </c>
      <c r="D848" s="1"/>
      <c r="E848" s="1">
        <f t="shared" si="18"/>
        <v>14569.26</v>
      </c>
    </row>
    <row r="849" spans="1:5" x14ac:dyDescent="0.25">
      <c r="A849" t="s">
        <v>1348</v>
      </c>
      <c r="B849" t="s">
        <v>810</v>
      </c>
      <c r="C849" s="1">
        <v>14490.14</v>
      </c>
      <c r="D849" s="1"/>
      <c r="E849" s="1">
        <f t="shared" si="18"/>
        <v>14490.14</v>
      </c>
    </row>
    <row r="850" spans="1:5" x14ac:dyDescent="0.25">
      <c r="A850" t="s">
        <v>1348</v>
      </c>
      <c r="B850" t="s">
        <v>332</v>
      </c>
      <c r="C850" s="1">
        <v>14487.9799474503</v>
      </c>
      <c r="D850" s="1"/>
      <c r="E850" s="1">
        <f t="shared" si="18"/>
        <v>14487.9799474503</v>
      </c>
    </row>
    <row r="851" spans="1:5" x14ac:dyDescent="0.25">
      <c r="A851" t="s">
        <v>1349</v>
      </c>
      <c r="B851" t="s">
        <v>1081</v>
      </c>
      <c r="C851" s="1">
        <v>14366.748</v>
      </c>
      <c r="D851" s="1">
        <v>369583.224847759</v>
      </c>
      <c r="E851" s="1">
        <f t="shared" si="18"/>
        <v>383949.97284775903</v>
      </c>
    </row>
    <row r="852" spans="1:5" x14ac:dyDescent="0.25">
      <c r="A852" t="s">
        <v>1348</v>
      </c>
      <c r="B852" t="s">
        <v>337</v>
      </c>
      <c r="C852" s="1">
        <v>14344.6606101258</v>
      </c>
      <c r="D852" s="1"/>
      <c r="E852" s="1">
        <f t="shared" si="18"/>
        <v>14344.6606101258</v>
      </c>
    </row>
    <row r="853" spans="1:5" x14ac:dyDescent="0.25">
      <c r="A853" t="s">
        <v>1348</v>
      </c>
      <c r="B853" t="s">
        <v>1022</v>
      </c>
      <c r="C853" s="1">
        <v>14086.949110338601</v>
      </c>
      <c r="D853" s="1"/>
      <c r="E853" s="1">
        <f t="shared" si="18"/>
        <v>14086.949110338601</v>
      </c>
    </row>
    <row r="854" spans="1:5" x14ac:dyDescent="0.25">
      <c r="A854" t="s">
        <v>1348</v>
      </c>
      <c r="B854" t="s">
        <v>156</v>
      </c>
      <c r="C854" s="1">
        <v>14019.6248976522</v>
      </c>
      <c r="D854" s="1"/>
      <c r="E854" s="1">
        <f t="shared" si="18"/>
        <v>14019.6248976522</v>
      </c>
    </row>
    <row r="855" spans="1:5" x14ac:dyDescent="0.25">
      <c r="A855" t="s">
        <v>1348</v>
      </c>
      <c r="B855" t="s">
        <v>785</v>
      </c>
      <c r="C855" s="1">
        <v>13789.687721671</v>
      </c>
      <c r="D855" s="1"/>
      <c r="E855" s="1">
        <f t="shared" si="18"/>
        <v>13789.687721671</v>
      </c>
    </row>
    <row r="856" spans="1:5" x14ac:dyDescent="0.25">
      <c r="A856" t="s">
        <v>1348</v>
      </c>
      <c r="B856" t="s">
        <v>443</v>
      </c>
      <c r="C856" s="1">
        <v>13606.06</v>
      </c>
      <c r="D856" s="1"/>
      <c r="E856" s="1">
        <f t="shared" si="18"/>
        <v>13606.06</v>
      </c>
    </row>
    <row r="857" spans="1:5" x14ac:dyDescent="0.25">
      <c r="A857" t="s">
        <v>1348</v>
      </c>
      <c r="B857" t="s">
        <v>46</v>
      </c>
      <c r="C857" s="1">
        <v>13562.5447762821</v>
      </c>
      <c r="D857" s="1"/>
      <c r="E857" s="1">
        <f t="shared" si="18"/>
        <v>13562.5447762821</v>
      </c>
    </row>
    <row r="858" spans="1:5" x14ac:dyDescent="0.25">
      <c r="A858" t="s">
        <v>1348</v>
      </c>
      <c r="B858" t="s">
        <v>310</v>
      </c>
      <c r="C858" s="1">
        <v>13539.7990511843</v>
      </c>
      <c r="D858" s="1"/>
      <c r="E858" s="1">
        <f t="shared" si="18"/>
        <v>13539.7990511843</v>
      </c>
    </row>
    <row r="859" spans="1:5" x14ac:dyDescent="0.25">
      <c r="A859" t="s">
        <v>1348</v>
      </c>
      <c r="B859" t="s">
        <v>643</v>
      </c>
      <c r="C859" s="1">
        <v>13496.969930843599</v>
      </c>
      <c r="D859" s="1"/>
      <c r="E859" s="1">
        <f t="shared" si="18"/>
        <v>13496.969930843599</v>
      </c>
    </row>
    <row r="860" spans="1:5" x14ac:dyDescent="0.25">
      <c r="A860" t="s">
        <v>1348</v>
      </c>
      <c r="B860" t="s">
        <v>1041</v>
      </c>
      <c r="C860" s="1">
        <v>13472.895797338801</v>
      </c>
      <c r="D860" s="1"/>
      <c r="E860" s="1">
        <f t="shared" si="18"/>
        <v>13472.895797338801</v>
      </c>
    </row>
    <row r="861" spans="1:5" x14ac:dyDescent="0.25">
      <c r="A861" t="s">
        <v>1348</v>
      </c>
      <c r="B861" t="s">
        <v>1059</v>
      </c>
      <c r="C861" s="1">
        <v>13293.88</v>
      </c>
      <c r="D861" s="1"/>
      <c r="E861" s="1">
        <f t="shared" si="18"/>
        <v>13293.88</v>
      </c>
    </row>
    <row r="862" spans="1:5" x14ac:dyDescent="0.25">
      <c r="A862" t="s">
        <v>1348</v>
      </c>
      <c r="B862" t="s">
        <v>444</v>
      </c>
      <c r="C862" s="1">
        <v>13162.7724581449</v>
      </c>
      <c r="D862" s="1"/>
      <c r="E862" s="1">
        <f t="shared" si="18"/>
        <v>13162.7724581449</v>
      </c>
    </row>
    <row r="863" spans="1:5" x14ac:dyDescent="0.25">
      <c r="A863" t="s">
        <v>1348</v>
      </c>
      <c r="B863" t="s">
        <v>315</v>
      </c>
      <c r="C863" s="1">
        <v>13000</v>
      </c>
      <c r="D863" s="1"/>
      <c r="E863" s="1">
        <f t="shared" si="18"/>
        <v>13000</v>
      </c>
    </row>
    <row r="864" spans="1:5" x14ac:dyDescent="0.25">
      <c r="A864" t="s">
        <v>1348</v>
      </c>
      <c r="B864" t="s">
        <v>794</v>
      </c>
      <c r="C864" s="1">
        <v>12971.965583838901</v>
      </c>
      <c r="D864" s="1"/>
      <c r="E864" s="1">
        <f t="shared" si="18"/>
        <v>12971.965583838901</v>
      </c>
    </row>
    <row r="865" spans="1:5" x14ac:dyDescent="0.25">
      <c r="A865" t="s">
        <v>1348</v>
      </c>
      <c r="B865" t="s">
        <v>35</v>
      </c>
      <c r="C865" s="1">
        <v>12900</v>
      </c>
      <c r="D865" s="1"/>
      <c r="E865" s="1">
        <f t="shared" si="18"/>
        <v>12900</v>
      </c>
    </row>
    <row r="866" spans="1:5" x14ac:dyDescent="0.25">
      <c r="A866" t="s">
        <v>1348</v>
      </c>
      <c r="B866" t="s">
        <v>407</v>
      </c>
      <c r="C866" s="1">
        <v>12794.22</v>
      </c>
      <c r="D866" s="1"/>
      <c r="E866" s="1">
        <f t="shared" si="18"/>
        <v>12794.22</v>
      </c>
    </row>
    <row r="867" spans="1:5" x14ac:dyDescent="0.25">
      <c r="A867" t="s">
        <v>1348</v>
      </c>
      <c r="B867" t="s">
        <v>798</v>
      </c>
      <c r="C867" s="1">
        <v>12614.48</v>
      </c>
      <c r="D867" s="1"/>
      <c r="E867" s="1">
        <f t="shared" si="18"/>
        <v>12614.48</v>
      </c>
    </row>
    <row r="868" spans="1:5" x14ac:dyDescent="0.25">
      <c r="A868" t="s">
        <v>1348</v>
      </c>
      <c r="B868" t="s">
        <v>1056</v>
      </c>
      <c r="C868" s="1">
        <v>12519.5114222597</v>
      </c>
      <c r="D868" s="1"/>
      <c r="E868" s="1">
        <f t="shared" si="18"/>
        <v>12519.5114222597</v>
      </c>
    </row>
    <row r="869" spans="1:5" x14ac:dyDescent="0.25">
      <c r="A869" t="s">
        <v>1348</v>
      </c>
      <c r="B869" t="s">
        <v>345</v>
      </c>
      <c r="C869" s="1">
        <v>12499.24</v>
      </c>
      <c r="D869" s="1"/>
      <c r="E869" s="1">
        <f t="shared" si="18"/>
        <v>12499.24</v>
      </c>
    </row>
    <row r="870" spans="1:5" x14ac:dyDescent="0.25">
      <c r="A870" t="s">
        <v>1348</v>
      </c>
      <c r="B870" t="s">
        <v>219</v>
      </c>
      <c r="C870" s="1">
        <v>12367.7208993308</v>
      </c>
      <c r="D870" s="1"/>
      <c r="E870" s="1">
        <f t="shared" si="18"/>
        <v>12367.7208993308</v>
      </c>
    </row>
    <row r="871" spans="1:5" x14ac:dyDescent="0.25">
      <c r="A871" t="s">
        <v>1348</v>
      </c>
      <c r="B871" t="s">
        <v>323</v>
      </c>
      <c r="C871" s="1">
        <v>12333.946372735099</v>
      </c>
      <c r="D871" s="1"/>
      <c r="E871" s="1">
        <f t="shared" si="18"/>
        <v>12333.946372735099</v>
      </c>
    </row>
    <row r="872" spans="1:5" x14ac:dyDescent="0.25">
      <c r="A872" t="s">
        <v>1348</v>
      </c>
      <c r="B872" t="s">
        <v>262</v>
      </c>
      <c r="C872" s="1">
        <v>12257.494000000001</v>
      </c>
      <c r="D872" s="1"/>
      <c r="E872" s="1">
        <f t="shared" si="18"/>
        <v>12257.494000000001</v>
      </c>
    </row>
    <row r="873" spans="1:5" x14ac:dyDescent="0.25">
      <c r="A873" t="s">
        <v>1348</v>
      </c>
      <c r="B873" t="s">
        <v>492</v>
      </c>
      <c r="C873" s="1">
        <v>12246.8085112597</v>
      </c>
      <c r="D873" s="1"/>
      <c r="E873" s="1">
        <f t="shared" si="18"/>
        <v>12246.8085112597</v>
      </c>
    </row>
    <row r="874" spans="1:5" x14ac:dyDescent="0.25">
      <c r="A874" t="s">
        <v>1348</v>
      </c>
      <c r="B874" t="s">
        <v>530</v>
      </c>
      <c r="C874" s="1">
        <v>12206.212797518599</v>
      </c>
      <c r="D874" s="1"/>
      <c r="E874" s="1">
        <f t="shared" si="18"/>
        <v>12206.212797518599</v>
      </c>
    </row>
    <row r="875" spans="1:5" x14ac:dyDescent="0.25">
      <c r="A875" t="s">
        <v>1348</v>
      </c>
      <c r="B875" t="s">
        <v>634</v>
      </c>
      <c r="C875" s="1">
        <v>12115.2172765093</v>
      </c>
      <c r="D875" s="1"/>
      <c r="E875" s="1">
        <f t="shared" si="18"/>
        <v>12115.2172765093</v>
      </c>
    </row>
    <row r="876" spans="1:5" x14ac:dyDescent="0.25">
      <c r="A876" t="s">
        <v>1348</v>
      </c>
      <c r="B876" t="s">
        <v>485</v>
      </c>
      <c r="C876" s="1">
        <v>11970.1523316167</v>
      </c>
      <c r="D876" s="1"/>
      <c r="E876" s="1">
        <f t="shared" si="18"/>
        <v>11970.1523316167</v>
      </c>
    </row>
    <row r="877" spans="1:5" x14ac:dyDescent="0.25">
      <c r="A877" t="s">
        <v>1349</v>
      </c>
      <c r="B877" t="s">
        <v>1261</v>
      </c>
      <c r="C877" s="1">
        <v>11923.47</v>
      </c>
      <c r="D877" s="1"/>
      <c r="E877" s="1">
        <f t="shared" si="18"/>
        <v>11923.47</v>
      </c>
    </row>
    <row r="878" spans="1:5" x14ac:dyDescent="0.25">
      <c r="A878" t="s">
        <v>1348</v>
      </c>
      <c r="B878" t="s">
        <v>584</v>
      </c>
      <c r="C878" s="1">
        <v>11846.930129326</v>
      </c>
      <c r="D878" s="1"/>
      <c r="E878" s="1">
        <f t="shared" si="18"/>
        <v>11846.930129326</v>
      </c>
    </row>
    <row r="879" spans="1:5" x14ac:dyDescent="0.25">
      <c r="A879" t="s">
        <v>1348</v>
      </c>
      <c r="B879" t="s">
        <v>770</v>
      </c>
      <c r="C879" s="1">
        <v>11803.173699179801</v>
      </c>
      <c r="D879" s="1"/>
      <c r="E879" s="1">
        <f t="shared" si="18"/>
        <v>11803.173699179801</v>
      </c>
    </row>
    <row r="880" spans="1:5" x14ac:dyDescent="0.25">
      <c r="A880" t="s">
        <v>1348</v>
      </c>
      <c r="B880" t="s">
        <v>208</v>
      </c>
      <c r="C880" s="1">
        <v>11703.5833635914</v>
      </c>
      <c r="D880" s="1"/>
      <c r="E880" s="1">
        <f t="shared" si="18"/>
        <v>11703.5833635914</v>
      </c>
    </row>
    <row r="881" spans="1:5" x14ac:dyDescent="0.25">
      <c r="A881" t="s">
        <v>1348</v>
      </c>
      <c r="B881" t="s">
        <v>147</v>
      </c>
      <c r="C881" s="1">
        <v>11701.16</v>
      </c>
      <c r="D881" s="1"/>
      <c r="E881" s="1">
        <f t="shared" si="18"/>
        <v>11701.16</v>
      </c>
    </row>
    <row r="882" spans="1:5" x14ac:dyDescent="0.25">
      <c r="A882" t="s">
        <v>1348</v>
      </c>
      <c r="B882" t="s">
        <v>91</v>
      </c>
      <c r="C882" s="1">
        <v>11688.02</v>
      </c>
      <c r="D882" s="1"/>
      <c r="E882" s="1">
        <f t="shared" si="18"/>
        <v>11688.02</v>
      </c>
    </row>
    <row r="883" spans="1:5" x14ac:dyDescent="0.25">
      <c r="A883" t="s">
        <v>1348</v>
      </c>
      <c r="B883" t="s">
        <v>224</v>
      </c>
      <c r="C883" s="1">
        <v>11664.9261613299</v>
      </c>
      <c r="D883" s="1"/>
      <c r="E883" s="1">
        <f t="shared" si="18"/>
        <v>11664.9261613299</v>
      </c>
    </row>
    <row r="884" spans="1:5" x14ac:dyDescent="0.25">
      <c r="A884" t="s">
        <v>1348</v>
      </c>
      <c r="B884" t="s">
        <v>619</v>
      </c>
      <c r="C884" s="1">
        <v>11627.2</v>
      </c>
      <c r="D884" s="1"/>
      <c r="E884" s="1">
        <f t="shared" si="18"/>
        <v>11627.2</v>
      </c>
    </row>
    <row r="885" spans="1:5" x14ac:dyDescent="0.25">
      <c r="A885" t="s">
        <v>1348</v>
      </c>
      <c r="B885" t="s">
        <v>625</v>
      </c>
      <c r="C885" s="1">
        <v>11522.4184681937</v>
      </c>
      <c r="D885" s="1"/>
      <c r="E885" s="1">
        <f t="shared" si="18"/>
        <v>11522.4184681937</v>
      </c>
    </row>
    <row r="886" spans="1:5" x14ac:dyDescent="0.25">
      <c r="A886" t="s">
        <v>1349</v>
      </c>
      <c r="B886" t="s">
        <v>1301</v>
      </c>
      <c r="C886" s="1">
        <v>11495.2260079712</v>
      </c>
      <c r="D886" s="1"/>
      <c r="E886" s="1">
        <f t="shared" si="18"/>
        <v>11495.2260079712</v>
      </c>
    </row>
    <row r="887" spans="1:5" x14ac:dyDescent="0.25">
      <c r="A887" t="s">
        <v>1348</v>
      </c>
      <c r="B887" t="s">
        <v>326</v>
      </c>
      <c r="C887" s="1">
        <v>11279.5103468377</v>
      </c>
      <c r="D887" s="1"/>
      <c r="E887" s="1">
        <f t="shared" si="18"/>
        <v>11279.5103468377</v>
      </c>
    </row>
    <row r="888" spans="1:5" x14ac:dyDescent="0.25">
      <c r="A888" t="s">
        <v>1349</v>
      </c>
      <c r="B888" t="s">
        <v>1269</v>
      </c>
      <c r="C888" s="1">
        <v>11206.747022313</v>
      </c>
      <c r="D888" s="1"/>
      <c r="E888" s="1">
        <f t="shared" si="18"/>
        <v>11206.747022313</v>
      </c>
    </row>
    <row r="889" spans="1:5" x14ac:dyDescent="0.25">
      <c r="A889" t="s">
        <v>1348</v>
      </c>
      <c r="B889" t="s">
        <v>913</v>
      </c>
      <c r="C889" s="1">
        <v>10930.816634258599</v>
      </c>
      <c r="D889" s="1"/>
      <c r="E889" s="1">
        <f t="shared" si="18"/>
        <v>10930.816634258599</v>
      </c>
    </row>
    <row r="890" spans="1:5" x14ac:dyDescent="0.25">
      <c r="A890" t="s">
        <v>1348</v>
      </c>
      <c r="B890" t="s">
        <v>234</v>
      </c>
      <c r="C890" s="1">
        <v>10902.22</v>
      </c>
      <c r="D890" s="1"/>
      <c r="E890" s="1">
        <f t="shared" si="18"/>
        <v>10902.22</v>
      </c>
    </row>
    <row r="891" spans="1:5" x14ac:dyDescent="0.25">
      <c r="A891" t="s">
        <v>1348</v>
      </c>
      <c r="B891" t="s">
        <v>168</v>
      </c>
      <c r="C891" s="1">
        <v>10859.822</v>
      </c>
      <c r="D891" s="1"/>
      <c r="E891" s="1">
        <f t="shared" si="18"/>
        <v>10859.822</v>
      </c>
    </row>
    <row r="892" spans="1:5" x14ac:dyDescent="0.25">
      <c r="A892" t="s">
        <v>1348</v>
      </c>
      <c r="B892" t="s">
        <v>609</v>
      </c>
      <c r="C892" s="1">
        <v>10793</v>
      </c>
      <c r="D892" s="1"/>
      <c r="E892" s="1">
        <f t="shared" si="18"/>
        <v>10793</v>
      </c>
    </row>
    <row r="893" spans="1:5" x14ac:dyDescent="0.25">
      <c r="A893" t="s">
        <v>1348</v>
      </c>
      <c r="B893" t="s">
        <v>870</v>
      </c>
      <c r="C893" s="1">
        <v>10660.756812395701</v>
      </c>
      <c r="D893" s="1"/>
      <c r="E893" s="1">
        <f t="shared" si="18"/>
        <v>10660.756812395701</v>
      </c>
    </row>
    <row r="894" spans="1:5" x14ac:dyDescent="0.25">
      <c r="A894" t="s">
        <v>1348</v>
      </c>
      <c r="B894" t="s">
        <v>112</v>
      </c>
      <c r="C894" s="1">
        <v>10628.138000000001</v>
      </c>
      <c r="D894" s="1"/>
      <c r="E894" s="1">
        <f t="shared" si="18"/>
        <v>10628.138000000001</v>
      </c>
    </row>
    <row r="895" spans="1:5" x14ac:dyDescent="0.25">
      <c r="A895" t="s">
        <v>1348</v>
      </c>
      <c r="B895" t="s">
        <v>655</v>
      </c>
      <c r="C895" s="1">
        <v>10614.058342812999</v>
      </c>
      <c r="D895" s="1"/>
      <c r="E895" s="1">
        <f t="shared" si="18"/>
        <v>10614.058342812999</v>
      </c>
    </row>
    <row r="896" spans="1:5" x14ac:dyDescent="0.25">
      <c r="A896" t="s">
        <v>1348</v>
      </c>
      <c r="B896" t="s">
        <v>821</v>
      </c>
      <c r="C896" s="1">
        <v>10577.1486</v>
      </c>
      <c r="D896" s="1"/>
      <c r="E896" s="1">
        <f t="shared" si="18"/>
        <v>10577.1486</v>
      </c>
    </row>
    <row r="897" spans="1:5" x14ac:dyDescent="0.25">
      <c r="A897" t="s">
        <v>1348</v>
      </c>
      <c r="B897" t="s">
        <v>336</v>
      </c>
      <c r="C897" s="1">
        <v>10406</v>
      </c>
      <c r="D897" s="1"/>
      <c r="E897" s="1">
        <f t="shared" si="18"/>
        <v>10406</v>
      </c>
    </row>
    <row r="898" spans="1:5" x14ac:dyDescent="0.25">
      <c r="A898" t="s">
        <v>1348</v>
      </c>
      <c r="B898" t="s">
        <v>628</v>
      </c>
      <c r="C898" s="1">
        <v>10406</v>
      </c>
      <c r="D898" s="1"/>
      <c r="E898" s="1">
        <f t="shared" ref="E898:E961" si="19">C898+D898</f>
        <v>10406</v>
      </c>
    </row>
    <row r="899" spans="1:5" x14ac:dyDescent="0.25">
      <c r="A899" t="s">
        <v>1348</v>
      </c>
      <c r="B899" t="s">
        <v>560</v>
      </c>
      <c r="C899" s="1">
        <v>10339.866</v>
      </c>
      <c r="D899" s="1"/>
      <c r="E899" s="1">
        <f t="shared" si="19"/>
        <v>10339.866</v>
      </c>
    </row>
    <row r="900" spans="1:5" x14ac:dyDescent="0.25">
      <c r="A900" t="s">
        <v>1348</v>
      </c>
      <c r="B900" t="s">
        <v>483</v>
      </c>
      <c r="C900" s="1">
        <v>10320</v>
      </c>
      <c r="D900" s="1"/>
      <c r="E900" s="1">
        <f t="shared" si="19"/>
        <v>10320</v>
      </c>
    </row>
    <row r="901" spans="1:5" x14ac:dyDescent="0.25">
      <c r="A901" t="s">
        <v>1348</v>
      </c>
      <c r="B901" t="s">
        <v>718</v>
      </c>
      <c r="C901" s="1">
        <v>10320</v>
      </c>
      <c r="D901" s="1"/>
      <c r="E901" s="1">
        <f t="shared" si="19"/>
        <v>10320</v>
      </c>
    </row>
    <row r="902" spans="1:5" x14ac:dyDescent="0.25">
      <c r="A902" t="s">
        <v>1348</v>
      </c>
      <c r="B902" t="s">
        <v>776</v>
      </c>
      <c r="C902" s="1">
        <v>10320</v>
      </c>
      <c r="D902" s="1"/>
      <c r="E902" s="1">
        <f t="shared" si="19"/>
        <v>10320</v>
      </c>
    </row>
    <row r="903" spans="1:5" x14ac:dyDescent="0.25">
      <c r="A903" t="s">
        <v>1349</v>
      </c>
      <c r="B903" t="s">
        <v>1314</v>
      </c>
      <c r="C903" s="1">
        <v>10292.566086000001</v>
      </c>
      <c r="D903" s="1"/>
      <c r="E903" s="1">
        <f t="shared" si="19"/>
        <v>10292.566086000001</v>
      </c>
    </row>
    <row r="904" spans="1:5" x14ac:dyDescent="0.25">
      <c r="A904" t="s">
        <v>1348</v>
      </c>
      <c r="B904" t="s">
        <v>498</v>
      </c>
      <c r="C904" s="1">
        <v>10166.703728113</v>
      </c>
      <c r="D904" s="1"/>
      <c r="E904" s="1">
        <f t="shared" si="19"/>
        <v>10166.703728113</v>
      </c>
    </row>
    <row r="905" spans="1:5" x14ac:dyDescent="0.25">
      <c r="A905" t="s">
        <v>1348</v>
      </c>
      <c r="B905" t="s">
        <v>653</v>
      </c>
      <c r="C905" s="1">
        <v>10027.574468173199</v>
      </c>
      <c r="D905" s="1"/>
      <c r="E905" s="1">
        <f t="shared" si="19"/>
        <v>10027.574468173199</v>
      </c>
    </row>
    <row r="906" spans="1:5" x14ac:dyDescent="0.25">
      <c r="A906" t="s">
        <v>1348</v>
      </c>
      <c r="B906" t="s">
        <v>51</v>
      </c>
      <c r="C906" s="1">
        <v>10000</v>
      </c>
      <c r="D906" s="1"/>
      <c r="E906" s="1">
        <f t="shared" si="19"/>
        <v>10000</v>
      </c>
    </row>
    <row r="907" spans="1:5" x14ac:dyDescent="0.25">
      <c r="A907" t="s">
        <v>1348</v>
      </c>
      <c r="B907" t="s">
        <v>397</v>
      </c>
      <c r="C907" s="1">
        <v>10000</v>
      </c>
      <c r="D907" s="1"/>
      <c r="E907" s="1">
        <f t="shared" si="19"/>
        <v>10000</v>
      </c>
    </row>
    <row r="908" spans="1:5" x14ac:dyDescent="0.25">
      <c r="A908" t="s">
        <v>1348</v>
      </c>
      <c r="B908" t="s">
        <v>604</v>
      </c>
      <c r="C908" s="1">
        <v>9999.2952775020403</v>
      </c>
      <c r="D908" s="1"/>
      <c r="E908" s="1">
        <f t="shared" si="19"/>
        <v>9999.2952775020403</v>
      </c>
    </row>
    <row r="909" spans="1:5" x14ac:dyDescent="0.25">
      <c r="A909" t="s">
        <v>1348</v>
      </c>
      <c r="B909" t="s">
        <v>287</v>
      </c>
      <c r="C909" s="1">
        <v>9984.5357474861303</v>
      </c>
      <c r="D909" s="1"/>
      <c r="E909" s="1">
        <f t="shared" si="19"/>
        <v>9984.5357474861303</v>
      </c>
    </row>
    <row r="910" spans="1:5" x14ac:dyDescent="0.25">
      <c r="A910" t="s">
        <v>1348</v>
      </c>
      <c r="B910" t="s">
        <v>321</v>
      </c>
      <c r="C910" s="1">
        <v>9945.7413026383692</v>
      </c>
      <c r="D910" s="1"/>
      <c r="E910" s="1">
        <f t="shared" si="19"/>
        <v>9945.7413026383692</v>
      </c>
    </row>
    <row r="911" spans="1:5" x14ac:dyDescent="0.25">
      <c r="A911" t="s">
        <v>1348</v>
      </c>
      <c r="B911" t="s">
        <v>707</v>
      </c>
      <c r="C911" s="1">
        <v>9928.1839999999993</v>
      </c>
      <c r="D911" s="1"/>
      <c r="E911" s="1">
        <f t="shared" si="19"/>
        <v>9928.1839999999993</v>
      </c>
    </row>
    <row r="912" spans="1:5" x14ac:dyDescent="0.25">
      <c r="A912" t="s">
        <v>1348</v>
      </c>
      <c r="B912" t="s">
        <v>79</v>
      </c>
      <c r="C912" s="1">
        <v>9774.5038738922904</v>
      </c>
      <c r="D912" s="1"/>
      <c r="E912" s="1">
        <f t="shared" si="19"/>
        <v>9774.5038738922904</v>
      </c>
    </row>
    <row r="913" spans="1:5" x14ac:dyDescent="0.25">
      <c r="A913" t="s">
        <v>1348</v>
      </c>
      <c r="B913" t="s">
        <v>549</v>
      </c>
      <c r="C913" s="1">
        <v>9658.66</v>
      </c>
      <c r="D913" s="1"/>
      <c r="E913" s="1">
        <f t="shared" si="19"/>
        <v>9658.66</v>
      </c>
    </row>
    <row r="914" spans="1:5" x14ac:dyDescent="0.25">
      <c r="A914" t="s">
        <v>1348</v>
      </c>
      <c r="B914" t="s">
        <v>319</v>
      </c>
      <c r="C914" s="1">
        <v>9650.9476642744194</v>
      </c>
      <c r="D914" s="1"/>
      <c r="E914" s="1">
        <f t="shared" si="19"/>
        <v>9650.9476642744194</v>
      </c>
    </row>
    <row r="915" spans="1:5" x14ac:dyDescent="0.25">
      <c r="A915" t="s">
        <v>1348</v>
      </c>
      <c r="B915" t="s">
        <v>924</v>
      </c>
      <c r="C915" s="1">
        <v>9622.5400000000009</v>
      </c>
      <c r="D915" s="1"/>
      <c r="E915" s="1">
        <f t="shared" si="19"/>
        <v>9622.5400000000009</v>
      </c>
    </row>
    <row r="916" spans="1:5" x14ac:dyDescent="0.25">
      <c r="A916" t="s">
        <v>1348</v>
      </c>
      <c r="B916" t="s">
        <v>194</v>
      </c>
      <c r="C916" s="1">
        <v>9474.5204131823702</v>
      </c>
      <c r="D916" s="1"/>
      <c r="E916" s="1">
        <f t="shared" si="19"/>
        <v>9474.5204131823702</v>
      </c>
    </row>
    <row r="917" spans="1:5" x14ac:dyDescent="0.25">
      <c r="A917" t="s">
        <v>1348</v>
      </c>
      <c r="B917" t="s">
        <v>1005</v>
      </c>
      <c r="C917" s="1">
        <v>9460.86</v>
      </c>
      <c r="D917" s="1"/>
      <c r="E917" s="1">
        <f t="shared" si="19"/>
        <v>9460.86</v>
      </c>
    </row>
    <row r="918" spans="1:5" x14ac:dyDescent="0.25">
      <c r="A918" t="s">
        <v>1348</v>
      </c>
      <c r="B918" t="s">
        <v>1006</v>
      </c>
      <c r="C918" s="1">
        <v>9460.86</v>
      </c>
      <c r="D918" s="1"/>
      <c r="E918" s="1">
        <f t="shared" si="19"/>
        <v>9460.86</v>
      </c>
    </row>
    <row r="919" spans="1:5" x14ac:dyDescent="0.25">
      <c r="A919" t="s">
        <v>1348</v>
      </c>
      <c r="B919" t="s">
        <v>173</v>
      </c>
      <c r="C919" s="1">
        <v>9460</v>
      </c>
      <c r="D919" s="1"/>
      <c r="E919" s="1">
        <f t="shared" si="19"/>
        <v>9460</v>
      </c>
    </row>
    <row r="920" spans="1:5" x14ac:dyDescent="0.25">
      <c r="A920" t="s">
        <v>1348</v>
      </c>
      <c r="B920" t="s">
        <v>645</v>
      </c>
      <c r="C920" s="1">
        <v>9460</v>
      </c>
      <c r="D920" s="1"/>
      <c r="E920" s="1">
        <f t="shared" si="19"/>
        <v>9460</v>
      </c>
    </row>
    <row r="921" spans="1:5" x14ac:dyDescent="0.25">
      <c r="A921" t="s">
        <v>1348</v>
      </c>
      <c r="B921" t="s">
        <v>212</v>
      </c>
      <c r="C921" s="1">
        <v>9445.3799999999992</v>
      </c>
      <c r="D921" s="1"/>
      <c r="E921" s="1">
        <f t="shared" si="19"/>
        <v>9445.3799999999992</v>
      </c>
    </row>
    <row r="922" spans="1:5" x14ac:dyDescent="0.25">
      <c r="A922" t="s">
        <v>1348</v>
      </c>
      <c r="B922" t="s">
        <v>400</v>
      </c>
      <c r="C922" s="1">
        <v>9292.8725807503306</v>
      </c>
      <c r="D922" s="1"/>
      <c r="E922" s="1">
        <f t="shared" si="19"/>
        <v>9292.8725807503306</v>
      </c>
    </row>
    <row r="923" spans="1:5" x14ac:dyDescent="0.25">
      <c r="A923" t="s">
        <v>1348</v>
      </c>
      <c r="B923" t="s">
        <v>93</v>
      </c>
      <c r="C923" s="1">
        <v>9271</v>
      </c>
      <c r="D923" s="1"/>
      <c r="E923" s="1">
        <f t="shared" si="19"/>
        <v>9271</v>
      </c>
    </row>
    <row r="924" spans="1:5" x14ac:dyDescent="0.25">
      <c r="A924" t="s">
        <v>1348</v>
      </c>
      <c r="B924" t="s">
        <v>1020</v>
      </c>
      <c r="C924" s="1">
        <v>9247.1693835134392</v>
      </c>
      <c r="D924" s="1"/>
      <c r="E924" s="1">
        <f t="shared" si="19"/>
        <v>9247.1693835134392</v>
      </c>
    </row>
    <row r="925" spans="1:5" x14ac:dyDescent="0.25">
      <c r="A925" t="s">
        <v>1348</v>
      </c>
      <c r="B925" t="s">
        <v>241</v>
      </c>
      <c r="C925" s="1">
        <v>9241.56</v>
      </c>
      <c r="D925" s="1"/>
      <c r="E925" s="1">
        <f t="shared" si="19"/>
        <v>9241.56</v>
      </c>
    </row>
    <row r="926" spans="1:5" x14ac:dyDescent="0.25">
      <c r="A926" t="s">
        <v>1348</v>
      </c>
      <c r="B926" t="s">
        <v>331</v>
      </c>
      <c r="C926" s="1">
        <v>9215.2888413754899</v>
      </c>
      <c r="D926" s="1"/>
      <c r="E926" s="1">
        <f t="shared" si="19"/>
        <v>9215.2888413754899</v>
      </c>
    </row>
    <row r="927" spans="1:5" x14ac:dyDescent="0.25">
      <c r="A927" t="s">
        <v>1348</v>
      </c>
      <c r="B927" t="s">
        <v>962</v>
      </c>
      <c r="C927" s="1">
        <v>9201.14</v>
      </c>
      <c r="D927" s="1"/>
      <c r="E927" s="1">
        <f t="shared" si="19"/>
        <v>9201.14</v>
      </c>
    </row>
    <row r="928" spans="1:5" x14ac:dyDescent="0.25">
      <c r="A928" t="s">
        <v>1348</v>
      </c>
      <c r="B928" t="s">
        <v>864</v>
      </c>
      <c r="C928" s="1">
        <v>9107.3991399999995</v>
      </c>
      <c r="D928" s="1"/>
      <c r="E928" s="1">
        <f t="shared" si="19"/>
        <v>9107.3991399999995</v>
      </c>
    </row>
    <row r="929" spans="1:5" x14ac:dyDescent="0.25">
      <c r="A929" t="s">
        <v>1348</v>
      </c>
      <c r="B929" t="s">
        <v>304</v>
      </c>
      <c r="C929" s="1">
        <v>9047.6678323371598</v>
      </c>
      <c r="D929" s="1"/>
      <c r="E929" s="1">
        <f t="shared" si="19"/>
        <v>9047.6678323371598</v>
      </c>
    </row>
    <row r="930" spans="1:5" x14ac:dyDescent="0.25">
      <c r="A930" t="s">
        <v>1348</v>
      </c>
      <c r="B930" t="s">
        <v>939</v>
      </c>
      <c r="C930" s="1">
        <v>8959.3080000000009</v>
      </c>
      <c r="D930" s="1"/>
      <c r="E930" s="1">
        <f t="shared" si="19"/>
        <v>8959.3080000000009</v>
      </c>
    </row>
    <row r="931" spans="1:5" x14ac:dyDescent="0.25">
      <c r="A931" t="s">
        <v>1348</v>
      </c>
      <c r="B931" t="s">
        <v>599</v>
      </c>
      <c r="C931" s="1">
        <v>8904.5184041861103</v>
      </c>
      <c r="D931" s="1"/>
      <c r="E931" s="1">
        <f t="shared" si="19"/>
        <v>8904.5184041861103</v>
      </c>
    </row>
    <row r="932" spans="1:5" x14ac:dyDescent="0.25">
      <c r="A932" t="s">
        <v>1348</v>
      </c>
      <c r="B932" t="s">
        <v>125</v>
      </c>
      <c r="C932" s="1">
        <v>8851.1200000000008</v>
      </c>
      <c r="D932" s="1"/>
      <c r="E932" s="1">
        <f t="shared" si="19"/>
        <v>8851.1200000000008</v>
      </c>
    </row>
    <row r="933" spans="1:5" x14ac:dyDescent="0.25">
      <c r="A933" t="s">
        <v>1348</v>
      </c>
      <c r="B933" t="s">
        <v>171</v>
      </c>
      <c r="C933" s="1">
        <v>8766.7540000000008</v>
      </c>
      <c r="D933" s="1"/>
      <c r="E933" s="1">
        <f t="shared" si="19"/>
        <v>8766.7540000000008</v>
      </c>
    </row>
    <row r="934" spans="1:5" x14ac:dyDescent="0.25">
      <c r="A934" t="s">
        <v>1348</v>
      </c>
      <c r="B934" t="s">
        <v>376</v>
      </c>
      <c r="C934" s="1">
        <v>8755.6719553441508</v>
      </c>
      <c r="D934" s="1"/>
      <c r="E934" s="1">
        <f t="shared" si="19"/>
        <v>8755.6719553441508</v>
      </c>
    </row>
    <row r="935" spans="1:5" x14ac:dyDescent="0.25">
      <c r="A935" t="s">
        <v>1348</v>
      </c>
      <c r="B935" t="s">
        <v>801</v>
      </c>
      <c r="C935" s="1">
        <v>8741.9</v>
      </c>
      <c r="D935" s="1"/>
      <c r="E935" s="1">
        <f t="shared" si="19"/>
        <v>8741.9</v>
      </c>
    </row>
    <row r="936" spans="1:5" x14ac:dyDescent="0.25">
      <c r="A936" t="s">
        <v>1348</v>
      </c>
      <c r="B936" t="s">
        <v>437</v>
      </c>
      <c r="C936" s="1">
        <v>8695.6970140188096</v>
      </c>
      <c r="D936" s="1"/>
      <c r="E936" s="1">
        <f t="shared" si="19"/>
        <v>8695.6970140188096</v>
      </c>
    </row>
    <row r="937" spans="1:5" x14ac:dyDescent="0.25">
      <c r="A937" t="s">
        <v>1348</v>
      </c>
      <c r="B937" t="s">
        <v>279</v>
      </c>
      <c r="C937" s="1">
        <v>8666.2516003556502</v>
      </c>
      <c r="D937" s="1"/>
      <c r="E937" s="1">
        <f t="shared" si="19"/>
        <v>8666.2516003556502</v>
      </c>
    </row>
    <row r="938" spans="1:5" x14ac:dyDescent="0.25">
      <c r="A938" t="s">
        <v>1348</v>
      </c>
      <c r="B938" t="s">
        <v>644</v>
      </c>
      <c r="C938" s="1">
        <v>8633.4598349695098</v>
      </c>
      <c r="D938" s="1"/>
      <c r="E938" s="1">
        <f t="shared" si="19"/>
        <v>8633.4598349695098</v>
      </c>
    </row>
    <row r="939" spans="1:5" x14ac:dyDescent="0.25">
      <c r="A939" t="s">
        <v>1348</v>
      </c>
      <c r="B939" t="s">
        <v>401</v>
      </c>
      <c r="C939" s="1">
        <v>8600.2579999999998</v>
      </c>
      <c r="D939" s="1"/>
      <c r="E939" s="1">
        <f t="shared" si="19"/>
        <v>8600.2579999999998</v>
      </c>
    </row>
    <row r="940" spans="1:5" x14ac:dyDescent="0.25">
      <c r="A940" t="s">
        <v>1348</v>
      </c>
      <c r="B940" t="s">
        <v>128</v>
      </c>
      <c r="C940" s="1">
        <v>8600</v>
      </c>
      <c r="D940" s="1"/>
      <c r="E940" s="1">
        <f t="shared" si="19"/>
        <v>8600</v>
      </c>
    </row>
    <row r="941" spans="1:5" x14ac:dyDescent="0.25">
      <c r="A941" t="s">
        <v>1348</v>
      </c>
      <c r="B941" t="s">
        <v>164</v>
      </c>
      <c r="C941" s="1">
        <v>8600</v>
      </c>
      <c r="D941" s="1"/>
      <c r="E941" s="1">
        <f t="shared" si="19"/>
        <v>8600</v>
      </c>
    </row>
    <row r="942" spans="1:5" x14ac:dyDescent="0.25">
      <c r="A942" t="s">
        <v>1348</v>
      </c>
      <c r="B942" t="s">
        <v>624</v>
      </c>
      <c r="C942" s="1">
        <v>8600</v>
      </c>
      <c r="D942" s="1"/>
      <c r="E942" s="1">
        <f t="shared" si="19"/>
        <v>8600</v>
      </c>
    </row>
    <row r="943" spans="1:5" x14ac:dyDescent="0.25">
      <c r="A943" t="s">
        <v>1348</v>
      </c>
      <c r="B943" t="s">
        <v>872</v>
      </c>
      <c r="C943" s="1">
        <v>8600</v>
      </c>
      <c r="D943" s="1"/>
      <c r="E943" s="1">
        <f t="shared" si="19"/>
        <v>8600</v>
      </c>
    </row>
    <row r="944" spans="1:5" x14ac:dyDescent="0.25">
      <c r="A944" t="s">
        <v>1348</v>
      </c>
      <c r="B944" t="s">
        <v>906</v>
      </c>
      <c r="C944" s="1">
        <v>8600</v>
      </c>
      <c r="D944" s="1"/>
      <c r="E944" s="1">
        <f t="shared" si="19"/>
        <v>8600</v>
      </c>
    </row>
    <row r="945" spans="1:5" x14ac:dyDescent="0.25">
      <c r="A945" t="s">
        <v>1348</v>
      </c>
      <c r="B945" t="s">
        <v>971</v>
      </c>
      <c r="C945" s="1">
        <v>8600</v>
      </c>
      <c r="D945" s="1"/>
      <c r="E945" s="1">
        <f t="shared" si="19"/>
        <v>8600</v>
      </c>
    </row>
    <row r="946" spans="1:5" x14ac:dyDescent="0.25">
      <c r="A946" t="s">
        <v>1348</v>
      </c>
      <c r="B946" t="s">
        <v>983</v>
      </c>
      <c r="C946" s="1">
        <v>8600</v>
      </c>
      <c r="D946" s="1"/>
      <c r="E946" s="1">
        <f t="shared" si="19"/>
        <v>8600</v>
      </c>
    </row>
    <row r="947" spans="1:5" x14ac:dyDescent="0.25">
      <c r="A947" t="s">
        <v>1348</v>
      </c>
      <c r="B947" t="s">
        <v>719</v>
      </c>
      <c r="C947" s="1">
        <v>8579.5943934486095</v>
      </c>
      <c r="D947" s="1"/>
      <c r="E947" s="1">
        <f t="shared" si="19"/>
        <v>8579.5943934486095</v>
      </c>
    </row>
    <row r="948" spans="1:5" x14ac:dyDescent="0.25">
      <c r="A948" t="s">
        <v>1348</v>
      </c>
      <c r="B948" t="s">
        <v>371</v>
      </c>
      <c r="C948" s="1">
        <v>8549.26</v>
      </c>
      <c r="D948" s="1"/>
      <c r="E948" s="1">
        <f t="shared" si="19"/>
        <v>8549.26</v>
      </c>
    </row>
    <row r="949" spans="1:5" x14ac:dyDescent="0.25">
      <c r="A949" t="s">
        <v>1348</v>
      </c>
      <c r="B949" t="s">
        <v>204</v>
      </c>
      <c r="C949" s="1">
        <v>8467.0378495733494</v>
      </c>
      <c r="D949" s="1"/>
      <c r="E949" s="1">
        <f t="shared" si="19"/>
        <v>8467.0378495733494</v>
      </c>
    </row>
    <row r="950" spans="1:5" x14ac:dyDescent="0.25">
      <c r="A950" t="s">
        <v>1348</v>
      </c>
      <c r="B950" t="s">
        <v>252</v>
      </c>
      <c r="C950" s="1">
        <v>8270.7473150819296</v>
      </c>
      <c r="D950" s="1"/>
      <c r="E950" s="1">
        <f t="shared" si="19"/>
        <v>8270.7473150819296</v>
      </c>
    </row>
    <row r="951" spans="1:5" x14ac:dyDescent="0.25">
      <c r="A951" t="s">
        <v>1348</v>
      </c>
      <c r="B951" t="s">
        <v>740</v>
      </c>
      <c r="C951" s="1">
        <v>8252.34531941362</v>
      </c>
      <c r="D951" s="1"/>
      <c r="E951" s="1">
        <f t="shared" si="19"/>
        <v>8252.34531941362</v>
      </c>
    </row>
    <row r="952" spans="1:5" x14ac:dyDescent="0.25">
      <c r="A952" t="s">
        <v>1348</v>
      </c>
      <c r="B952" t="s">
        <v>314</v>
      </c>
      <c r="C952" s="1">
        <v>8213.86</v>
      </c>
      <c r="D952" s="1"/>
      <c r="E952" s="1">
        <f t="shared" si="19"/>
        <v>8213.86</v>
      </c>
    </row>
    <row r="953" spans="1:5" x14ac:dyDescent="0.25">
      <c r="A953" t="s">
        <v>1348</v>
      </c>
      <c r="B953" t="s">
        <v>563</v>
      </c>
      <c r="C953" s="1">
        <v>8202.4059778972496</v>
      </c>
      <c r="D953" s="1"/>
      <c r="E953" s="1">
        <f t="shared" si="19"/>
        <v>8202.4059778972496</v>
      </c>
    </row>
    <row r="954" spans="1:5" x14ac:dyDescent="0.25">
      <c r="A954" t="s">
        <v>1348</v>
      </c>
      <c r="B954" t="s">
        <v>985</v>
      </c>
      <c r="C954" s="1">
        <v>8177.74</v>
      </c>
      <c r="D954" s="1"/>
      <c r="E954" s="1">
        <f t="shared" si="19"/>
        <v>8177.74</v>
      </c>
    </row>
    <row r="955" spans="1:5" x14ac:dyDescent="0.25">
      <c r="A955" t="s">
        <v>1348</v>
      </c>
      <c r="B955" t="s">
        <v>202</v>
      </c>
      <c r="C955" s="1">
        <v>8097.8812942843897</v>
      </c>
      <c r="D955" s="1"/>
      <c r="E955" s="1">
        <f t="shared" si="19"/>
        <v>8097.8812942843897</v>
      </c>
    </row>
    <row r="956" spans="1:5" x14ac:dyDescent="0.25">
      <c r="A956" t="s">
        <v>1348</v>
      </c>
      <c r="B956" t="s">
        <v>965</v>
      </c>
      <c r="C956" s="1">
        <v>8075</v>
      </c>
      <c r="D956" s="1"/>
      <c r="E956" s="1">
        <f t="shared" si="19"/>
        <v>8075</v>
      </c>
    </row>
    <row r="957" spans="1:5" x14ac:dyDescent="0.25">
      <c r="A957" t="s">
        <v>1348</v>
      </c>
      <c r="B957" t="s">
        <v>966</v>
      </c>
      <c r="C957" s="1">
        <v>8075</v>
      </c>
      <c r="D957" s="1"/>
      <c r="E957" s="1">
        <f t="shared" si="19"/>
        <v>8075</v>
      </c>
    </row>
    <row r="958" spans="1:5" x14ac:dyDescent="0.25">
      <c r="A958" t="s">
        <v>1348</v>
      </c>
      <c r="B958" t="s">
        <v>981</v>
      </c>
      <c r="C958" s="1">
        <v>7926.7783107300902</v>
      </c>
      <c r="D958" s="1"/>
      <c r="E958" s="1">
        <f t="shared" si="19"/>
        <v>7926.7783107300902</v>
      </c>
    </row>
    <row r="959" spans="1:5" x14ac:dyDescent="0.25">
      <c r="A959" t="s">
        <v>1348</v>
      </c>
      <c r="B959" t="s">
        <v>884</v>
      </c>
      <c r="C959" s="1">
        <v>7913.4958667888404</v>
      </c>
      <c r="D959" s="1"/>
      <c r="E959" s="1">
        <f t="shared" si="19"/>
        <v>7913.4958667888404</v>
      </c>
    </row>
    <row r="960" spans="1:5" x14ac:dyDescent="0.25">
      <c r="A960" t="s">
        <v>1348</v>
      </c>
      <c r="B960" t="s">
        <v>593</v>
      </c>
      <c r="C960" s="1">
        <v>7793.3285999999998</v>
      </c>
      <c r="D960" s="1"/>
      <c r="E960" s="1">
        <f t="shared" si="19"/>
        <v>7793.3285999999998</v>
      </c>
    </row>
    <row r="961" spans="1:5" x14ac:dyDescent="0.25">
      <c r="A961" t="s">
        <v>1348</v>
      </c>
      <c r="B961" t="s">
        <v>553</v>
      </c>
      <c r="C961" s="1">
        <v>7759.0995324907699</v>
      </c>
      <c r="D961" s="1"/>
      <c r="E961" s="1">
        <f t="shared" si="19"/>
        <v>7759.0995324907699</v>
      </c>
    </row>
    <row r="962" spans="1:5" x14ac:dyDescent="0.25">
      <c r="A962" t="s">
        <v>1348</v>
      </c>
      <c r="B962" t="s">
        <v>1072</v>
      </c>
      <c r="C962" s="1">
        <v>7740</v>
      </c>
      <c r="D962" s="1"/>
      <c r="E962" s="1">
        <f t="shared" ref="E962:E1025" si="20">C962+D962</f>
        <v>7740</v>
      </c>
    </row>
    <row r="963" spans="1:5" x14ac:dyDescent="0.25">
      <c r="A963" t="s">
        <v>1348</v>
      </c>
      <c r="B963" t="s">
        <v>676</v>
      </c>
      <c r="C963" s="1">
        <v>7597.6621975764301</v>
      </c>
      <c r="D963" s="1"/>
      <c r="E963" s="1">
        <f t="shared" si="20"/>
        <v>7597.6621975764301</v>
      </c>
    </row>
    <row r="964" spans="1:5" x14ac:dyDescent="0.25">
      <c r="A964" t="s">
        <v>1348</v>
      </c>
      <c r="B964" t="s">
        <v>728</v>
      </c>
      <c r="C964" s="1">
        <v>7568</v>
      </c>
      <c r="D964" s="1"/>
      <c r="E964" s="1">
        <f t="shared" si="20"/>
        <v>7568</v>
      </c>
    </row>
    <row r="965" spans="1:5" x14ac:dyDescent="0.25">
      <c r="A965" t="s">
        <v>1348</v>
      </c>
      <c r="B965" t="s">
        <v>342</v>
      </c>
      <c r="C965" s="1">
        <v>7485.4141647264296</v>
      </c>
      <c r="D965" s="1"/>
      <c r="E965" s="1">
        <f t="shared" si="20"/>
        <v>7485.4141647264296</v>
      </c>
    </row>
    <row r="966" spans="1:5" x14ac:dyDescent="0.25">
      <c r="A966" t="s">
        <v>1348</v>
      </c>
      <c r="B966" t="s">
        <v>192</v>
      </c>
      <c r="C966" s="1">
        <v>7377.7674440514602</v>
      </c>
      <c r="D966" s="1"/>
      <c r="E966" s="1">
        <f t="shared" si="20"/>
        <v>7377.7674440514602</v>
      </c>
    </row>
    <row r="967" spans="1:5" x14ac:dyDescent="0.25">
      <c r="A967" t="s">
        <v>1348</v>
      </c>
      <c r="B967" t="s">
        <v>1010</v>
      </c>
      <c r="C967" s="1">
        <v>7326.0817788890299</v>
      </c>
      <c r="D967" s="1"/>
      <c r="E967" s="1">
        <f t="shared" si="20"/>
        <v>7326.0817788890299</v>
      </c>
    </row>
    <row r="968" spans="1:5" x14ac:dyDescent="0.25">
      <c r="A968" t="s">
        <v>1348</v>
      </c>
      <c r="B968" t="s">
        <v>815</v>
      </c>
      <c r="C968" s="1">
        <v>7311.7094970824101</v>
      </c>
      <c r="D968" s="1"/>
      <c r="E968" s="1">
        <f t="shared" si="20"/>
        <v>7311.7094970824101</v>
      </c>
    </row>
    <row r="969" spans="1:5" x14ac:dyDescent="0.25">
      <c r="A969" t="s">
        <v>1348</v>
      </c>
      <c r="B969" t="s">
        <v>920</v>
      </c>
      <c r="C969" s="1">
        <v>7307.5275835743196</v>
      </c>
      <c r="D969" s="1"/>
      <c r="E969" s="1">
        <f t="shared" si="20"/>
        <v>7307.5275835743196</v>
      </c>
    </row>
    <row r="970" spans="1:5" x14ac:dyDescent="0.25">
      <c r="A970" t="s">
        <v>1348</v>
      </c>
      <c r="B970" t="s">
        <v>681</v>
      </c>
      <c r="C970" s="1">
        <v>7249.8</v>
      </c>
      <c r="D970" s="1"/>
      <c r="E970" s="1">
        <f t="shared" si="20"/>
        <v>7249.8</v>
      </c>
    </row>
    <row r="971" spans="1:5" x14ac:dyDescent="0.25">
      <c r="A971" t="s">
        <v>1348</v>
      </c>
      <c r="B971" t="s">
        <v>685</v>
      </c>
      <c r="C971" s="1">
        <v>7166.9426590738603</v>
      </c>
      <c r="D971" s="1"/>
      <c r="E971" s="1">
        <f t="shared" si="20"/>
        <v>7166.9426590738603</v>
      </c>
    </row>
    <row r="972" spans="1:5" x14ac:dyDescent="0.25">
      <c r="A972" t="s">
        <v>1348</v>
      </c>
      <c r="B972" t="s">
        <v>783</v>
      </c>
      <c r="C972" s="1">
        <v>7079.6772235242897</v>
      </c>
      <c r="D972" s="1"/>
      <c r="E972" s="1">
        <f t="shared" si="20"/>
        <v>7079.6772235242897</v>
      </c>
    </row>
    <row r="973" spans="1:5" x14ac:dyDescent="0.25">
      <c r="A973" t="s">
        <v>1348</v>
      </c>
      <c r="B973" t="s">
        <v>956</v>
      </c>
      <c r="C973" s="1">
        <v>7067.72</v>
      </c>
      <c r="D973" s="1"/>
      <c r="E973" s="1">
        <f t="shared" si="20"/>
        <v>7067.72</v>
      </c>
    </row>
    <row r="974" spans="1:5" x14ac:dyDescent="0.25">
      <c r="A974" t="s">
        <v>1348</v>
      </c>
      <c r="B974" t="s">
        <v>298</v>
      </c>
      <c r="C974" s="1">
        <v>6880</v>
      </c>
      <c r="D974" s="1"/>
      <c r="E974" s="1">
        <f t="shared" si="20"/>
        <v>6880</v>
      </c>
    </row>
    <row r="975" spans="1:5" x14ac:dyDescent="0.25">
      <c r="A975" t="s">
        <v>1348</v>
      </c>
      <c r="B975" t="s">
        <v>805</v>
      </c>
      <c r="C975" s="1">
        <v>6880</v>
      </c>
      <c r="D975" s="1"/>
      <c r="E975" s="1">
        <f t="shared" si="20"/>
        <v>6880</v>
      </c>
    </row>
    <row r="976" spans="1:5" x14ac:dyDescent="0.25">
      <c r="A976" t="s">
        <v>1348</v>
      </c>
      <c r="B976" t="s">
        <v>501</v>
      </c>
      <c r="C976" s="1">
        <v>6767.2334402299603</v>
      </c>
      <c r="D976" s="1"/>
      <c r="E976" s="1">
        <f t="shared" si="20"/>
        <v>6767.2334402299603</v>
      </c>
    </row>
    <row r="977" spans="1:5" x14ac:dyDescent="0.25">
      <c r="A977" t="s">
        <v>1348</v>
      </c>
      <c r="B977" t="s">
        <v>661</v>
      </c>
      <c r="C977" s="1">
        <v>6728.4766</v>
      </c>
      <c r="D977" s="1"/>
      <c r="E977" s="1">
        <f t="shared" si="20"/>
        <v>6728.4766</v>
      </c>
    </row>
    <row r="978" spans="1:5" x14ac:dyDescent="0.25">
      <c r="A978" t="s">
        <v>1348</v>
      </c>
      <c r="B978" t="s">
        <v>45</v>
      </c>
      <c r="C978" s="1">
        <v>6659.4186</v>
      </c>
      <c r="D978" s="1"/>
      <c r="E978" s="1">
        <f t="shared" si="20"/>
        <v>6659.4186</v>
      </c>
    </row>
    <row r="979" spans="1:5" x14ac:dyDescent="0.25">
      <c r="A979" t="s">
        <v>1348</v>
      </c>
      <c r="B979" t="s">
        <v>534</v>
      </c>
      <c r="C979" s="1">
        <v>6581.06930028645</v>
      </c>
      <c r="D979" s="1"/>
      <c r="E979" s="1">
        <f t="shared" si="20"/>
        <v>6581.06930028645</v>
      </c>
    </row>
    <row r="980" spans="1:5" x14ac:dyDescent="0.25">
      <c r="A980" t="s">
        <v>1348</v>
      </c>
      <c r="B980" t="s">
        <v>831</v>
      </c>
      <c r="C980" s="1">
        <v>6580.9521763707398</v>
      </c>
      <c r="D980" s="1"/>
      <c r="E980" s="1">
        <f t="shared" si="20"/>
        <v>6580.9521763707398</v>
      </c>
    </row>
    <row r="981" spans="1:5" x14ac:dyDescent="0.25">
      <c r="A981" t="s">
        <v>1348</v>
      </c>
      <c r="B981" t="s">
        <v>826</v>
      </c>
      <c r="C981" s="1">
        <v>6553.4343427182403</v>
      </c>
      <c r="D981" s="1"/>
      <c r="E981" s="1">
        <f t="shared" si="20"/>
        <v>6553.4343427182403</v>
      </c>
    </row>
    <row r="982" spans="1:5" x14ac:dyDescent="0.25">
      <c r="A982" t="s">
        <v>1348</v>
      </c>
      <c r="B982" t="s">
        <v>139</v>
      </c>
      <c r="C982" s="1">
        <v>6536.8727836876096</v>
      </c>
      <c r="D982" s="1"/>
      <c r="E982" s="1">
        <f t="shared" si="20"/>
        <v>6536.8727836876096</v>
      </c>
    </row>
    <row r="983" spans="1:5" x14ac:dyDescent="0.25">
      <c r="A983" t="s">
        <v>1348</v>
      </c>
      <c r="B983" t="s">
        <v>627</v>
      </c>
      <c r="C983" s="1">
        <v>6523.4957984317998</v>
      </c>
      <c r="D983" s="1"/>
      <c r="E983" s="1">
        <f t="shared" si="20"/>
        <v>6523.4957984317998</v>
      </c>
    </row>
    <row r="984" spans="1:5" x14ac:dyDescent="0.25">
      <c r="A984" t="s">
        <v>1348</v>
      </c>
      <c r="B984" t="s">
        <v>528</v>
      </c>
      <c r="C984" s="1">
        <v>6486.6101899983296</v>
      </c>
      <c r="D984" s="1"/>
      <c r="E984" s="1">
        <f t="shared" si="20"/>
        <v>6486.6101899983296</v>
      </c>
    </row>
    <row r="985" spans="1:5" x14ac:dyDescent="0.25">
      <c r="A985" t="s">
        <v>1348</v>
      </c>
      <c r="B985" t="s">
        <v>511</v>
      </c>
      <c r="C985" s="1">
        <v>6464.62</v>
      </c>
      <c r="D985" s="1"/>
      <c r="E985" s="1">
        <f t="shared" si="20"/>
        <v>6464.62</v>
      </c>
    </row>
    <row r="986" spans="1:5" x14ac:dyDescent="0.25">
      <c r="A986" t="s">
        <v>1348</v>
      </c>
      <c r="B986" t="s">
        <v>520</v>
      </c>
      <c r="C986" s="1">
        <v>6459.46</v>
      </c>
      <c r="D986" s="1"/>
      <c r="E986" s="1">
        <f t="shared" si="20"/>
        <v>6459.46</v>
      </c>
    </row>
    <row r="987" spans="1:5" x14ac:dyDescent="0.25">
      <c r="A987" t="s">
        <v>1348</v>
      </c>
      <c r="B987" t="s">
        <v>505</v>
      </c>
      <c r="C987" s="1">
        <v>6451.7125626084298</v>
      </c>
      <c r="D987" s="1"/>
      <c r="E987" s="1">
        <f t="shared" si="20"/>
        <v>6451.7125626084298</v>
      </c>
    </row>
    <row r="988" spans="1:5" x14ac:dyDescent="0.25">
      <c r="A988" t="s">
        <v>1348</v>
      </c>
      <c r="B988" t="s">
        <v>149</v>
      </c>
      <c r="C988" s="1">
        <v>6447.5060000000003</v>
      </c>
      <c r="D988" s="1"/>
      <c r="E988" s="1">
        <f t="shared" si="20"/>
        <v>6447.5060000000003</v>
      </c>
    </row>
    <row r="989" spans="1:5" x14ac:dyDescent="0.25">
      <c r="A989" t="s">
        <v>1348</v>
      </c>
      <c r="B989" t="s">
        <v>347</v>
      </c>
      <c r="C989" s="1">
        <v>6354.618935427</v>
      </c>
      <c r="D989" s="1"/>
      <c r="E989" s="1">
        <f t="shared" si="20"/>
        <v>6354.618935427</v>
      </c>
    </row>
    <row r="990" spans="1:5" x14ac:dyDescent="0.25">
      <c r="A990" t="s">
        <v>1348</v>
      </c>
      <c r="B990" t="s">
        <v>844</v>
      </c>
      <c r="C990" s="1">
        <v>6290.9</v>
      </c>
      <c r="D990" s="1"/>
      <c r="E990" s="1">
        <f t="shared" si="20"/>
        <v>6290.9</v>
      </c>
    </row>
    <row r="991" spans="1:5" x14ac:dyDescent="0.25">
      <c r="A991" t="s">
        <v>1348</v>
      </c>
      <c r="B991" t="s">
        <v>1015</v>
      </c>
      <c r="C991" s="1">
        <v>6290.1625887772898</v>
      </c>
      <c r="D991" s="1"/>
      <c r="E991" s="1">
        <f t="shared" si="20"/>
        <v>6290.1625887772898</v>
      </c>
    </row>
    <row r="992" spans="1:5" x14ac:dyDescent="0.25">
      <c r="A992" t="s">
        <v>1348</v>
      </c>
      <c r="B992" t="s">
        <v>390</v>
      </c>
      <c r="C992" s="1">
        <v>6278</v>
      </c>
      <c r="D992" s="1"/>
      <c r="E992" s="1">
        <f t="shared" si="20"/>
        <v>6278</v>
      </c>
    </row>
    <row r="993" spans="1:5" x14ac:dyDescent="0.25">
      <c r="A993" t="s">
        <v>1348</v>
      </c>
      <c r="B993" t="s">
        <v>701</v>
      </c>
      <c r="C993" s="1">
        <v>6185.7926893488602</v>
      </c>
      <c r="D993" s="1"/>
      <c r="E993" s="1">
        <f t="shared" si="20"/>
        <v>6185.7926893488602</v>
      </c>
    </row>
    <row r="994" spans="1:5" x14ac:dyDescent="0.25">
      <c r="A994" t="s">
        <v>1348</v>
      </c>
      <c r="B994" t="s">
        <v>389</v>
      </c>
      <c r="C994" s="1">
        <v>6133.8562240936099</v>
      </c>
      <c r="D994" s="1"/>
      <c r="E994" s="1">
        <f t="shared" si="20"/>
        <v>6133.8562240936099</v>
      </c>
    </row>
    <row r="995" spans="1:5" x14ac:dyDescent="0.25">
      <c r="A995" t="s">
        <v>1348</v>
      </c>
      <c r="B995" t="s">
        <v>98</v>
      </c>
      <c r="C995" s="1">
        <v>6114.6</v>
      </c>
      <c r="D995" s="1"/>
      <c r="E995" s="1">
        <f t="shared" si="20"/>
        <v>6114.6</v>
      </c>
    </row>
    <row r="996" spans="1:5" x14ac:dyDescent="0.25">
      <c r="A996" t="s">
        <v>1348</v>
      </c>
      <c r="B996" t="s">
        <v>612</v>
      </c>
      <c r="C996" s="1">
        <v>6104.6067999999996</v>
      </c>
      <c r="D996" s="1"/>
      <c r="E996" s="1">
        <f t="shared" si="20"/>
        <v>6104.6067999999996</v>
      </c>
    </row>
    <row r="997" spans="1:5" x14ac:dyDescent="0.25">
      <c r="A997" t="s">
        <v>1348</v>
      </c>
      <c r="B997" t="s">
        <v>1058</v>
      </c>
      <c r="C997" s="1">
        <v>6067.6856859284699</v>
      </c>
      <c r="D997" s="1"/>
      <c r="E997" s="1">
        <f t="shared" si="20"/>
        <v>6067.6856859284699</v>
      </c>
    </row>
    <row r="998" spans="1:5" x14ac:dyDescent="0.25">
      <c r="A998" t="s">
        <v>1348</v>
      </c>
      <c r="B998" t="s">
        <v>833</v>
      </c>
      <c r="C998" s="1">
        <v>6020</v>
      </c>
      <c r="D998" s="1"/>
      <c r="E998" s="1">
        <f t="shared" si="20"/>
        <v>6020</v>
      </c>
    </row>
    <row r="999" spans="1:5" x14ac:dyDescent="0.25">
      <c r="A999" t="s">
        <v>1348</v>
      </c>
      <c r="B999" t="s">
        <v>943</v>
      </c>
      <c r="C999" s="1">
        <v>6020</v>
      </c>
      <c r="D999" s="1"/>
      <c r="E999" s="1">
        <f t="shared" si="20"/>
        <v>6020</v>
      </c>
    </row>
    <row r="1000" spans="1:5" x14ac:dyDescent="0.25">
      <c r="A1000" t="s">
        <v>1348</v>
      </c>
      <c r="B1000" t="s">
        <v>338</v>
      </c>
      <c r="C1000" s="1">
        <v>5936.7605999999996</v>
      </c>
      <c r="D1000" s="1"/>
      <c r="E1000" s="1">
        <f t="shared" si="20"/>
        <v>5936.7605999999996</v>
      </c>
    </row>
    <row r="1001" spans="1:5" x14ac:dyDescent="0.25">
      <c r="A1001" t="s">
        <v>1348</v>
      </c>
      <c r="B1001" t="s">
        <v>322</v>
      </c>
      <c r="C1001" s="1">
        <v>5871.22</v>
      </c>
      <c r="D1001" s="1"/>
      <c r="E1001" s="1">
        <f t="shared" si="20"/>
        <v>5871.22</v>
      </c>
    </row>
    <row r="1002" spans="1:5" x14ac:dyDescent="0.25">
      <c r="A1002" t="s">
        <v>1348</v>
      </c>
      <c r="B1002" t="s">
        <v>180</v>
      </c>
      <c r="C1002" s="1">
        <v>5812.43662640413</v>
      </c>
      <c r="D1002" s="1"/>
      <c r="E1002" s="1">
        <f t="shared" si="20"/>
        <v>5812.43662640413</v>
      </c>
    </row>
    <row r="1003" spans="1:5" x14ac:dyDescent="0.25">
      <c r="A1003" t="s">
        <v>1348</v>
      </c>
      <c r="B1003" t="s">
        <v>777</v>
      </c>
      <c r="C1003" s="1">
        <v>5811.9142344189704</v>
      </c>
      <c r="D1003" s="1"/>
      <c r="E1003" s="1">
        <f t="shared" si="20"/>
        <v>5811.9142344189704</v>
      </c>
    </row>
    <row r="1004" spans="1:5" x14ac:dyDescent="0.25">
      <c r="A1004" t="s">
        <v>1348</v>
      </c>
      <c r="B1004" t="s">
        <v>626</v>
      </c>
      <c r="C1004" s="1">
        <v>5800.7</v>
      </c>
      <c r="D1004" s="1"/>
      <c r="E1004" s="1">
        <f t="shared" si="20"/>
        <v>5800.7</v>
      </c>
    </row>
    <row r="1005" spans="1:5" x14ac:dyDescent="0.25">
      <c r="A1005" t="s">
        <v>1348</v>
      </c>
      <c r="B1005" t="s">
        <v>696</v>
      </c>
      <c r="C1005" s="1">
        <v>5707.3432229662603</v>
      </c>
      <c r="D1005" s="1"/>
      <c r="E1005" s="1">
        <f t="shared" si="20"/>
        <v>5707.3432229662603</v>
      </c>
    </row>
    <row r="1006" spans="1:5" x14ac:dyDescent="0.25">
      <c r="A1006" t="s">
        <v>1348</v>
      </c>
      <c r="B1006" t="s">
        <v>188</v>
      </c>
      <c r="C1006" s="1">
        <v>5638.5811109418501</v>
      </c>
      <c r="D1006" s="1"/>
      <c r="E1006" s="1">
        <f t="shared" si="20"/>
        <v>5638.5811109418501</v>
      </c>
    </row>
    <row r="1007" spans="1:5" x14ac:dyDescent="0.25">
      <c r="A1007" t="s">
        <v>1348</v>
      </c>
      <c r="B1007" t="s">
        <v>722</v>
      </c>
      <c r="C1007" s="1">
        <v>5557.4657799817396</v>
      </c>
      <c r="D1007" s="1"/>
      <c r="E1007" s="1">
        <f t="shared" si="20"/>
        <v>5557.4657799817396</v>
      </c>
    </row>
    <row r="1008" spans="1:5" x14ac:dyDescent="0.25">
      <c r="A1008" t="s">
        <v>1348</v>
      </c>
      <c r="B1008" t="s">
        <v>460</v>
      </c>
      <c r="C1008" s="1">
        <v>5523.0825412019503</v>
      </c>
      <c r="D1008" s="1"/>
      <c r="E1008" s="1">
        <f t="shared" si="20"/>
        <v>5523.0825412019503</v>
      </c>
    </row>
    <row r="1009" spans="1:5" x14ac:dyDescent="0.25">
      <c r="A1009" t="s">
        <v>1348</v>
      </c>
      <c r="B1009" t="s">
        <v>781</v>
      </c>
      <c r="C1009" s="1">
        <v>5516.9</v>
      </c>
      <c r="D1009" s="1"/>
      <c r="E1009" s="1">
        <f t="shared" si="20"/>
        <v>5516.9</v>
      </c>
    </row>
    <row r="1010" spans="1:5" x14ac:dyDescent="0.25">
      <c r="A1010" t="s">
        <v>1348</v>
      </c>
      <c r="B1010" t="s">
        <v>65</v>
      </c>
      <c r="C1010" s="1">
        <v>5504.60868706774</v>
      </c>
      <c r="D1010" s="1"/>
      <c r="E1010" s="1">
        <f t="shared" si="20"/>
        <v>5504.60868706774</v>
      </c>
    </row>
    <row r="1011" spans="1:5" x14ac:dyDescent="0.25">
      <c r="A1011" t="s">
        <v>1348</v>
      </c>
      <c r="B1011" t="s">
        <v>462</v>
      </c>
      <c r="C1011" s="1">
        <v>5442.93206947615</v>
      </c>
      <c r="D1011" s="1"/>
      <c r="E1011" s="1">
        <f t="shared" si="20"/>
        <v>5442.93206947615</v>
      </c>
    </row>
    <row r="1012" spans="1:5" x14ac:dyDescent="0.25">
      <c r="A1012" t="s">
        <v>1348</v>
      </c>
      <c r="B1012" t="s">
        <v>468</v>
      </c>
      <c r="C1012" s="1">
        <v>5431.0165380159697</v>
      </c>
      <c r="D1012" s="1"/>
      <c r="E1012" s="1">
        <f t="shared" si="20"/>
        <v>5431.0165380159697</v>
      </c>
    </row>
    <row r="1013" spans="1:5" x14ac:dyDescent="0.25">
      <c r="A1013" t="s">
        <v>1348</v>
      </c>
      <c r="B1013" t="s">
        <v>152</v>
      </c>
      <c r="C1013" s="1">
        <v>5430.04</v>
      </c>
      <c r="D1013" s="1"/>
      <c r="E1013" s="1">
        <f t="shared" si="20"/>
        <v>5430.04</v>
      </c>
    </row>
    <row r="1014" spans="1:5" x14ac:dyDescent="0.25">
      <c r="A1014" t="s">
        <v>1348</v>
      </c>
      <c r="B1014" t="s">
        <v>467</v>
      </c>
      <c r="C1014" s="1">
        <v>5411.1064004847003</v>
      </c>
      <c r="D1014" s="1"/>
      <c r="E1014" s="1">
        <f t="shared" si="20"/>
        <v>5411.1064004847003</v>
      </c>
    </row>
    <row r="1015" spans="1:5" x14ac:dyDescent="0.25">
      <c r="A1015" t="s">
        <v>1348</v>
      </c>
      <c r="B1015" t="s">
        <v>1024</v>
      </c>
      <c r="C1015" s="1">
        <v>5374.7558558598203</v>
      </c>
      <c r="D1015" s="1"/>
      <c r="E1015" s="1">
        <f t="shared" si="20"/>
        <v>5374.7558558598203</v>
      </c>
    </row>
    <row r="1016" spans="1:5" x14ac:dyDescent="0.25">
      <c r="A1016" t="s">
        <v>1348</v>
      </c>
      <c r="B1016" t="s">
        <v>787</v>
      </c>
      <c r="C1016" s="1">
        <v>5338.88</v>
      </c>
      <c r="D1016" s="1"/>
      <c r="E1016" s="1">
        <f t="shared" si="20"/>
        <v>5338.88</v>
      </c>
    </row>
    <row r="1017" spans="1:5" x14ac:dyDescent="0.25">
      <c r="A1017" t="s">
        <v>1348</v>
      </c>
      <c r="B1017" t="s">
        <v>491</v>
      </c>
      <c r="C1017" s="1">
        <v>5332</v>
      </c>
      <c r="D1017" s="1"/>
      <c r="E1017" s="1">
        <f t="shared" si="20"/>
        <v>5332</v>
      </c>
    </row>
    <row r="1018" spans="1:5" x14ac:dyDescent="0.25">
      <c r="A1018" t="s">
        <v>1348</v>
      </c>
      <c r="B1018" t="s">
        <v>743</v>
      </c>
      <c r="C1018" s="1">
        <v>5267.1875583863302</v>
      </c>
      <c r="D1018" s="1"/>
      <c r="E1018" s="1">
        <f t="shared" si="20"/>
        <v>5267.1875583863302</v>
      </c>
    </row>
    <row r="1019" spans="1:5" x14ac:dyDescent="0.25">
      <c r="A1019" t="s">
        <v>1348</v>
      </c>
      <c r="B1019" t="s">
        <v>764</v>
      </c>
      <c r="C1019" s="1">
        <v>5237.4946</v>
      </c>
      <c r="D1019" s="1"/>
      <c r="E1019" s="1">
        <f t="shared" si="20"/>
        <v>5237.4946</v>
      </c>
    </row>
    <row r="1020" spans="1:5" x14ac:dyDescent="0.25">
      <c r="A1020" t="s">
        <v>1348</v>
      </c>
      <c r="B1020" t="s">
        <v>871</v>
      </c>
      <c r="C1020" s="1">
        <v>5178.9932968734201</v>
      </c>
      <c r="D1020" s="1"/>
      <c r="E1020" s="1">
        <f t="shared" si="20"/>
        <v>5178.9932968734201</v>
      </c>
    </row>
    <row r="1021" spans="1:5" x14ac:dyDescent="0.25">
      <c r="A1021" t="s">
        <v>1348</v>
      </c>
      <c r="B1021" t="s">
        <v>184</v>
      </c>
      <c r="C1021" s="1">
        <v>5160</v>
      </c>
      <c r="D1021" s="1"/>
      <c r="E1021" s="1">
        <f t="shared" si="20"/>
        <v>5160</v>
      </c>
    </row>
    <row r="1022" spans="1:5" x14ac:dyDescent="0.25">
      <c r="A1022" t="s">
        <v>1348</v>
      </c>
      <c r="B1022" t="s">
        <v>392</v>
      </c>
      <c r="C1022" s="1">
        <v>5160</v>
      </c>
      <c r="D1022" s="1"/>
      <c r="E1022" s="1">
        <f t="shared" si="20"/>
        <v>5160</v>
      </c>
    </row>
    <row r="1023" spans="1:5" x14ac:dyDescent="0.25">
      <c r="A1023" t="s">
        <v>1349</v>
      </c>
      <c r="B1023" t="s">
        <v>1192</v>
      </c>
      <c r="C1023" s="1">
        <v>5160</v>
      </c>
      <c r="D1023" s="1"/>
      <c r="E1023" s="1">
        <f t="shared" si="20"/>
        <v>5160</v>
      </c>
    </row>
    <row r="1024" spans="1:5" x14ac:dyDescent="0.25">
      <c r="A1024" t="s">
        <v>1348</v>
      </c>
      <c r="B1024" t="s">
        <v>476</v>
      </c>
      <c r="C1024" s="1">
        <v>5156.5600000000004</v>
      </c>
      <c r="D1024" s="1"/>
      <c r="E1024" s="1">
        <f t="shared" si="20"/>
        <v>5156.5600000000004</v>
      </c>
    </row>
    <row r="1025" spans="1:5" x14ac:dyDescent="0.25">
      <c r="A1025" t="s">
        <v>1348</v>
      </c>
      <c r="B1025" t="s">
        <v>605</v>
      </c>
      <c r="C1025" s="1">
        <v>5108.7596456720603</v>
      </c>
      <c r="D1025" s="1"/>
      <c r="E1025" s="1">
        <f t="shared" si="20"/>
        <v>5108.7596456720603</v>
      </c>
    </row>
    <row r="1026" spans="1:5" x14ac:dyDescent="0.25">
      <c r="A1026" t="s">
        <v>1348</v>
      </c>
      <c r="B1026" t="s">
        <v>1071</v>
      </c>
      <c r="C1026" s="1">
        <v>5067.8781322768</v>
      </c>
      <c r="D1026" s="1"/>
      <c r="E1026" s="1">
        <f t="shared" ref="E1026:E1089" si="21">C1026+D1026</f>
        <v>5067.8781322768</v>
      </c>
    </row>
    <row r="1027" spans="1:5" x14ac:dyDescent="0.25">
      <c r="A1027" t="s">
        <v>1348</v>
      </c>
      <c r="B1027" t="s">
        <v>66</v>
      </c>
      <c r="C1027" s="1">
        <v>5000.4360758687999</v>
      </c>
      <c r="D1027" s="1"/>
      <c r="E1027" s="1">
        <f t="shared" si="21"/>
        <v>5000.4360758687999</v>
      </c>
    </row>
    <row r="1028" spans="1:5" x14ac:dyDescent="0.25">
      <c r="A1028" t="s">
        <v>1348</v>
      </c>
      <c r="B1028" t="s">
        <v>6</v>
      </c>
      <c r="C1028" s="1">
        <v>5000</v>
      </c>
      <c r="D1028" s="1"/>
      <c r="E1028" s="1">
        <f t="shared" si="21"/>
        <v>5000</v>
      </c>
    </row>
    <row r="1029" spans="1:5" x14ac:dyDescent="0.25">
      <c r="A1029" t="s">
        <v>1348</v>
      </c>
      <c r="B1029" t="s">
        <v>404</v>
      </c>
      <c r="C1029" s="1">
        <v>4980.7605540909199</v>
      </c>
      <c r="D1029" s="1"/>
      <c r="E1029" s="1">
        <f t="shared" si="21"/>
        <v>4980.7605540909199</v>
      </c>
    </row>
    <row r="1030" spans="1:5" x14ac:dyDescent="0.25">
      <c r="A1030" t="s">
        <v>1348</v>
      </c>
      <c r="B1030" t="s">
        <v>515</v>
      </c>
      <c r="C1030" s="1">
        <v>4928.3610574228896</v>
      </c>
      <c r="D1030" s="1"/>
      <c r="E1030" s="1">
        <f t="shared" si="21"/>
        <v>4928.3610574228896</v>
      </c>
    </row>
    <row r="1031" spans="1:5" x14ac:dyDescent="0.25">
      <c r="A1031" t="s">
        <v>1348</v>
      </c>
      <c r="B1031" t="s">
        <v>230</v>
      </c>
      <c r="C1031" s="1">
        <v>4810.8846507726503</v>
      </c>
      <c r="D1031" s="1"/>
      <c r="E1031" s="1">
        <f t="shared" si="21"/>
        <v>4810.8846507726503</v>
      </c>
    </row>
    <row r="1032" spans="1:5" x14ac:dyDescent="0.25">
      <c r="A1032" t="s">
        <v>1348</v>
      </c>
      <c r="B1032" t="s">
        <v>288</v>
      </c>
      <c r="C1032" s="1">
        <v>4757.5200000000004</v>
      </c>
      <c r="D1032" s="1"/>
      <c r="E1032" s="1">
        <f t="shared" si="21"/>
        <v>4757.5200000000004</v>
      </c>
    </row>
    <row r="1033" spans="1:5" x14ac:dyDescent="0.25">
      <c r="A1033" t="s">
        <v>1348</v>
      </c>
      <c r="B1033" t="s">
        <v>588</v>
      </c>
      <c r="C1033" s="1">
        <v>4751.1311481450402</v>
      </c>
      <c r="D1033" s="1"/>
      <c r="E1033" s="1">
        <f t="shared" si="21"/>
        <v>4751.1311481450402</v>
      </c>
    </row>
    <row r="1034" spans="1:5" x14ac:dyDescent="0.25">
      <c r="A1034" t="s">
        <v>1348</v>
      </c>
      <c r="B1034" t="s">
        <v>600</v>
      </c>
      <c r="C1034" s="1">
        <v>4730.9456824477002</v>
      </c>
      <c r="D1034" s="1"/>
      <c r="E1034" s="1">
        <f t="shared" si="21"/>
        <v>4730.9456824477002</v>
      </c>
    </row>
    <row r="1035" spans="1:5" x14ac:dyDescent="0.25">
      <c r="A1035" t="s">
        <v>1348</v>
      </c>
      <c r="B1035" t="s">
        <v>726</v>
      </c>
      <c r="C1035" s="1">
        <v>4730</v>
      </c>
      <c r="D1035" s="1"/>
      <c r="E1035" s="1">
        <f t="shared" si="21"/>
        <v>4730</v>
      </c>
    </row>
    <row r="1036" spans="1:5" x14ac:dyDescent="0.25">
      <c r="A1036" t="s">
        <v>1348</v>
      </c>
      <c r="B1036" t="s">
        <v>81</v>
      </c>
      <c r="C1036" s="1">
        <v>4702.4799999999996</v>
      </c>
      <c r="D1036" s="1"/>
      <c r="E1036" s="1">
        <f t="shared" si="21"/>
        <v>4702.4799999999996</v>
      </c>
    </row>
    <row r="1037" spans="1:5" x14ac:dyDescent="0.25">
      <c r="A1037" t="s">
        <v>1348</v>
      </c>
      <c r="B1037" t="s">
        <v>127</v>
      </c>
      <c r="C1037" s="1">
        <v>4678.3999999999996</v>
      </c>
      <c r="D1037" s="1"/>
      <c r="E1037" s="1">
        <f t="shared" si="21"/>
        <v>4678.3999999999996</v>
      </c>
    </row>
    <row r="1038" spans="1:5" x14ac:dyDescent="0.25">
      <c r="A1038" t="s">
        <v>1348</v>
      </c>
      <c r="B1038" t="s">
        <v>793</v>
      </c>
      <c r="C1038" s="1">
        <v>4612.5240495502403</v>
      </c>
      <c r="D1038" s="1"/>
      <c r="E1038" s="1">
        <f t="shared" si="21"/>
        <v>4612.5240495502403</v>
      </c>
    </row>
    <row r="1039" spans="1:5" x14ac:dyDescent="0.25">
      <c r="A1039" t="s">
        <v>1348</v>
      </c>
      <c r="B1039" t="s">
        <v>557</v>
      </c>
      <c r="C1039" s="1">
        <v>4563.3356603489101</v>
      </c>
      <c r="D1039" s="1"/>
      <c r="E1039" s="1">
        <f t="shared" si="21"/>
        <v>4563.3356603489101</v>
      </c>
    </row>
    <row r="1040" spans="1:5" x14ac:dyDescent="0.25">
      <c r="A1040" t="s">
        <v>1348</v>
      </c>
      <c r="B1040" t="s">
        <v>855</v>
      </c>
      <c r="C1040" s="1">
        <v>4540.8</v>
      </c>
      <c r="D1040" s="1"/>
      <c r="E1040" s="1">
        <f t="shared" si="21"/>
        <v>4540.8</v>
      </c>
    </row>
    <row r="1041" spans="1:5" x14ac:dyDescent="0.25">
      <c r="A1041" t="s">
        <v>1348</v>
      </c>
      <c r="B1041" t="s">
        <v>113</v>
      </c>
      <c r="C1041" s="1">
        <v>4492.2479597859401</v>
      </c>
      <c r="D1041" s="1"/>
      <c r="E1041" s="1">
        <f t="shared" si="21"/>
        <v>4492.2479597859401</v>
      </c>
    </row>
    <row r="1042" spans="1:5" x14ac:dyDescent="0.25">
      <c r="A1042" t="s">
        <v>1348</v>
      </c>
      <c r="B1042" t="s">
        <v>339</v>
      </c>
      <c r="C1042" s="1">
        <v>4461.2258551559898</v>
      </c>
      <c r="D1042" s="1"/>
      <c r="E1042" s="1">
        <f t="shared" si="21"/>
        <v>4461.2258551559898</v>
      </c>
    </row>
    <row r="1043" spans="1:5" x14ac:dyDescent="0.25">
      <c r="A1043" t="s">
        <v>1348</v>
      </c>
      <c r="B1043" t="s">
        <v>771</v>
      </c>
      <c r="C1043" s="1">
        <v>4444.5104163883398</v>
      </c>
      <c r="D1043" s="1"/>
      <c r="E1043" s="1">
        <f t="shared" si="21"/>
        <v>4444.5104163883398</v>
      </c>
    </row>
    <row r="1044" spans="1:5" x14ac:dyDescent="0.25">
      <c r="A1044" t="s">
        <v>1348</v>
      </c>
      <c r="B1044" t="s">
        <v>672</v>
      </c>
      <c r="C1044" s="1">
        <v>4420.9735401632797</v>
      </c>
      <c r="D1044" s="1"/>
      <c r="E1044" s="1">
        <f t="shared" si="21"/>
        <v>4420.9735401632797</v>
      </c>
    </row>
    <row r="1045" spans="1:5" x14ac:dyDescent="0.25">
      <c r="A1045" t="s">
        <v>1348</v>
      </c>
      <c r="B1045" t="s">
        <v>344</v>
      </c>
      <c r="C1045" s="1">
        <v>4386.7873116558103</v>
      </c>
      <c r="D1045" s="1"/>
      <c r="E1045" s="1">
        <f t="shared" si="21"/>
        <v>4386.7873116558103</v>
      </c>
    </row>
    <row r="1046" spans="1:5" x14ac:dyDescent="0.25">
      <c r="A1046" t="s">
        <v>1348</v>
      </c>
      <c r="B1046" t="s">
        <v>522</v>
      </c>
      <c r="C1046" s="1">
        <v>4342.9008309523297</v>
      </c>
      <c r="D1046" s="1"/>
      <c r="E1046" s="1">
        <f t="shared" si="21"/>
        <v>4342.9008309523297</v>
      </c>
    </row>
    <row r="1047" spans="1:5" x14ac:dyDescent="0.25">
      <c r="A1047" t="s">
        <v>1348</v>
      </c>
      <c r="B1047" t="s">
        <v>622</v>
      </c>
      <c r="C1047" s="1">
        <v>4319.8721381982596</v>
      </c>
      <c r="D1047" s="1"/>
      <c r="E1047" s="1">
        <f t="shared" si="21"/>
        <v>4319.8721381982596</v>
      </c>
    </row>
    <row r="1048" spans="1:5" x14ac:dyDescent="0.25">
      <c r="A1048" t="s">
        <v>1348</v>
      </c>
      <c r="B1048" t="s">
        <v>205</v>
      </c>
      <c r="C1048" s="1">
        <v>4304.3</v>
      </c>
      <c r="D1048" s="1"/>
      <c r="E1048" s="1">
        <f t="shared" si="21"/>
        <v>4304.3</v>
      </c>
    </row>
    <row r="1049" spans="1:5" x14ac:dyDescent="0.25">
      <c r="A1049" t="s">
        <v>1348</v>
      </c>
      <c r="B1049" t="s">
        <v>294</v>
      </c>
      <c r="C1049" s="1">
        <v>4300</v>
      </c>
      <c r="D1049" s="1"/>
      <c r="E1049" s="1">
        <f t="shared" si="21"/>
        <v>4300</v>
      </c>
    </row>
    <row r="1050" spans="1:5" x14ac:dyDescent="0.25">
      <c r="A1050" t="s">
        <v>1348</v>
      </c>
      <c r="B1050" t="s">
        <v>358</v>
      </c>
      <c r="C1050" s="1">
        <v>4300</v>
      </c>
      <c r="D1050" s="1"/>
      <c r="E1050" s="1">
        <f t="shared" si="21"/>
        <v>4300</v>
      </c>
    </row>
    <row r="1051" spans="1:5" x14ac:dyDescent="0.25">
      <c r="A1051" t="s">
        <v>1348</v>
      </c>
      <c r="B1051" t="s">
        <v>529</v>
      </c>
      <c r="C1051" s="1">
        <v>4300</v>
      </c>
      <c r="D1051" s="1"/>
      <c r="E1051" s="1">
        <f t="shared" si="21"/>
        <v>4300</v>
      </c>
    </row>
    <row r="1052" spans="1:5" x14ac:dyDescent="0.25">
      <c r="A1052" t="s">
        <v>1348</v>
      </c>
      <c r="B1052" t="s">
        <v>629</v>
      </c>
      <c r="C1052" s="1">
        <v>4300</v>
      </c>
      <c r="D1052" s="1"/>
      <c r="E1052" s="1">
        <f t="shared" si="21"/>
        <v>4300</v>
      </c>
    </row>
    <row r="1053" spans="1:5" x14ac:dyDescent="0.25">
      <c r="A1053" t="s">
        <v>1348</v>
      </c>
      <c r="B1053" t="s">
        <v>736</v>
      </c>
      <c r="C1053" s="1">
        <v>4300</v>
      </c>
      <c r="D1053" s="1"/>
      <c r="E1053" s="1">
        <f t="shared" si="21"/>
        <v>4300</v>
      </c>
    </row>
    <row r="1054" spans="1:5" x14ac:dyDescent="0.25">
      <c r="A1054" t="s">
        <v>1348</v>
      </c>
      <c r="B1054" t="s">
        <v>754</v>
      </c>
      <c r="C1054" s="1">
        <v>4300</v>
      </c>
      <c r="D1054" s="1"/>
      <c r="E1054" s="1">
        <f t="shared" si="21"/>
        <v>4300</v>
      </c>
    </row>
    <row r="1055" spans="1:5" x14ac:dyDescent="0.25">
      <c r="A1055" t="s">
        <v>1348</v>
      </c>
      <c r="B1055" t="s">
        <v>548</v>
      </c>
      <c r="C1055" s="1">
        <v>4280.22</v>
      </c>
      <c r="D1055" s="1"/>
      <c r="E1055" s="1">
        <f t="shared" si="21"/>
        <v>4280.22</v>
      </c>
    </row>
    <row r="1056" spans="1:5" x14ac:dyDescent="0.25">
      <c r="A1056" t="s">
        <v>1348</v>
      </c>
      <c r="B1056" t="s">
        <v>902</v>
      </c>
      <c r="C1056" s="1">
        <v>4263.0200000000004</v>
      </c>
      <c r="D1056" s="1"/>
      <c r="E1056" s="1">
        <f t="shared" si="21"/>
        <v>4263.0200000000004</v>
      </c>
    </row>
    <row r="1057" spans="1:5" x14ac:dyDescent="0.25">
      <c r="A1057" t="s">
        <v>1348</v>
      </c>
      <c r="B1057" t="s">
        <v>881</v>
      </c>
      <c r="C1057" s="1">
        <v>4259.5919746538402</v>
      </c>
      <c r="D1057" s="1"/>
      <c r="E1057" s="1">
        <f t="shared" si="21"/>
        <v>4259.5919746538402</v>
      </c>
    </row>
    <row r="1058" spans="1:5" x14ac:dyDescent="0.25">
      <c r="A1058" t="s">
        <v>1348</v>
      </c>
      <c r="B1058" t="s">
        <v>835</v>
      </c>
      <c r="C1058" s="1">
        <v>4183.9085999999998</v>
      </c>
      <c r="D1058" s="1"/>
      <c r="E1058" s="1">
        <f t="shared" si="21"/>
        <v>4183.9085999999998</v>
      </c>
    </row>
    <row r="1059" spans="1:5" x14ac:dyDescent="0.25">
      <c r="A1059" t="s">
        <v>1348</v>
      </c>
      <c r="B1059" t="s">
        <v>131</v>
      </c>
      <c r="C1059" s="1">
        <v>4179.2239550693403</v>
      </c>
      <c r="D1059" s="1"/>
      <c r="E1059" s="1">
        <f t="shared" si="21"/>
        <v>4179.2239550693403</v>
      </c>
    </row>
    <row r="1060" spans="1:5" x14ac:dyDescent="0.25">
      <c r="A1060" t="s">
        <v>1348</v>
      </c>
      <c r="B1060" t="s">
        <v>464</v>
      </c>
      <c r="C1060" s="1">
        <v>4042.9001737262302</v>
      </c>
      <c r="D1060" s="1"/>
      <c r="E1060" s="1">
        <f t="shared" si="21"/>
        <v>4042.9001737262302</v>
      </c>
    </row>
    <row r="1061" spans="1:5" x14ac:dyDescent="0.25">
      <c r="A1061" t="s">
        <v>1348</v>
      </c>
      <c r="B1061" t="s">
        <v>457</v>
      </c>
      <c r="C1061" s="1">
        <v>4034.88043198695</v>
      </c>
      <c r="D1061" s="1"/>
      <c r="E1061" s="1">
        <f t="shared" si="21"/>
        <v>4034.88043198695</v>
      </c>
    </row>
    <row r="1062" spans="1:5" x14ac:dyDescent="0.25">
      <c r="A1062" t="s">
        <v>1348</v>
      </c>
      <c r="B1062" t="s">
        <v>248</v>
      </c>
      <c r="C1062" s="1">
        <v>4010.0165999999999</v>
      </c>
      <c r="D1062" s="1"/>
      <c r="E1062" s="1">
        <f t="shared" si="21"/>
        <v>4010.0165999999999</v>
      </c>
    </row>
    <row r="1063" spans="1:5" x14ac:dyDescent="0.25">
      <c r="A1063" t="s">
        <v>1348</v>
      </c>
      <c r="B1063" t="s">
        <v>329</v>
      </c>
      <c r="C1063" s="1">
        <v>3906.2805353264698</v>
      </c>
      <c r="D1063" s="1"/>
      <c r="E1063" s="1">
        <f t="shared" si="21"/>
        <v>3906.2805353264698</v>
      </c>
    </row>
    <row r="1064" spans="1:5" x14ac:dyDescent="0.25">
      <c r="A1064" t="s">
        <v>1348</v>
      </c>
      <c r="B1064" t="s">
        <v>142</v>
      </c>
      <c r="C1064" s="1">
        <v>3893.4823801165198</v>
      </c>
      <c r="D1064" s="1"/>
      <c r="E1064" s="1">
        <f t="shared" si="21"/>
        <v>3893.4823801165198</v>
      </c>
    </row>
    <row r="1065" spans="1:5" x14ac:dyDescent="0.25">
      <c r="A1065" t="s">
        <v>1348</v>
      </c>
      <c r="B1065" t="s">
        <v>550</v>
      </c>
      <c r="C1065" s="1">
        <v>3884.2924336802498</v>
      </c>
      <c r="D1065" s="1"/>
      <c r="E1065" s="1">
        <f t="shared" si="21"/>
        <v>3884.2924336802498</v>
      </c>
    </row>
    <row r="1066" spans="1:5" x14ac:dyDescent="0.25">
      <c r="A1066" t="s">
        <v>1348</v>
      </c>
      <c r="B1066" t="s">
        <v>316</v>
      </c>
      <c r="C1066" s="1">
        <v>3870</v>
      </c>
      <c r="D1066" s="1"/>
      <c r="E1066" s="1">
        <f t="shared" si="21"/>
        <v>3870</v>
      </c>
    </row>
    <row r="1067" spans="1:5" x14ac:dyDescent="0.25">
      <c r="A1067" t="s">
        <v>1348</v>
      </c>
      <c r="B1067" t="s">
        <v>585</v>
      </c>
      <c r="C1067" s="1">
        <v>3870</v>
      </c>
      <c r="D1067" s="1"/>
      <c r="E1067" s="1">
        <f t="shared" si="21"/>
        <v>3870</v>
      </c>
    </row>
    <row r="1068" spans="1:5" x14ac:dyDescent="0.25">
      <c r="A1068" t="s">
        <v>1348</v>
      </c>
      <c r="B1068" t="s">
        <v>812</v>
      </c>
      <c r="C1068" s="1">
        <v>3870</v>
      </c>
      <c r="D1068" s="1"/>
      <c r="E1068" s="1">
        <f t="shared" si="21"/>
        <v>3870</v>
      </c>
    </row>
    <row r="1069" spans="1:5" x14ac:dyDescent="0.25">
      <c r="A1069" t="s">
        <v>1348</v>
      </c>
      <c r="B1069" t="s">
        <v>408</v>
      </c>
      <c r="C1069" s="1">
        <v>3848.93763049369</v>
      </c>
      <c r="D1069" s="1"/>
      <c r="E1069" s="1">
        <f t="shared" si="21"/>
        <v>3848.93763049369</v>
      </c>
    </row>
    <row r="1070" spans="1:5" x14ac:dyDescent="0.25">
      <c r="A1070" t="s">
        <v>1348</v>
      </c>
      <c r="B1070" t="s">
        <v>565</v>
      </c>
      <c r="C1070" s="1">
        <v>3839.9632600351702</v>
      </c>
      <c r="D1070" s="1"/>
      <c r="E1070" s="1">
        <f t="shared" si="21"/>
        <v>3839.9632600351702</v>
      </c>
    </row>
    <row r="1071" spans="1:5" x14ac:dyDescent="0.25">
      <c r="A1071" t="s">
        <v>1348</v>
      </c>
      <c r="B1071" t="s">
        <v>341</v>
      </c>
      <c r="C1071" s="1">
        <v>3814.1</v>
      </c>
      <c r="D1071" s="1"/>
      <c r="E1071" s="1">
        <f t="shared" si="21"/>
        <v>3814.1</v>
      </c>
    </row>
    <row r="1072" spans="1:5" x14ac:dyDescent="0.25">
      <c r="A1072" t="s">
        <v>1348</v>
      </c>
      <c r="B1072" t="s">
        <v>863</v>
      </c>
      <c r="C1072" s="1">
        <v>3769.7240000000002</v>
      </c>
      <c r="D1072" s="1"/>
      <c r="E1072" s="1">
        <f t="shared" si="21"/>
        <v>3769.7240000000002</v>
      </c>
    </row>
    <row r="1073" spans="1:5" x14ac:dyDescent="0.25">
      <c r="A1073" t="s">
        <v>1348</v>
      </c>
      <c r="B1073" t="s">
        <v>74</v>
      </c>
      <c r="C1073" s="1">
        <v>3766.9780716411401</v>
      </c>
      <c r="D1073" s="1"/>
      <c r="E1073" s="1">
        <f t="shared" si="21"/>
        <v>3766.9780716411401</v>
      </c>
    </row>
    <row r="1074" spans="1:5" x14ac:dyDescent="0.25">
      <c r="A1074" t="s">
        <v>1348</v>
      </c>
      <c r="B1074" t="s">
        <v>302</v>
      </c>
      <c r="C1074" s="1">
        <v>3687.0600413350198</v>
      </c>
      <c r="D1074" s="1"/>
      <c r="E1074" s="1">
        <f t="shared" si="21"/>
        <v>3687.0600413350198</v>
      </c>
    </row>
    <row r="1075" spans="1:5" x14ac:dyDescent="0.25">
      <c r="A1075" t="s">
        <v>1348</v>
      </c>
      <c r="B1075" t="s">
        <v>895</v>
      </c>
      <c r="C1075" s="1">
        <v>3675.2388990679701</v>
      </c>
      <c r="D1075" s="1"/>
      <c r="E1075" s="1">
        <f t="shared" si="21"/>
        <v>3675.2388990679701</v>
      </c>
    </row>
    <row r="1076" spans="1:5" x14ac:dyDescent="0.25">
      <c r="A1076" t="s">
        <v>1348</v>
      </c>
      <c r="B1076" t="s">
        <v>682</v>
      </c>
      <c r="C1076" s="1">
        <v>3632.06918108536</v>
      </c>
      <c r="D1076" s="1"/>
      <c r="E1076" s="1">
        <f t="shared" si="21"/>
        <v>3632.06918108536</v>
      </c>
    </row>
    <row r="1077" spans="1:5" x14ac:dyDescent="0.25">
      <c r="A1077" t="s">
        <v>1348</v>
      </c>
      <c r="B1077" t="s">
        <v>539</v>
      </c>
      <c r="C1077" s="1">
        <v>3629.2</v>
      </c>
      <c r="D1077" s="1"/>
      <c r="E1077" s="1">
        <f t="shared" si="21"/>
        <v>3629.2</v>
      </c>
    </row>
    <row r="1078" spans="1:5" x14ac:dyDescent="0.25">
      <c r="A1078" t="s">
        <v>1348</v>
      </c>
      <c r="B1078" t="s">
        <v>704</v>
      </c>
      <c r="C1078" s="1">
        <v>3626.0266000000001</v>
      </c>
      <c r="D1078" s="1"/>
      <c r="E1078" s="1">
        <f t="shared" si="21"/>
        <v>3626.0266000000001</v>
      </c>
    </row>
    <row r="1079" spans="1:5" x14ac:dyDescent="0.25">
      <c r="A1079" t="s">
        <v>1348</v>
      </c>
      <c r="B1079" t="s">
        <v>763</v>
      </c>
      <c r="C1079" s="1">
        <v>3622.4130627342402</v>
      </c>
      <c r="D1079" s="1"/>
      <c r="E1079" s="1">
        <f t="shared" si="21"/>
        <v>3622.4130627342402</v>
      </c>
    </row>
    <row r="1080" spans="1:5" x14ac:dyDescent="0.25">
      <c r="A1080" t="s">
        <v>1348</v>
      </c>
      <c r="B1080" t="s">
        <v>255</v>
      </c>
      <c r="C1080" s="1">
        <v>3597.7040174178701</v>
      </c>
      <c r="D1080" s="1"/>
      <c r="E1080" s="1">
        <f t="shared" si="21"/>
        <v>3597.7040174178701</v>
      </c>
    </row>
    <row r="1081" spans="1:5" x14ac:dyDescent="0.25">
      <c r="A1081" t="s">
        <v>1348</v>
      </c>
      <c r="B1081" t="s">
        <v>17</v>
      </c>
      <c r="C1081" s="1">
        <v>3584.90796976106</v>
      </c>
      <c r="D1081" s="1"/>
      <c r="E1081" s="1">
        <f t="shared" si="21"/>
        <v>3584.90796976106</v>
      </c>
    </row>
    <row r="1082" spans="1:5" x14ac:dyDescent="0.25">
      <c r="A1082" t="s">
        <v>1348</v>
      </c>
      <c r="B1082" t="s">
        <v>90</v>
      </c>
      <c r="C1082" s="1">
        <v>3581.1606313641701</v>
      </c>
      <c r="D1082" s="1"/>
      <c r="E1082" s="1">
        <f t="shared" si="21"/>
        <v>3581.1606313641701</v>
      </c>
    </row>
    <row r="1083" spans="1:5" x14ac:dyDescent="0.25">
      <c r="A1083" t="s">
        <v>1348</v>
      </c>
      <c r="B1083" t="s">
        <v>814</v>
      </c>
      <c r="C1083" s="1">
        <v>3547.5</v>
      </c>
      <c r="D1083" s="1"/>
      <c r="E1083" s="1">
        <f t="shared" si="21"/>
        <v>3547.5</v>
      </c>
    </row>
    <row r="1084" spans="1:5" x14ac:dyDescent="0.25">
      <c r="A1084" t="s">
        <v>1348</v>
      </c>
      <c r="B1084" t="s">
        <v>598</v>
      </c>
      <c r="C1084" s="1">
        <v>3521.2594915225</v>
      </c>
      <c r="D1084" s="1"/>
      <c r="E1084" s="1">
        <f t="shared" si="21"/>
        <v>3521.2594915225</v>
      </c>
    </row>
    <row r="1085" spans="1:5" x14ac:dyDescent="0.25">
      <c r="A1085" t="s">
        <v>1348</v>
      </c>
      <c r="B1085" t="s">
        <v>28</v>
      </c>
      <c r="C1085" s="1">
        <v>3519.2283600000001</v>
      </c>
      <c r="D1085" s="1"/>
      <c r="E1085" s="1">
        <f t="shared" si="21"/>
        <v>3519.2283600000001</v>
      </c>
    </row>
    <row r="1086" spans="1:5" x14ac:dyDescent="0.25">
      <c r="A1086" t="s">
        <v>1348</v>
      </c>
      <c r="B1086" t="s">
        <v>536</v>
      </c>
      <c r="C1086" s="1">
        <v>3512.1726416411698</v>
      </c>
      <c r="D1086" s="1"/>
      <c r="E1086" s="1">
        <f t="shared" si="21"/>
        <v>3512.1726416411698</v>
      </c>
    </row>
    <row r="1087" spans="1:5" x14ac:dyDescent="0.25">
      <c r="A1087" t="s">
        <v>1348</v>
      </c>
      <c r="B1087" t="s">
        <v>231</v>
      </c>
      <c r="C1087" s="1">
        <v>3510.07024452624</v>
      </c>
      <c r="D1087" s="1"/>
      <c r="E1087" s="1">
        <f t="shared" si="21"/>
        <v>3510.07024452624</v>
      </c>
    </row>
    <row r="1088" spans="1:5" x14ac:dyDescent="0.25">
      <c r="A1088" t="s">
        <v>1348</v>
      </c>
      <c r="B1088" t="s">
        <v>519</v>
      </c>
      <c r="C1088" s="1">
        <v>3476.6285075730498</v>
      </c>
      <c r="D1088" s="1"/>
      <c r="E1088" s="1">
        <f t="shared" si="21"/>
        <v>3476.6285075730498</v>
      </c>
    </row>
    <row r="1089" spans="1:5" x14ac:dyDescent="0.25">
      <c r="A1089" t="s">
        <v>1348</v>
      </c>
      <c r="B1089" t="s">
        <v>525</v>
      </c>
      <c r="C1089" s="1">
        <v>3458.9000288419502</v>
      </c>
      <c r="D1089" s="1"/>
      <c r="E1089" s="1">
        <f t="shared" si="21"/>
        <v>3458.9000288419502</v>
      </c>
    </row>
    <row r="1090" spans="1:5" x14ac:dyDescent="0.25">
      <c r="A1090" t="s">
        <v>1348</v>
      </c>
      <c r="B1090" t="s">
        <v>155</v>
      </c>
      <c r="C1090" s="1">
        <v>3440</v>
      </c>
      <c r="D1090" s="1"/>
      <c r="E1090" s="1">
        <f t="shared" ref="E1090:E1153" si="22">C1090+D1090</f>
        <v>3440</v>
      </c>
    </row>
    <row r="1091" spans="1:5" x14ac:dyDescent="0.25">
      <c r="A1091" t="s">
        <v>1348</v>
      </c>
      <c r="B1091" t="s">
        <v>857</v>
      </c>
      <c r="C1091" s="1">
        <v>3440</v>
      </c>
      <c r="D1091" s="1"/>
      <c r="E1091" s="1">
        <f t="shared" si="22"/>
        <v>3440</v>
      </c>
    </row>
    <row r="1092" spans="1:5" x14ac:dyDescent="0.25">
      <c r="A1092" t="s">
        <v>1348</v>
      </c>
      <c r="B1092" t="s">
        <v>513</v>
      </c>
      <c r="C1092" s="1">
        <v>3430.1196144033102</v>
      </c>
      <c r="D1092" s="1"/>
      <c r="E1092" s="1">
        <f t="shared" si="22"/>
        <v>3430.1196144033102</v>
      </c>
    </row>
    <row r="1093" spans="1:5" x14ac:dyDescent="0.25">
      <c r="A1093" t="s">
        <v>1348</v>
      </c>
      <c r="B1093" t="s">
        <v>828</v>
      </c>
      <c r="C1093" s="1">
        <v>3412.48</v>
      </c>
      <c r="D1093" s="1"/>
      <c r="E1093" s="1">
        <f t="shared" si="22"/>
        <v>3412.48</v>
      </c>
    </row>
    <row r="1094" spans="1:5" x14ac:dyDescent="0.25">
      <c r="A1094" t="s">
        <v>1348</v>
      </c>
      <c r="B1094" t="s">
        <v>1004</v>
      </c>
      <c r="C1094" s="1">
        <v>3398.19899615755</v>
      </c>
      <c r="D1094" s="1"/>
      <c r="E1094" s="1">
        <f t="shared" si="22"/>
        <v>3398.19899615755</v>
      </c>
    </row>
    <row r="1095" spans="1:5" x14ac:dyDescent="0.25">
      <c r="A1095" t="s">
        <v>1348</v>
      </c>
      <c r="B1095" t="s">
        <v>840</v>
      </c>
      <c r="C1095" s="1">
        <v>3385.82</v>
      </c>
      <c r="D1095" s="1"/>
      <c r="E1095" s="1">
        <f t="shared" si="22"/>
        <v>3385.82</v>
      </c>
    </row>
    <row r="1096" spans="1:5" x14ac:dyDescent="0.25">
      <c r="A1096" t="s">
        <v>1348</v>
      </c>
      <c r="B1096" t="s">
        <v>710</v>
      </c>
      <c r="C1096" s="1">
        <v>3376.8875021252602</v>
      </c>
      <c r="D1096" s="1"/>
      <c r="E1096" s="1">
        <f t="shared" si="22"/>
        <v>3376.8875021252602</v>
      </c>
    </row>
    <row r="1097" spans="1:5" x14ac:dyDescent="0.25">
      <c r="A1097" t="s">
        <v>1348</v>
      </c>
      <c r="B1097" t="s">
        <v>635</v>
      </c>
      <c r="C1097" s="1">
        <v>3362.6</v>
      </c>
      <c r="D1097" s="1"/>
      <c r="E1097" s="1">
        <f t="shared" si="22"/>
        <v>3362.6</v>
      </c>
    </row>
    <row r="1098" spans="1:5" x14ac:dyDescent="0.25">
      <c r="A1098" t="s">
        <v>1348</v>
      </c>
      <c r="B1098" t="s">
        <v>527</v>
      </c>
      <c r="C1098" s="1">
        <v>3360.8456000000001</v>
      </c>
      <c r="D1098" s="1"/>
      <c r="E1098" s="1">
        <f t="shared" si="22"/>
        <v>3360.8456000000001</v>
      </c>
    </row>
    <row r="1099" spans="1:5" x14ac:dyDescent="0.25">
      <c r="A1099" t="s">
        <v>1348</v>
      </c>
      <c r="B1099" t="s">
        <v>978</v>
      </c>
      <c r="C1099" s="1">
        <v>3319.6121346374998</v>
      </c>
      <c r="D1099" s="1"/>
      <c r="E1099" s="1">
        <f t="shared" si="22"/>
        <v>3319.6121346374998</v>
      </c>
    </row>
    <row r="1100" spans="1:5" x14ac:dyDescent="0.25">
      <c r="A1100" t="s">
        <v>1348</v>
      </c>
      <c r="B1100" t="s">
        <v>854</v>
      </c>
      <c r="C1100" s="1">
        <v>3316.81939873176</v>
      </c>
      <c r="D1100" s="1"/>
      <c r="E1100" s="1">
        <f t="shared" si="22"/>
        <v>3316.81939873176</v>
      </c>
    </row>
    <row r="1101" spans="1:5" x14ac:dyDescent="0.25">
      <c r="A1101" t="s">
        <v>1348</v>
      </c>
      <c r="B1101" t="s">
        <v>1007</v>
      </c>
      <c r="C1101" s="1">
        <v>3314.44</v>
      </c>
      <c r="D1101" s="1"/>
      <c r="E1101" s="1">
        <f t="shared" si="22"/>
        <v>3314.44</v>
      </c>
    </row>
    <row r="1102" spans="1:5" x14ac:dyDescent="0.25">
      <c r="A1102" t="s">
        <v>1348</v>
      </c>
      <c r="B1102" t="s">
        <v>526</v>
      </c>
      <c r="C1102" s="1">
        <v>3242.4283548307499</v>
      </c>
      <c r="D1102" s="1"/>
      <c r="E1102" s="1">
        <f t="shared" si="22"/>
        <v>3242.4283548307499</v>
      </c>
    </row>
    <row r="1103" spans="1:5" x14ac:dyDescent="0.25">
      <c r="A1103" t="s">
        <v>1348</v>
      </c>
      <c r="B1103" t="s">
        <v>880</v>
      </c>
      <c r="C1103" s="1">
        <v>3230.16</v>
      </c>
      <c r="D1103" s="1"/>
      <c r="E1103" s="1">
        <f t="shared" si="22"/>
        <v>3230.16</v>
      </c>
    </row>
    <row r="1104" spans="1:5" x14ac:dyDescent="0.25">
      <c r="A1104" t="s">
        <v>1348</v>
      </c>
      <c r="B1104" t="s">
        <v>606</v>
      </c>
      <c r="C1104" s="1">
        <v>3176.84</v>
      </c>
      <c r="D1104" s="1"/>
      <c r="E1104" s="1">
        <f t="shared" si="22"/>
        <v>3176.84</v>
      </c>
    </row>
    <row r="1105" spans="1:5" x14ac:dyDescent="0.25">
      <c r="A1105" t="s">
        <v>1348</v>
      </c>
      <c r="B1105" t="s">
        <v>642</v>
      </c>
      <c r="C1105" s="1">
        <v>3101.1621500000001</v>
      </c>
      <c r="D1105" s="1"/>
      <c r="E1105" s="1">
        <f t="shared" si="22"/>
        <v>3101.1621500000001</v>
      </c>
    </row>
    <row r="1106" spans="1:5" x14ac:dyDescent="0.25">
      <c r="A1106" t="s">
        <v>1348</v>
      </c>
      <c r="B1106" t="s">
        <v>808</v>
      </c>
      <c r="C1106" s="1">
        <v>3096</v>
      </c>
      <c r="D1106" s="1"/>
      <c r="E1106" s="1">
        <f t="shared" si="22"/>
        <v>3096</v>
      </c>
    </row>
    <row r="1107" spans="1:5" x14ac:dyDescent="0.25">
      <c r="A1107" t="s">
        <v>1348</v>
      </c>
      <c r="B1107" t="s">
        <v>602</v>
      </c>
      <c r="C1107" s="1">
        <v>3049.18757000193</v>
      </c>
      <c r="D1107" s="1"/>
      <c r="E1107" s="1">
        <f t="shared" si="22"/>
        <v>3049.18757000193</v>
      </c>
    </row>
    <row r="1108" spans="1:5" x14ac:dyDescent="0.25">
      <c r="A1108" t="s">
        <v>1348</v>
      </c>
      <c r="B1108" t="s">
        <v>695</v>
      </c>
      <c r="C1108" s="1">
        <v>3022.5528519458899</v>
      </c>
      <c r="D1108" s="1"/>
      <c r="E1108" s="1">
        <f t="shared" si="22"/>
        <v>3022.5528519458899</v>
      </c>
    </row>
    <row r="1109" spans="1:5" x14ac:dyDescent="0.25">
      <c r="A1109" t="s">
        <v>1348</v>
      </c>
      <c r="B1109" t="s">
        <v>461</v>
      </c>
      <c r="C1109" s="1">
        <v>3015.8744877147601</v>
      </c>
      <c r="D1109" s="1"/>
      <c r="E1109" s="1">
        <f t="shared" si="22"/>
        <v>3015.8744877147601</v>
      </c>
    </row>
    <row r="1110" spans="1:5" x14ac:dyDescent="0.25">
      <c r="A1110" t="s">
        <v>1348</v>
      </c>
      <c r="B1110" t="s">
        <v>211</v>
      </c>
      <c r="C1110" s="1">
        <v>3010</v>
      </c>
      <c r="D1110" s="1"/>
      <c r="E1110" s="1">
        <f t="shared" si="22"/>
        <v>3010</v>
      </c>
    </row>
    <row r="1111" spans="1:5" x14ac:dyDescent="0.25">
      <c r="A1111" t="s">
        <v>1348</v>
      </c>
      <c r="B1111" t="s">
        <v>847</v>
      </c>
      <c r="C1111" s="1">
        <v>3010</v>
      </c>
      <c r="D1111" s="1"/>
      <c r="E1111" s="1">
        <f t="shared" si="22"/>
        <v>3010</v>
      </c>
    </row>
    <row r="1112" spans="1:5" x14ac:dyDescent="0.25">
      <c r="A1112" t="s">
        <v>1348</v>
      </c>
      <c r="B1112" t="s">
        <v>479</v>
      </c>
      <c r="C1112" s="1">
        <v>2923.0388050216102</v>
      </c>
      <c r="D1112" s="1"/>
      <c r="E1112" s="1">
        <f t="shared" si="22"/>
        <v>2923.0388050216102</v>
      </c>
    </row>
    <row r="1113" spans="1:5" x14ac:dyDescent="0.25">
      <c r="A1113" t="s">
        <v>1348</v>
      </c>
      <c r="B1113" t="s">
        <v>1045</v>
      </c>
      <c r="C1113" s="1">
        <v>2909.7959998564002</v>
      </c>
      <c r="D1113" s="1"/>
      <c r="E1113" s="1">
        <f t="shared" si="22"/>
        <v>2909.7959998564002</v>
      </c>
    </row>
    <row r="1114" spans="1:5" x14ac:dyDescent="0.25">
      <c r="A1114" t="s">
        <v>1348</v>
      </c>
      <c r="B1114" t="s">
        <v>126</v>
      </c>
      <c r="C1114" s="1">
        <v>2907.19609819057</v>
      </c>
      <c r="D1114" s="1"/>
      <c r="E1114" s="1">
        <f t="shared" si="22"/>
        <v>2907.19609819057</v>
      </c>
    </row>
    <row r="1115" spans="1:5" x14ac:dyDescent="0.25">
      <c r="A1115" t="s">
        <v>1348</v>
      </c>
      <c r="B1115" t="s">
        <v>458</v>
      </c>
      <c r="C1115" s="1">
        <v>2905.2532094411699</v>
      </c>
      <c r="D1115" s="1"/>
      <c r="E1115" s="1">
        <f t="shared" si="22"/>
        <v>2905.2532094411699</v>
      </c>
    </row>
    <row r="1116" spans="1:5" x14ac:dyDescent="0.25">
      <c r="A1116" t="s">
        <v>1348</v>
      </c>
      <c r="B1116" t="s">
        <v>334</v>
      </c>
      <c r="C1116" s="1">
        <v>2904.4866000000002</v>
      </c>
      <c r="D1116" s="1"/>
      <c r="E1116" s="1">
        <f t="shared" si="22"/>
        <v>2904.4866000000002</v>
      </c>
    </row>
    <row r="1117" spans="1:5" x14ac:dyDescent="0.25">
      <c r="A1117" t="s">
        <v>1348</v>
      </c>
      <c r="B1117" t="s">
        <v>481</v>
      </c>
      <c r="C1117" s="1">
        <v>2887.6512134897798</v>
      </c>
      <c r="D1117" s="1"/>
      <c r="E1117" s="1">
        <f t="shared" si="22"/>
        <v>2887.6512134897798</v>
      </c>
    </row>
    <row r="1118" spans="1:5" x14ac:dyDescent="0.25">
      <c r="A1118" t="s">
        <v>1348</v>
      </c>
      <c r="B1118" t="s">
        <v>639</v>
      </c>
      <c r="C1118" s="1">
        <v>2882.6621383901602</v>
      </c>
      <c r="D1118" s="1"/>
      <c r="E1118" s="1">
        <f t="shared" si="22"/>
        <v>2882.6621383901602</v>
      </c>
    </row>
    <row r="1119" spans="1:5" x14ac:dyDescent="0.25">
      <c r="A1119" t="s">
        <v>1348</v>
      </c>
      <c r="B1119" t="s">
        <v>495</v>
      </c>
      <c r="C1119" s="1">
        <v>2847.1636889810502</v>
      </c>
      <c r="D1119" s="1"/>
      <c r="E1119" s="1">
        <f t="shared" si="22"/>
        <v>2847.1636889810502</v>
      </c>
    </row>
    <row r="1120" spans="1:5" x14ac:dyDescent="0.25">
      <c r="A1120" t="s">
        <v>1348</v>
      </c>
      <c r="B1120" t="s">
        <v>791</v>
      </c>
      <c r="C1120" s="1">
        <v>2841.3856196491702</v>
      </c>
      <c r="D1120" s="1"/>
      <c r="E1120" s="1">
        <f t="shared" si="22"/>
        <v>2841.3856196491702</v>
      </c>
    </row>
    <row r="1121" spans="1:5" x14ac:dyDescent="0.25">
      <c r="A1121" t="s">
        <v>1348</v>
      </c>
      <c r="B1121" t="s">
        <v>562</v>
      </c>
      <c r="C1121" s="1">
        <v>2840.2966980511401</v>
      </c>
      <c r="D1121" s="1"/>
      <c r="E1121" s="1">
        <f t="shared" si="22"/>
        <v>2840.2966980511401</v>
      </c>
    </row>
    <row r="1122" spans="1:5" x14ac:dyDescent="0.25">
      <c r="A1122" t="s">
        <v>1348</v>
      </c>
      <c r="B1122" t="s">
        <v>945</v>
      </c>
      <c r="C1122" s="1">
        <v>2838</v>
      </c>
      <c r="D1122" s="1"/>
      <c r="E1122" s="1">
        <f t="shared" si="22"/>
        <v>2838</v>
      </c>
    </row>
    <row r="1123" spans="1:5" x14ac:dyDescent="0.25">
      <c r="A1123" t="s">
        <v>1348</v>
      </c>
      <c r="B1123" t="s">
        <v>552</v>
      </c>
      <c r="C1123" s="1">
        <v>2798.9236564118401</v>
      </c>
      <c r="D1123" s="1"/>
      <c r="E1123" s="1">
        <f t="shared" si="22"/>
        <v>2798.9236564118401</v>
      </c>
    </row>
    <row r="1124" spans="1:5" x14ac:dyDescent="0.25">
      <c r="A1124" t="s">
        <v>1348</v>
      </c>
      <c r="B1124" t="s">
        <v>487</v>
      </c>
      <c r="C1124" s="1">
        <v>2790.54737006491</v>
      </c>
      <c r="D1124" s="1"/>
      <c r="E1124" s="1">
        <f t="shared" si="22"/>
        <v>2790.54737006491</v>
      </c>
    </row>
    <row r="1125" spans="1:5" x14ac:dyDescent="0.25">
      <c r="A1125" t="s">
        <v>1348</v>
      </c>
      <c r="B1125" t="s">
        <v>297</v>
      </c>
      <c r="C1125" s="1">
        <v>2783.1147999999998</v>
      </c>
      <c r="D1125" s="1"/>
      <c r="E1125" s="1">
        <f t="shared" si="22"/>
        <v>2783.1147999999998</v>
      </c>
    </row>
    <row r="1126" spans="1:5" x14ac:dyDescent="0.25">
      <c r="A1126" t="s">
        <v>1348</v>
      </c>
      <c r="B1126" t="s">
        <v>784</v>
      </c>
      <c r="C1126" s="1">
        <v>2741.9927100049299</v>
      </c>
      <c r="D1126" s="1"/>
      <c r="E1126" s="1">
        <f t="shared" si="22"/>
        <v>2741.9927100049299</v>
      </c>
    </row>
    <row r="1127" spans="1:5" x14ac:dyDescent="0.25">
      <c r="A1127" t="s">
        <v>1348</v>
      </c>
      <c r="B1127" t="s">
        <v>335</v>
      </c>
      <c r="C1127" s="1">
        <v>2741.8646159003601</v>
      </c>
      <c r="D1127" s="1"/>
      <c r="E1127" s="1">
        <f t="shared" si="22"/>
        <v>2741.8646159003601</v>
      </c>
    </row>
    <row r="1128" spans="1:5" x14ac:dyDescent="0.25">
      <c r="A1128" t="s">
        <v>1348</v>
      </c>
      <c r="B1128" t="s">
        <v>666</v>
      </c>
      <c r="C1128" s="1">
        <v>2738.75060643509</v>
      </c>
      <c r="D1128" s="1"/>
      <c r="E1128" s="1">
        <f t="shared" si="22"/>
        <v>2738.75060643509</v>
      </c>
    </row>
    <row r="1129" spans="1:5" x14ac:dyDescent="0.25">
      <c r="A1129" t="s">
        <v>1348</v>
      </c>
      <c r="B1129" t="s">
        <v>187</v>
      </c>
      <c r="C1129" s="1">
        <v>2733.5953097288598</v>
      </c>
      <c r="D1129" s="1"/>
      <c r="E1129" s="1">
        <f t="shared" si="22"/>
        <v>2733.5953097288598</v>
      </c>
    </row>
    <row r="1130" spans="1:5" x14ac:dyDescent="0.25">
      <c r="A1130" t="s">
        <v>1348</v>
      </c>
      <c r="B1130" t="s">
        <v>470</v>
      </c>
      <c r="C1130" s="1">
        <v>2722.5690711543498</v>
      </c>
      <c r="D1130" s="1"/>
      <c r="E1130" s="1">
        <f t="shared" si="22"/>
        <v>2722.5690711543498</v>
      </c>
    </row>
    <row r="1131" spans="1:5" x14ac:dyDescent="0.25">
      <c r="A1131" t="s">
        <v>1348</v>
      </c>
      <c r="B1131" t="s">
        <v>471</v>
      </c>
      <c r="C1131" s="1">
        <v>2722.3908324171098</v>
      </c>
      <c r="D1131" s="1"/>
      <c r="E1131" s="1">
        <f t="shared" si="22"/>
        <v>2722.3908324171098</v>
      </c>
    </row>
    <row r="1132" spans="1:5" x14ac:dyDescent="0.25">
      <c r="A1132" t="s">
        <v>1348</v>
      </c>
      <c r="B1132" t="s">
        <v>463</v>
      </c>
      <c r="C1132" s="1">
        <v>2706.0776447081598</v>
      </c>
      <c r="D1132" s="1"/>
      <c r="E1132" s="1">
        <f t="shared" si="22"/>
        <v>2706.0776447081598</v>
      </c>
    </row>
    <row r="1133" spans="1:5" x14ac:dyDescent="0.25">
      <c r="A1133" t="s">
        <v>1348</v>
      </c>
      <c r="B1133" t="s">
        <v>307</v>
      </c>
      <c r="C1133" s="1">
        <v>2684.06</v>
      </c>
      <c r="D1133" s="1"/>
      <c r="E1133" s="1">
        <f t="shared" si="22"/>
        <v>2684.06</v>
      </c>
    </row>
    <row r="1134" spans="1:5" x14ac:dyDescent="0.25">
      <c r="A1134" t="s">
        <v>1348</v>
      </c>
      <c r="B1134" t="s">
        <v>21</v>
      </c>
      <c r="C1134" s="1">
        <v>2663.2988599999999</v>
      </c>
      <c r="D1134" s="1"/>
      <c r="E1134" s="1">
        <f t="shared" si="22"/>
        <v>2663.2988599999999</v>
      </c>
    </row>
    <row r="1135" spans="1:5" x14ac:dyDescent="0.25">
      <c r="A1135" t="s">
        <v>1348</v>
      </c>
      <c r="B1135" t="s">
        <v>929</v>
      </c>
      <c r="C1135" s="1">
        <v>2645.80252177077</v>
      </c>
      <c r="D1135" s="1"/>
      <c r="E1135" s="1">
        <f t="shared" si="22"/>
        <v>2645.80252177077</v>
      </c>
    </row>
    <row r="1136" spans="1:5" x14ac:dyDescent="0.25">
      <c r="A1136" t="s">
        <v>1348</v>
      </c>
      <c r="B1136" t="s">
        <v>118</v>
      </c>
      <c r="C1136" s="1">
        <v>2621.8901880009998</v>
      </c>
      <c r="D1136" s="1"/>
      <c r="E1136" s="1">
        <f t="shared" si="22"/>
        <v>2621.8901880009998</v>
      </c>
    </row>
    <row r="1137" spans="1:5" x14ac:dyDescent="0.25">
      <c r="A1137" t="s">
        <v>1348</v>
      </c>
      <c r="B1137" t="s">
        <v>601</v>
      </c>
      <c r="C1137" s="1">
        <v>2611.7536119789702</v>
      </c>
      <c r="D1137" s="1"/>
      <c r="E1137" s="1">
        <f t="shared" si="22"/>
        <v>2611.7536119789702</v>
      </c>
    </row>
    <row r="1138" spans="1:5" x14ac:dyDescent="0.25">
      <c r="A1138" t="s">
        <v>1348</v>
      </c>
      <c r="B1138" t="s">
        <v>558</v>
      </c>
      <c r="C1138" s="1">
        <v>2580.3192273702998</v>
      </c>
      <c r="D1138" s="1"/>
      <c r="E1138" s="1">
        <f t="shared" si="22"/>
        <v>2580.3192273702998</v>
      </c>
    </row>
    <row r="1139" spans="1:5" x14ac:dyDescent="0.25">
      <c r="A1139" t="s">
        <v>1348</v>
      </c>
      <c r="B1139" t="s">
        <v>524</v>
      </c>
      <c r="C1139" s="1">
        <v>2580</v>
      </c>
      <c r="D1139" s="1"/>
      <c r="E1139" s="1">
        <f t="shared" si="22"/>
        <v>2580</v>
      </c>
    </row>
    <row r="1140" spans="1:5" x14ac:dyDescent="0.25">
      <c r="A1140" t="s">
        <v>1348</v>
      </c>
      <c r="B1140" t="s">
        <v>551</v>
      </c>
      <c r="C1140" s="1">
        <v>2580</v>
      </c>
      <c r="D1140" s="1"/>
      <c r="E1140" s="1">
        <f t="shared" si="22"/>
        <v>2580</v>
      </c>
    </row>
    <row r="1141" spans="1:5" x14ac:dyDescent="0.25">
      <c r="A1141" t="s">
        <v>1348</v>
      </c>
      <c r="B1141" t="s">
        <v>618</v>
      </c>
      <c r="C1141" s="1">
        <v>2580</v>
      </c>
      <c r="D1141" s="1"/>
      <c r="E1141" s="1">
        <f t="shared" si="22"/>
        <v>2580</v>
      </c>
    </row>
    <row r="1142" spans="1:5" x14ac:dyDescent="0.25">
      <c r="A1142" t="s">
        <v>1348</v>
      </c>
      <c r="B1142" t="s">
        <v>259</v>
      </c>
      <c r="C1142" s="1">
        <v>2569.6178179420999</v>
      </c>
      <c r="D1142" s="1"/>
      <c r="E1142" s="1">
        <f t="shared" si="22"/>
        <v>2569.6178179420999</v>
      </c>
    </row>
    <row r="1143" spans="1:5" x14ac:dyDescent="0.25">
      <c r="A1143" t="s">
        <v>1348</v>
      </c>
      <c r="B1143" t="s">
        <v>951</v>
      </c>
      <c r="C1143" s="1">
        <v>2537.76659313555</v>
      </c>
      <c r="D1143" s="1"/>
      <c r="E1143" s="1">
        <f t="shared" si="22"/>
        <v>2537.76659313555</v>
      </c>
    </row>
    <row r="1144" spans="1:5" x14ac:dyDescent="0.25">
      <c r="A1144" t="s">
        <v>1348</v>
      </c>
      <c r="B1144" t="s">
        <v>469</v>
      </c>
      <c r="C1144" s="1">
        <v>2489.5227272614402</v>
      </c>
      <c r="D1144" s="1"/>
      <c r="E1144" s="1">
        <f t="shared" si="22"/>
        <v>2489.5227272614402</v>
      </c>
    </row>
    <row r="1145" spans="1:5" x14ac:dyDescent="0.25">
      <c r="A1145" t="s">
        <v>1348</v>
      </c>
      <c r="B1145" t="s">
        <v>145</v>
      </c>
      <c r="C1145" s="1">
        <v>2483.6799999999998</v>
      </c>
      <c r="D1145" s="1"/>
      <c r="E1145" s="1">
        <f t="shared" si="22"/>
        <v>2483.6799999999998</v>
      </c>
    </row>
    <row r="1146" spans="1:5" x14ac:dyDescent="0.25">
      <c r="A1146" t="s">
        <v>1348</v>
      </c>
      <c r="B1146" t="s">
        <v>862</v>
      </c>
      <c r="C1146" s="1">
        <v>2407.4839999999999</v>
      </c>
      <c r="D1146" s="1"/>
      <c r="E1146" s="1">
        <f t="shared" si="22"/>
        <v>2407.4839999999999</v>
      </c>
    </row>
    <row r="1147" spans="1:5" x14ac:dyDescent="0.25">
      <c r="A1147" t="s">
        <v>1348</v>
      </c>
      <c r="B1147" t="s">
        <v>633</v>
      </c>
      <c r="C1147" s="1">
        <v>2395.1</v>
      </c>
      <c r="D1147" s="1"/>
      <c r="E1147" s="1">
        <f t="shared" si="22"/>
        <v>2395.1</v>
      </c>
    </row>
    <row r="1148" spans="1:5" x14ac:dyDescent="0.25">
      <c r="A1148" t="s">
        <v>1348</v>
      </c>
      <c r="B1148" t="s">
        <v>503</v>
      </c>
      <c r="C1148" s="1">
        <v>2390.7139999999999</v>
      </c>
      <c r="D1148" s="1"/>
      <c r="E1148" s="1">
        <f t="shared" si="22"/>
        <v>2390.7139999999999</v>
      </c>
    </row>
    <row r="1149" spans="1:5" x14ac:dyDescent="0.25">
      <c r="A1149" t="s">
        <v>1348</v>
      </c>
      <c r="B1149" t="s">
        <v>590</v>
      </c>
      <c r="C1149" s="1">
        <v>2386.2768992162901</v>
      </c>
      <c r="D1149" s="1"/>
      <c r="E1149" s="1">
        <f t="shared" si="22"/>
        <v>2386.2768992162901</v>
      </c>
    </row>
    <row r="1150" spans="1:5" x14ac:dyDescent="0.25">
      <c r="A1150" t="s">
        <v>1348</v>
      </c>
      <c r="B1150" t="s">
        <v>596</v>
      </c>
      <c r="C1150" s="1">
        <v>2374.4426838220602</v>
      </c>
      <c r="D1150" s="1"/>
      <c r="E1150" s="1">
        <f t="shared" si="22"/>
        <v>2374.4426838220602</v>
      </c>
    </row>
    <row r="1151" spans="1:5" x14ac:dyDescent="0.25">
      <c r="A1151" t="s">
        <v>1348</v>
      </c>
      <c r="B1151" t="s">
        <v>580</v>
      </c>
      <c r="C1151" s="1">
        <v>2371.99789423229</v>
      </c>
      <c r="D1151" s="1"/>
      <c r="E1151" s="1">
        <f t="shared" si="22"/>
        <v>2371.99789423229</v>
      </c>
    </row>
    <row r="1152" spans="1:5" x14ac:dyDescent="0.25">
      <c r="A1152" t="s">
        <v>1348</v>
      </c>
      <c r="B1152" t="s">
        <v>490</v>
      </c>
      <c r="C1152" s="1">
        <v>2358.3419592882501</v>
      </c>
      <c r="D1152" s="1"/>
      <c r="E1152" s="1">
        <f t="shared" si="22"/>
        <v>2358.3419592882501</v>
      </c>
    </row>
    <row r="1153" spans="1:5" x14ac:dyDescent="0.25">
      <c r="A1153" t="s">
        <v>1348</v>
      </c>
      <c r="B1153" t="s">
        <v>937</v>
      </c>
      <c r="C1153" s="1">
        <v>2357.9685912855698</v>
      </c>
      <c r="D1153" s="1"/>
      <c r="E1153" s="1">
        <f t="shared" si="22"/>
        <v>2357.9685912855698</v>
      </c>
    </row>
    <row r="1154" spans="1:5" x14ac:dyDescent="0.25">
      <c r="A1154" t="s">
        <v>1348</v>
      </c>
      <c r="B1154" t="s">
        <v>103</v>
      </c>
      <c r="C1154" s="1">
        <v>2355.4435472109699</v>
      </c>
      <c r="D1154" s="1"/>
      <c r="E1154" s="1">
        <f t="shared" ref="E1154:E1217" si="23">C1154+D1154</f>
        <v>2355.4435472109699</v>
      </c>
    </row>
    <row r="1155" spans="1:5" x14ac:dyDescent="0.25">
      <c r="A1155" t="s">
        <v>1348</v>
      </c>
      <c r="B1155" t="s">
        <v>386</v>
      </c>
      <c r="C1155" s="1">
        <v>2351.2399999999998</v>
      </c>
      <c r="D1155" s="1"/>
      <c r="E1155" s="1">
        <f t="shared" si="23"/>
        <v>2351.2399999999998</v>
      </c>
    </row>
    <row r="1156" spans="1:5" x14ac:dyDescent="0.25">
      <c r="A1156" t="s">
        <v>1348</v>
      </c>
      <c r="B1156" t="s">
        <v>533</v>
      </c>
      <c r="C1156" s="1">
        <v>2322</v>
      </c>
      <c r="D1156" s="1"/>
      <c r="E1156" s="1">
        <f t="shared" si="23"/>
        <v>2322</v>
      </c>
    </row>
    <row r="1157" spans="1:5" x14ac:dyDescent="0.25">
      <c r="A1157" t="s">
        <v>1348</v>
      </c>
      <c r="B1157" t="s">
        <v>148</v>
      </c>
      <c r="C1157" s="1">
        <v>2236</v>
      </c>
      <c r="D1157" s="1"/>
      <c r="E1157" s="1">
        <f t="shared" si="23"/>
        <v>2236</v>
      </c>
    </row>
    <row r="1158" spans="1:5" x14ac:dyDescent="0.25">
      <c r="A1158" t="s">
        <v>1348</v>
      </c>
      <c r="B1158" t="s">
        <v>595</v>
      </c>
      <c r="C1158" s="1">
        <v>2219.4535999999998</v>
      </c>
      <c r="D1158" s="1"/>
      <c r="E1158" s="1">
        <f t="shared" si="23"/>
        <v>2219.4535999999998</v>
      </c>
    </row>
    <row r="1159" spans="1:5" x14ac:dyDescent="0.25">
      <c r="A1159" t="s">
        <v>1348</v>
      </c>
      <c r="B1159" t="s">
        <v>841</v>
      </c>
      <c r="C1159" s="1">
        <v>2195.8893227191102</v>
      </c>
      <c r="D1159" s="1"/>
      <c r="E1159" s="1">
        <f t="shared" si="23"/>
        <v>2195.8893227191102</v>
      </c>
    </row>
    <row r="1160" spans="1:5" x14ac:dyDescent="0.25">
      <c r="A1160" t="s">
        <v>1348</v>
      </c>
      <c r="B1160" t="s">
        <v>39</v>
      </c>
      <c r="C1160" s="1">
        <v>2193.7207199999998</v>
      </c>
      <c r="D1160" s="1"/>
      <c r="E1160" s="1">
        <f t="shared" si="23"/>
        <v>2193.7207199999998</v>
      </c>
    </row>
    <row r="1161" spans="1:5" x14ac:dyDescent="0.25">
      <c r="A1161" t="s">
        <v>1348</v>
      </c>
      <c r="B1161" t="s">
        <v>170</v>
      </c>
      <c r="C1161" s="1">
        <v>2191.9241481952299</v>
      </c>
      <c r="D1161" s="1"/>
      <c r="E1161" s="1">
        <f t="shared" si="23"/>
        <v>2191.9241481952299</v>
      </c>
    </row>
    <row r="1162" spans="1:5" x14ac:dyDescent="0.25">
      <c r="A1162" t="s">
        <v>1348</v>
      </c>
      <c r="B1162" t="s">
        <v>472</v>
      </c>
      <c r="C1162" s="1">
        <v>2174.9356981205501</v>
      </c>
      <c r="D1162" s="1"/>
      <c r="E1162" s="1">
        <f t="shared" si="23"/>
        <v>2174.9356981205501</v>
      </c>
    </row>
    <row r="1163" spans="1:5" x14ac:dyDescent="0.25">
      <c r="A1163" t="s">
        <v>1348</v>
      </c>
      <c r="B1163" t="s">
        <v>559</v>
      </c>
      <c r="C1163" s="1">
        <v>2162.9430000000002</v>
      </c>
      <c r="D1163" s="1"/>
      <c r="E1163" s="1">
        <f t="shared" si="23"/>
        <v>2162.9430000000002</v>
      </c>
    </row>
    <row r="1164" spans="1:5" x14ac:dyDescent="0.25">
      <c r="A1164" t="s">
        <v>1348</v>
      </c>
      <c r="B1164" t="s">
        <v>512</v>
      </c>
      <c r="C1164" s="1">
        <v>2151.7199999999998</v>
      </c>
      <c r="D1164" s="1"/>
      <c r="E1164" s="1">
        <f t="shared" si="23"/>
        <v>2151.7199999999998</v>
      </c>
    </row>
    <row r="1165" spans="1:5" x14ac:dyDescent="0.25">
      <c r="A1165" t="s">
        <v>1348</v>
      </c>
      <c r="B1165" t="s">
        <v>163</v>
      </c>
      <c r="C1165" s="1">
        <v>2150</v>
      </c>
      <c r="D1165" s="1"/>
      <c r="E1165" s="1">
        <f t="shared" si="23"/>
        <v>2150</v>
      </c>
    </row>
    <row r="1166" spans="1:5" x14ac:dyDescent="0.25">
      <c r="A1166" t="s">
        <v>1348</v>
      </c>
      <c r="B1166" t="s">
        <v>429</v>
      </c>
      <c r="C1166" s="1">
        <v>2150</v>
      </c>
      <c r="D1166" s="1"/>
      <c r="E1166" s="1">
        <f t="shared" si="23"/>
        <v>2150</v>
      </c>
    </row>
    <row r="1167" spans="1:5" x14ac:dyDescent="0.25">
      <c r="A1167" t="s">
        <v>1348</v>
      </c>
      <c r="B1167" t="s">
        <v>721</v>
      </c>
      <c r="C1167" s="1">
        <v>2150</v>
      </c>
      <c r="D1167" s="1"/>
      <c r="E1167" s="1">
        <f t="shared" si="23"/>
        <v>2150</v>
      </c>
    </row>
    <row r="1168" spans="1:5" x14ac:dyDescent="0.25">
      <c r="A1168" t="s">
        <v>1348</v>
      </c>
      <c r="B1168" t="s">
        <v>30</v>
      </c>
      <c r="C1168" s="1">
        <v>2144.72485911272</v>
      </c>
      <c r="D1168" s="1"/>
      <c r="E1168" s="1">
        <f t="shared" si="23"/>
        <v>2144.72485911272</v>
      </c>
    </row>
    <row r="1169" spans="1:5" x14ac:dyDescent="0.25">
      <c r="A1169" t="s">
        <v>1348</v>
      </c>
      <c r="B1169" t="s">
        <v>842</v>
      </c>
      <c r="C1169" s="1">
        <v>2099.0364</v>
      </c>
      <c r="D1169" s="1"/>
      <c r="E1169" s="1">
        <f t="shared" si="23"/>
        <v>2099.0364</v>
      </c>
    </row>
    <row r="1170" spans="1:5" x14ac:dyDescent="0.25">
      <c r="A1170" t="s">
        <v>1348</v>
      </c>
      <c r="B1170" t="s">
        <v>2</v>
      </c>
      <c r="C1170" s="1">
        <v>2093.5453810077502</v>
      </c>
      <c r="D1170" s="1"/>
      <c r="E1170" s="1">
        <f t="shared" si="23"/>
        <v>2093.5453810077502</v>
      </c>
    </row>
    <row r="1171" spans="1:5" x14ac:dyDescent="0.25">
      <c r="A1171" t="s">
        <v>1348</v>
      </c>
      <c r="B1171" t="s">
        <v>264</v>
      </c>
      <c r="C1171" s="1">
        <v>2071.3563662771799</v>
      </c>
      <c r="D1171" s="1"/>
      <c r="E1171" s="1">
        <f t="shared" si="23"/>
        <v>2071.3563662771799</v>
      </c>
    </row>
    <row r="1172" spans="1:5" x14ac:dyDescent="0.25">
      <c r="A1172" t="s">
        <v>1348</v>
      </c>
      <c r="B1172" t="s">
        <v>146</v>
      </c>
      <c r="C1172" s="1">
        <v>2068.3000000000002</v>
      </c>
      <c r="D1172" s="1"/>
      <c r="E1172" s="1">
        <f t="shared" si="23"/>
        <v>2068.3000000000002</v>
      </c>
    </row>
    <row r="1173" spans="1:5" x14ac:dyDescent="0.25">
      <c r="A1173" t="s">
        <v>1348</v>
      </c>
      <c r="B1173" t="s">
        <v>632</v>
      </c>
      <c r="C1173" s="1">
        <v>2061.0818557832599</v>
      </c>
      <c r="D1173" s="1"/>
      <c r="E1173" s="1">
        <f t="shared" si="23"/>
        <v>2061.0818557832599</v>
      </c>
    </row>
    <row r="1174" spans="1:5" x14ac:dyDescent="0.25">
      <c r="A1174" t="s">
        <v>1348</v>
      </c>
      <c r="B1174" t="s">
        <v>751</v>
      </c>
      <c r="C1174" s="1">
        <v>2030.58497980171</v>
      </c>
      <c r="D1174" s="1"/>
      <c r="E1174" s="1">
        <f t="shared" si="23"/>
        <v>2030.58497980171</v>
      </c>
    </row>
    <row r="1175" spans="1:5" x14ac:dyDescent="0.25">
      <c r="A1175" t="s">
        <v>1348</v>
      </c>
      <c r="B1175" t="s">
        <v>535</v>
      </c>
      <c r="C1175" s="1">
        <v>2019.6473832870599</v>
      </c>
      <c r="D1175" s="1"/>
      <c r="E1175" s="1">
        <f t="shared" si="23"/>
        <v>2019.6473832870599</v>
      </c>
    </row>
    <row r="1176" spans="1:5" x14ac:dyDescent="0.25">
      <c r="A1176" t="s">
        <v>1348</v>
      </c>
      <c r="B1176" t="s">
        <v>706</v>
      </c>
      <c r="C1176" s="1">
        <v>2000</v>
      </c>
      <c r="D1176" s="1"/>
      <c r="E1176" s="1">
        <f t="shared" si="23"/>
        <v>2000</v>
      </c>
    </row>
    <row r="1177" spans="1:5" x14ac:dyDescent="0.25">
      <c r="A1177" t="s">
        <v>1348</v>
      </c>
      <c r="B1177" t="s">
        <v>700</v>
      </c>
      <c r="C1177" s="1">
        <v>1994.5229190344801</v>
      </c>
      <c r="D1177" s="1"/>
      <c r="E1177" s="1">
        <f t="shared" si="23"/>
        <v>1994.5229190344801</v>
      </c>
    </row>
    <row r="1178" spans="1:5" x14ac:dyDescent="0.25">
      <c r="A1178" t="s">
        <v>1348</v>
      </c>
      <c r="B1178" t="s">
        <v>974</v>
      </c>
      <c r="C1178" s="1">
        <v>1978</v>
      </c>
      <c r="D1178" s="1"/>
      <c r="E1178" s="1">
        <f t="shared" si="23"/>
        <v>1978</v>
      </c>
    </row>
    <row r="1179" spans="1:5" x14ac:dyDescent="0.25">
      <c r="A1179" t="s">
        <v>1348</v>
      </c>
      <c r="B1179" t="s">
        <v>571</v>
      </c>
      <c r="C1179" s="1">
        <v>1949.6683305383101</v>
      </c>
      <c r="D1179" s="1"/>
      <c r="E1179" s="1">
        <f t="shared" si="23"/>
        <v>1949.6683305383101</v>
      </c>
    </row>
    <row r="1180" spans="1:5" x14ac:dyDescent="0.25">
      <c r="A1180" t="s">
        <v>1348</v>
      </c>
      <c r="B1180" t="s">
        <v>257</v>
      </c>
      <c r="C1180" s="1">
        <v>1925.1989507194401</v>
      </c>
      <c r="D1180" s="1"/>
      <c r="E1180" s="1">
        <f t="shared" si="23"/>
        <v>1925.1989507194401</v>
      </c>
    </row>
    <row r="1181" spans="1:5" x14ac:dyDescent="0.25">
      <c r="A1181" t="s">
        <v>1348</v>
      </c>
      <c r="B1181" t="s">
        <v>715</v>
      </c>
      <c r="C1181" s="1">
        <v>1910.8340000000001</v>
      </c>
      <c r="D1181" s="1"/>
      <c r="E1181" s="1">
        <f t="shared" si="23"/>
        <v>1910.8340000000001</v>
      </c>
    </row>
    <row r="1182" spans="1:5" x14ac:dyDescent="0.25">
      <c r="A1182" t="s">
        <v>1348</v>
      </c>
      <c r="B1182" t="s">
        <v>617</v>
      </c>
      <c r="C1182" s="1">
        <v>1892.7683546971</v>
      </c>
      <c r="D1182" s="1"/>
      <c r="E1182" s="1">
        <f t="shared" si="23"/>
        <v>1892.7683546971</v>
      </c>
    </row>
    <row r="1183" spans="1:5" x14ac:dyDescent="0.25">
      <c r="A1183" t="s">
        <v>1348</v>
      </c>
      <c r="B1183" t="s">
        <v>356</v>
      </c>
      <c r="C1183" s="1">
        <v>1892.086</v>
      </c>
      <c r="D1183" s="1"/>
      <c r="E1183" s="1">
        <f t="shared" si="23"/>
        <v>1892.086</v>
      </c>
    </row>
    <row r="1184" spans="1:5" x14ac:dyDescent="0.25">
      <c r="A1184" t="s">
        <v>1348</v>
      </c>
      <c r="B1184" t="s">
        <v>861</v>
      </c>
      <c r="C1184" s="1">
        <v>1892</v>
      </c>
      <c r="D1184" s="1"/>
      <c r="E1184" s="1">
        <f t="shared" si="23"/>
        <v>1892</v>
      </c>
    </row>
    <row r="1185" spans="1:5" x14ac:dyDescent="0.25">
      <c r="A1185" t="s">
        <v>1348</v>
      </c>
      <c r="B1185" t="s">
        <v>665</v>
      </c>
      <c r="C1185" s="1">
        <v>1887.0206000000001</v>
      </c>
      <c r="D1185" s="1"/>
      <c r="E1185" s="1">
        <f t="shared" si="23"/>
        <v>1887.0206000000001</v>
      </c>
    </row>
    <row r="1186" spans="1:5" x14ac:dyDescent="0.25">
      <c r="A1186" t="s">
        <v>1348</v>
      </c>
      <c r="B1186" t="s">
        <v>667</v>
      </c>
      <c r="C1186" s="1">
        <v>1882.626</v>
      </c>
      <c r="D1186" s="1"/>
      <c r="E1186" s="1">
        <f t="shared" si="23"/>
        <v>1882.626</v>
      </c>
    </row>
    <row r="1187" spans="1:5" x14ac:dyDescent="0.25">
      <c r="A1187" t="s">
        <v>1348</v>
      </c>
      <c r="B1187" t="s">
        <v>827</v>
      </c>
      <c r="C1187" s="1">
        <v>1876.06814526579</v>
      </c>
      <c r="D1187" s="1"/>
      <c r="E1187" s="1">
        <f t="shared" si="23"/>
        <v>1876.06814526579</v>
      </c>
    </row>
    <row r="1188" spans="1:5" x14ac:dyDescent="0.25">
      <c r="A1188" t="s">
        <v>1348</v>
      </c>
      <c r="B1188" t="s">
        <v>502</v>
      </c>
      <c r="C1188" s="1">
        <v>1871.8788431134201</v>
      </c>
      <c r="D1188" s="1"/>
      <c r="E1188" s="1">
        <f t="shared" si="23"/>
        <v>1871.8788431134201</v>
      </c>
    </row>
    <row r="1189" spans="1:5" x14ac:dyDescent="0.25">
      <c r="A1189" t="s">
        <v>1348</v>
      </c>
      <c r="B1189" t="s">
        <v>353</v>
      </c>
      <c r="C1189" s="1">
        <v>1870.5</v>
      </c>
      <c r="D1189" s="1"/>
      <c r="E1189" s="1">
        <f t="shared" si="23"/>
        <v>1870.5</v>
      </c>
    </row>
    <row r="1190" spans="1:5" x14ac:dyDescent="0.25">
      <c r="A1190" t="s">
        <v>1348</v>
      </c>
      <c r="B1190" t="s">
        <v>497</v>
      </c>
      <c r="C1190" s="1">
        <v>1863.8029458081501</v>
      </c>
      <c r="D1190" s="1"/>
      <c r="E1190" s="1">
        <f t="shared" si="23"/>
        <v>1863.8029458081501</v>
      </c>
    </row>
    <row r="1191" spans="1:5" x14ac:dyDescent="0.25">
      <c r="A1191" t="s">
        <v>1348</v>
      </c>
      <c r="B1191" t="s">
        <v>731</v>
      </c>
      <c r="C1191" s="1">
        <v>1840.7551803987401</v>
      </c>
      <c r="D1191" s="1"/>
      <c r="E1191" s="1">
        <f t="shared" si="23"/>
        <v>1840.7551803987401</v>
      </c>
    </row>
    <row r="1192" spans="1:5" x14ac:dyDescent="0.25">
      <c r="A1192" t="s">
        <v>1348</v>
      </c>
      <c r="B1192" t="s">
        <v>261</v>
      </c>
      <c r="C1192" s="1">
        <v>1801.05104207006</v>
      </c>
      <c r="D1192" s="1"/>
      <c r="E1192" s="1">
        <f t="shared" si="23"/>
        <v>1801.05104207006</v>
      </c>
    </row>
    <row r="1193" spans="1:5" x14ac:dyDescent="0.25">
      <c r="A1193" t="s">
        <v>1348</v>
      </c>
      <c r="B1193" t="s">
        <v>564</v>
      </c>
      <c r="C1193" s="1">
        <v>1793.8863971698299</v>
      </c>
      <c r="D1193" s="1"/>
      <c r="E1193" s="1">
        <f t="shared" si="23"/>
        <v>1793.8863971698299</v>
      </c>
    </row>
    <row r="1194" spans="1:5" x14ac:dyDescent="0.25">
      <c r="A1194" t="s">
        <v>1348</v>
      </c>
      <c r="B1194" t="s">
        <v>309</v>
      </c>
      <c r="C1194" s="1">
        <v>1789.9726049993601</v>
      </c>
      <c r="D1194" s="1"/>
      <c r="E1194" s="1">
        <f t="shared" si="23"/>
        <v>1789.9726049993601</v>
      </c>
    </row>
    <row r="1195" spans="1:5" x14ac:dyDescent="0.25">
      <c r="A1195" t="s">
        <v>1348</v>
      </c>
      <c r="B1195" t="s">
        <v>733</v>
      </c>
      <c r="C1195" s="1">
        <v>1789.1141796081999</v>
      </c>
      <c r="D1195" s="1"/>
      <c r="E1195" s="1">
        <f t="shared" si="23"/>
        <v>1789.1141796081999</v>
      </c>
    </row>
    <row r="1196" spans="1:5" x14ac:dyDescent="0.25">
      <c r="A1196" t="s">
        <v>1348</v>
      </c>
      <c r="B1196" t="s">
        <v>196</v>
      </c>
      <c r="C1196" s="1">
        <v>1784.34353209655</v>
      </c>
      <c r="D1196" s="1"/>
      <c r="E1196" s="1">
        <f t="shared" si="23"/>
        <v>1784.34353209655</v>
      </c>
    </row>
    <row r="1197" spans="1:5" x14ac:dyDescent="0.25">
      <c r="A1197" t="s">
        <v>1348</v>
      </c>
      <c r="B1197" t="s">
        <v>901</v>
      </c>
      <c r="C1197" s="1">
        <v>1766.3250035185099</v>
      </c>
      <c r="D1197" s="1"/>
      <c r="E1197" s="1">
        <f t="shared" si="23"/>
        <v>1766.3250035185099</v>
      </c>
    </row>
    <row r="1198" spans="1:5" x14ac:dyDescent="0.25">
      <c r="A1198" t="s">
        <v>1348</v>
      </c>
      <c r="B1198" t="s">
        <v>668</v>
      </c>
      <c r="C1198" s="1">
        <v>1740.5414742324399</v>
      </c>
      <c r="D1198" s="1"/>
      <c r="E1198" s="1">
        <f t="shared" si="23"/>
        <v>1740.5414742324399</v>
      </c>
    </row>
    <row r="1199" spans="1:5" x14ac:dyDescent="0.25">
      <c r="A1199" t="s">
        <v>1348</v>
      </c>
      <c r="B1199" t="s">
        <v>269</v>
      </c>
      <c r="C1199" s="1">
        <v>1735.8326</v>
      </c>
      <c r="D1199" s="1"/>
      <c r="E1199" s="1">
        <f t="shared" si="23"/>
        <v>1735.8326</v>
      </c>
    </row>
    <row r="1200" spans="1:5" x14ac:dyDescent="0.25">
      <c r="A1200" t="s">
        <v>1348</v>
      </c>
      <c r="B1200" t="s">
        <v>305</v>
      </c>
      <c r="C1200" s="1">
        <v>1720</v>
      </c>
      <c r="D1200" s="1"/>
      <c r="E1200" s="1">
        <f t="shared" si="23"/>
        <v>1720</v>
      </c>
    </row>
    <row r="1201" spans="1:5" x14ac:dyDescent="0.25">
      <c r="A1201" t="s">
        <v>1348</v>
      </c>
      <c r="B1201" t="s">
        <v>373</v>
      </c>
      <c r="C1201" s="1">
        <v>1720</v>
      </c>
      <c r="D1201" s="1"/>
      <c r="E1201" s="1">
        <f t="shared" si="23"/>
        <v>1720</v>
      </c>
    </row>
    <row r="1202" spans="1:5" x14ac:dyDescent="0.25">
      <c r="A1202" t="s">
        <v>1348</v>
      </c>
      <c r="B1202" t="s">
        <v>494</v>
      </c>
      <c r="C1202" s="1">
        <v>1720</v>
      </c>
      <c r="D1202" s="1"/>
      <c r="E1202" s="1">
        <f t="shared" si="23"/>
        <v>1720</v>
      </c>
    </row>
    <row r="1203" spans="1:5" x14ac:dyDescent="0.25">
      <c r="A1203" t="s">
        <v>1348</v>
      </c>
      <c r="B1203" t="s">
        <v>507</v>
      </c>
      <c r="C1203" s="1">
        <v>1720</v>
      </c>
      <c r="D1203" s="1"/>
      <c r="E1203" s="1">
        <f t="shared" si="23"/>
        <v>1720</v>
      </c>
    </row>
    <row r="1204" spans="1:5" x14ac:dyDescent="0.25">
      <c r="A1204" t="s">
        <v>1348</v>
      </c>
      <c r="B1204" t="s">
        <v>508</v>
      </c>
      <c r="C1204" s="1">
        <v>1720</v>
      </c>
      <c r="D1204" s="1"/>
      <c r="E1204" s="1">
        <f t="shared" si="23"/>
        <v>1720</v>
      </c>
    </row>
    <row r="1205" spans="1:5" x14ac:dyDescent="0.25">
      <c r="A1205" t="s">
        <v>1348</v>
      </c>
      <c r="B1205" t="s">
        <v>574</v>
      </c>
      <c r="C1205" s="1">
        <v>1720</v>
      </c>
      <c r="D1205" s="1"/>
      <c r="E1205" s="1">
        <f t="shared" si="23"/>
        <v>1720</v>
      </c>
    </row>
    <row r="1206" spans="1:5" x14ac:dyDescent="0.25">
      <c r="A1206" t="s">
        <v>1348</v>
      </c>
      <c r="B1206" t="s">
        <v>637</v>
      </c>
      <c r="C1206" s="1">
        <v>1720</v>
      </c>
      <c r="D1206" s="1"/>
      <c r="E1206" s="1">
        <f t="shared" si="23"/>
        <v>1720</v>
      </c>
    </row>
    <row r="1207" spans="1:5" x14ac:dyDescent="0.25">
      <c r="A1207" t="s">
        <v>1348</v>
      </c>
      <c r="B1207" t="s">
        <v>705</v>
      </c>
      <c r="C1207" s="1">
        <v>1720</v>
      </c>
      <c r="D1207" s="1"/>
      <c r="E1207" s="1">
        <f t="shared" si="23"/>
        <v>1720</v>
      </c>
    </row>
    <row r="1208" spans="1:5" x14ac:dyDescent="0.25">
      <c r="A1208" t="s">
        <v>1348</v>
      </c>
      <c r="B1208" t="s">
        <v>709</v>
      </c>
      <c r="C1208" s="1">
        <v>1720</v>
      </c>
      <c r="D1208" s="1"/>
      <c r="E1208" s="1">
        <f t="shared" si="23"/>
        <v>1720</v>
      </c>
    </row>
    <row r="1209" spans="1:5" x14ac:dyDescent="0.25">
      <c r="A1209" t="s">
        <v>1348</v>
      </c>
      <c r="B1209" t="s">
        <v>1049</v>
      </c>
      <c r="C1209" s="1">
        <v>1720</v>
      </c>
      <c r="D1209" s="1"/>
      <c r="E1209" s="1">
        <f t="shared" si="23"/>
        <v>1720</v>
      </c>
    </row>
    <row r="1210" spans="1:5" x14ac:dyDescent="0.25">
      <c r="A1210" t="s">
        <v>1348</v>
      </c>
      <c r="B1210" t="s">
        <v>868</v>
      </c>
      <c r="C1210" s="1">
        <v>1711.89689306435</v>
      </c>
      <c r="D1210" s="1"/>
      <c r="E1210" s="1">
        <f t="shared" si="23"/>
        <v>1711.89689306435</v>
      </c>
    </row>
    <row r="1211" spans="1:5" x14ac:dyDescent="0.25">
      <c r="A1211" t="s">
        <v>1348</v>
      </c>
      <c r="B1211" t="s">
        <v>659</v>
      </c>
      <c r="C1211" s="1">
        <v>1683.7261035368599</v>
      </c>
      <c r="D1211" s="1"/>
      <c r="E1211" s="1">
        <f t="shared" si="23"/>
        <v>1683.7261035368599</v>
      </c>
    </row>
    <row r="1212" spans="1:5" x14ac:dyDescent="0.25">
      <c r="A1212" t="s">
        <v>1348</v>
      </c>
      <c r="B1212" t="s">
        <v>506</v>
      </c>
      <c r="C1212" s="1">
        <v>1677</v>
      </c>
      <c r="D1212" s="1"/>
      <c r="E1212" s="1">
        <f t="shared" si="23"/>
        <v>1677</v>
      </c>
    </row>
    <row r="1213" spans="1:5" x14ac:dyDescent="0.25">
      <c r="A1213" t="s">
        <v>1348</v>
      </c>
      <c r="B1213" t="s">
        <v>649</v>
      </c>
      <c r="C1213" s="1">
        <v>1662.38</v>
      </c>
      <c r="D1213" s="1"/>
      <c r="E1213" s="1">
        <f t="shared" si="23"/>
        <v>1662.38</v>
      </c>
    </row>
    <row r="1214" spans="1:5" x14ac:dyDescent="0.25">
      <c r="A1214" t="s">
        <v>1348</v>
      </c>
      <c r="B1214" t="s">
        <v>327</v>
      </c>
      <c r="C1214" s="1">
        <v>1603.7178770502501</v>
      </c>
      <c r="D1214" s="1"/>
      <c r="E1214" s="1">
        <f t="shared" si="23"/>
        <v>1603.7178770502501</v>
      </c>
    </row>
    <row r="1215" spans="1:5" x14ac:dyDescent="0.25">
      <c r="A1215" t="s">
        <v>1348</v>
      </c>
      <c r="B1215" t="s">
        <v>385</v>
      </c>
      <c r="C1215" s="1">
        <v>1592.75194458903</v>
      </c>
      <c r="D1215" s="1"/>
      <c r="E1215" s="1">
        <f t="shared" si="23"/>
        <v>1592.75194458903</v>
      </c>
    </row>
    <row r="1216" spans="1:5" x14ac:dyDescent="0.25">
      <c r="A1216" t="s">
        <v>1348</v>
      </c>
      <c r="B1216" t="s">
        <v>493</v>
      </c>
      <c r="C1216" s="1">
        <v>1578.16640607715</v>
      </c>
      <c r="D1216" s="1"/>
      <c r="E1216" s="1">
        <f t="shared" si="23"/>
        <v>1578.16640607715</v>
      </c>
    </row>
    <row r="1217" spans="1:5" x14ac:dyDescent="0.25">
      <c r="A1217" t="s">
        <v>1348</v>
      </c>
      <c r="B1217" t="s">
        <v>311</v>
      </c>
      <c r="C1217" s="1">
        <v>1572.72177348112</v>
      </c>
      <c r="D1217" s="1"/>
      <c r="E1217" s="1">
        <f t="shared" si="23"/>
        <v>1572.72177348112</v>
      </c>
    </row>
    <row r="1218" spans="1:5" x14ac:dyDescent="0.25">
      <c r="A1218" t="s">
        <v>1348</v>
      </c>
      <c r="B1218" t="s">
        <v>878</v>
      </c>
      <c r="C1218" s="1">
        <v>1566.5221903546999</v>
      </c>
      <c r="D1218" s="1"/>
      <c r="E1218" s="1">
        <f t="shared" ref="E1218:E1281" si="24">C1218+D1218</f>
        <v>1566.5221903546999</v>
      </c>
    </row>
    <row r="1219" spans="1:5" x14ac:dyDescent="0.25">
      <c r="A1219" t="s">
        <v>1348</v>
      </c>
      <c r="B1219" t="s">
        <v>214</v>
      </c>
      <c r="C1219" s="1">
        <v>1565.9771408330701</v>
      </c>
      <c r="D1219" s="1"/>
      <c r="E1219" s="1">
        <f t="shared" si="24"/>
        <v>1565.9771408330701</v>
      </c>
    </row>
    <row r="1220" spans="1:5" x14ac:dyDescent="0.25">
      <c r="A1220" t="s">
        <v>1348</v>
      </c>
      <c r="B1220" t="s">
        <v>218</v>
      </c>
      <c r="C1220" s="1">
        <v>1548</v>
      </c>
      <c r="D1220" s="1"/>
      <c r="E1220" s="1">
        <f t="shared" si="24"/>
        <v>1548</v>
      </c>
    </row>
    <row r="1221" spans="1:5" x14ac:dyDescent="0.25">
      <c r="A1221" t="s">
        <v>1348</v>
      </c>
      <c r="B1221" t="s">
        <v>658</v>
      </c>
      <c r="C1221" s="1">
        <v>1548</v>
      </c>
      <c r="D1221" s="1"/>
      <c r="E1221" s="1">
        <f t="shared" si="24"/>
        <v>1548</v>
      </c>
    </row>
    <row r="1222" spans="1:5" x14ac:dyDescent="0.25">
      <c r="A1222" t="s">
        <v>1348</v>
      </c>
      <c r="B1222" t="s">
        <v>587</v>
      </c>
      <c r="C1222" s="1">
        <v>1508.6040699242401</v>
      </c>
      <c r="D1222" s="1"/>
      <c r="E1222" s="1">
        <f t="shared" si="24"/>
        <v>1508.6040699242401</v>
      </c>
    </row>
    <row r="1223" spans="1:5" x14ac:dyDescent="0.25">
      <c r="A1223" t="s">
        <v>1348</v>
      </c>
      <c r="B1223" t="s">
        <v>1008</v>
      </c>
      <c r="C1223" s="1">
        <v>1507.00536548895</v>
      </c>
      <c r="D1223" s="1"/>
      <c r="E1223" s="1">
        <f t="shared" si="24"/>
        <v>1507.00536548895</v>
      </c>
    </row>
    <row r="1224" spans="1:5" x14ac:dyDescent="0.25">
      <c r="A1224" t="s">
        <v>1348</v>
      </c>
      <c r="B1224" t="s">
        <v>616</v>
      </c>
      <c r="C1224" s="1">
        <v>1487.7704937441599</v>
      </c>
      <c r="D1224" s="1"/>
      <c r="E1224" s="1">
        <f t="shared" si="24"/>
        <v>1487.7704937441599</v>
      </c>
    </row>
    <row r="1225" spans="1:5" x14ac:dyDescent="0.25">
      <c r="A1225" t="s">
        <v>1348</v>
      </c>
      <c r="B1225" t="s">
        <v>517</v>
      </c>
      <c r="C1225" s="1">
        <v>1472.4287926592599</v>
      </c>
      <c r="D1225" s="1"/>
      <c r="E1225" s="1">
        <f t="shared" si="24"/>
        <v>1472.4287926592599</v>
      </c>
    </row>
    <row r="1226" spans="1:5" x14ac:dyDescent="0.25">
      <c r="A1226" t="s">
        <v>1348</v>
      </c>
      <c r="B1226" t="s">
        <v>664</v>
      </c>
      <c r="C1226" s="1">
        <v>1372.64518116606</v>
      </c>
      <c r="D1226" s="1"/>
      <c r="E1226" s="1">
        <f t="shared" si="24"/>
        <v>1372.64518116606</v>
      </c>
    </row>
    <row r="1227" spans="1:5" x14ac:dyDescent="0.25">
      <c r="A1227" t="s">
        <v>1348</v>
      </c>
      <c r="B1227" t="s">
        <v>76</v>
      </c>
      <c r="C1227" s="1">
        <v>1355.0668802401799</v>
      </c>
      <c r="D1227" s="1"/>
      <c r="E1227" s="1">
        <f t="shared" si="24"/>
        <v>1355.0668802401799</v>
      </c>
    </row>
    <row r="1228" spans="1:5" x14ac:dyDescent="0.25">
      <c r="A1228" t="s">
        <v>1348</v>
      </c>
      <c r="B1228" t="s">
        <v>654</v>
      </c>
      <c r="C1228" s="1">
        <v>1336.8482647347701</v>
      </c>
      <c r="D1228" s="1"/>
      <c r="E1228" s="1">
        <f t="shared" si="24"/>
        <v>1336.8482647347701</v>
      </c>
    </row>
    <row r="1229" spans="1:5" x14ac:dyDescent="0.25">
      <c r="A1229" t="s">
        <v>1348</v>
      </c>
      <c r="B1229" t="s">
        <v>807</v>
      </c>
      <c r="C1229" s="1">
        <v>1323.1259923847899</v>
      </c>
      <c r="D1229" s="1"/>
      <c r="E1229" s="1">
        <f t="shared" si="24"/>
        <v>1323.1259923847899</v>
      </c>
    </row>
    <row r="1230" spans="1:5" x14ac:dyDescent="0.25">
      <c r="A1230" t="s">
        <v>1348</v>
      </c>
      <c r="B1230" t="s">
        <v>282</v>
      </c>
      <c r="C1230" s="1">
        <v>1302.9857728146401</v>
      </c>
      <c r="D1230" s="1"/>
      <c r="E1230" s="1">
        <f t="shared" si="24"/>
        <v>1302.9857728146401</v>
      </c>
    </row>
    <row r="1231" spans="1:5" x14ac:dyDescent="0.25">
      <c r="A1231" t="s">
        <v>1348</v>
      </c>
      <c r="B1231" t="s">
        <v>987</v>
      </c>
      <c r="C1231" s="1">
        <v>1290.43</v>
      </c>
      <c r="D1231" s="1"/>
      <c r="E1231" s="1">
        <f t="shared" si="24"/>
        <v>1290.43</v>
      </c>
    </row>
    <row r="1232" spans="1:5" x14ac:dyDescent="0.25">
      <c r="A1232" t="s">
        <v>1348</v>
      </c>
      <c r="B1232" t="s">
        <v>154</v>
      </c>
      <c r="C1232" s="1">
        <v>1290</v>
      </c>
      <c r="D1232" s="1"/>
      <c r="E1232" s="1">
        <f t="shared" si="24"/>
        <v>1290</v>
      </c>
    </row>
    <row r="1233" spans="1:5" x14ac:dyDescent="0.25">
      <c r="A1233" t="s">
        <v>1348</v>
      </c>
      <c r="B1233" t="s">
        <v>804</v>
      </c>
      <c r="C1233" s="1">
        <v>1290</v>
      </c>
      <c r="D1233" s="1"/>
      <c r="E1233" s="1">
        <f t="shared" si="24"/>
        <v>1290</v>
      </c>
    </row>
    <row r="1234" spans="1:5" x14ac:dyDescent="0.25">
      <c r="A1234" t="s">
        <v>1348</v>
      </c>
      <c r="B1234" t="s">
        <v>850</v>
      </c>
      <c r="C1234" s="1">
        <v>1279.33325248203</v>
      </c>
      <c r="D1234" s="1"/>
      <c r="E1234" s="1">
        <f t="shared" si="24"/>
        <v>1279.33325248203</v>
      </c>
    </row>
    <row r="1235" spans="1:5" x14ac:dyDescent="0.25">
      <c r="A1235" t="s">
        <v>1348</v>
      </c>
      <c r="B1235" t="s">
        <v>576</v>
      </c>
      <c r="C1235" s="1">
        <v>1258.0459582626399</v>
      </c>
      <c r="D1235" s="1"/>
      <c r="E1235" s="1">
        <f t="shared" si="24"/>
        <v>1258.0459582626399</v>
      </c>
    </row>
    <row r="1236" spans="1:5" x14ac:dyDescent="0.25">
      <c r="A1236" t="s">
        <v>1348</v>
      </c>
      <c r="B1236" t="s">
        <v>412</v>
      </c>
      <c r="C1236" s="1">
        <v>1209.2633104941101</v>
      </c>
      <c r="D1236" s="1"/>
      <c r="E1236" s="1">
        <f t="shared" si="24"/>
        <v>1209.2633104941101</v>
      </c>
    </row>
    <row r="1237" spans="1:5" x14ac:dyDescent="0.25">
      <c r="A1237" t="s">
        <v>1348</v>
      </c>
      <c r="B1237" t="s">
        <v>244</v>
      </c>
      <c r="C1237" s="1">
        <v>1204</v>
      </c>
      <c r="D1237" s="1"/>
      <c r="E1237" s="1">
        <f t="shared" si="24"/>
        <v>1204</v>
      </c>
    </row>
    <row r="1238" spans="1:5" x14ac:dyDescent="0.25">
      <c r="A1238" t="s">
        <v>1348</v>
      </c>
      <c r="B1238" t="s">
        <v>136</v>
      </c>
      <c r="C1238" s="1">
        <v>1200.7578000000001</v>
      </c>
      <c r="D1238" s="1"/>
      <c r="E1238" s="1">
        <f t="shared" si="24"/>
        <v>1200.7578000000001</v>
      </c>
    </row>
    <row r="1239" spans="1:5" x14ac:dyDescent="0.25">
      <c r="A1239" t="s">
        <v>1348</v>
      </c>
      <c r="B1239" t="s">
        <v>227</v>
      </c>
      <c r="C1239" s="1">
        <v>1192.82</v>
      </c>
      <c r="D1239" s="1"/>
      <c r="E1239" s="1">
        <f t="shared" si="24"/>
        <v>1192.82</v>
      </c>
    </row>
    <row r="1240" spans="1:5" x14ac:dyDescent="0.25">
      <c r="A1240" t="s">
        <v>1348</v>
      </c>
      <c r="B1240" t="s">
        <v>723</v>
      </c>
      <c r="C1240" s="1">
        <v>1167.9837426844999</v>
      </c>
      <c r="D1240" s="1"/>
      <c r="E1240" s="1">
        <f t="shared" si="24"/>
        <v>1167.9837426844999</v>
      </c>
    </row>
    <row r="1241" spans="1:5" x14ac:dyDescent="0.25">
      <c r="A1241" t="s">
        <v>1348</v>
      </c>
      <c r="B1241" t="s">
        <v>340</v>
      </c>
      <c r="C1241" s="1">
        <v>1151.81112462693</v>
      </c>
      <c r="D1241" s="1"/>
      <c r="E1241" s="1">
        <f t="shared" si="24"/>
        <v>1151.81112462693</v>
      </c>
    </row>
    <row r="1242" spans="1:5" x14ac:dyDescent="0.25">
      <c r="A1242" t="s">
        <v>1348</v>
      </c>
      <c r="B1242" t="s">
        <v>370</v>
      </c>
      <c r="C1242" s="1">
        <v>1142.07411398463</v>
      </c>
      <c r="D1242" s="1"/>
      <c r="E1242" s="1">
        <f t="shared" si="24"/>
        <v>1142.07411398463</v>
      </c>
    </row>
    <row r="1243" spans="1:5" x14ac:dyDescent="0.25">
      <c r="A1243" t="s">
        <v>1348</v>
      </c>
      <c r="B1243" t="s">
        <v>677</v>
      </c>
      <c r="C1243" s="1">
        <v>1108.26761914131</v>
      </c>
      <c r="D1243" s="1"/>
      <c r="E1243" s="1">
        <f t="shared" si="24"/>
        <v>1108.26761914131</v>
      </c>
    </row>
    <row r="1244" spans="1:5" x14ac:dyDescent="0.25">
      <c r="A1244" t="s">
        <v>1348</v>
      </c>
      <c r="B1244" t="s">
        <v>434</v>
      </c>
      <c r="C1244" s="1">
        <v>1107.7551371137499</v>
      </c>
      <c r="D1244" s="1"/>
      <c r="E1244" s="1">
        <f t="shared" si="24"/>
        <v>1107.7551371137499</v>
      </c>
    </row>
    <row r="1245" spans="1:5" x14ac:dyDescent="0.25">
      <c r="A1245" t="s">
        <v>1348</v>
      </c>
      <c r="B1245" t="s">
        <v>673</v>
      </c>
      <c r="C1245" s="1">
        <v>1106.49109080363</v>
      </c>
      <c r="D1245" s="1"/>
      <c r="E1245" s="1">
        <f t="shared" si="24"/>
        <v>1106.49109080363</v>
      </c>
    </row>
    <row r="1246" spans="1:5" x14ac:dyDescent="0.25">
      <c r="A1246" t="s">
        <v>1348</v>
      </c>
      <c r="B1246" t="s">
        <v>306</v>
      </c>
      <c r="C1246" s="1">
        <v>1073.57768691246</v>
      </c>
      <c r="D1246" s="1"/>
      <c r="E1246" s="1">
        <f t="shared" si="24"/>
        <v>1073.57768691246</v>
      </c>
    </row>
    <row r="1247" spans="1:5" x14ac:dyDescent="0.25">
      <c r="A1247" t="s">
        <v>1348</v>
      </c>
      <c r="B1247" t="s">
        <v>688</v>
      </c>
      <c r="C1247" s="1">
        <v>1044.6783535530999</v>
      </c>
      <c r="D1247" s="1"/>
      <c r="E1247" s="1">
        <f t="shared" si="24"/>
        <v>1044.6783535530999</v>
      </c>
    </row>
    <row r="1248" spans="1:5" x14ac:dyDescent="0.25">
      <c r="A1248" t="s">
        <v>1348</v>
      </c>
      <c r="B1248" t="s">
        <v>690</v>
      </c>
      <c r="C1248" s="1">
        <v>1032</v>
      </c>
      <c r="D1248" s="1"/>
      <c r="E1248" s="1">
        <f t="shared" si="24"/>
        <v>1032</v>
      </c>
    </row>
    <row r="1249" spans="1:5" x14ac:dyDescent="0.25">
      <c r="A1249" t="s">
        <v>1348</v>
      </c>
      <c r="B1249" t="s">
        <v>403</v>
      </c>
      <c r="C1249" s="1">
        <v>997.281507212066</v>
      </c>
      <c r="D1249" s="1"/>
      <c r="E1249" s="1">
        <f t="shared" si="24"/>
        <v>997.281507212066</v>
      </c>
    </row>
    <row r="1250" spans="1:5" x14ac:dyDescent="0.25">
      <c r="A1250" t="s">
        <v>1348</v>
      </c>
      <c r="B1250" t="s">
        <v>247</v>
      </c>
      <c r="C1250" s="1">
        <v>983.03864046491003</v>
      </c>
      <c r="D1250" s="1"/>
      <c r="E1250" s="1">
        <f t="shared" si="24"/>
        <v>983.03864046491003</v>
      </c>
    </row>
    <row r="1251" spans="1:5" x14ac:dyDescent="0.25">
      <c r="A1251" t="s">
        <v>1348</v>
      </c>
      <c r="B1251" t="s">
        <v>1048</v>
      </c>
      <c r="C1251" s="1">
        <v>949.23100164829202</v>
      </c>
      <c r="D1251" s="1"/>
      <c r="E1251" s="1">
        <f t="shared" si="24"/>
        <v>949.23100164829202</v>
      </c>
    </row>
    <row r="1252" spans="1:5" x14ac:dyDescent="0.25">
      <c r="A1252" t="s">
        <v>1348</v>
      </c>
      <c r="B1252" t="s">
        <v>352</v>
      </c>
      <c r="C1252" s="1">
        <v>935.64041422943797</v>
      </c>
      <c r="D1252" s="1"/>
      <c r="E1252" s="1">
        <f t="shared" si="24"/>
        <v>935.64041422943797</v>
      </c>
    </row>
    <row r="1253" spans="1:5" x14ac:dyDescent="0.25">
      <c r="A1253" t="s">
        <v>1348</v>
      </c>
      <c r="B1253" t="s">
        <v>592</v>
      </c>
      <c r="C1253" s="1">
        <v>931.26641769188302</v>
      </c>
      <c r="D1253" s="1"/>
      <c r="E1253" s="1">
        <f t="shared" si="24"/>
        <v>931.26641769188302</v>
      </c>
    </row>
    <row r="1254" spans="1:5" x14ac:dyDescent="0.25">
      <c r="A1254" t="s">
        <v>1348</v>
      </c>
      <c r="B1254" t="s">
        <v>652</v>
      </c>
      <c r="C1254" s="1">
        <v>908.54700000000003</v>
      </c>
      <c r="D1254" s="1"/>
      <c r="E1254" s="1">
        <f t="shared" si="24"/>
        <v>908.54700000000003</v>
      </c>
    </row>
    <row r="1255" spans="1:5" x14ac:dyDescent="0.25">
      <c r="A1255" t="s">
        <v>1348</v>
      </c>
      <c r="B1255" t="s">
        <v>478</v>
      </c>
      <c r="C1255" s="1">
        <v>899.74400849550898</v>
      </c>
      <c r="D1255" s="1"/>
      <c r="E1255" s="1">
        <f t="shared" si="24"/>
        <v>899.74400849550898</v>
      </c>
    </row>
    <row r="1256" spans="1:5" x14ac:dyDescent="0.25">
      <c r="A1256" t="s">
        <v>1348</v>
      </c>
      <c r="B1256" t="s">
        <v>308</v>
      </c>
      <c r="C1256" s="1">
        <v>886.66</v>
      </c>
      <c r="D1256" s="1"/>
      <c r="E1256" s="1">
        <f t="shared" si="24"/>
        <v>886.66</v>
      </c>
    </row>
    <row r="1257" spans="1:5" x14ac:dyDescent="0.25">
      <c r="A1257" t="s">
        <v>1348</v>
      </c>
      <c r="B1257" t="s">
        <v>270</v>
      </c>
      <c r="C1257" s="1">
        <v>885.23239999999998</v>
      </c>
      <c r="D1257" s="1"/>
      <c r="E1257" s="1">
        <f t="shared" si="24"/>
        <v>885.23239999999998</v>
      </c>
    </row>
    <row r="1258" spans="1:5" x14ac:dyDescent="0.25">
      <c r="A1258" t="s">
        <v>1348</v>
      </c>
      <c r="B1258" t="s">
        <v>687</v>
      </c>
      <c r="C1258" s="1">
        <v>881.11838847005401</v>
      </c>
      <c r="D1258" s="1"/>
      <c r="E1258" s="1">
        <f t="shared" si="24"/>
        <v>881.11838847005401</v>
      </c>
    </row>
    <row r="1259" spans="1:5" x14ac:dyDescent="0.25">
      <c r="A1259" t="s">
        <v>1348</v>
      </c>
      <c r="B1259" t="s">
        <v>109</v>
      </c>
      <c r="C1259" s="1">
        <v>867.523949479154</v>
      </c>
      <c r="D1259" s="1"/>
      <c r="E1259" s="1">
        <f t="shared" si="24"/>
        <v>867.523949479154</v>
      </c>
    </row>
    <row r="1260" spans="1:5" x14ac:dyDescent="0.25">
      <c r="A1260" t="s">
        <v>1348</v>
      </c>
      <c r="B1260" t="s">
        <v>286</v>
      </c>
      <c r="C1260" s="1">
        <v>860.86</v>
      </c>
      <c r="D1260" s="1"/>
      <c r="E1260" s="1">
        <f t="shared" si="24"/>
        <v>860.86</v>
      </c>
    </row>
    <row r="1261" spans="1:5" x14ac:dyDescent="0.25">
      <c r="A1261" t="s">
        <v>1348</v>
      </c>
      <c r="B1261" t="s">
        <v>40</v>
      </c>
      <c r="C1261" s="1">
        <v>860</v>
      </c>
      <c r="D1261" s="1"/>
      <c r="E1261" s="1">
        <f t="shared" si="24"/>
        <v>860</v>
      </c>
    </row>
    <row r="1262" spans="1:5" x14ac:dyDescent="0.25">
      <c r="A1262" t="s">
        <v>1348</v>
      </c>
      <c r="B1262" t="s">
        <v>290</v>
      </c>
      <c r="C1262" s="1">
        <v>860</v>
      </c>
      <c r="D1262" s="1"/>
      <c r="E1262" s="1">
        <f t="shared" si="24"/>
        <v>860</v>
      </c>
    </row>
    <row r="1263" spans="1:5" x14ac:dyDescent="0.25">
      <c r="A1263" t="s">
        <v>1348</v>
      </c>
      <c r="B1263" t="s">
        <v>296</v>
      </c>
      <c r="C1263" s="1">
        <v>860</v>
      </c>
      <c r="D1263" s="1"/>
      <c r="E1263" s="1">
        <f t="shared" si="24"/>
        <v>860</v>
      </c>
    </row>
    <row r="1264" spans="1:5" x14ac:dyDescent="0.25">
      <c r="A1264" t="s">
        <v>1348</v>
      </c>
      <c r="B1264" t="s">
        <v>375</v>
      </c>
      <c r="C1264" s="1">
        <v>860</v>
      </c>
      <c r="D1264" s="1"/>
      <c r="E1264" s="1">
        <f t="shared" si="24"/>
        <v>860</v>
      </c>
    </row>
    <row r="1265" spans="1:5" x14ac:dyDescent="0.25">
      <c r="A1265" t="s">
        <v>1348</v>
      </c>
      <c r="B1265" t="s">
        <v>504</v>
      </c>
      <c r="C1265" s="1">
        <v>860</v>
      </c>
      <c r="D1265" s="1"/>
      <c r="E1265" s="1">
        <f t="shared" si="24"/>
        <v>860</v>
      </c>
    </row>
    <row r="1266" spans="1:5" x14ac:dyDescent="0.25">
      <c r="A1266" t="s">
        <v>1348</v>
      </c>
      <c r="B1266" t="s">
        <v>545</v>
      </c>
      <c r="C1266" s="1">
        <v>860</v>
      </c>
      <c r="D1266" s="1"/>
      <c r="E1266" s="1">
        <f t="shared" si="24"/>
        <v>860</v>
      </c>
    </row>
    <row r="1267" spans="1:5" x14ac:dyDescent="0.25">
      <c r="A1267" t="s">
        <v>1348</v>
      </c>
      <c r="B1267" t="s">
        <v>577</v>
      </c>
      <c r="C1267" s="1">
        <v>860</v>
      </c>
      <c r="D1267" s="1"/>
      <c r="E1267" s="1">
        <f t="shared" si="24"/>
        <v>860</v>
      </c>
    </row>
    <row r="1268" spans="1:5" x14ac:dyDescent="0.25">
      <c r="A1268" t="s">
        <v>1348</v>
      </c>
      <c r="B1268" t="s">
        <v>578</v>
      </c>
      <c r="C1268" s="1">
        <v>860</v>
      </c>
      <c r="D1268" s="1"/>
      <c r="E1268" s="1">
        <f t="shared" si="24"/>
        <v>860</v>
      </c>
    </row>
    <row r="1269" spans="1:5" x14ac:dyDescent="0.25">
      <c r="A1269" t="s">
        <v>1348</v>
      </c>
      <c r="B1269" t="s">
        <v>608</v>
      </c>
      <c r="C1269" s="1">
        <v>860</v>
      </c>
      <c r="D1269" s="1"/>
      <c r="E1269" s="1">
        <f t="shared" si="24"/>
        <v>860</v>
      </c>
    </row>
    <row r="1270" spans="1:5" x14ac:dyDescent="0.25">
      <c r="A1270" t="s">
        <v>1348</v>
      </c>
      <c r="B1270" t="s">
        <v>630</v>
      </c>
      <c r="C1270" s="1">
        <v>860</v>
      </c>
      <c r="D1270" s="1"/>
      <c r="E1270" s="1">
        <f t="shared" si="24"/>
        <v>860</v>
      </c>
    </row>
    <row r="1271" spans="1:5" x14ac:dyDescent="0.25">
      <c r="A1271" t="s">
        <v>1348</v>
      </c>
      <c r="B1271" t="s">
        <v>708</v>
      </c>
      <c r="C1271" s="1">
        <v>860</v>
      </c>
      <c r="D1271" s="1"/>
      <c r="E1271" s="1">
        <f t="shared" si="24"/>
        <v>860</v>
      </c>
    </row>
    <row r="1272" spans="1:5" x14ac:dyDescent="0.25">
      <c r="A1272" t="s">
        <v>1348</v>
      </c>
      <c r="B1272" t="s">
        <v>932</v>
      </c>
      <c r="C1272" s="1">
        <v>860</v>
      </c>
      <c r="D1272" s="1"/>
      <c r="E1272" s="1">
        <f t="shared" si="24"/>
        <v>860</v>
      </c>
    </row>
    <row r="1273" spans="1:5" x14ac:dyDescent="0.25">
      <c r="A1273" t="s">
        <v>1348</v>
      </c>
      <c r="B1273" t="s">
        <v>1052</v>
      </c>
      <c r="C1273" s="1">
        <v>860</v>
      </c>
      <c r="D1273" s="1"/>
      <c r="E1273" s="1">
        <f t="shared" si="24"/>
        <v>860</v>
      </c>
    </row>
    <row r="1274" spans="1:5" x14ac:dyDescent="0.25">
      <c r="A1274" t="s">
        <v>1348</v>
      </c>
      <c r="B1274" t="s">
        <v>1082</v>
      </c>
      <c r="C1274" s="1">
        <v>859.14</v>
      </c>
      <c r="D1274" s="1"/>
      <c r="E1274" s="1">
        <f t="shared" si="24"/>
        <v>859.14</v>
      </c>
    </row>
    <row r="1275" spans="1:5" x14ac:dyDescent="0.25">
      <c r="A1275" t="s">
        <v>1348</v>
      </c>
      <c r="B1275" t="s">
        <v>752</v>
      </c>
      <c r="C1275" s="1">
        <v>846.12917148221902</v>
      </c>
      <c r="D1275" s="1"/>
      <c r="E1275" s="1">
        <f t="shared" si="24"/>
        <v>846.12917148221902</v>
      </c>
    </row>
    <row r="1276" spans="1:5" x14ac:dyDescent="0.25">
      <c r="A1276" t="s">
        <v>1348</v>
      </c>
      <c r="B1276" t="s">
        <v>132</v>
      </c>
      <c r="C1276" s="1">
        <v>835.75173250658202</v>
      </c>
      <c r="D1276" s="1"/>
      <c r="E1276" s="1">
        <f t="shared" si="24"/>
        <v>835.75173250658202</v>
      </c>
    </row>
    <row r="1277" spans="1:5" x14ac:dyDescent="0.25">
      <c r="A1277" t="s">
        <v>1348</v>
      </c>
      <c r="B1277" t="s">
        <v>3</v>
      </c>
      <c r="C1277" s="1">
        <v>741.49646096758704</v>
      </c>
      <c r="D1277" s="1"/>
      <c r="E1277" s="1">
        <f t="shared" si="24"/>
        <v>741.49646096758704</v>
      </c>
    </row>
    <row r="1278" spans="1:5" x14ac:dyDescent="0.25">
      <c r="A1278" t="s">
        <v>1348</v>
      </c>
      <c r="B1278" t="s">
        <v>698</v>
      </c>
      <c r="C1278" s="1">
        <v>741.17385529375701</v>
      </c>
      <c r="D1278" s="1"/>
      <c r="E1278" s="1">
        <f t="shared" si="24"/>
        <v>741.17385529375701</v>
      </c>
    </row>
    <row r="1279" spans="1:5" x14ac:dyDescent="0.25">
      <c r="A1279" t="s">
        <v>1348</v>
      </c>
      <c r="B1279" t="s">
        <v>678</v>
      </c>
      <c r="C1279" s="1">
        <v>738.09189392522899</v>
      </c>
      <c r="D1279" s="1"/>
      <c r="E1279" s="1">
        <f t="shared" si="24"/>
        <v>738.09189392522899</v>
      </c>
    </row>
    <row r="1280" spans="1:5" x14ac:dyDescent="0.25">
      <c r="A1280" t="s">
        <v>1348</v>
      </c>
      <c r="B1280" t="s">
        <v>102</v>
      </c>
      <c r="C1280" s="1">
        <v>700</v>
      </c>
      <c r="D1280" s="1"/>
      <c r="E1280" s="1">
        <f t="shared" si="24"/>
        <v>700</v>
      </c>
    </row>
    <row r="1281" spans="1:5" x14ac:dyDescent="0.25">
      <c r="A1281" t="s">
        <v>1348</v>
      </c>
      <c r="B1281" t="s">
        <v>648</v>
      </c>
      <c r="C1281" s="1">
        <v>699.03299889644597</v>
      </c>
      <c r="D1281" s="1"/>
      <c r="E1281" s="1">
        <f t="shared" si="24"/>
        <v>699.03299889644597</v>
      </c>
    </row>
    <row r="1282" spans="1:5" x14ac:dyDescent="0.25">
      <c r="A1282" t="s">
        <v>1348</v>
      </c>
      <c r="B1282" t="s">
        <v>523</v>
      </c>
      <c r="C1282" s="1">
        <v>692.14276302237704</v>
      </c>
      <c r="D1282" s="1"/>
      <c r="E1282" s="1">
        <f t="shared" ref="E1282:E1345" si="25">C1282+D1282</f>
        <v>692.14276302237704</v>
      </c>
    </row>
    <row r="1283" spans="1:5" x14ac:dyDescent="0.25">
      <c r="A1283" t="s">
        <v>1348</v>
      </c>
      <c r="B1283" t="s">
        <v>656</v>
      </c>
      <c r="C1283" s="1">
        <v>667.46627734170499</v>
      </c>
      <c r="D1283" s="1"/>
      <c r="E1283" s="1">
        <f t="shared" si="25"/>
        <v>667.46627734170499</v>
      </c>
    </row>
    <row r="1284" spans="1:5" x14ac:dyDescent="0.25">
      <c r="A1284" t="s">
        <v>1348</v>
      </c>
      <c r="B1284" t="s">
        <v>646</v>
      </c>
      <c r="C1284" s="1">
        <v>666.12044992385404</v>
      </c>
      <c r="D1284" s="1"/>
      <c r="E1284" s="1">
        <f t="shared" si="25"/>
        <v>666.12044992385404</v>
      </c>
    </row>
    <row r="1285" spans="1:5" x14ac:dyDescent="0.25">
      <c r="A1285" t="s">
        <v>1348</v>
      </c>
      <c r="B1285" t="s">
        <v>650</v>
      </c>
      <c r="C1285" s="1">
        <v>663.92</v>
      </c>
      <c r="D1285" s="1"/>
      <c r="E1285" s="1">
        <f t="shared" si="25"/>
        <v>663.92</v>
      </c>
    </row>
    <row r="1286" spans="1:5" x14ac:dyDescent="0.25">
      <c r="A1286" t="s">
        <v>1348</v>
      </c>
      <c r="B1286" t="s">
        <v>638</v>
      </c>
      <c r="C1286" s="1">
        <v>658.32608324895205</v>
      </c>
      <c r="D1286" s="1"/>
      <c r="E1286" s="1">
        <f t="shared" si="25"/>
        <v>658.32608324895205</v>
      </c>
    </row>
    <row r="1287" spans="1:5" x14ac:dyDescent="0.25">
      <c r="A1287" t="s">
        <v>1348</v>
      </c>
      <c r="B1287" t="s">
        <v>160</v>
      </c>
      <c r="C1287" s="1">
        <v>651.77363654814201</v>
      </c>
      <c r="D1287" s="1"/>
      <c r="E1287" s="1">
        <f t="shared" si="25"/>
        <v>651.77363654814201</v>
      </c>
    </row>
    <row r="1288" spans="1:5" x14ac:dyDescent="0.25">
      <c r="A1288" t="s">
        <v>1348</v>
      </c>
      <c r="B1288" t="s">
        <v>346</v>
      </c>
      <c r="C1288" s="1">
        <v>648.30102348160801</v>
      </c>
      <c r="D1288" s="1"/>
      <c r="E1288" s="1">
        <f t="shared" si="25"/>
        <v>648.30102348160801</v>
      </c>
    </row>
    <row r="1289" spans="1:5" x14ac:dyDescent="0.25">
      <c r="A1289" t="s">
        <v>1348</v>
      </c>
      <c r="B1289" t="s">
        <v>438</v>
      </c>
      <c r="C1289" s="1">
        <v>645.77657999999997</v>
      </c>
      <c r="D1289" s="1"/>
      <c r="E1289" s="1">
        <f t="shared" si="25"/>
        <v>645.77657999999997</v>
      </c>
    </row>
    <row r="1290" spans="1:5" x14ac:dyDescent="0.25">
      <c r="A1290" t="s">
        <v>1348</v>
      </c>
      <c r="B1290" t="s">
        <v>475</v>
      </c>
      <c r="C1290" s="1">
        <v>642.03491947653504</v>
      </c>
      <c r="D1290" s="1"/>
      <c r="E1290" s="1">
        <f t="shared" si="25"/>
        <v>642.03491947653504</v>
      </c>
    </row>
    <row r="1291" spans="1:5" x14ac:dyDescent="0.25">
      <c r="A1291" t="s">
        <v>1349</v>
      </c>
      <c r="B1291" t="s">
        <v>1221</v>
      </c>
      <c r="C1291" s="1">
        <v>612.49964580196604</v>
      </c>
      <c r="D1291" s="1"/>
      <c r="E1291" s="1">
        <f t="shared" si="25"/>
        <v>612.49964580196604</v>
      </c>
    </row>
    <row r="1292" spans="1:5" x14ac:dyDescent="0.25">
      <c r="A1292" t="s">
        <v>1348</v>
      </c>
      <c r="B1292" t="s">
        <v>694</v>
      </c>
      <c r="C1292" s="1">
        <v>607.70180000000005</v>
      </c>
      <c r="D1292" s="1"/>
      <c r="E1292" s="1">
        <f t="shared" si="25"/>
        <v>607.70180000000005</v>
      </c>
    </row>
    <row r="1293" spans="1:5" x14ac:dyDescent="0.25">
      <c r="A1293" t="s">
        <v>1348</v>
      </c>
      <c r="B1293" t="s">
        <v>969</v>
      </c>
      <c r="C1293" s="1">
        <v>596.15372000000002</v>
      </c>
      <c r="D1293" s="1"/>
      <c r="E1293" s="1">
        <f t="shared" si="25"/>
        <v>596.15372000000002</v>
      </c>
    </row>
    <row r="1294" spans="1:5" x14ac:dyDescent="0.25">
      <c r="A1294" t="s">
        <v>1348</v>
      </c>
      <c r="B1294" t="s">
        <v>383</v>
      </c>
      <c r="C1294" s="1">
        <v>590.23918476397296</v>
      </c>
      <c r="D1294" s="1"/>
      <c r="E1294" s="1">
        <f t="shared" si="25"/>
        <v>590.23918476397296</v>
      </c>
    </row>
    <row r="1295" spans="1:5" x14ac:dyDescent="0.25">
      <c r="A1295" t="s">
        <v>1348</v>
      </c>
      <c r="B1295" t="s">
        <v>607</v>
      </c>
      <c r="C1295" s="1">
        <v>580.19619490717901</v>
      </c>
      <c r="D1295" s="1"/>
      <c r="E1295" s="1">
        <f t="shared" si="25"/>
        <v>580.19619490717901</v>
      </c>
    </row>
    <row r="1296" spans="1:5" x14ac:dyDescent="0.25">
      <c r="A1296" t="s">
        <v>1348</v>
      </c>
      <c r="B1296" t="s">
        <v>561</v>
      </c>
      <c r="C1296" s="1">
        <v>554.53554139802304</v>
      </c>
      <c r="D1296" s="1"/>
      <c r="E1296" s="1">
        <f t="shared" si="25"/>
        <v>554.53554139802304</v>
      </c>
    </row>
    <row r="1297" spans="1:5" x14ac:dyDescent="0.25">
      <c r="A1297" t="s">
        <v>1348</v>
      </c>
      <c r="B1297" t="s">
        <v>43</v>
      </c>
      <c r="C1297" s="1">
        <v>553.99986000000001</v>
      </c>
      <c r="D1297" s="1"/>
      <c r="E1297" s="1">
        <f t="shared" si="25"/>
        <v>553.99986000000001</v>
      </c>
    </row>
    <row r="1298" spans="1:5" x14ac:dyDescent="0.25">
      <c r="A1298" t="s">
        <v>1348</v>
      </c>
      <c r="B1298" t="s">
        <v>663</v>
      </c>
      <c r="C1298" s="1">
        <v>549.06913369331801</v>
      </c>
      <c r="D1298" s="1"/>
      <c r="E1298" s="1">
        <f t="shared" si="25"/>
        <v>549.06913369331801</v>
      </c>
    </row>
    <row r="1299" spans="1:5" x14ac:dyDescent="0.25">
      <c r="A1299" t="s">
        <v>1348</v>
      </c>
      <c r="B1299" t="s">
        <v>670</v>
      </c>
      <c r="C1299" s="1">
        <v>545.79899999999998</v>
      </c>
      <c r="D1299" s="1"/>
      <c r="E1299" s="1">
        <f t="shared" si="25"/>
        <v>545.79899999999998</v>
      </c>
    </row>
    <row r="1300" spans="1:5" x14ac:dyDescent="0.25">
      <c r="A1300" t="s">
        <v>1348</v>
      </c>
      <c r="B1300" t="s">
        <v>325</v>
      </c>
      <c r="C1300" s="1">
        <v>538.66072034195099</v>
      </c>
      <c r="D1300" s="1"/>
      <c r="E1300" s="1">
        <f t="shared" si="25"/>
        <v>538.66072034195099</v>
      </c>
    </row>
    <row r="1301" spans="1:5" x14ac:dyDescent="0.25">
      <c r="A1301" t="s">
        <v>1348</v>
      </c>
      <c r="B1301" t="s">
        <v>514</v>
      </c>
      <c r="C1301" s="1">
        <v>530.61381641807395</v>
      </c>
      <c r="D1301" s="1"/>
      <c r="E1301" s="1">
        <f t="shared" si="25"/>
        <v>530.61381641807395</v>
      </c>
    </row>
    <row r="1302" spans="1:5" x14ac:dyDescent="0.25">
      <c r="A1302" t="s">
        <v>1348</v>
      </c>
      <c r="B1302" t="s">
        <v>567</v>
      </c>
      <c r="C1302" s="1">
        <v>516</v>
      </c>
      <c r="D1302" s="1"/>
      <c r="E1302" s="1">
        <f t="shared" si="25"/>
        <v>516</v>
      </c>
    </row>
    <row r="1303" spans="1:5" x14ac:dyDescent="0.25">
      <c r="A1303" t="s">
        <v>1348</v>
      </c>
      <c r="B1303" t="s">
        <v>566</v>
      </c>
      <c r="C1303" s="1">
        <v>507.18516088642002</v>
      </c>
      <c r="D1303" s="1"/>
      <c r="E1303" s="1">
        <f t="shared" si="25"/>
        <v>507.18516088642002</v>
      </c>
    </row>
    <row r="1304" spans="1:5" x14ac:dyDescent="0.25">
      <c r="A1304" t="s">
        <v>1348</v>
      </c>
      <c r="B1304" t="s">
        <v>614</v>
      </c>
      <c r="C1304" s="1">
        <v>499.59031757135801</v>
      </c>
      <c r="D1304" s="1"/>
      <c r="E1304" s="1">
        <f t="shared" si="25"/>
        <v>499.59031757135801</v>
      </c>
    </row>
    <row r="1305" spans="1:5" x14ac:dyDescent="0.25">
      <c r="A1305" t="s">
        <v>1348</v>
      </c>
      <c r="B1305" t="s">
        <v>581</v>
      </c>
      <c r="C1305" s="1">
        <v>474.46069737272597</v>
      </c>
      <c r="D1305" s="1"/>
      <c r="E1305" s="1">
        <f t="shared" si="25"/>
        <v>474.46069737272597</v>
      </c>
    </row>
    <row r="1306" spans="1:5" x14ac:dyDescent="0.25">
      <c r="A1306" t="s">
        <v>1348</v>
      </c>
      <c r="B1306" t="s">
        <v>589</v>
      </c>
      <c r="C1306" s="1">
        <v>472.487067014373</v>
      </c>
      <c r="D1306" s="1"/>
      <c r="E1306" s="1">
        <f t="shared" si="25"/>
        <v>472.487067014373</v>
      </c>
    </row>
    <row r="1307" spans="1:5" x14ac:dyDescent="0.25">
      <c r="A1307" t="s">
        <v>1348</v>
      </c>
      <c r="B1307" t="s">
        <v>885</v>
      </c>
      <c r="C1307" s="1">
        <v>465.07451123218601</v>
      </c>
      <c r="D1307" s="1"/>
      <c r="E1307" s="1">
        <f t="shared" si="25"/>
        <v>465.07451123218601</v>
      </c>
    </row>
    <row r="1308" spans="1:5" x14ac:dyDescent="0.25">
      <c r="A1308" t="s">
        <v>1348</v>
      </c>
      <c r="B1308" t="s">
        <v>547</v>
      </c>
      <c r="C1308" s="1">
        <v>460.00649593964602</v>
      </c>
      <c r="D1308" s="1"/>
      <c r="E1308" s="1">
        <f t="shared" si="25"/>
        <v>460.00649593964602</v>
      </c>
    </row>
    <row r="1309" spans="1:5" x14ac:dyDescent="0.25">
      <c r="A1309" t="s">
        <v>1348</v>
      </c>
      <c r="B1309" t="s">
        <v>406</v>
      </c>
      <c r="C1309" s="1">
        <v>430</v>
      </c>
      <c r="D1309" s="1"/>
      <c r="E1309" s="1">
        <f t="shared" si="25"/>
        <v>430</v>
      </c>
    </row>
    <row r="1310" spans="1:5" x14ac:dyDescent="0.25">
      <c r="A1310" t="s">
        <v>1348</v>
      </c>
      <c r="B1310" t="s">
        <v>679</v>
      </c>
      <c r="C1310" s="1">
        <v>408.09363528318102</v>
      </c>
      <c r="D1310" s="1"/>
      <c r="E1310" s="1">
        <f t="shared" si="25"/>
        <v>408.09363528318102</v>
      </c>
    </row>
    <row r="1311" spans="1:5" x14ac:dyDescent="0.25">
      <c r="A1311" t="s">
        <v>1348</v>
      </c>
      <c r="B1311" t="s">
        <v>732</v>
      </c>
      <c r="C1311" s="1">
        <v>406.01243080099903</v>
      </c>
      <c r="D1311" s="1"/>
      <c r="E1311" s="1">
        <f t="shared" si="25"/>
        <v>406.01243080099903</v>
      </c>
    </row>
    <row r="1312" spans="1:5" x14ac:dyDescent="0.25">
      <c r="A1312" t="s">
        <v>1348</v>
      </c>
      <c r="B1312" t="s">
        <v>33</v>
      </c>
      <c r="C1312" s="1">
        <v>397.046342031493</v>
      </c>
      <c r="D1312" s="1"/>
      <c r="E1312" s="1">
        <f t="shared" si="25"/>
        <v>397.046342031493</v>
      </c>
    </row>
    <row r="1313" spans="1:5" x14ac:dyDescent="0.25">
      <c r="A1313" t="s">
        <v>1348</v>
      </c>
      <c r="B1313" t="s">
        <v>361</v>
      </c>
      <c r="C1313" s="1">
        <v>396.53757573376299</v>
      </c>
      <c r="D1313" s="1"/>
      <c r="E1313" s="1">
        <f t="shared" si="25"/>
        <v>396.53757573376299</v>
      </c>
    </row>
    <row r="1314" spans="1:5" x14ac:dyDescent="0.25">
      <c r="A1314" t="s">
        <v>1348</v>
      </c>
      <c r="B1314" t="s">
        <v>54</v>
      </c>
      <c r="C1314" s="1">
        <v>385.02</v>
      </c>
      <c r="D1314" s="1"/>
      <c r="E1314" s="1">
        <f t="shared" si="25"/>
        <v>385.02</v>
      </c>
    </row>
    <row r="1315" spans="1:5" x14ac:dyDescent="0.25">
      <c r="A1315" t="s">
        <v>1348</v>
      </c>
      <c r="B1315" t="s">
        <v>355</v>
      </c>
      <c r="C1315" s="1">
        <v>373.24</v>
      </c>
      <c r="D1315" s="1"/>
      <c r="E1315" s="1">
        <f t="shared" si="25"/>
        <v>373.24</v>
      </c>
    </row>
    <row r="1316" spans="1:5" x14ac:dyDescent="0.25">
      <c r="A1316" t="s">
        <v>1348</v>
      </c>
      <c r="B1316" t="s">
        <v>703</v>
      </c>
      <c r="C1316" s="1">
        <v>368.08</v>
      </c>
      <c r="D1316" s="1"/>
      <c r="E1316" s="1">
        <f t="shared" si="25"/>
        <v>368.08</v>
      </c>
    </row>
    <row r="1317" spans="1:5" x14ac:dyDescent="0.25">
      <c r="A1317" t="s">
        <v>1348</v>
      </c>
      <c r="B1317" t="s">
        <v>912</v>
      </c>
      <c r="C1317" s="1">
        <v>366.48987636495599</v>
      </c>
      <c r="D1317" s="1"/>
      <c r="E1317" s="1">
        <f t="shared" si="25"/>
        <v>366.48987636495599</v>
      </c>
    </row>
    <row r="1318" spans="1:5" x14ac:dyDescent="0.25">
      <c r="A1318" t="s">
        <v>1348</v>
      </c>
      <c r="B1318" t="s">
        <v>362</v>
      </c>
      <c r="C1318" s="1">
        <v>344</v>
      </c>
      <c r="D1318" s="1"/>
      <c r="E1318" s="1">
        <f t="shared" si="25"/>
        <v>344</v>
      </c>
    </row>
    <row r="1319" spans="1:5" x14ac:dyDescent="0.25">
      <c r="A1319" t="s">
        <v>1348</v>
      </c>
      <c r="B1319" t="s">
        <v>291</v>
      </c>
      <c r="C1319" s="1">
        <v>336.98886794185</v>
      </c>
      <c r="D1319" s="1"/>
      <c r="E1319" s="1">
        <f t="shared" si="25"/>
        <v>336.98886794185</v>
      </c>
    </row>
    <row r="1320" spans="1:5" x14ac:dyDescent="0.25">
      <c r="A1320" t="s">
        <v>1348</v>
      </c>
      <c r="B1320" t="s">
        <v>8</v>
      </c>
      <c r="C1320" s="1">
        <v>333.46</v>
      </c>
      <c r="D1320" s="1"/>
      <c r="E1320" s="1">
        <f t="shared" si="25"/>
        <v>333.46</v>
      </c>
    </row>
    <row r="1321" spans="1:5" x14ac:dyDescent="0.25">
      <c r="A1321" t="s">
        <v>1348</v>
      </c>
      <c r="B1321" t="s">
        <v>611</v>
      </c>
      <c r="C1321" s="1">
        <v>316.12705946250497</v>
      </c>
      <c r="D1321" s="1"/>
      <c r="E1321" s="1">
        <f t="shared" si="25"/>
        <v>316.12705946250497</v>
      </c>
    </row>
    <row r="1322" spans="1:5" x14ac:dyDescent="0.25">
      <c r="A1322" t="s">
        <v>1348</v>
      </c>
      <c r="B1322" t="s">
        <v>456</v>
      </c>
      <c r="C1322" s="1">
        <v>300</v>
      </c>
      <c r="D1322" s="1"/>
      <c r="E1322" s="1">
        <f t="shared" si="25"/>
        <v>300</v>
      </c>
    </row>
    <row r="1323" spans="1:5" x14ac:dyDescent="0.25">
      <c r="A1323" t="s">
        <v>1348</v>
      </c>
      <c r="B1323" t="s">
        <v>615</v>
      </c>
      <c r="C1323" s="1">
        <v>297.56009757122803</v>
      </c>
      <c r="D1323" s="1"/>
      <c r="E1323" s="1">
        <f t="shared" si="25"/>
        <v>297.56009757122803</v>
      </c>
    </row>
    <row r="1324" spans="1:5" x14ac:dyDescent="0.25">
      <c r="A1324" t="s">
        <v>1348</v>
      </c>
      <c r="B1324" t="s">
        <v>285</v>
      </c>
      <c r="C1324" s="1">
        <v>288.37010917721102</v>
      </c>
      <c r="D1324" s="1"/>
      <c r="E1324" s="1">
        <f t="shared" si="25"/>
        <v>288.37010917721102</v>
      </c>
    </row>
    <row r="1325" spans="1:5" x14ac:dyDescent="0.25">
      <c r="A1325" t="s">
        <v>1348</v>
      </c>
      <c r="B1325" t="s">
        <v>573</v>
      </c>
      <c r="C1325" s="1">
        <v>270.30109067068503</v>
      </c>
      <c r="D1325" s="1"/>
      <c r="E1325" s="1">
        <f t="shared" si="25"/>
        <v>270.30109067068503</v>
      </c>
    </row>
    <row r="1326" spans="1:5" x14ac:dyDescent="0.25">
      <c r="A1326" t="s">
        <v>1348</v>
      </c>
      <c r="B1326" t="s">
        <v>521</v>
      </c>
      <c r="C1326" s="1">
        <v>268.87549085896001</v>
      </c>
      <c r="D1326" s="1"/>
      <c r="E1326" s="1">
        <f t="shared" si="25"/>
        <v>268.87549085896001</v>
      </c>
    </row>
    <row r="1327" spans="1:5" x14ac:dyDescent="0.25">
      <c r="A1327" t="s">
        <v>1348</v>
      </c>
      <c r="B1327" t="s">
        <v>482</v>
      </c>
      <c r="C1327" s="1">
        <v>264.02</v>
      </c>
      <c r="D1327" s="1"/>
      <c r="E1327" s="1">
        <f t="shared" si="25"/>
        <v>264.02</v>
      </c>
    </row>
    <row r="1328" spans="1:5" x14ac:dyDescent="0.25">
      <c r="A1328" t="s">
        <v>1348</v>
      </c>
      <c r="B1328" t="s">
        <v>949</v>
      </c>
      <c r="C1328" s="1">
        <v>254.86583225019299</v>
      </c>
      <c r="D1328" s="1"/>
      <c r="E1328" s="1">
        <f t="shared" si="25"/>
        <v>254.86583225019299</v>
      </c>
    </row>
    <row r="1329" spans="1:5" x14ac:dyDescent="0.25">
      <c r="A1329" t="s">
        <v>1348</v>
      </c>
      <c r="B1329" t="s">
        <v>568</v>
      </c>
      <c r="C1329" s="1">
        <v>250.44970972927001</v>
      </c>
      <c r="D1329" s="1"/>
      <c r="E1329" s="1">
        <f t="shared" si="25"/>
        <v>250.44970972927001</v>
      </c>
    </row>
    <row r="1330" spans="1:5" x14ac:dyDescent="0.25">
      <c r="A1330" t="s">
        <v>1348</v>
      </c>
      <c r="B1330" t="s">
        <v>402</v>
      </c>
      <c r="C1330" s="1">
        <v>226.12325201573299</v>
      </c>
      <c r="D1330" s="1"/>
      <c r="E1330" s="1">
        <f t="shared" si="25"/>
        <v>226.12325201573299</v>
      </c>
    </row>
    <row r="1331" spans="1:5" x14ac:dyDescent="0.25">
      <c r="A1331" t="s">
        <v>1348</v>
      </c>
      <c r="B1331" t="s">
        <v>973</v>
      </c>
      <c r="C1331" s="1">
        <v>223.073226915036</v>
      </c>
      <c r="D1331" s="1"/>
      <c r="E1331" s="1">
        <f t="shared" si="25"/>
        <v>223.073226915036</v>
      </c>
    </row>
    <row r="1332" spans="1:5" x14ac:dyDescent="0.25">
      <c r="A1332" t="s">
        <v>1348</v>
      </c>
      <c r="B1332" t="s">
        <v>393</v>
      </c>
      <c r="C1332" s="1">
        <v>222.86421581069999</v>
      </c>
      <c r="D1332" s="1"/>
      <c r="E1332" s="1">
        <f t="shared" si="25"/>
        <v>222.86421581069999</v>
      </c>
    </row>
    <row r="1333" spans="1:5" x14ac:dyDescent="0.25">
      <c r="A1333" t="s">
        <v>1348</v>
      </c>
      <c r="B1333" t="s">
        <v>23</v>
      </c>
      <c r="C1333" s="1">
        <v>218.080374570505</v>
      </c>
      <c r="D1333" s="1"/>
      <c r="E1333" s="1">
        <f t="shared" si="25"/>
        <v>218.080374570505</v>
      </c>
    </row>
    <row r="1334" spans="1:5" x14ac:dyDescent="0.25">
      <c r="A1334" t="s">
        <v>1348</v>
      </c>
      <c r="B1334" t="s">
        <v>531</v>
      </c>
      <c r="C1334" s="1">
        <v>215.86</v>
      </c>
      <c r="D1334" s="1"/>
      <c r="E1334" s="1">
        <f t="shared" si="25"/>
        <v>215.86</v>
      </c>
    </row>
    <row r="1335" spans="1:5" x14ac:dyDescent="0.25">
      <c r="A1335" t="s">
        <v>1348</v>
      </c>
      <c r="B1335" t="s">
        <v>480</v>
      </c>
      <c r="C1335" s="1">
        <v>215</v>
      </c>
      <c r="D1335" s="1"/>
      <c r="E1335" s="1">
        <f t="shared" si="25"/>
        <v>215</v>
      </c>
    </row>
    <row r="1336" spans="1:5" x14ac:dyDescent="0.25">
      <c r="A1336" t="s">
        <v>1348</v>
      </c>
      <c r="B1336" t="s">
        <v>484</v>
      </c>
      <c r="C1336" s="1">
        <v>202.96</v>
      </c>
      <c r="D1336" s="1"/>
      <c r="E1336" s="1">
        <f t="shared" si="25"/>
        <v>202.96</v>
      </c>
    </row>
    <row r="1337" spans="1:5" x14ac:dyDescent="0.25">
      <c r="A1337" t="s">
        <v>1348</v>
      </c>
      <c r="B1337" t="s">
        <v>359</v>
      </c>
      <c r="C1337" s="1">
        <v>191.82098013830301</v>
      </c>
      <c r="D1337" s="1"/>
      <c r="E1337" s="1">
        <f t="shared" si="25"/>
        <v>191.82098013830301</v>
      </c>
    </row>
    <row r="1338" spans="1:5" x14ac:dyDescent="0.25">
      <c r="A1338" t="s">
        <v>1348</v>
      </c>
      <c r="B1338" t="s">
        <v>510</v>
      </c>
      <c r="C1338" s="1">
        <v>188.61661426830599</v>
      </c>
      <c r="D1338" s="1"/>
      <c r="E1338" s="1">
        <f t="shared" si="25"/>
        <v>188.61661426830599</v>
      </c>
    </row>
    <row r="1339" spans="1:5" x14ac:dyDescent="0.25">
      <c r="A1339" t="s">
        <v>1348</v>
      </c>
      <c r="B1339" t="s">
        <v>603</v>
      </c>
      <c r="C1339" s="1">
        <v>172</v>
      </c>
      <c r="D1339" s="1"/>
      <c r="E1339" s="1">
        <f t="shared" si="25"/>
        <v>172</v>
      </c>
    </row>
    <row r="1340" spans="1:5" x14ac:dyDescent="0.25">
      <c r="A1340" t="s">
        <v>1348</v>
      </c>
      <c r="B1340" t="s">
        <v>435</v>
      </c>
      <c r="C1340" s="1">
        <v>136.89364486124799</v>
      </c>
      <c r="D1340" s="1"/>
      <c r="E1340" s="1">
        <f t="shared" si="25"/>
        <v>136.89364486124799</v>
      </c>
    </row>
    <row r="1341" spans="1:5" x14ac:dyDescent="0.25">
      <c r="A1341" t="s">
        <v>1348</v>
      </c>
      <c r="B1341" t="s">
        <v>41</v>
      </c>
      <c r="C1341" s="1">
        <v>124.005002682189</v>
      </c>
      <c r="D1341" s="1"/>
      <c r="E1341" s="1">
        <f t="shared" si="25"/>
        <v>124.005002682189</v>
      </c>
    </row>
    <row r="1342" spans="1:5" x14ac:dyDescent="0.25">
      <c r="A1342" t="s">
        <v>1348</v>
      </c>
      <c r="B1342" t="s">
        <v>84</v>
      </c>
      <c r="C1342" s="1">
        <v>100.528937878744</v>
      </c>
      <c r="D1342" s="1"/>
      <c r="E1342" s="1">
        <f t="shared" si="25"/>
        <v>100.528937878744</v>
      </c>
    </row>
    <row r="1343" spans="1:5" x14ac:dyDescent="0.25">
      <c r="A1343" t="s">
        <v>1348</v>
      </c>
      <c r="B1343" t="s">
        <v>570</v>
      </c>
      <c r="C1343" s="1">
        <v>89.696361702703001</v>
      </c>
      <c r="D1343" s="1"/>
      <c r="E1343" s="1">
        <f t="shared" si="25"/>
        <v>89.696361702703001</v>
      </c>
    </row>
    <row r="1344" spans="1:5" x14ac:dyDescent="0.25">
      <c r="A1344" t="s">
        <v>1348</v>
      </c>
      <c r="B1344" t="s">
        <v>415</v>
      </c>
      <c r="C1344" s="1">
        <v>86.5394557569943</v>
      </c>
      <c r="D1344" s="1"/>
      <c r="E1344" s="1">
        <f t="shared" si="25"/>
        <v>86.5394557569943</v>
      </c>
    </row>
    <row r="1345" spans="1:5" x14ac:dyDescent="0.25">
      <c r="A1345" t="s">
        <v>1348</v>
      </c>
      <c r="B1345" t="s">
        <v>995</v>
      </c>
      <c r="C1345" s="1">
        <v>84.405688341173601</v>
      </c>
      <c r="D1345" s="1"/>
      <c r="E1345" s="1">
        <f t="shared" si="25"/>
        <v>84.405688341173601</v>
      </c>
    </row>
    <row r="1346" spans="1:5" x14ac:dyDescent="0.25">
      <c r="A1346" t="s">
        <v>1348</v>
      </c>
      <c r="B1346" t="s">
        <v>32</v>
      </c>
      <c r="C1346" s="1">
        <v>77.057782950143604</v>
      </c>
      <c r="D1346" s="1"/>
      <c r="E1346" s="1">
        <f t="shared" ref="E1346:E1353" si="26">C1346+D1346</f>
        <v>77.057782950143604</v>
      </c>
    </row>
    <row r="1347" spans="1:5" x14ac:dyDescent="0.25">
      <c r="A1347" t="s">
        <v>1348</v>
      </c>
      <c r="B1347" t="s">
        <v>762</v>
      </c>
      <c r="C1347" s="1">
        <v>63.780437999999997</v>
      </c>
      <c r="D1347" s="1"/>
      <c r="E1347" s="1">
        <f t="shared" si="26"/>
        <v>63.780437999999997</v>
      </c>
    </row>
    <row r="1348" spans="1:5" x14ac:dyDescent="0.25">
      <c r="A1348" t="s">
        <v>1348</v>
      </c>
      <c r="B1348" t="s">
        <v>416</v>
      </c>
      <c r="C1348" s="1">
        <v>52.46</v>
      </c>
      <c r="D1348" s="1"/>
      <c r="E1348" s="1">
        <f t="shared" si="26"/>
        <v>52.46</v>
      </c>
    </row>
    <row r="1349" spans="1:5" x14ac:dyDescent="0.25">
      <c r="A1349" t="s">
        <v>1348</v>
      </c>
      <c r="B1349" t="s">
        <v>824</v>
      </c>
      <c r="C1349" s="1">
        <v>51.6</v>
      </c>
      <c r="D1349" s="1"/>
      <c r="E1349" s="1">
        <f t="shared" si="26"/>
        <v>51.6</v>
      </c>
    </row>
    <row r="1350" spans="1:5" x14ac:dyDescent="0.25">
      <c r="A1350" t="s">
        <v>1348</v>
      </c>
      <c r="B1350" t="s">
        <v>575</v>
      </c>
      <c r="C1350" s="1">
        <v>40.346644988739797</v>
      </c>
      <c r="D1350" s="1"/>
      <c r="E1350" s="1">
        <f t="shared" si="26"/>
        <v>40.346644988739797</v>
      </c>
    </row>
    <row r="1351" spans="1:5" x14ac:dyDescent="0.25">
      <c r="A1351" t="s">
        <v>1348</v>
      </c>
      <c r="B1351" t="s">
        <v>613</v>
      </c>
      <c r="C1351" s="1">
        <v>37.8267119852989</v>
      </c>
      <c r="D1351" s="1"/>
      <c r="E1351" s="1">
        <f t="shared" si="26"/>
        <v>37.8267119852989</v>
      </c>
    </row>
    <row r="1352" spans="1:5" x14ac:dyDescent="0.25">
      <c r="A1352" t="s">
        <v>1348</v>
      </c>
      <c r="B1352" t="s">
        <v>651</v>
      </c>
      <c r="C1352" s="1">
        <v>33.151983696410397</v>
      </c>
      <c r="D1352" s="1"/>
      <c r="E1352" s="1">
        <f t="shared" si="26"/>
        <v>33.151983696410397</v>
      </c>
    </row>
    <row r="1353" spans="1:5" x14ac:dyDescent="0.25">
      <c r="A1353" t="s">
        <v>1348</v>
      </c>
      <c r="B1353" t="s">
        <v>436</v>
      </c>
      <c r="C1353" s="1">
        <v>30.382000000000001</v>
      </c>
      <c r="D1353" s="1"/>
      <c r="E1353" s="1">
        <f t="shared" si="26"/>
        <v>30.382000000000001</v>
      </c>
    </row>
    <row r="1354" spans="1:5" x14ac:dyDescent="0.25">
      <c r="B1354">
        <f>COUNTA(B2:B1353)</f>
        <v>1352</v>
      </c>
      <c r="C1354" s="1">
        <f>SUM(C2:C1353)</f>
        <v>929696756.25010478</v>
      </c>
      <c r="D1354" s="1">
        <f>SUM(D2:D1353)</f>
        <v>-269411046.74246329</v>
      </c>
      <c r="E1354" s="1">
        <f>SUM(E2:E1353)</f>
        <v>660285709.50764155</v>
      </c>
    </row>
    <row r="1355" spans="1:5" x14ac:dyDescent="0.25">
      <c r="B1355" t="s">
        <v>1356</v>
      </c>
      <c r="E1355">
        <f>COUNTIF(E2:E1353,"&lt;&gt;0")</f>
        <v>1338</v>
      </c>
    </row>
    <row r="1356" spans="1:5" x14ac:dyDescent="0.25">
      <c r="B1356" s="3">
        <f>E1354/E1355</f>
        <v>493487.07735997124</v>
      </c>
    </row>
    <row r="1358" spans="1:5" x14ac:dyDescent="0.25">
      <c r="A1358" t="s">
        <v>1357</v>
      </c>
      <c r="B1358">
        <f>100000/1000000000</f>
        <v>1E-4</v>
      </c>
    </row>
    <row r="1359" spans="1:5" x14ac:dyDescent="0.25">
      <c r="A1359" t="s">
        <v>1358</v>
      </c>
      <c r="B1359">
        <f>10000*B1358</f>
        <v>1</v>
      </c>
    </row>
  </sheetData>
  <mergeCells count="10">
    <mergeCell ref="L11:Q11"/>
    <mergeCell ref="Z1:AE1"/>
    <mergeCell ref="L1:Q1"/>
    <mergeCell ref="AG1:AL1"/>
    <mergeCell ref="AG11:AL11"/>
    <mergeCell ref="S1:X1"/>
    <mergeCell ref="S11:X11"/>
    <mergeCell ref="AN1:AS1"/>
    <mergeCell ref="AN11:AS11"/>
    <mergeCell ref="Z11:AE11"/>
  </mergeCells>
  <pageMargins left="0.7" right="0.7" top="0.75" bottom="0.75" header="0.3" footer="0.3"/>
  <pageSetup paperSize="9" orientation="portrait"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I E A A B Q S w M E F A A C A A g A l o n k V B p b q J e l A A A A 9 w A A A B I A H A B D b 2 5 m a W c v U G F j a 2 F n Z S 5 4 b W w g o h g A K K A U A A A A A A A A A A A A A A A A A A A A A A A A A A A A h Y 9 N C s I w G E S v U r J v / k S Q 8 j V d C K 4 s i I K 4 D W l s g 2 0 q S W p 7 N x c e y S t Y 0 a o 7 l / P m L W b u 1 x t k Q 1 N H F + 2 8 a W 2 K G K Y o 0 l a 1 h b F l i r p w j B c o E 7 C R 6 i R L H Y 2 y 9 c n g i x R V I Z w T Q v q + x / 0 M t 6 4 k n F J G D v l 6 p y r d S P S R z X 8 5 N t Y H a Z V G A v a v M Y J j R u e Y c c 4 x B T J R y I 3 9 G n w c / G x / I C y 7 O n R O i 6 O L V 1 s g U w T y P i E e U E s D B B Q A A g A I A J a J 5 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i e R U L h 2 R 5 6 s B A A C H B A A A E w A c A E Z v c m 1 1 b G F z L 1 N l Y 3 R p b 2 4 x L m 0 g o h g A K K A U A A A A A A A A A A A A A A A A A A A A A A A A A A A A z V L N a t w w E L 4 v 7 D s I 5 7 I L t s n a u + n S 4 k P r T W g P L Q 3 r n L I 9 K N K 4 F p E 1 R h q n X k I e q H 2 N v F j l u E s o T q C E H K q L N N 8 3 v / r G g S C F h m 2 H e / F u O p l O X M U t S H Y U Q N e g p Y j w G k y F W o J 1 U Y k 2 E m j I c k H R c b c W y 9 U a I I U r s Z J c l r C C Y 5 5 K z m H 5 B l K R c H 6 S l O V C B C x j G m g 6 Y f 5 s s b U C P J K 7 m 3 i D o q 3 B 0 O x M a Y h z n 9 o b b h b k b 3 c X z l f c 5 Z V V j r C p w O 4 2 + M N o 5 N L t X r G 3 W L i b Y B 5 e b k C r W h H Y L A i D k O W o 2 9 q 4 L A 3 Z q R E o l f m e L Z J V E r L z F g m 2 t N e Q P T 7 j L 2 j g 2 z w c R j w K i n 0 D r P Z h p b r / 2 Y 9 f 8 C v v V V h u n G + 0 H t L 3 X m 4 2 f E h 4 e x s M 6 M K X p z 6 e o K O 7 k B 3 w 5 B k 8 / Q u / m 0 8 n y j z d x / M C / y 9 i v p 5 w 6 5 c J d 2 o i u v 9 F 4 F h j s W 7 d o 3 Z f v e 2 j P g L v 1 + 2 g G r v 8 g 7 / X e i u 4 5 t Z l Z N u X 7 s I T D f S L U X Q V d 9 V I / w 8 a x b V B j 3 8 y d L K M + x w P x I V R X a F q c M T r Z k x v O E F P H x J K b 5 O 3 H 8 g z X 3 Z U q c A R d N 5 y Q 4 r 2 I + I z U I X y 3 5 f y N 1 B L A Q I t A B Q A A g A I A J a J 5 F Q a W 6 i X p Q A A A P c A A A A S A A A A A A A A A A A A A A A A A A A A A A B D b 2 5 m a W c v U G F j a 2 F n Z S 5 4 b W x Q S w E C L Q A U A A I A C A C W i e R U D 8 r p q 6 Q A A A D p A A A A E w A A A A A A A A A A A A A A A A D x A A A A W 0 N v b n R l b n R f V H l w Z X N d L n h t b F B L A Q I t A B Q A A g A I A J a J 5 F Q u H Z H n q w E A A I c E A A A T A A A A A A A A A A A A A A A A A O I B A A B G b 3 J t d W x h c y 9 T Z W N 0 a W 9 u M S 5 t U E s F B g A A A A A D A A M A w g A A A N o 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M Z A A A A A A A A w R 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l e H B v c n Q t d G 9 r Z W 5 o b 2 x k Z X J z L W Z v c i 1 j b 2 5 0 c m F j d C 0 w e D h j N D U 4 Z W U z Z W J j N W R h Z G Z l N W U w Y T N k Y W F l N D d l M 2 M y Y W E 2 M m Z m M W 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j E 5 I i A v P j x F b n R y e S B U e X B l P S J G a W x s R X J y b 3 J D b 2 R l I i B W Y W x 1 Z T 0 i c 1 V u a 2 5 v d 2 4 i I C 8 + P E V u d H J 5 I F R 5 c G U 9 I k Z p b G x F c n J v c k N v d W 5 0 I i B W Y W x 1 Z T 0 i b D A i I C 8 + P E V u d H J 5 I F R 5 c G U 9 I k Z p b G x M Y X N 0 V X B k Y X R l Z C I g V m F s d W U 9 I m Q y M D I y L T A 3 L T A 0 V D E w O j E 0 O j A 0 L j I 3 N D k 4 N j F 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V 4 c G 9 y d C 1 0 b 2 t l b m h v b G R l c n M t Z m 9 y L W N v b n R y Y W N 0 L T B 4 O G M 0 N T h l Z T N l Y m M 1 Z G F k Z m U 1 Z T B h M 2 R h Y W U 0 N 2 U z Y z J h Y T Y y Z m Y x Y y 9 B d X R v U m V t b 3 Z l Z E N v b H V t b n M x L n t D b 2 x 1 b W 4 x L D B 9 J n F 1 b 3 Q 7 L C Z x d W 9 0 O 1 N l Y 3 R p b 2 4 x L 2 V 4 c G 9 y d C 1 0 b 2 t l b m h v b G R l c n M t Z m 9 y L W N v b n R y Y W N 0 L T B 4 O G M 0 N T h l Z T N l Y m M 1 Z G F k Z m U 1 Z T B h M 2 R h Y W U 0 N 2 U z Y z J h Y T Y y Z m Y x Y y 9 B d X R v U m V t b 3 Z l Z E N v b H V t b n M x L n t D b 2 x 1 b W 4 y L D F 9 J n F 1 b 3 Q 7 L C Z x d W 9 0 O 1 N l Y 3 R p b 2 4 x L 2 V 4 c G 9 y d C 1 0 b 2 t l b m h v b G R l c n M t Z m 9 y L W N v b n R y Y W N 0 L T B 4 O G M 0 N T h l Z T N l Y m M 1 Z G F k Z m U 1 Z T B h M 2 R h Y W U 0 N 2 U z Y z J h Y T Y y Z m Y x Y y 9 B d X R v U m V t b 3 Z l Z E N v b H V t b n M x L n t D b 2 x 1 b W 4 z L D J 9 J n F 1 b 3 Q 7 X S w m c X V v d D t D b 2 x 1 b W 5 D b 3 V u d C Z x d W 9 0 O z o z L C Z x d W 9 0 O 0 t l e U N v b H V t b k 5 h b W V z J n F 1 b 3 Q 7 O l t d L C Z x d W 9 0 O 0 N v b H V t b k l k Z W 5 0 a X R p Z X M m c X V v d D s 6 W y Z x d W 9 0 O 1 N l Y 3 R p b 2 4 x L 2 V 4 c G 9 y d C 1 0 b 2 t l b m h v b G R l c n M t Z m 9 y L W N v b n R y Y W N 0 L T B 4 O G M 0 N T h l Z T N l Y m M 1 Z G F k Z m U 1 Z T B h M 2 R h Y W U 0 N 2 U z Y z J h Y T Y y Z m Y x Y y 9 B d X R v U m V t b 3 Z l Z E N v b H V t b n M x L n t D b 2 x 1 b W 4 x L D B 9 J n F 1 b 3 Q 7 L C Z x d W 9 0 O 1 N l Y 3 R p b 2 4 x L 2 V 4 c G 9 y d C 1 0 b 2 t l b m h v b G R l c n M t Z m 9 y L W N v b n R y Y W N 0 L T B 4 O G M 0 N T h l Z T N l Y m M 1 Z G F k Z m U 1 Z T B h M 2 R h Y W U 0 N 2 U z Y z J h Y T Y y Z m Y x Y y 9 B d X R v U m V t b 3 Z l Z E N v b H V t b n M x L n t D b 2 x 1 b W 4 y L D F 9 J n F 1 b 3 Q 7 L C Z x d W 9 0 O 1 N l Y 3 R p b 2 4 x L 2 V 4 c G 9 y d C 1 0 b 2 t l b m h v b G R l c n M t Z m 9 y L W N v b n R y Y W N 0 L T B 4 O G M 0 N T h l Z T N l Y m M 1 Z G F k Z m U 1 Z T B h M 2 R h Y W U 0 N 2 U z Y z J h Y T Y y Z m Y x Y y 9 B d X R v U m V t b 3 Z l Z E N v b H V t b n M x L n t D b 2 x 1 b W 4 z L D J 9 J n F 1 b 3 Q 7 X S w m c X V v d D t S Z W x h d G l v b n N o a X B J b m Z v J n F 1 b 3 Q 7 O l t d f S I g L z 4 8 L 1 N 0 Y W J s Z U V u d H J p Z X M + P C 9 J d G V t P j x J d G V t P j x J d G V t T G 9 j Y X R p b 2 4 + P E l 0 Z W 1 U e X B l P k Z v c m 1 1 b G E 8 L 0 l 0 Z W 1 U e X B l P j x J d G V t U G F 0 a D 5 T Z W N 0 a W 9 u M S 9 l e H B v c n Q t d G 9 r Z W 5 o b 2 x k Z X J z L W Z v c i 1 j b 2 5 0 c m F j d C 0 w e D h j N D U 4 Z W U z Z W J j N W R h Z G Z l N W U w Y T N k Y W F l N D d l M 2 M y Y W E 2 M m Z m M W M v U 2 9 1 c m N l P C 9 J d G V t U G F 0 a D 4 8 L 0 l 0 Z W 1 M b 2 N h d G l v b j 4 8 U 3 R h Y m x l R W 5 0 c m l l c y A v P j w v S X R l b T 4 8 S X R l b T 4 8 S X R l b U x v Y 2 F 0 a W 9 u P j x J d G V t V H l w Z T 5 G b 3 J t d W x h P C 9 J d G V t V H l w Z T 4 8 S X R l b V B h d G g + U 2 V j d G l v b j E v Z X h w b 3 J 0 L X R v a 2 V u a G 9 s Z G V y c y 1 m b 3 I t Y 2 9 u d H J h Y 3 Q t M H g 4 Y z Q 1 O G V l M 2 V i Y z V k Y W R m Z T V l M G E z Z G F h Z T Q 3 Z T N j M m F h N j J m Z j F j L 1 R 5 c G U l M j B t b 2 R p Z m k l Q z M l Q T k 8 L 0 l 0 Z W 1 Q Y X R o P j w v S X R l b U x v Y 2 F 0 a W 9 u P j x T d G F i b G V F b n R y a W V z I C 8 + P C 9 J d G V t P j x J d G V t P j x J d G V t T G 9 j Y X R p b 2 4 + P E l 0 Z W 1 U e X B l P k Z v c m 1 1 b G E 8 L 0 l 0 Z W 1 U e X B l P j x J d G V t U G F 0 a D 5 T Z W N 0 a W 9 u M S 9 l e H B v c n Q t d G 9 r Z W 4 t M H g 4 Y z Q 1 O G V l M 2 V i Y z V k Y W R m Z T V l M G E z Z G F h Z T Q 3 Z T N j M m F h N j J m Z j F j 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X h w b 3 J 0 X 3 R v a 2 V u X z B 4 O G M 0 N T h l Z T N l Y m M 1 Z G F k Z m U 1 Z T B h M 2 R h Y W U 0 N 2 U z Y z J h Y T Y y Z m Y x Y y I g L z 4 8 R W 5 0 c n k g V H l w Z T 0 i R m l s b G V k Q 2 9 t c G x l d G V S Z X N 1 b H R U b 1 d v c m t z a G V l d C I g V m F s d W U 9 I m w x I i A v P j x F b n R y e S B U e X B l P S J B Z G R l Z F R v R G F 0 Y U 1 v Z G V s I i B W Y W x 1 Z T 0 i b D A i I C 8 + P E V u d H J 5 I F R 5 c G U 9 I k Z p b G x D b 3 V u d C I g V m F s d W U 9 I m w x N T k 1 I i A v P j x F b n R y e S B U e X B l P S J G a W x s R X J y b 3 J D b 2 R l I i B W Y W x 1 Z T 0 i c 1 V u a 2 5 v d 2 4 i I C 8 + P E V u d H J 5 I F R 5 c G U 9 I k Z p b G x F c n J v c k N v d W 5 0 I i B W Y W x 1 Z T 0 i b D A i I C 8 + P E V u d H J 5 I F R 5 c G U 9 I k Z p b G x M Y X N 0 V X B k Y X R l Z C I g V m F s d W U 9 I m Q y M D I y L T A 3 L T A 0 V D E w O j E 0 O j I 4 L j M y M j k 5 N T B a I i A v P j x F b n R y e S B U e X B l P S J G a W x s Q 2 9 s d W 1 u V H l w Z X M i I F Z h b H V l P S J z Q m d N R E J 3 W U d C Z 1 k 9 I i A v P j x F b n R y e S B U e X B l P S J G a W x s Q 2 9 s d W 1 u T m F t Z X M i I F Z h b H V l P S J z W y Z x d W 9 0 O 1 R 4 a G F z a C Z x d W 9 0 O y w m c X V v d D t C b G 9 j a 2 5 v J n F 1 b 3 Q 7 L C Z x d W 9 0 O 1 V u a X h U a W 1 l c 3 R h b X A m c X V v d D s s J n F 1 b 3 Q 7 R G F 0 Z V R p b W U m c X V v d D s s J n F 1 b 3 Q 7 R n J v b S Z x d W 9 0 O y w m c X V v d D t U b y Z x d W 9 0 O y w m c X V v d D t R d W F u d G l 0 e S Z x d W 9 0 O y w m c X V v d D t N Z X R o b 2 Q 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l e H B v c n Q t d G 9 r Z W 4 t M H g 4 Y z Q 1 O G V l M 2 V i Y z V k Y W R m Z T V l M G E z Z G F h Z T Q 3 Z T N j M m F h N j J m Z j F j L 0 F 1 d G 9 S Z W 1 v d m V k Q 2 9 s d W 1 u c z E u e 1 R 4 a G F z a C w w f S Z x d W 9 0 O y w m c X V v d D t T Z W N 0 a W 9 u M S 9 l e H B v c n Q t d G 9 r Z W 4 t M H g 4 Y z Q 1 O G V l M 2 V i Y z V k Y W R m Z T V l M G E z Z G F h Z T Q 3 Z T N j M m F h N j J m Z j F j L 0 F 1 d G 9 S Z W 1 v d m V k Q 2 9 s d W 1 u c z E u e 0 J s b 2 N r b m 8 s M X 0 m c X V v d D s s J n F 1 b 3 Q 7 U 2 V j d G l v b j E v Z X h w b 3 J 0 L X R v a 2 V u L T B 4 O G M 0 N T h l Z T N l Y m M 1 Z G F k Z m U 1 Z T B h M 2 R h Y W U 0 N 2 U z Y z J h Y T Y y Z m Y x Y y 9 B d X R v U m V t b 3 Z l Z E N v b H V t b n M x L n t V b m l 4 V G l t Z X N 0 Y W 1 w L D J 9 J n F 1 b 3 Q 7 L C Z x d W 9 0 O 1 N l Y 3 R p b 2 4 x L 2 V 4 c G 9 y d C 1 0 b 2 t l b i 0 w e D h j N D U 4 Z W U z Z W J j N W R h Z G Z l N W U w Y T N k Y W F l N D d l M 2 M y Y W E 2 M m Z m M W M v Q X V 0 b 1 J l b W 9 2 Z W R D b 2 x 1 b W 5 z M S 5 7 R G F 0 Z V R p b W U s M 3 0 m c X V v d D s s J n F 1 b 3 Q 7 U 2 V j d G l v b j E v Z X h w b 3 J 0 L X R v a 2 V u L T B 4 O G M 0 N T h l Z T N l Y m M 1 Z G F k Z m U 1 Z T B h M 2 R h Y W U 0 N 2 U z Y z J h Y T Y y Z m Y x Y y 9 B d X R v U m V t b 3 Z l Z E N v b H V t b n M x L n t G c m 9 t L D R 9 J n F 1 b 3 Q 7 L C Z x d W 9 0 O 1 N l Y 3 R p b 2 4 x L 2 V 4 c G 9 y d C 1 0 b 2 t l b i 0 w e D h j N D U 4 Z W U z Z W J j N W R h Z G Z l N W U w Y T N k Y W F l N D d l M 2 M y Y W E 2 M m Z m M W M v Q X V 0 b 1 J l b W 9 2 Z W R D b 2 x 1 b W 5 z M S 5 7 V G 8 s N X 0 m c X V v d D s s J n F 1 b 3 Q 7 U 2 V j d G l v b j E v Z X h w b 3 J 0 L X R v a 2 V u L T B 4 O G M 0 N T h l Z T N l Y m M 1 Z G F k Z m U 1 Z T B h M 2 R h Y W U 0 N 2 U z Y z J h Y T Y y Z m Y x Y y 9 B d X R v U m V t b 3 Z l Z E N v b H V t b n M x L n t R d W F u d G l 0 e S w 2 f S Z x d W 9 0 O y w m c X V v d D t T Z W N 0 a W 9 u M S 9 l e H B v c n Q t d G 9 r Z W 4 t M H g 4 Y z Q 1 O G V l M 2 V i Y z V k Y W R m Z T V l M G E z Z G F h Z T Q 3 Z T N j M m F h N j J m Z j F j L 0 F 1 d G 9 S Z W 1 v d m V k Q 2 9 s d W 1 u c z E u e 0 1 l d G h v Z C w 3 f S Z x d W 9 0 O 1 0 s J n F 1 b 3 Q 7 Q 2 9 s d W 1 u Q 2 9 1 b n Q m c X V v d D s 6 O C w m c X V v d D t L Z X l D b 2 x 1 b W 5 O Y W 1 l c y Z x d W 9 0 O z p b X S w m c X V v d D t D b 2 x 1 b W 5 J Z G V u d G l 0 a W V z J n F 1 b 3 Q 7 O l s m c X V v d D t T Z W N 0 a W 9 u M S 9 l e H B v c n Q t d G 9 r Z W 4 t M H g 4 Y z Q 1 O G V l M 2 V i Y z V k Y W R m Z T V l M G E z Z G F h Z T Q 3 Z T N j M m F h N j J m Z j F j L 0 F 1 d G 9 S Z W 1 v d m V k Q 2 9 s d W 1 u c z E u e 1 R 4 a G F z a C w w f S Z x d W 9 0 O y w m c X V v d D t T Z W N 0 a W 9 u M S 9 l e H B v c n Q t d G 9 r Z W 4 t M H g 4 Y z Q 1 O G V l M 2 V i Y z V k Y W R m Z T V l M G E z Z G F h Z T Q 3 Z T N j M m F h N j J m Z j F j L 0 F 1 d G 9 S Z W 1 v d m V k Q 2 9 s d W 1 u c z E u e 0 J s b 2 N r b m 8 s M X 0 m c X V v d D s s J n F 1 b 3 Q 7 U 2 V j d G l v b j E v Z X h w b 3 J 0 L X R v a 2 V u L T B 4 O G M 0 N T h l Z T N l Y m M 1 Z G F k Z m U 1 Z T B h M 2 R h Y W U 0 N 2 U z Y z J h Y T Y y Z m Y x Y y 9 B d X R v U m V t b 3 Z l Z E N v b H V t b n M x L n t V b m l 4 V G l t Z X N 0 Y W 1 w L D J 9 J n F 1 b 3 Q 7 L C Z x d W 9 0 O 1 N l Y 3 R p b 2 4 x L 2 V 4 c G 9 y d C 1 0 b 2 t l b i 0 w e D h j N D U 4 Z W U z Z W J j N W R h Z G Z l N W U w Y T N k Y W F l N D d l M 2 M y Y W E 2 M m Z m M W M v Q X V 0 b 1 J l b W 9 2 Z W R D b 2 x 1 b W 5 z M S 5 7 R G F 0 Z V R p b W U s M 3 0 m c X V v d D s s J n F 1 b 3 Q 7 U 2 V j d G l v b j E v Z X h w b 3 J 0 L X R v a 2 V u L T B 4 O G M 0 N T h l Z T N l Y m M 1 Z G F k Z m U 1 Z T B h M 2 R h Y W U 0 N 2 U z Y z J h Y T Y y Z m Y x Y y 9 B d X R v U m V t b 3 Z l Z E N v b H V t b n M x L n t G c m 9 t L D R 9 J n F 1 b 3 Q 7 L C Z x d W 9 0 O 1 N l Y 3 R p b 2 4 x L 2 V 4 c G 9 y d C 1 0 b 2 t l b i 0 w e D h j N D U 4 Z W U z Z W J j N W R h Z G Z l N W U w Y T N k Y W F l N D d l M 2 M y Y W E 2 M m Z m M W M v Q X V 0 b 1 J l b W 9 2 Z W R D b 2 x 1 b W 5 z M S 5 7 V G 8 s N X 0 m c X V v d D s s J n F 1 b 3 Q 7 U 2 V j d G l v b j E v Z X h w b 3 J 0 L X R v a 2 V u L T B 4 O G M 0 N T h l Z T N l Y m M 1 Z G F k Z m U 1 Z T B h M 2 R h Y W U 0 N 2 U z Y z J h Y T Y y Z m Y x Y y 9 B d X R v U m V t b 3 Z l Z E N v b H V t b n M x L n t R d W F u d G l 0 e S w 2 f S Z x d W 9 0 O y w m c X V v d D t T Z W N 0 a W 9 u M S 9 l e H B v c n Q t d G 9 r Z W 4 t M H g 4 Y z Q 1 O G V l M 2 V i Y z V k Y W R m Z T V l M G E z Z G F h Z T Q 3 Z T N j M m F h N j J m Z j F j L 0 F 1 d G 9 S Z W 1 v d m V k Q 2 9 s d W 1 u c z E u e 0 1 l d G h v Z C w 3 f S Z x d W 9 0 O 1 0 s J n F 1 b 3 Q 7 U m V s Y X R p b 2 5 z a G l w S W 5 m b y Z x d W 9 0 O z p b X X 0 i I C 8 + P C 9 T d G F i b G V F b n R y a W V z P j w v S X R l b T 4 8 S X R l b T 4 8 S X R l b U x v Y 2 F 0 a W 9 u P j x J d G V t V H l w Z T 5 G b 3 J t d W x h P C 9 J d G V t V H l w Z T 4 8 S X R l b V B h d G g + U 2 V j d G l v b j E v Z X h w b 3 J 0 L X R v a 2 V u L T B 4 O G M 0 N T h l Z T N l Y m M 1 Z G F k Z m U 1 Z T B h M 2 R h Y W U 0 N 2 U z Y z J h Y T Y y Z m Y x Y y 9 T b 3 V y Y 2 U 8 L 0 l 0 Z W 1 Q Y X R o P j w v S X R l b U x v Y 2 F 0 a W 9 u P j x T d G F i b G V F b n R y a W V z I C 8 + P C 9 J d G V t P j x J d G V t P j x J d G V t T G 9 j Y X R p b 2 4 + P E l 0 Z W 1 U e X B l P k Z v c m 1 1 b G E 8 L 0 l 0 Z W 1 U e X B l P j x J d G V t U G F 0 a D 5 T Z W N 0 a W 9 u M S 9 l e H B v c n Q t d G 9 r Z W 4 t M H g 4 Y z Q 1 O G V l M 2 V i Y z V k Y W R m Z T V l M G E z Z G F h Z T Q 3 Z T N j M m F h N j J m Z j F j L 0 V u L X Q l Q z M l Q U F 0 Z X M l M j B w c m 9 t d X M 8 L 0 l 0 Z W 1 Q Y X R o P j w v S X R l b U x v Y 2 F 0 a W 9 u P j x T d G F i b G V F b n R y a W V z I C 8 + P C 9 J d G V t P j x J d G V t P j x J d G V t T G 9 j Y X R p b 2 4 + P E l 0 Z W 1 U e X B l P k Z v c m 1 1 b G E 8 L 0 l 0 Z W 1 U e X B l P j x J d G V t U G F 0 a D 5 T Z W N 0 a W 9 u M S 9 l e H B v c n Q t d G 9 r Z W 4 t M H g 4 Y z Q 1 O G V l M 2 V i Y z V k Y W R m Z T V l M G E z Z G F h Z T Q 3 Z T N j M m F h N j J m Z j F j L 1 R 5 c G U l M j B t b 2 R p Z m k l Q z M l Q T k 8 L 0 l 0 Z W 1 Q Y X R o P j w v S X R l b U x v Y 2 F 0 a W 9 u P j x T d G F i b G V F b n R y a W V z I C 8 + P C 9 J d G V t P j w v S X R l b X M + P C 9 M b 2 N h b F B h Y 2 t h Z 2 V N Z X R h Z G F 0 Y U Z p b G U + F g A A A F B L B Q Y A A A A A A A A A A A A A A A A A A A A A A A D a A A A A A Q A A A N C M n d 8 B F d E R j H o A w E / C l + s B A A A A r q n 8 f W G I 8 0 W b l s N c 7 h L 0 P w A A A A A C A A A A A A A D Z g A A w A A A A B A A A A D Y Q Y Z B N M r E X 7 3 e s V J N M k 3 Q A A A A A A S A A A C g A A A A E A A A A M Y e f I 5 h N E u h l 9 f U e a / f x K B Q A A A A e l B 7 K k U X D a U m + W P y q L l v B n b u 4 f + K f R O q W G f D v a L r M 1 7 s B R r K q E K P M n q U a 8 V q r g 0 s a K S A Q d X i E D D 0 l T K n g M E 4 M l 3 S A s E V G S x 7 e v B 8 Z q P 7 D A g U A A A A p L e 0 R e h 3 h b w o b n i u W A l u 4 c H 1 6 c k = < / D a t a M a s h u p > 
</file>

<file path=customXml/itemProps1.xml><?xml version="1.0" encoding="utf-8"?>
<ds:datastoreItem xmlns:ds="http://schemas.openxmlformats.org/officeDocument/2006/customXml" ds:itemID="{2582031B-B10B-4B72-9611-E8FC1D07858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Gremlins V2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Fourquier</dc:creator>
  <cp:lastModifiedBy>Christopher fourquier</cp:lastModifiedBy>
  <dcterms:created xsi:type="dcterms:W3CDTF">2022-07-04T10:15:12Z</dcterms:created>
  <dcterms:modified xsi:type="dcterms:W3CDTF">2022-09-12T22:35:25Z</dcterms:modified>
</cp:coreProperties>
</file>