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four\OneDrive\Bureau\Crypto\external contract\pirates\"/>
    </mc:Choice>
  </mc:AlternateContent>
  <bookViews>
    <workbookView xWindow="0" yWindow="0" windowWidth="31365" windowHeight="17265" activeTab="1"/>
  </bookViews>
  <sheets>
    <sheet name="tokenomics" sheetId="1" r:id="rId1"/>
    <sheet name="airdrop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2" i="2"/>
  <c r="D4" i="1"/>
  <c r="D3" i="1"/>
  <c r="D2" i="1"/>
  <c r="C2" i="1"/>
  <c r="C4" i="1"/>
</calcChain>
</file>

<file path=xl/sharedStrings.xml><?xml version="1.0" encoding="utf-8"?>
<sst xmlns="http://schemas.openxmlformats.org/spreadsheetml/2006/main" count="60" uniqueCount="58">
  <si>
    <t>private</t>
  </si>
  <si>
    <t>LP</t>
  </si>
  <si>
    <t>Marketing</t>
  </si>
  <si>
    <t>Team</t>
  </si>
  <si>
    <t xml:space="preserve">Marketing </t>
  </si>
  <si>
    <t>Dev</t>
  </si>
  <si>
    <t>total</t>
  </si>
  <si>
    <t>supply</t>
  </si>
  <si>
    <t>BNB</t>
  </si>
  <si>
    <t>token</t>
  </si>
  <si>
    <t>Private</t>
  </si>
  <si>
    <t>Panda tokens</t>
  </si>
  <si>
    <t>airdrop</t>
  </si>
  <si>
    <t>0x0e670bbffc7ead71e4eb05dfe77016729b6b7c0e</t>
  </si>
  <si>
    <t>wallet</t>
  </si>
  <si>
    <t>0x84293b793c3baca544b3e167a32d84763e69bc0f</t>
  </si>
  <si>
    <t>0x6603bc2e829b7a6c5ce251f664c14901de4c570d</t>
  </si>
  <si>
    <t>0x2b7bb1d77497e2bdd2ed3160afbb558d73b28822</t>
  </si>
  <si>
    <t>0x811fa9a5e57b64dd062a3a60370038fcaa6023f2</t>
  </si>
  <si>
    <t>0x0fb3221d422e16fcabbf624d1ab8c8eae907e2d1</t>
  </si>
  <si>
    <t>0x19aa719df9263594ef8857235f3a5d0b12ff30d1</t>
  </si>
  <si>
    <t>0x133a22312797ca1d5f70d964459b5354899d9d21</t>
  </si>
  <si>
    <t>0x6fc48bca8319ddc17fad45791ad489d1d6a59f42</t>
  </si>
  <si>
    <t>0x48bc732bdfabb35ef76f5d153f30f8857115f752</t>
  </si>
  <si>
    <t>0xb4c5993f26af9a18b612cc47415bcbc5bc34116f</t>
  </si>
  <si>
    <t>0x31fb68a2f3cd809c730dc37bdbc5da2618e46e89</t>
  </si>
  <si>
    <t>0xe47c67fbc1cac00c9efd5b3ce943934d82121e09</t>
  </si>
  <si>
    <t>0xeeee5ecce5d27ca200f1f55dd720a5f8e500c324</t>
  </si>
  <si>
    <t>0x7411391dfd69ada9d38f8a9fd254cec229091832</t>
  </si>
  <si>
    <t>0x26663df4bdb9983466fc83cdf527c973f92428e7</t>
  </si>
  <si>
    <t>0xbc458fd259a9d1b4206eb62e2298fe15eedcded0</t>
  </si>
  <si>
    <t>0x28e713b9427c7410edda5e72cddfe462aa0ef491</t>
  </si>
  <si>
    <t>0xef487403d1831e992b42dc3d6d85ee4a2453558d</t>
  </si>
  <si>
    <t>0x6502ef020a361fde52c15eeb6fce8ea213a2f3c5</t>
  </si>
  <si>
    <t>0x4a074dcd1eb443cf1561900c167d4bdbe6243697</t>
  </si>
  <si>
    <t>0x77433cc1a05fc720763a9c02e3ddf470f07fe0ef</t>
  </si>
  <si>
    <t>0x0a765473e1b7c48b15e3f819f3832df617434e5c</t>
  </si>
  <si>
    <t>0x9ee779111834bace64ac14d571d1754d0febff88</t>
  </si>
  <si>
    <t>0xc5cbd4d4fd1e2192418bc1e469073ef378d37b14</t>
  </si>
  <si>
    <t>0xa9d7bf34c38f5da303dbfa194d77c01976dff6f9</t>
  </si>
  <si>
    <t>0x78d11667fbc4d68f90eff304ec9412e2b606e7ee</t>
  </si>
  <si>
    <t>0x1745ba5b9fa2d962f35dea0bd1d9d701262f6cc4</t>
  </si>
  <si>
    <t>0x32563514060023f0fc095dac1b3f68fc8634e52a</t>
  </si>
  <si>
    <t>0xca337f4c4f6ef5ac810082f18724a1e97ff6d1e7</t>
  </si>
  <si>
    <t>0x2dc2c1525ee1f1c121cbe6028ffda5869608f543</t>
  </si>
  <si>
    <t>0x715f6f2445cb3f783f34203a2ca30f2b97a0fd5b</t>
  </si>
  <si>
    <t>0xc81549069706745388a75a114aad565276f2cf64</t>
  </si>
  <si>
    <t>0x082f26e0aee7a3364f3871111102da11c1c6b90f</t>
  </si>
  <si>
    <t>0x85ff257d1fc2e936b99460ee1aca564802a078a1</t>
  </si>
  <si>
    <t>0xc1a275594f8b9e957aaba7b545cf5962b25e84c2</t>
  </si>
  <si>
    <t>0x7e990d09d83a5e6ff16ac9ce4ee3bc752224d1a0</t>
  </si>
  <si>
    <t>0xf1ac43628b47bd85cbefc50ff84196612ca18921</t>
  </si>
  <si>
    <t>0xaf9dc557d2f1161b719943b9b8558d68be6c19fc</t>
  </si>
  <si>
    <t>0xb5e332eacfcd9dd3d07346775d621376e148033e</t>
  </si>
  <si>
    <t>0x7d2e054760754016fa16cfd38f65608e15ba3d9f</t>
  </si>
  <si>
    <t>0xb3ffb345b74bbb2d3ff291845546759e491f8db7</t>
  </si>
  <si>
    <t>0xdfe6af2106d8d496979c3c8efc810b1617dc63d8</t>
  </si>
  <si>
    <t>0x15f179f7149101f38953d57b2cdef2c060f0be41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</si>
</sst>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>
      <selection activeCell="L36" sqref="L36"/>
    </sheetView>
  </sheetViews>
  <sheetFormatPr baseColWidth="10" defaultRowHeight="15" x14ac:dyDescent="0.25"/>
  <sheetData>
    <row r="1" spans="1:9" x14ac:dyDescent="0.25">
      <c r="B1" t="s">
        <v>7</v>
      </c>
      <c r="C1" t="s">
        <v>8</v>
      </c>
      <c r="D1" t="s">
        <v>9</v>
      </c>
    </row>
    <row r="2" spans="1:9" x14ac:dyDescent="0.25">
      <c r="A2" t="s">
        <v>6</v>
      </c>
      <c r="B2">
        <v>10000000</v>
      </c>
      <c r="C2">
        <f>C3/B3</f>
        <v>100</v>
      </c>
      <c r="D2">
        <f>C2/B2</f>
        <v>1.0000000000000001E-5</v>
      </c>
      <c r="H2" t="s">
        <v>4</v>
      </c>
      <c r="I2">
        <v>5</v>
      </c>
    </row>
    <row r="3" spans="1:9" x14ac:dyDescent="0.25">
      <c r="A3" t="s">
        <v>0</v>
      </c>
      <c r="B3" s="1">
        <v>0.5</v>
      </c>
      <c r="C3">
        <v>50</v>
      </c>
      <c r="D3">
        <f>C3/B3/B2</f>
        <v>1.0000000000000001E-5</v>
      </c>
      <c r="H3" t="s">
        <v>1</v>
      </c>
      <c r="I3">
        <v>2</v>
      </c>
    </row>
    <row r="4" spans="1:9" x14ac:dyDescent="0.25">
      <c r="A4" t="s">
        <v>1</v>
      </c>
      <c r="B4" s="1">
        <v>0.3</v>
      </c>
      <c r="C4">
        <f>C3*B4/B3</f>
        <v>30</v>
      </c>
      <c r="D4">
        <f>C4/B4/B2</f>
        <v>1.0000000000000001E-5</v>
      </c>
      <c r="H4" t="s">
        <v>5</v>
      </c>
      <c r="I4">
        <v>1</v>
      </c>
    </row>
    <row r="5" spans="1:9" x14ac:dyDescent="0.25">
      <c r="A5" t="s">
        <v>2</v>
      </c>
      <c r="B5" s="1">
        <v>0.1</v>
      </c>
    </row>
    <row r="6" spans="1:9" x14ac:dyDescent="0.25">
      <c r="A6" t="s">
        <v>3</v>
      </c>
      <c r="B6" s="1">
        <v>0.1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5"/>
  <sheetViews>
    <sheetView tabSelected="1" workbookViewId="0">
      <selection activeCell="C10" sqref="C10"/>
    </sheetView>
  </sheetViews>
  <sheetFormatPr baseColWidth="10" defaultRowHeight="15" x14ac:dyDescent="0.25"/>
  <cols>
    <col min="1" max="1" width="45.5703125" bestFit="1" customWidth="1"/>
    <col min="2" max="2" width="12.85546875" bestFit="1" customWidth="1"/>
    <col min="3" max="3" width="7.28515625" bestFit="1" customWidth="1"/>
    <col min="4" max="4" width="12" bestFit="1" customWidth="1"/>
    <col min="5" max="5" width="61.140625" bestFit="1" customWidth="1"/>
  </cols>
  <sheetData>
    <row r="1" spans="1:5" x14ac:dyDescent="0.25">
      <c r="A1" t="s">
        <v>14</v>
      </c>
      <c r="B1" t="s">
        <v>11</v>
      </c>
      <c r="C1" t="s">
        <v>10</v>
      </c>
      <c r="D1" t="s">
        <v>6</v>
      </c>
      <c r="E1" t="s">
        <v>12</v>
      </c>
    </row>
    <row r="2" spans="1:5" x14ac:dyDescent="0.25">
      <c r="A2" t="s">
        <v>17</v>
      </c>
      <c r="B2">
        <v>29994506.847229902</v>
      </c>
      <c r="D2">
        <f>IF(C2="",,(B2/100/2)+C2)</f>
        <v>0</v>
      </c>
      <c r="E2">
        <f>IF(C2="",,CONCATENATE(A2,",",D2))</f>
        <v>0</v>
      </c>
    </row>
    <row r="3" spans="1:5" x14ac:dyDescent="0.25">
      <c r="A3" t="s">
        <v>18</v>
      </c>
      <c r="B3">
        <v>28901107.7715078</v>
      </c>
      <c r="D3">
        <f t="shared" ref="D3:D45" si="0">IF(C3="",,(B3/100/2)+C3)</f>
        <v>0</v>
      </c>
      <c r="E3">
        <f t="shared" ref="E3:E45" si="1">IF(C3="",,CONCATENATE(A3,",",D3))</f>
        <v>0</v>
      </c>
    </row>
    <row r="4" spans="1:5" x14ac:dyDescent="0.25">
      <c r="A4" t="s">
        <v>13</v>
      </c>
      <c r="B4">
        <v>28663989.5198652</v>
      </c>
      <c r="C4">
        <v>100000</v>
      </c>
      <c r="D4">
        <f t="shared" si="0"/>
        <v>243319.947599326</v>
      </c>
      <c r="E4" t="str">
        <f t="shared" si="1"/>
        <v>0x0e670bbffc7ead71e4eb05dfe77016729b6b7c0e,243319,947599326</v>
      </c>
    </row>
    <row r="5" spans="1:5" x14ac:dyDescent="0.25">
      <c r="A5" t="s">
        <v>19</v>
      </c>
      <c r="B5">
        <v>28427081.636989899</v>
      </c>
      <c r="D5">
        <f t="shared" si="0"/>
        <v>0</v>
      </c>
      <c r="E5">
        <f t="shared" si="1"/>
        <v>0</v>
      </c>
    </row>
    <row r="6" spans="1:5" x14ac:dyDescent="0.25">
      <c r="A6" t="s">
        <v>20</v>
      </c>
      <c r="B6">
        <v>28280000</v>
      </c>
      <c r="D6">
        <f t="shared" si="0"/>
        <v>0</v>
      </c>
      <c r="E6">
        <f t="shared" si="1"/>
        <v>0</v>
      </c>
    </row>
    <row r="7" spans="1:5" x14ac:dyDescent="0.25">
      <c r="A7" t="s">
        <v>21</v>
      </c>
      <c r="B7">
        <v>26000000</v>
      </c>
      <c r="D7">
        <f t="shared" si="0"/>
        <v>0</v>
      </c>
      <c r="E7">
        <f t="shared" si="1"/>
        <v>0</v>
      </c>
    </row>
    <row r="8" spans="1:5" x14ac:dyDescent="0.25">
      <c r="A8" t="s">
        <v>22</v>
      </c>
      <c r="B8">
        <v>24000000</v>
      </c>
      <c r="D8">
        <f t="shared" si="0"/>
        <v>0</v>
      </c>
      <c r="E8">
        <f t="shared" si="1"/>
        <v>0</v>
      </c>
    </row>
    <row r="9" spans="1:5" x14ac:dyDescent="0.25">
      <c r="A9" t="s">
        <v>23</v>
      </c>
      <c r="B9">
        <v>23771750.764839198</v>
      </c>
      <c r="D9">
        <f t="shared" si="0"/>
        <v>0</v>
      </c>
      <c r="E9">
        <f t="shared" si="1"/>
        <v>0</v>
      </c>
    </row>
    <row r="10" spans="1:5" x14ac:dyDescent="0.25">
      <c r="A10" t="s">
        <v>15</v>
      </c>
      <c r="B10">
        <v>22582456.752581999</v>
      </c>
      <c r="D10">
        <f t="shared" si="0"/>
        <v>0</v>
      </c>
      <c r="E10">
        <f t="shared" si="1"/>
        <v>0</v>
      </c>
    </row>
    <row r="11" spans="1:5" x14ac:dyDescent="0.25">
      <c r="A11" t="s">
        <v>16</v>
      </c>
      <c r="B11">
        <v>21785254.475200001</v>
      </c>
      <c r="D11">
        <f t="shared" si="0"/>
        <v>0</v>
      </c>
      <c r="E11">
        <f t="shared" si="1"/>
        <v>0</v>
      </c>
    </row>
    <row r="12" spans="1:5" x14ac:dyDescent="0.25">
      <c r="A12" t="s">
        <v>24</v>
      </c>
      <c r="B12">
        <v>20000000</v>
      </c>
      <c r="D12">
        <f t="shared" si="0"/>
        <v>0</v>
      </c>
      <c r="E12">
        <f t="shared" si="1"/>
        <v>0</v>
      </c>
    </row>
    <row r="13" spans="1:5" x14ac:dyDescent="0.25">
      <c r="A13" t="s">
        <v>25</v>
      </c>
      <c r="B13">
        <v>18554297.7744749</v>
      </c>
      <c r="D13">
        <f t="shared" si="0"/>
        <v>0</v>
      </c>
      <c r="E13">
        <f t="shared" si="1"/>
        <v>0</v>
      </c>
    </row>
    <row r="14" spans="1:5" x14ac:dyDescent="0.25">
      <c r="A14" t="s">
        <v>26</v>
      </c>
      <c r="B14">
        <v>16661285.650055001</v>
      </c>
      <c r="D14">
        <f t="shared" si="0"/>
        <v>0</v>
      </c>
      <c r="E14">
        <f t="shared" si="1"/>
        <v>0</v>
      </c>
    </row>
    <row r="15" spans="1:5" x14ac:dyDescent="0.25">
      <c r="A15" t="s">
        <v>27</v>
      </c>
      <c r="B15">
        <v>11162800</v>
      </c>
      <c r="D15">
        <f t="shared" si="0"/>
        <v>0</v>
      </c>
      <c r="E15">
        <f t="shared" si="1"/>
        <v>0</v>
      </c>
    </row>
    <row r="16" spans="1:5" x14ac:dyDescent="0.25">
      <c r="A16" t="s">
        <v>28</v>
      </c>
      <c r="B16">
        <v>10000000</v>
      </c>
      <c r="D16">
        <f t="shared" si="0"/>
        <v>0</v>
      </c>
      <c r="E16">
        <f t="shared" si="1"/>
        <v>0</v>
      </c>
    </row>
    <row r="17" spans="1:5" x14ac:dyDescent="0.25">
      <c r="A17" t="s">
        <v>29</v>
      </c>
      <c r="B17">
        <v>7995323.8620280102</v>
      </c>
      <c r="D17">
        <f t="shared" si="0"/>
        <v>0</v>
      </c>
      <c r="E17">
        <f t="shared" si="1"/>
        <v>0</v>
      </c>
    </row>
    <row r="18" spans="1:5" x14ac:dyDescent="0.25">
      <c r="A18" t="s">
        <v>30</v>
      </c>
      <c r="B18">
        <v>7440685.2609519698</v>
      </c>
      <c r="D18">
        <f t="shared" si="0"/>
        <v>0</v>
      </c>
      <c r="E18">
        <f t="shared" si="1"/>
        <v>0</v>
      </c>
    </row>
    <row r="19" spans="1:5" x14ac:dyDescent="0.25">
      <c r="A19" t="s">
        <v>31</v>
      </c>
      <c r="B19">
        <v>7320079.1840239</v>
      </c>
      <c r="D19">
        <f t="shared" si="0"/>
        <v>0</v>
      </c>
      <c r="E19">
        <f t="shared" si="1"/>
        <v>0</v>
      </c>
    </row>
    <row r="20" spans="1:5" x14ac:dyDescent="0.25">
      <c r="A20" t="s">
        <v>32</v>
      </c>
      <c r="B20">
        <v>7000000</v>
      </c>
      <c r="D20">
        <f t="shared" si="0"/>
        <v>0</v>
      </c>
      <c r="E20">
        <f t="shared" si="1"/>
        <v>0</v>
      </c>
    </row>
    <row r="21" spans="1:5" x14ac:dyDescent="0.25">
      <c r="A21" t="s">
        <v>33</v>
      </c>
      <c r="B21">
        <v>6292641.5</v>
      </c>
      <c r="D21">
        <f t="shared" si="0"/>
        <v>0</v>
      </c>
      <c r="E21">
        <f t="shared" si="1"/>
        <v>0</v>
      </c>
    </row>
    <row r="22" spans="1:5" x14ac:dyDescent="0.25">
      <c r="A22" t="s">
        <v>34</v>
      </c>
      <c r="B22">
        <v>5229205.6977397799</v>
      </c>
      <c r="D22">
        <f t="shared" si="0"/>
        <v>0</v>
      </c>
      <c r="E22">
        <f t="shared" si="1"/>
        <v>0</v>
      </c>
    </row>
    <row r="23" spans="1:5" x14ac:dyDescent="0.25">
      <c r="A23" t="s">
        <v>35</v>
      </c>
      <c r="B23">
        <v>4875684.6477214899</v>
      </c>
      <c r="D23">
        <f t="shared" si="0"/>
        <v>0</v>
      </c>
      <c r="E23">
        <f t="shared" si="1"/>
        <v>0</v>
      </c>
    </row>
    <row r="24" spans="1:5" x14ac:dyDescent="0.25">
      <c r="A24" t="s">
        <v>36</v>
      </c>
      <c r="B24">
        <v>4726007.0638939198</v>
      </c>
      <c r="D24">
        <f t="shared" si="0"/>
        <v>0</v>
      </c>
      <c r="E24">
        <f t="shared" si="1"/>
        <v>0</v>
      </c>
    </row>
    <row r="25" spans="1:5" x14ac:dyDescent="0.25">
      <c r="A25" t="s">
        <v>37</v>
      </c>
      <c r="B25">
        <v>4658447.8031043699</v>
      </c>
      <c r="D25">
        <f t="shared" si="0"/>
        <v>0</v>
      </c>
      <c r="E25">
        <f t="shared" si="1"/>
        <v>0</v>
      </c>
    </row>
    <row r="26" spans="1:5" x14ac:dyDescent="0.25">
      <c r="A26" t="s">
        <v>38</v>
      </c>
      <c r="B26">
        <v>3695762.1259991801</v>
      </c>
      <c r="D26">
        <f t="shared" si="0"/>
        <v>0</v>
      </c>
      <c r="E26">
        <f t="shared" si="1"/>
        <v>0</v>
      </c>
    </row>
    <row r="27" spans="1:5" x14ac:dyDescent="0.25">
      <c r="A27" t="s">
        <v>39</v>
      </c>
      <c r="B27">
        <v>2184101.5535752298</v>
      </c>
      <c r="D27">
        <f t="shared" si="0"/>
        <v>0</v>
      </c>
      <c r="E27">
        <f t="shared" si="1"/>
        <v>0</v>
      </c>
    </row>
    <row r="28" spans="1:5" x14ac:dyDescent="0.25">
      <c r="A28" t="s">
        <v>40</v>
      </c>
      <c r="B28">
        <v>1982150.9347943701</v>
      </c>
      <c r="D28">
        <f t="shared" si="0"/>
        <v>0</v>
      </c>
      <c r="E28">
        <f t="shared" si="1"/>
        <v>0</v>
      </c>
    </row>
    <row r="29" spans="1:5" x14ac:dyDescent="0.25">
      <c r="A29" t="s">
        <v>41</v>
      </c>
      <c r="B29">
        <v>1602701.1</v>
      </c>
      <c r="D29">
        <f t="shared" si="0"/>
        <v>0</v>
      </c>
      <c r="E29">
        <f t="shared" si="1"/>
        <v>0</v>
      </c>
    </row>
    <row r="30" spans="1:5" x14ac:dyDescent="0.25">
      <c r="A30" t="s">
        <v>42</v>
      </c>
      <c r="B30">
        <v>1484567.7143067899</v>
      </c>
      <c r="D30">
        <f t="shared" si="0"/>
        <v>0</v>
      </c>
      <c r="E30">
        <f t="shared" si="1"/>
        <v>0</v>
      </c>
    </row>
    <row r="31" spans="1:5" x14ac:dyDescent="0.25">
      <c r="A31" t="s">
        <v>43</v>
      </c>
      <c r="B31">
        <v>1446060.5080089299</v>
      </c>
      <c r="D31">
        <f t="shared" si="0"/>
        <v>0</v>
      </c>
      <c r="E31">
        <f t="shared" si="1"/>
        <v>0</v>
      </c>
    </row>
    <row r="32" spans="1:5" x14ac:dyDescent="0.25">
      <c r="A32" t="s">
        <v>44</v>
      </c>
      <c r="B32">
        <v>1423133.1830887201</v>
      </c>
      <c r="D32">
        <f t="shared" si="0"/>
        <v>0</v>
      </c>
      <c r="E32">
        <f t="shared" si="1"/>
        <v>0</v>
      </c>
    </row>
    <row r="33" spans="1:5" x14ac:dyDescent="0.25">
      <c r="A33" t="s">
        <v>45</v>
      </c>
      <c r="B33">
        <v>1074571.3300018699</v>
      </c>
      <c r="D33">
        <f t="shared" si="0"/>
        <v>0</v>
      </c>
      <c r="E33">
        <f t="shared" si="1"/>
        <v>0</v>
      </c>
    </row>
    <row r="34" spans="1:5" x14ac:dyDescent="0.25">
      <c r="A34" t="s">
        <v>46</v>
      </c>
      <c r="B34">
        <v>770879.03459199297</v>
      </c>
      <c r="D34">
        <f t="shared" si="0"/>
        <v>0</v>
      </c>
      <c r="E34">
        <f t="shared" si="1"/>
        <v>0</v>
      </c>
    </row>
    <row r="35" spans="1:5" x14ac:dyDescent="0.25">
      <c r="A35" t="s">
        <v>47</v>
      </c>
      <c r="B35">
        <v>665635.88736415596</v>
      </c>
      <c r="D35">
        <f t="shared" si="0"/>
        <v>0</v>
      </c>
      <c r="E35">
        <f t="shared" si="1"/>
        <v>0</v>
      </c>
    </row>
    <row r="36" spans="1:5" x14ac:dyDescent="0.25">
      <c r="A36" t="s">
        <v>48</v>
      </c>
      <c r="B36">
        <v>655292.12616066297</v>
      </c>
      <c r="D36">
        <f t="shared" si="0"/>
        <v>0</v>
      </c>
      <c r="E36">
        <f t="shared" si="1"/>
        <v>0</v>
      </c>
    </row>
    <row r="37" spans="1:5" x14ac:dyDescent="0.25">
      <c r="A37" t="s">
        <v>49</v>
      </c>
      <c r="B37">
        <v>391633.18160358601</v>
      </c>
      <c r="D37">
        <f t="shared" si="0"/>
        <v>0</v>
      </c>
      <c r="E37">
        <f t="shared" si="1"/>
        <v>0</v>
      </c>
    </row>
    <row r="38" spans="1:5" x14ac:dyDescent="0.25">
      <c r="A38" t="s">
        <v>50</v>
      </c>
      <c r="B38">
        <v>387833.11495661002</v>
      </c>
      <c r="D38">
        <f t="shared" si="0"/>
        <v>0</v>
      </c>
      <c r="E38">
        <f t="shared" si="1"/>
        <v>0</v>
      </c>
    </row>
    <row r="39" spans="1:5" x14ac:dyDescent="0.25">
      <c r="A39" t="s">
        <v>51</v>
      </c>
      <c r="B39">
        <v>385196.67475556099</v>
      </c>
      <c r="D39">
        <f t="shared" si="0"/>
        <v>0</v>
      </c>
      <c r="E39">
        <f t="shared" si="1"/>
        <v>0</v>
      </c>
    </row>
    <row r="40" spans="1:5" x14ac:dyDescent="0.25">
      <c r="A40" t="s">
        <v>52</v>
      </c>
      <c r="B40">
        <v>369841.04127867601</v>
      </c>
      <c r="D40">
        <f t="shared" si="0"/>
        <v>0</v>
      </c>
      <c r="E40">
        <f t="shared" si="1"/>
        <v>0</v>
      </c>
    </row>
    <row r="41" spans="1:5" x14ac:dyDescent="0.25">
      <c r="A41" t="s">
        <v>53</v>
      </c>
      <c r="B41">
        <v>360094.55136420502</v>
      </c>
      <c r="D41">
        <f t="shared" si="0"/>
        <v>0</v>
      </c>
      <c r="E41">
        <f t="shared" si="1"/>
        <v>0</v>
      </c>
    </row>
    <row r="42" spans="1:5" x14ac:dyDescent="0.25">
      <c r="A42" t="s">
        <v>54</v>
      </c>
      <c r="B42">
        <v>336255.90105570102</v>
      </c>
      <c r="D42">
        <f t="shared" si="0"/>
        <v>0</v>
      </c>
      <c r="E42">
        <f t="shared" si="1"/>
        <v>0</v>
      </c>
    </row>
    <row r="43" spans="1:5" x14ac:dyDescent="0.25">
      <c r="A43" t="s">
        <v>55</v>
      </c>
      <c r="B43">
        <v>318017.10940568597</v>
      </c>
      <c r="D43">
        <f t="shared" si="0"/>
        <v>0</v>
      </c>
      <c r="E43">
        <f t="shared" si="1"/>
        <v>0</v>
      </c>
    </row>
    <row r="44" spans="1:5" x14ac:dyDescent="0.25">
      <c r="A44" t="s">
        <v>56</v>
      </c>
      <c r="B44">
        <v>183499.70435843401</v>
      </c>
      <c r="D44">
        <f t="shared" si="0"/>
        <v>0</v>
      </c>
      <c r="E44">
        <f t="shared" si="1"/>
        <v>0</v>
      </c>
    </row>
    <row r="45" spans="1:5" x14ac:dyDescent="0.25">
      <c r="A45" t="s">
        <v>57</v>
      </c>
      <c r="B45">
        <v>126934.476341211</v>
      </c>
      <c r="D45">
        <f t="shared" si="0"/>
        <v>0</v>
      </c>
      <c r="E45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tokenomics</vt:lpstr>
      <vt:lpstr>airdrop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fourquier</dc:creator>
  <cp:lastModifiedBy>Christopher fourquier</cp:lastModifiedBy>
  <dcterms:created xsi:type="dcterms:W3CDTF">2022-11-11T19:24:02Z</dcterms:created>
  <dcterms:modified xsi:type="dcterms:W3CDTF">2022-11-13T13:27:48Z</dcterms:modified>
</cp:coreProperties>
</file>