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8195" windowHeight="11310" activeTab="1"/>
  </bookViews>
  <sheets>
    <sheet name="AMI" sheetId="1" r:id="rId1"/>
    <sheet name="strok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" i="2" l="1"/>
  <c r="D15" i="2"/>
  <c r="D16" i="2"/>
  <c r="D13" i="2"/>
  <c r="C14" i="2"/>
  <c r="C15" i="2"/>
  <c r="C16" i="2"/>
  <c r="C13" i="2"/>
  <c r="C3" i="2" l="1"/>
  <c r="C2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<sst xmlns="http://schemas.openxmlformats.org/spreadsheetml/2006/main" count="24" uniqueCount="18">
  <si>
    <t>Men</t>
  </si>
  <si>
    <t>Women</t>
  </si>
  <si>
    <t>Incidence of angina (per 100000)</t>
  </si>
  <si>
    <t>AMI</t>
  </si>
  <si>
    <t>ratio</t>
  </si>
  <si>
    <t>fatality 30</t>
  </si>
  <si>
    <t>Fatality DISMOD</t>
  </si>
  <si>
    <t>fatal. Adj (used in IMPACTncd)</t>
  </si>
  <si>
    <t>from BHF 2012 statistic stroke fatality &lt; 75</t>
  </si>
  <si>
    <t>from Population-based study of event-rate, incidence, case fatality, and mortality for all acute vascular events in all arterial territories (Oxford Vascular Study). (points extracted from figure 5 with webplotdigitiser)</t>
  </si>
  <si>
    <t>&lt;65</t>
  </si>
  <si>
    <t>65-74</t>
  </si>
  <si>
    <t>75-84</t>
  </si>
  <si>
    <t>85+</t>
  </si>
  <si>
    <t>total</t>
  </si>
  <si>
    <t>men</t>
  </si>
  <si>
    <t>women</t>
  </si>
  <si>
    <t>When apply M/F ratio from BHF 2012 and adjust for TIA (1/3 of all strokes)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</si>
</sst>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9" fontId="0" fillId="0" borderId="0" xfId="1" applyFont="1"/>
    <xf numFmtId="2" fontId="0" fillId="0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2" sqref="G1:G25"/>
    </sheetView>
  </sheetViews>
  <sheetFormatPr defaultRowHeight="15" x14ac:dyDescent="0.25"/>
  <cols>
    <col min="3" max="3" width="18.42578125" bestFit="1" customWidth="1"/>
    <col min="7" max="7" width="9.5703125" bestFit="1" customWidth="1"/>
  </cols>
  <sheetData>
    <row r="1" spans="1:8" x14ac:dyDescent="0.25">
      <c r="C1" t="s">
        <v>2</v>
      </c>
      <c r="D1" t="s">
        <v>3</v>
      </c>
      <c r="E1" t="s">
        <v>4</v>
      </c>
      <c r="F1" t="s">
        <v>5</v>
      </c>
      <c r="G1" s="2" t="s">
        <v>7</v>
      </c>
      <c r="H1" t="s">
        <v>6</v>
      </c>
    </row>
    <row r="2" spans="1:8" x14ac:dyDescent="0.25">
      <c r="A2" t="s">
        <v>0</v>
      </c>
      <c r="B2">
        <v>30</v>
      </c>
      <c r="C2">
        <v>3.2</v>
      </c>
      <c r="D2">
        <v>9</v>
      </c>
      <c r="E2">
        <f>D2/(C2+D2)</f>
        <v>0.73770491803278693</v>
      </c>
      <c r="F2">
        <v>0.14000000000000001</v>
      </c>
      <c r="G2" s="3">
        <f>E2*F2</f>
        <v>0.10327868852459018</v>
      </c>
      <c r="H2" s="1">
        <v>1.2279711E-2</v>
      </c>
    </row>
    <row r="3" spans="1:8" x14ac:dyDescent="0.25">
      <c r="B3">
        <v>35</v>
      </c>
      <c r="C3">
        <v>3.2</v>
      </c>
      <c r="D3">
        <v>9</v>
      </c>
      <c r="E3">
        <f t="shared" ref="E3:E25" si="0">D3/(C3+D3)</f>
        <v>0.73770491803278693</v>
      </c>
      <c r="F3">
        <v>0.14000000000000001</v>
      </c>
      <c r="G3" s="3">
        <f t="shared" ref="G3:G25" si="1">E3*F3</f>
        <v>0.10327868852459018</v>
      </c>
      <c r="H3" s="1">
        <v>1.2468428E-2</v>
      </c>
    </row>
    <row r="4" spans="1:8" x14ac:dyDescent="0.25">
      <c r="B4">
        <v>40</v>
      </c>
      <c r="C4">
        <v>3.2</v>
      </c>
      <c r="D4">
        <v>9</v>
      </c>
      <c r="E4">
        <f t="shared" si="0"/>
        <v>0.73770491803278693</v>
      </c>
      <c r="F4">
        <v>0.14000000000000001</v>
      </c>
      <c r="G4" s="3">
        <f t="shared" si="1"/>
        <v>0.10327868852459018</v>
      </c>
      <c r="H4" s="1">
        <v>1.2749341000000001E-2</v>
      </c>
    </row>
    <row r="5" spans="1:8" x14ac:dyDescent="0.25">
      <c r="B5">
        <v>45</v>
      </c>
      <c r="C5">
        <v>44.7</v>
      </c>
      <c r="D5">
        <v>9</v>
      </c>
      <c r="E5">
        <f t="shared" si="0"/>
        <v>0.16759776536312848</v>
      </c>
      <c r="F5">
        <v>0.14000000000000001</v>
      </c>
      <c r="G5" s="3">
        <f t="shared" si="1"/>
        <v>2.3463687150837988E-2</v>
      </c>
      <c r="H5" s="1">
        <v>1.3191664000000001E-2</v>
      </c>
    </row>
    <row r="6" spans="1:8" x14ac:dyDescent="0.25">
      <c r="B6">
        <v>50</v>
      </c>
      <c r="C6">
        <v>44.7</v>
      </c>
      <c r="D6">
        <v>9</v>
      </c>
      <c r="E6">
        <f t="shared" si="0"/>
        <v>0.16759776536312848</v>
      </c>
      <c r="F6">
        <v>0.14000000000000001</v>
      </c>
      <c r="G6" s="3">
        <f t="shared" si="1"/>
        <v>2.3463687150837988E-2</v>
      </c>
      <c r="H6" s="1">
        <v>1.390107E-2</v>
      </c>
    </row>
    <row r="7" spans="1:8" x14ac:dyDescent="0.25">
      <c r="B7">
        <v>55</v>
      </c>
      <c r="C7">
        <v>109.3</v>
      </c>
      <c r="D7">
        <v>32</v>
      </c>
      <c r="E7">
        <f t="shared" si="0"/>
        <v>0.22646850672328378</v>
      </c>
      <c r="F7">
        <v>0.14000000000000001</v>
      </c>
      <c r="G7" s="3">
        <f t="shared" si="1"/>
        <v>3.1705590941259736E-2</v>
      </c>
      <c r="H7" s="1">
        <v>1.5064252E-2</v>
      </c>
    </row>
    <row r="8" spans="1:8" x14ac:dyDescent="0.25">
      <c r="B8">
        <v>60</v>
      </c>
      <c r="C8">
        <v>109.3</v>
      </c>
      <c r="D8">
        <v>32</v>
      </c>
      <c r="E8">
        <f t="shared" si="0"/>
        <v>0.22646850672328378</v>
      </c>
      <c r="F8">
        <v>0.14000000000000001</v>
      </c>
      <c r="G8" s="3">
        <f t="shared" si="1"/>
        <v>3.1705590941259736E-2</v>
      </c>
      <c r="H8" s="1">
        <v>1.7000920999999999E-2</v>
      </c>
    </row>
    <row r="9" spans="1:8" x14ac:dyDescent="0.25">
      <c r="B9">
        <v>65</v>
      </c>
      <c r="C9">
        <v>151.5</v>
      </c>
      <c r="D9">
        <v>53</v>
      </c>
      <c r="E9">
        <f t="shared" si="0"/>
        <v>0.25916870415647919</v>
      </c>
      <c r="F9">
        <v>0.2</v>
      </c>
      <c r="G9" s="3">
        <f t="shared" si="1"/>
        <v>5.1833740831295841E-2</v>
      </c>
      <c r="H9" s="1">
        <v>1.9963381999999998E-2</v>
      </c>
    </row>
    <row r="10" spans="1:8" x14ac:dyDescent="0.25">
      <c r="B10">
        <v>70</v>
      </c>
      <c r="C10">
        <v>151.5</v>
      </c>
      <c r="D10">
        <v>53</v>
      </c>
      <c r="E10">
        <f t="shared" si="0"/>
        <v>0.25916870415647919</v>
      </c>
      <c r="F10">
        <v>0.2</v>
      </c>
      <c r="G10" s="3">
        <f t="shared" si="1"/>
        <v>5.1833740831295841E-2</v>
      </c>
      <c r="H10" s="1">
        <v>2.5060288999999999E-2</v>
      </c>
    </row>
    <row r="11" spans="1:8" x14ac:dyDescent="0.25">
      <c r="B11">
        <v>75</v>
      </c>
      <c r="C11">
        <v>98.3</v>
      </c>
      <c r="D11">
        <v>102</v>
      </c>
      <c r="E11">
        <f t="shared" si="0"/>
        <v>0.50923614578132803</v>
      </c>
      <c r="F11">
        <v>0.28000000000000003</v>
      </c>
      <c r="G11" s="3">
        <f t="shared" si="1"/>
        <v>0.14258612081877187</v>
      </c>
      <c r="H11" s="1">
        <v>3.3176043000000002E-2</v>
      </c>
    </row>
    <row r="12" spans="1:8" x14ac:dyDescent="0.25">
      <c r="B12">
        <v>80</v>
      </c>
      <c r="C12">
        <v>98.3</v>
      </c>
      <c r="D12">
        <v>102</v>
      </c>
      <c r="E12">
        <f t="shared" si="0"/>
        <v>0.50923614578132803</v>
      </c>
      <c r="F12">
        <v>0.28000000000000003</v>
      </c>
      <c r="G12" s="3">
        <f t="shared" si="1"/>
        <v>0.14258612081877187</v>
      </c>
      <c r="H12" s="1">
        <v>4.6304629E-2</v>
      </c>
    </row>
    <row r="13" spans="1:8" x14ac:dyDescent="0.25">
      <c r="B13">
        <v>85</v>
      </c>
      <c r="C13">
        <v>98.3</v>
      </c>
      <c r="D13">
        <v>199</v>
      </c>
      <c r="E13">
        <f t="shared" si="0"/>
        <v>0.6693575512949882</v>
      </c>
      <c r="F13">
        <v>0.38</v>
      </c>
      <c r="G13" s="3">
        <f t="shared" si="1"/>
        <v>0.25435586949209554</v>
      </c>
      <c r="H13" s="1">
        <v>8.0194978E-2</v>
      </c>
    </row>
    <row r="14" spans="1:8" x14ac:dyDescent="0.25">
      <c r="A14" t="s">
        <v>1</v>
      </c>
      <c r="B14">
        <v>30</v>
      </c>
      <c r="C14">
        <v>1.4</v>
      </c>
      <c r="D14">
        <v>2</v>
      </c>
      <c r="E14">
        <f t="shared" si="0"/>
        <v>0.58823529411764708</v>
      </c>
      <c r="F14">
        <v>0.13</v>
      </c>
      <c r="G14" s="3">
        <f t="shared" si="1"/>
        <v>7.6470588235294124E-2</v>
      </c>
      <c r="H14" s="1">
        <v>4.7265120000000004E-3</v>
      </c>
    </row>
    <row r="15" spans="1:8" x14ac:dyDescent="0.25">
      <c r="B15">
        <v>35</v>
      </c>
      <c r="C15">
        <v>1.4</v>
      </c>
      <c r="D15">
        <v>2</v>
      </c>
      <c r="E15">
        <f t="shared" si="0"/>
        <v>0.58823529411764708</v>
      </c>
      <c r="F15">
        <v>0.13</v>
      </c>
      <c r="G15" s="3">
        <f t="shared" si="1"/>
        <v>7.6470588235294124E-2</v>
      </c>
      <c r="H15" s="1">
        <v>7.3207419999999999E-3</v>
      </c>
    </row>
    <row r="16" spans="1:8" x14ac:dyDescent="0.25">
      <c r="B16">
        <v>40</v>
      </c>
      <c r="C16">
        <v>1.4</v>
      </c>
      <c r="D16">
        <v>2</v>
      </c>
      <c r="E16">
        <f t="shared" si="0"/>
        <v>0.58823529411764708</v>
      </c>
      <c r="F16">
        <v>0.13</v>
      </c>
      <c r="G16" s="3">
        <f t="shared" si="1"/>
        <v>7.6470588235294124E-2</v>
      </c>
      <c r="H16" s="1">
        <v>9.91357E-3</v>
      </c>
    </row>
    <row r="17" spans="2:8" x14ac:dyDescent="0.25">
      <c r="B17">
        <v>45</v>
      </c>
      <c r="C17">
        <v>29</v>
      </c>
      <c r="D17">
        <v>2</v>
      </c>
      <c r="E17">
        <f t="shared" si="0"/>
        <v>6.4516129032258063E-2</v>
      </c>
      <c r="F17">
        <v>0.13</v>
      </c>
      <c r="G17" s="3">
        <f t="shared" si="1"/>
        <v>8.3870967741935479E-3</v>
      </c>
      <c r="H17" s="1">
        <v>9.8668850000000006E-3</v>
      </c>
    </row>
    <row r="18" spans="2:8" x14ac:dyDescent="0.25">
      <c r="B18">
        <v>50</v>
      </c>
      <c r="C18">
        <v>29</v>
      </c>
      <c r="D18">
        <v>2</v>
      </c>
      <c r="E18">
        <f t="shared" si="0"/>
        <v>6.4516129032258063E-2</v>
      </c>
      <c r="F18">
        <v>0.13</v>
      </c>
      <c r="G18" s="3">
        <f t="shared" si="1"/>
        <v>8.3870967741935479E-3</v>
      </c>
      <c r="H18" s="1">
        <v>1.0000167000000001E-2</v>
      </c>
    </row>
    <row r="19" spans="2:8" x14ac:dyDescent="0.25">
      <c r="B19">
        <v>55</v>
      </c>
      <c r="C19">
        <v>45.3</v>
      </c>
      <c r="D19">
        <v>9</v>
      </c>
      <c r="E19">
        <f t="shared" si="0"/>
        <v>0.16574585635359118</v>
      </c>
      <c r="F19">
        <v>0.18</v>
      </c>
      <c r="G19" s="3">
        <f t="shared" si="1"/>
        <v>2.9834254143646412E-2</v>
      </c>
      <c r="H19" s="1">
        <v>1.0109879E-2</v>
      </c>
    </row>
    <row r="20" spans="2:8" x14ac:dyDescent="0.25">
      <c r="B20">
        <v>60</v>
      </c>
      <c r="C20">
        <v>45.3</v>
      </c>
      <c r="D20">
        <v>9</v>
      </c>
      <c r="E20">
        <f t="shared" si="0"/>
        <v>0.16574585635359118</v>
      </c>
      <c r="F20">
        <v>0.18</v>
      </c>
      <c r="G20" s="3">
        <f t="shared" si="1"/>
        <v>2.9834254143646412E-2</v>
      </c>
      <c r="H20" s="1">
        <v>1.0304192E-2</v>
      </c>
    </row>
    <row r="21" spans="2:8" x14ac:dyDescent="0.25">
      <c r="B21">
        <v>65</v>
      </c>
      <c r="C21">
        <v>96.4</v>
      </c>
      <c r="D21">
        <v>24</v>
      </c>
      <c r="E21">
        <f t="shared" si="0"/>
        <v>0.19933554817275748</v>
      </c>
      <c r="F21">
        <v>0.25</v>
      </c>
      <c r="G21" s="3">
        <f t="shared" si="1"/>
        <v>4.9833887043189369E-2</v>
      </c>
      <c r="H21" s="1">
        <v>1.2266589E-2</v>
      </c>
    </row>
    <row r="22" spans="2:8" x14ac:dyDescent="0.25">
      <c r="B22">
        <v>70</v>
      </c>
      <c r="C22">
        <v>96.4</v>
      </c>
      <c r="D22">
        <v>24</v>
      </c>
      <c r="E22">
        <f t="shared" si="0"/>
        <v>0.19933554817275748</v>
      </c>
      <c r="F22">
        <v>0.25</v>
      </c>
      <c r="G22" s="3">
        <f t="shared" si="1"/>
        <v>4.9833887043189369E-2</v>
      </c>
      <c r="H22" s="1">
        <v>1.6800773000000001E-2</v>
      </c>
    </row>
    <row r="23" spans="2:8" x14ac:dyDescent="0.25">
      <c r="B23">
        <v>75</v>
      </c>
      <c r="C23">
        <v>74.2</v>
      </c>
      <c r="D23">
        <v>60</v>
      </c>
      <c r="E23">
        <f t="shared" si="0"/>
        <v>0.44709388971684055</v>
      </c>
      <c r="F23">
        <v>0.36</v>
      </c>
      <c r="G23" s="3">
        <f t="shared" si="1"/>
        <v>0.16095380029806258</v>
      </c>
      <c r="H23" s="1">
        <v>2.5652405999999999E-2</v>
      </c>
    </row>
    <row r="24" spans="2:8" x14ac:dyDescent="0.25">
      <c r="B24">
        <v>80</v>
      </c>
      <c r="C24">
        <v>74.2</v>
      </c>
      <c r="D24">
        <v>60</v>
      </c>
      <c r="E24">
        <f t="shared" si="0"/>
        <v>0.44709388971684055</v>
      </c>
      <c r="F24">
        <v>0.36</v>
      </c>
      <c r="G24" s="3">
        <f t="shared" si="1"/>
        <v>0.16095380029806258</v>
      </c>
      <c r="H24" s="1">
        <v>4.1213653000000003E-2</v>
      </c>
    </row>
    <row r="25" spans="2:8" x14ac:dyDescent="0.25">
      <c r="B25">
        <v>85</v>
      </c>
      <c r="C25">
        <v>74.2</v>
      </c>
      <c r="D25">
        <v>139</v>
      </c>
      <c r="E25">
        <f t="shared" si="0"/>
        <v>0.65196998123827399</v>
      </c>
      <c r="F25">
        <v>0.46</v>
      </c>
      <c r="G25" s="3">
        <f t="shared" si="1"/>
        <v>0.29990619136960606</v>
      </c>
      <c r="H25" s="1">
        <v>8.2310446999999995E-2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C13" sqref="C13:D16"/>
    </sheetView>
  </sheetViews>
  <sheetFormatPr defaultRowHeight="15" x14ac:dyDescent="0.25"/>
  <cols>
    <col min="3" max="3" width="18.5703125" bestFit="1" customWidth="1"/>
    <col min="4" max="4" width="10.5703125" bestFit="1" customWidth="1"/>
    <col min="7" max="7" width="9.5703125" bestFit="1" customWidth="1"/>
  </cols>
  <sheetData>
    <row r="1" spans="1:8" x14ac:dyDescent="0.25">
      <c r="A1" t="s">
        <v>8</v>
      </c>
      <c r="G1" s="4"/>
    </row>
    <row r="2" spans="1:8" x14ac:dyDescent="0.25">
      <c r="A2" t="s">
        <v>0</v>
      </c>
      <c r="B2">
        <v>10.3</v>
      </c>
      <c r="C2" s="5">
        <f>B2/(B2+B3)</f>
        <v>0.44017094017094022</v>
      </c>
      <c r="G2" s="6"/>
      <c r="H2" s="1"/>
    </row>
    <row r="3" spans="1:8" x14ac:dyDescent="0.25">
      <c r="A3" t="s">
        <v>1</v>
      </c>
      <c r="B3">
        <v>13.1</v>
      </c>
      <c r="C3" s="5">
        <f>B3/(B2+B3)</f>
        <v>0.55982905982905984</v>
      </c>
      <c r="G3" s="6"/>
      <c r="H3" s="1"/>
    </row>
    <row r="4" spans="1:8" x14ac:dyDescent="0.25">
      <c r="G4" s="6"/>
      <c r="H4" s="1"/>
    </row>
    <row r="5" spans="1:8" x14ac:dyDescent="0.25">
      <c r="A5" t="s">
        <v>9</v>
      </c>
      <c r="G5" s="6"/>
      <c r="H5" s="1"/>
    </row>
    <row r="6" spans="1:8" x14ac:dyDescent="0.25">
      <c r="A6" t="s">
        <v>10</v>
      </c>
      <c r="B6">
        <v>0.13100000000000001</v>
      </c>
      <c r="G6" s="6"/>
      <c r="H6" s="1"/>
    </row>
    <row r="7" spans="1:8" x14ac:dyDescent="0.25">
      <c r="A7" t="s">
        <v>11</v>
      </c>
      <c r="B7">
        <v>0.10100000000000001</v>
      </c>
      <c r="G7" s="6"/>
      <c r="H7" s="1"/>
    </row>
    <row r="8" spans="1:8" x14ac:dyDescent="0.25">
      <c r="A8" t="s">
        <v>12</v>
      </c>
      <c r="B8">
        <v>0.14199999999999999</v>
      </c>
      <c r="G8" s="6"/>
      <c r="H8" s="1"/>
    </row>
    <row r="9" spans="1:8" x14ac:dyDescent="0.25">
      <c r="A9" t="s">
        <v>13</v>
      </c>
      <c r="B9">
        <v>0.33400000000000002</v>
      </c>
      <c r="G9" s="6"/>
      <c r="H9" s="1"/>
    </row>
    <row r="10" spans="1:8" x14ac:dyDescent="0.25">
      <c r="G10" s="6"/>
      <c r="H10" s="1"/>
    </row>
    <row r="11" spans="1:8" x14ac:dyDescent="0.25">
      <c r="A11" t="s">
        <v>17</v>
      </c>
      <c r="G11" s="6"/>
      <c r="H11" s="1"/>
    </row>
    <row r="12" spans="1:8" x14ac:dyDescent="0.25">
      <c r="B12" t="s">
        <v>14</v>
      </c>
      <c r="C12" s="7" t="s">
        <v>15</v>
      </c>
      <c r="D12" s="7" t="s">
        <v>16</v>
      </c>
      <c r="G12" s="6"/>
      <c r="H12" s="1"/>
    </row>
    <row r="13" spans="1:8" x14ac:dyDescent="0.25">
      <c r="A13" t="s">
        <v>10</v>
      </c>
      <c r="B13">
        <v>0.13100000000000001</v>
      </c>
      <c r="C13" s="8">
        <f>$C$2 * B13*2*0.67</f>
        <v>7.7267606837606848E-2</v>
      </c>
      <c r="D13" s="8">
        <f>$C$3*B13*2*0.67</f>
        <v>9.8272393162393182E-2</v>
      </c>
      <c r="G13" s="6"/>
      <c r="H13" s="1"/>
    </row>
    <row r="14" spans="1:8" x14ac:dyDescent="0.25">
      <c r="A14" t="s">
        <v>11</v>
      </c>
      <c r="B14">
        <v>0.10100000000000001</v>
      </c>
      <c r="C14" s="8">
        <f t="shared" ref="C14:C16" si="0">$C$2 * B14*2*0.67</f>
        <v>5.9572735042735053E-2</v>
      </c>
      <c r="D14" s="8">
        <f t="shared" ref="D14:D16" si="1">$C$3*B14*2*0.67</f>
        <v>7.5767264957264963E-2</v>
      </c>
      <c r="G14" s="6"/>
      <c r="H14" s="1"/>
    </row>
    <row r="15" spans="1:8" x14ac:dyDescent="0.25">
      <c r="A15" t="s">
        <v>12</v>
      </c>
      <c r="B15">
        <v>0.14199999999999999</v>
      </c>
      <c r="C15" s="8">
        <f t="shared" si="0"/>
        <v>8.3755726495726504E-2</v>
      </c>
      <c r="D15" s="8">
        <f t="shared" si="1"/>
        <v>0.1065242735042735</v>
      </c>
      <c r="G15" s="6"/>
      <c r="H15" s="1"/>
    </row>
    <row r="16" spans="1:8" x14ac:dyDescent="0.25">
      <c r="A16" t="s">
        <v>13</v>
      </c>
      <c r="B16">
        <v>0.33400000000000002</v>
      </c>
      <c r="C16" s="8">
        <f t="shared" si="0"/>
        <v>0.19700290598290601</v>
      </c>
      <c r="D16" s="8">
        <f t="shared" si="1"/>
        <v>0.25055709401709403</v>
      </c>
      <c r="G16" s="6"/>
      <c r="H16" s="1"/>
    </row>
    <row r="17" spans="7:8" x14ac:dyDescent="0.25">
      <c r="G17" s="6"/>
      <c r="H17" s="1"/>
    </row>
    <row r="18" spans="7:8" x14ac:dyDescent="0.25">
      <c r="G18" s="6"/>
      <c r="H18" s="1"/>
    </row>
    <row r="19" spans="7:8" x14ac:dyDescent="0.25">
      <c r="G19" s="6"/>
      <c r="H19" s="1"/>
    </row>
    <row r="20" spans="7:8" x14ac:dyDescent="0.25">
      <c r="G20" s="6"/>
      <c r="H20" s="1"/>
    </row>
    <row r="21" spans="7:8" x14ac:dyDescent="0.25">
      <c r="G21" s="6"/>
      <c r="H21" s="1"/>
    </row>
    <row r="22" spans="7:8" x14ac:dyDescent="0.25">
      <c r="G22" s="6"/>
      <c r="H22" s="1"/>
    </row>
    <row r="23" spans="7:8" x14ac:dyDescent="0.25">
      <c r="G23" s="6"/>
      <c r="H23" s="1"/>
    </row>
    <row r="24" spans="7:8" x14ac:dyDescent="0.25">
      <c r="G24" s="6"/>
      <c r="H24" s="1"/>
    </row>
    <row r="25" spans="7:8" x14ac:dyDescent="0.25">
      <c r="G25" s="6"/>
      <c r="H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AMI</vt:lpstr>
      <vt:lpstr>stroke</vt:lpstr>
      <vt:lpstr>Sheet3</vt:lpstr>
    </vt:vector>
  </TitlesOfParts>
  <Company>The University of Liverpool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Kypridemos</dc:creator>
  <cp:lastModifiedBy>Chris Kypridemos</cp:lastModifiedBy>
  <dcterms:created xsi:type="dcterms:W3CDTF">2015-02-20T13:40:41Z</dcterms:created>
  <dcterms:modified xsi:type="dcterms:W3CDTF">2015-02-23T15:35:31Z</dcterms:modified>
</cp:coreProperties>
</file>