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10575" activeTab="8"/>
  </bookViews>
  <sheets>
    <sheet name="Revision History" sheetId="23" r:id="rId1"/>
    <sheet name="Copy &amp; Paste" sheetId="20" r:id="rId2"/>
    <sheet name="Symbols" sheetId="1" r:id="rId3"/>
    <sheet name="Pay Table" sheetId="2" r:id="rId4"/>
    <sheet name="Reels" sheetId="3" r:id="rId5"/>
    <sheet name="Wrap-up" sheetId="9" r:id="rId6"/>
    <sheet name="Casino Chip consolation prize" sheetId="21" r:id="rId7"/>
    <sheet name="Pick Me All" sheetId="22" r:id="rId8"/>
    <sheet name="Reelset 1" sheetId="5" r:id="rId9"/>
    <sheet name="Reelset 2" sheetId="4" r:id="rId10"/>
    <sheet name="Reelset 3" sheetId="6" r:id="rId11"/>
    <sheet name="Reelset 4" sheetId="7" r:id="rId12"/>
    <sheet name="Reelset 5" sheetId="8" r:id="rId13"/>
    <sheet name="Mini Slot" sheetId="10" r:id="rId14"/>
  </sheets>
  <calcPr calcId="144525"/>
</workbook>
</file>

<file path=xl/calcChain.xml><?xml version="1.0" encoding="utf-8"?>
<calcChain xmlns="http://schemas.openxmlformats.org/spreadsheetml/2006/main">
  <c r="N10" i="9" l="1"/>
  <c r="O10" i="9" s="1"/>
  <c r="P10" i="9" s="1"/>
  <c r="Q10" i="9" s="1"/>
  <c r="R10" i="9" s="1"/>
  <c r="S10" i="9" s="1"/>
  <c r="T10" i="9" s="1"/>
  <c r="U10" i="9" s="1"/>
  <c r="V10" i="9" s="1"/>
  <c r="W10" i="9" s="1"/>
  <c r="AP11" i="22" l="1"/>
  <c r="AP10" i="22"/>
  <c r="AP9" i="22"/>
  <c r="AP8" i="22"/>
  <c r="AP7" i="22"/>
  <c r="AP6" i="22"/>
  <c r="AP5" i="22"/>
  <c r="AP4" i="22"/>
  <c r="AP3" i="22"/>
  <c r="F38" i="2"/>
  <c r="B27" i="9" s="1"/>
  <c r="F26" i="9" s="1"/>
  <c r="F25" i="9" s="1"/>
  <c r="B3" i="9" l="1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C23" i="22" l="1"/>
  <c r="C22" i="22"/>
  <c r="C21" i="22"/>
  <c r="G23" i="22"/>
  <c r="G22" i="22"/>
  <c r="G21" i="22"/>
  <c r="K23" i="22"/>
  <c r="K22" i="22"/>
  <c r="K21" i="22"/>
  <c r="O23" i="22"/>
  <c r="O22" i="22"/>
  <c r="O21" i="22"/>
  <c r="S23" i="22"/>
  <c r="S22" i="22"/>
  <c r="S21" i="22"/>
  <c r="W23" i="22"/>
  <c r="W22" i="22"/>
  <c r="W21" i="22"/>
  <c r="AA23" i="22"/>
  <c r="AA22" i="22"/>
  <c r="AA21" i="22"/>
  <c r="AE23" i="22"/>
  <c r="AE22" i="22"/>
  <c r="AE21" i="22"/>
  <c r="AI23" i="22"/>
  <c r="AI22" i="22"/>
  <c r="AI21" i="22"/>
  <c r="B142" i="20" l="1"/>
  <c r="D14" i="21"/>
  <c r="D13" i="21"/>
  <c r="D12" i="21"/>
  <c r="D11" i="21"/>
  <c r="D10" i="21"/>
  <c r="D9" i="21"/>
  <c r="D8" i="21"/>
  <c r="D7" i="21"/>
  <c r="D6" i="21"/>
  <c r="D5" i="21"/>
  <c r="D4" i="21"/>
  <c r="B14" i="21"/>
  <c r="B13" i="21"/>
  <c r="B12" i="21"/>
  <c r="B11" i="21"/>
  <c r="B10" i="21"/>
  <c r="B9" i="21"/>
  <c r="B8" i="21"/>
  <c r="B7" i="21"/>
  <c r="B6" i="21"/>
  <c r="B5" i="21"/>
  <c r="B169" i="20"/>
  <c r="A169" i="20"/>
  <c r="B168" i="20"/>
  <c r="A168" i="20"/>
  <c r="B167" i="20"/>
  <c r="A167" i="20"/>
  <c r="B166" i="20"/>
  <c r="A166" i="20"/>
  <c r="B165" i="20"/>
  <c r="A165" i="20"/>
  <c r="B164" i="20"/>
  <c r="A164" i="20"/>
  <c r="B163" i="20"/>
  <c r="A163" i="20"/>
  <c r="B162" i="20"/>
  <c r="A162" i="20"/>
  <c r="B161" i="20"/>
  <c r="A161" i="20"/>
  <c r="B160" i="20"/>
  <c r="A160" i="20"/>
  <c r="B159" i="20"/>
  <c r="A159" i="20"/>
  <c r="B50" i="2"/>
  <c r="B4" i="21" s="1"/>
  <c r="B47" i="2"/>
  <c r="B156" i="20" s="1"/>
  <c r="B14" i="8"/>
  <c r="B14" i="7"/>
  <c r="B14" i="6"/>
  <c r="B14" i="4"/>
  <c r="B14" i="5"/>
  <c r="V7" i="9"/>
  <c r="M5" i="9"/>
  <c r="O3" i="9"/>
  <c r="K7" i="9"/>
  <c r="M4" i="9"/>
  <c r="Q6" i="9"/>
  <c r="G3" i="9"/>
  <c r="M7" i="9"/>
  <c r="I6" i="9"/>
  <c r="K3" i="9"/>
  <c r="T6" i="9"/>
  <c r="Q7" i="9"/>
  <c r="W5" i="9"/>
  <c r="U3" i="9"/>
  <c r="P3" i="9"/>
  <c r="G6" i="9"/>
  <c r="S7" i="9"/>
  <c r="S4" i="9"/>
  <c r="W4" i="9"/>
  <c r="J3" i="9"/>
  <c r="G7" i="9"/>
  <c r="T5" i="9"/>
  <c r="V4" i="9"/>
  <c r="V5" i="9"/>
  <c r="S3" i="9"/>
  <c r="O7" i="9"/>
  <c r="O5" i="9"/>
  <c r="U6" i="9"/>
  <c r="P6" i="9"/>
  <c r="N3" i="9"/>
  <c r="P7" i="9"/>
  <c r="H3" i="9"/>
  <c r="S5" i="9"/>
  <c r="J6" i="9"/>
  <c r="P5" i="9"/>
  <c r="I3" i="9"/>
  <c r="L3" i="9"/>
  <c r="J4" i="9"/>
  <c r="I5" i="9"/>
  <c r="T7" i="9"/>
  <c r="Q3" i="9"/>
  <c r="O6" i="9"/>
  <c r="R3" i="9"/>
  <c r="L5" i="9"/>
  <c r="V3" i="9"/>
  <c r="K6" i="9"/>
  <c r="S6" i="9"/>
  <c r="I4" i="9"/>
  <c r="N6" i="9"/>
  <c r="M6" i="9"/>
  <c r="N4" i="9"/>
  <c r="H7" i="9"/>
  <c r="H6" i="9"/>
  <c r="G4" i="9"/>
  <c r="K4" i="9"/>
  <c r="T3" i="9"/>
  <c r="H4" i="9"/>
  <c r="R7" i="9"/>
  <c r="R6" i="9"/>
  <c r="P4" i="9"/>
  <c r="U4" i="9"/>
  <c r="T4" i="9"/>
  <c r="K5" i="9"/>
  <c r="V6" i="9"/>
  <c r="N5" i="9"/>
  <c r="L6" i="9"/>
  <c r="L7" i="9"/>
  <c r="G5" i="9"/>
  <c r="J5" i="9"/>
  <c r="W7" i="9"/>
  <c r="Q5" i="9"/>
  <c r="U5" i="9"/>
  <c r="U7" i="9"/>
  <c r="J7" i="9"/>
  <c r="W3" i="9"/>
  <c r="N7" i="9"/>
  <c r="R5" i="9"/>
  <c r="Q4" i="9"/>
  <c r="W6" i="9"/>
  <c r="O4" i="9"/>
  <c r="R4" i="9"/>
  <c r="H5" i="9"/>
  <c r="I7" i="9"/>
  <c r="M3" i="9"/>
  <c r="L4" i="9"/>
  <c r="G16" i="9" l="1"/>
  <c r="G14" i="9"/>
  <c r="G13" i="9"/>
  <c r="G15" i="9"/>
  <c r="G12" i="9"/>
  <c r="AP12" i="22" l="1"/>
  <c r="AQ11" i="22" s="1"/>
  <c r="HA26" i="3"/>
  <c r="GX25" i="3"/>
  <c r="HB21" i="3"/>
  <c r="HA18" i="3"/>
  <c r="HA32" i="3" s="1"/>
  <c r="GX17" i="3"/>
  <c r="GW12" i="3"/>
  <c r="GW26" i="3" s="1"/>
  <c r="GW40" i="3" s="1"/>
  <c r="GW11" i="3"/>
  <c r="GW25" i="3" s="1"/>
  <c r="GW39" i="3" s="1"/>
  <c r="GW10" i="3"/>
  <c r="GW9" i="3"/>
  <c r="GW23" i="3" s="1"/>
  <c r="GW37" i="3" s="1"/>
  <c r="GW8" i="3"/>
  <c r="GW7" i="3"/>
  <c r="GW6" i="3"/>
  <c r="GW5" i="3"/>
  <c r="GW4" i="3"/>
  <c r="GW3" i="3"/>
  <c r="GW17" i="3" s="1"/>
  <c r="GW31" i="3" s="1"/>
  <c r="GU44" i="3"/>
  <c r="GU45" i="3" s="1"/>
  <c r="GU46" i="3" s="1"/>
  <c r="GU47" i="3" s="1"/>
  <c r="GU48" i="3" s="1"/>
  <c r="GU49" i="3" s="1"/>
  <c r="GU50" i="3" s="1"/>
  <c r="GU51" i="3" s="1"/>
  <c r="GU52" i="3" s="1"/>
  <c r="GU53" i="3" s="1"/>
  <c r="GU54" i="3" s="1"/>
  <c r="GU55" i="3" s="1"/>
  <c r="GU56" i="3" s="1"/>
  <c r="GU57" i="3" s="1"/>
  <c r="GU58" i="3" s="1"/>
  <c r="GU59" i="3" s="1"/>
  <c r="GU60" i="3" s="1"/>
  <c r="GU61" i="3" s="1"/>
  <c r="GU62" i="3" s="1"/>
  <c r="GU63" i="3" s="1"/>
  <c r="GU64" i="3" s="1"/>
  <c r="GU65" i="3" s="1"/>
  <c r="GU66" i="3" s="1"/>
  <c r="GU67" i="3" s="1"/>
  <c r="GU68" i="3" s="1"/>
  <c r="GU69" i="3" s="1"/>
  <c r="GU70" i="3" s="1"/>
  <c r="GU71" i="3" s="1"/>
  <c r="GU72" i="3" s="1"/>
  <c r="GU73" i="3" s="1"/>
  <c r="GU74" i="3" s="1"/>
  <c r="GU75" i="3" s="1"/>
  <c r="GU76" i="3" s="1"/>
  <c r="GU77" i="3" s="1"/>
  <c r="GU78" i="3" s="1"/>
  <c r="GU79" i="3" s="1"/>
  <c r="GU80" i="3" s="1"/>
  <c r="GU81" i="3" s="1"/>
  <c r="GU82" i="3" s="1"/>
  <c r="GQ87" i="3" s="1"/>
  <c r="GR44" i="3"/>
  <c r="GR45" i="3" s="1"/>
  <c r="GR46" i="3" s="1"/>
  <c r="GR47" i="3" s="1"/>
  <c r="GR48" i="3" s="1"/>
  <c r="GR49" i="3" s="1"/>
  <c r="GR50" i="3" s="1"/>
  <c r="GR51" i="3" s="1"/>
  <c r="GR52" i="3" s="1"/>
  <c r="GR53" i="3" s="1"/>
  <c r="GR54" i="3" s="1"/>
  <c r="GR55" i="3" s="1"/>
  <c r="GR56" i="3" s="1"/>
  <c r="GR57" i="3" s="1"/>
  <c r="GR58" i="3" s="1"/>
  <c r="GR59" i="3" s="1"/>
  <c r="GR60" i="3" s="1"/>
  <c r="GR61" i="3" s="1"/>
  <c r="GR62" i="3" s="1"/>
  <c r="GR63" i="3" s="1"/>
  <c r="GR64" i="3" s="1"/>
  <c r="GR65" i="3" s="1"/>
  <c r="GR66" i="3" s="1"/>
  <c r="GR67" i="3" s="1"/>
  <c r="GR68" i="3" s="1"/>
  <c r="GR69" i="3" s="1"/>
  <c r="GR70" i="3" s="1"/>
  <c r="GR71" i="3" s="1"/>
  <c r="GR72" i="3" s="1"/>
  <c r="GR73" i="3" s="1"/>
  <c r="GR74" i="3" s="1"/>
  <c r="GR75" i="3" s="1"/>
  <c r="GR76" i="3" s="1"/>
  <c r="GR77" i="3" s="1"/>
  <c r="GR78" i="3" s="1"/>
  <c r="GR79" i="3" s="1"/>
  <c r="GR80" i="3" s="1"/>
  <c r="GR81" i="3" s="1"/>
  <c r="GR82" i="3" s="1"/>
  <c r="GQ84" i="3" s="1"/>
  <c r="GQ44" i="3"/>
  <c r="GQ45" i="3" s="1"/>
  <c r="GQ46" i="3" s="1"/>
  <c r="GQ47" i="3" s="1"/>
  <c r="GQ48" i="3" s="1"/>
  <c r="GQ49" i="3" s="1"/>
  <c r="GQ50" i="3" s="1"/>
  <c r="GQ51" i="3" s="1"/>
  <c r="GQ52" i="3" s="1"/>
  <c r="GQ53" i="3" s="1"/>
  <c r="GQ54" i="3" s="1"/>
  <c r="GQ55" i="3" s="1"/>
  <c r="GQ56" i="3" s="1"/>
  <c r="GQ57" i="3" s="1"/>
  <c r="GQ58" i="3" s="1"/>
  <c r="GQ59" i="3" s="1"/>
  <c r="GQ60" i="3" s="1"/>
  <c r="GQ61" i="3" s="1"/>
  <c r="GQ62" i="3" s="1"/>
  <c r="GQ63" i="3" s="1"/>
  <c r="GQ64" i="3" s="1"/>
  <c r="GQ65" i="3" s="1"/>
  <c r="GQ66" i="3" s="1"/>
  <c r="GQ67" i="3" s="1"/>
  <c r="GQ68" i="3" s="1"/>
  <c r="GQ69" i="3" s="1"/>
  <c r="GQ70" i="3" s="1"/>
  <c r="GQ71" i="3" s="1"/>
  <c r="GQ72" i="3" s="1"/>
  <c r="GQ73" i="3" s="1"/>
  <c r="GQ74" i="3" s="1"/>
  <c r="GQ75" i="3" s="1"/>
  <c r="GQ76" i="3" s="1"/>
  <c r="GQ77" i="3" s="1"/>
  <c r="GQ78" i="3" s="1"/>
  <c r="GQ79" i="3" s="1"/>
  <c r="GQ80" i="3" s="1"/>
  <c r="GQ81" i="3" s="1"/>
  <c r="GQ82" i="3" s="1"/>
  <c r="GQ83" i="3" s="1"/>
  <c r="GW24" i="3"/>
  <c r="GW38" i="3" s="1"/>
  <c r="GW20" i="3"/>
  <c r="GW34" i="3" s="1"/>
  <c r="HB13" i="3"/>
  <c r="HA13" i="3"/>
  <c r="GZ13" i="3"/>
  <c r="GY13" i="3"/>
  <c r="GX13" i="3"/>
  <c r="GW22" i="3"/>
  <c r="GW36" i="3" s="1"/>
  <c r="GW21" i="3"/>
  <c r="GW35" i="3" s="1"/>
  <c r="GW19" i="3"/>
  <c r="GW33" i="3" s="1"/>
  <c r="GW18" i="3"/>
  <c r="GW32" i="3" s="1"/>
  <c r="GM21" i="3"/>
  <c r="GL19" i="3"/>
  <c r="GI12" i="3"/>
  <c r="GI11" i="3"/>
  <c r="GI25" i="3" s="1"/>
  <c r="GI39" i="3" s="1"/>
  <c r="GI10" i="3"/>
  <c r="GI24" i="3" s="1"/>
  <c r="GI9" i="3"/>
  <c r="GI23" i="3" s="1"/>
  <c r="GI37" i="3" s="1"/>
  <c r="GI8" i="3"/>
  <c r="GI22" i="3" s="1"/>
  <c r="GI7" i="3"/>
  <c r="GI21" i="3" s="1"/>
  <c r="GI35" i="3" s="1"/>
  <c r="GI6" i="3"/>
  <c r="GI5" i="3"/>
  <c r="GI4" i="3"/>
  <c r="GI18" i="3" s="1"/>
  <c r="GI32" i="3" s="1"/>
  <c r="GI3" i="3"/>
  <c r="GI17" i="3" s="1"/>
  <c r="GG44" i="3"/>
  <c r="GG45" i="3" s="1"/>
  <c r="GG46" i="3" s="1"/>
  <c r="GG47" i="3" s="1"/>
  <c r="GG48" i="3" s="1"/>
  <c r="GG49" i="3" s="1"/>
  <c r="GG50" i="3" s="1"/>
  <c r="GG51" i="3" s="1"/>
  <c r="GG52" i="3" s="1"/>
  <c r="GG53" i="3" s="1"/>
  <c r="GG54" i="3" s="1"/>
  <c r="GG55" i="3" s="1"/>
  <c r="GG56" i="3" s="1"/>
  <c r="GG57" i="3" s="1"/>
  <c r="GG58" i="3" s="1"/>
  <c r="GG59" i="3" s="1"/>
  <c r="GG60" i="3" s="1"/>
  <c r="GG61" i="3" s="1"/>
  <c r="GG62" i="3" s="1"/>
  <c r="GG63" i="3" s="1"/>
  <c r="GG64" i="3" s="1"/>
  <c r="GG65" i="3" s="1"/>
  <c r="GG66" i="3" s="1"/>
  <c r="GG67" i="3" s="1"/>
  <c r="GG68" i="3" s="1"/>
  <c r="GG69" i="3" s="1"/>
  <c r="GG70" i="3" s="1"/>
  <c r="GG71" i="3" s="1"/>
  <c r="GG72" i="3" s="1"/>
  <c r="GG73" i="3" s="1"/>
  <c r="GG74" i="3" s="1"/>
  <c r="GG75" i="3" s="1"/>
  <c r="GG76" i="3" s="1"/>
  <c r="GG77" i="3" s="1"/>
  <c r="GG78" i="3" s="1"/>
  <c r="GG79" i="3" s="1"/>
  <c r="GG80" i="3" s="1"/>
  <c r="GG81" i="3" s="1"/>
  <c r="GG82" i="3" s="1"/>
  <c r="GC87" i="3" s="1"/>
  <c r="GF44" i="3"/>
  <c r="GF45" i="3" s="1"/>
  <c r="GF46" i="3" s="1"/>
  <c r="GF47" i="3" s="1"/>
  <c r="GF48" i="3" s="1"/>
  <c r="GF49" i="3" s="1"/>
  <c r="GF50" i="3" s="1"/>
  <c r="GF51" i="3" s="1"/>
  <c r="GF52" i="3" s="1"/>
  <c r="GF53" i="3" s="1"/>
  <c r="GF54" i="3" s="1"/>
  <c r="GF55" i="3" s="1"/>
  <c r="GF56" i="3" s="1"/>
  <c r="GF57" i="3" s="1"/>
  <c r="GF58" i="3" s="1"/>
  <c r="GF59" i="3" s="1"/>
  <c r="GF60" i="3" s="1"/>
  <c r="GF61" i="3" s="1"/>
  <c r="GF62" i="3" s="1"/>
  <c r="GF63" i="3" s="1"/>
  <c r="GF64" i="3" s="1"/>
  <c r="GF65" i="3" s="1"/>
  <c r="GF66" i="3" s="1"/>
  <c r="GF67" i="3" s="1"/>
  <c r="GF68" i="3" s="1"/>
  <c r="GF69" i="3" s="1"/>
  <c r="GF70" i="3" s="1"/>
  <c r="GF71" i="3" s="1"/>
  <c r="GF72" i="3" s="1"/>
  <c r="GF73" i="3" s="1"/>
  <c r="GF74" i="3" s="1"/>
  <c r="GF75" i="3" s="1"/>
  <c r="GF76" i="3" s="1"/>
  <c r="GF77" i="3" s="1"/>
  <c r="GF78" i="3" s="1"/>
  <c r="GF79" i="3" s="1"/>
  <c r="GF80" i="3" s="1"/>
  <c r="GF81" i="3" s="1"/>
  <c r="GF82" i="3" s="1"/>
  <c r="GC86" i="3" s="1"/>
  <c r="GE44" i="3"/>
  <c r="GE45" i="3" s="1"/>
  <c r="GE46" i="3" s="1"/>
  <c r="GE47" i="3" s="1"/>
  <c r="GE48" i="3" s="1"/>
  <c r="GE49" i="3" s="1"/>
  <c r="GE50" i="3" s="1"/>
  <c r="GE51" i="3" s="1"/>
  <c r="GE52" i="3" s="1"/>
  <c r="GE53" i="3" s="1"/>
  <c r="GE54" i="3" s="1"/>
  <c r="GE55" i="3" s="1"/>
  <c r="GE56" i="3" s="1"/>
  <c r="GE57" i="3" s="1"/>
  <c r="GE58" i="3" s="1"/>
  <c r="GE59" i="3" s="1"/>
  <c r="GE60" i="3" s="1"/>
  <c r="GE61" i="3" s="1"/>
  <c r="GE62" i="3" s="1"/>
  <c r="GE63" i="3" s="1"/>
  <c r="GE64" i="3" s="1"/>
  <c r="GE65" i="3" s="1"/>
  <c r="GE66" i="3" s="1"/>
  <c r="GE67" i="3" s="1"/>
  <c r="GE68" i="3" s="1"/>
  <c r="GE69" i="3" s="1"/>
  <c r="GE70" i="3" s="1"/>
  <c r="GE71" i="3" s="1"/>
  <c r="GE72" i="3" s="1"/>
  <c r="GE73" i="3" s="1"/>
  <c r="GE74" i="3" s="1"/>
  <c r="GE75" i="3" s="1"/>
  <c r="GE76" i="3" s="1"/>
  <c r="GE77" i="3" s="1"/>
  <c r="GE78" i="3" s="1"/>
  <c r="GE79" i="3" s="1"/>
  <c r="GE80" i="3" s="1"/>
  <c r="GE81" i="3" s="1"/>
  <c r="GE82" i="3" s="1"/>
  <c r="GC85" i="3" s="1"/>
  <c r="GD44" i="3"/>
  <c r="GD45" i="3" s="1"/>
  <c r="GD46" i="3" s="1"/>
  <c r="GD47" i="3" s="1"/>
  <c r="GD48" i="3" s="1"/>
  <c r="GD49" i="3" s="1"/>
  <c r="GD50" i="3" s="1"/>
  <c r="GD51" i="3" s="1"/>
  <c r="GD52" i="3" s="1"/>
  <c r="GD53" i="3" s="1"/>
  <c r="GD54" i="3" s="1"/>
  <c r="GD55" i="3" s="1"/>
  <c r="GD56" i="3" s="1"/>
  <c r="GD57" i="3" s="1"/>
  <c r="GD58" i="3" s="1"/>
  <c r="GD59" i="3" s="1"/>
  <c r="GD60" i="3" s="1"/>
  <c r="GD61" i="3" s="1"/>
  <c r="GD62" i="3" s="1"/>
  <c r="GD63" i="3" s="1"/>
  <c r="GD64" i="3" s="1"/>
  <c r="GD65" i="3" s="1"/>
  <c r="GD66" i="3" s="1"/>
  <c r="GD67" i="3" s="1"/>
  <c r="GD68" i="3" s="1"/>
  <c r="GD69" i="3" s="1"/>
  <c r="GD70" i="3" s="1"/>
  <c r="GD71" i="3" s="1"/>
  <c r="GD72" i="3" s="1"/>
  <c r="GD73" i="3" s="1"/>
  <c r="GD74" i="3" s="1"/>
  <c r="GD75" i="3" s="1"/>
  <c r="GD76" i="3" s="1"/>
  <c r="GD77" i="3" s="1"/>
  <c r="GD78" i="3" s="1"/>
  <c r="GD79" i="3" s="1"/>
  <c r="GD80" i="3" s="1"/>
  <c r="GD81" i="3" s="1"/>
  <c r="GD82" i="3" s="1"/>
  <c r="GC84" i="3" s="1"/>
  <c r="GC44" i="3"/>
  <c r="GC45" i="3" s="1"/>
  <c r="GC46" i="3" s="1"/>
  <c r="GC47" i="3" s="1"/>
  <c r="GC48" i="3" s="1"/>
  <c r="GC49" i="3" s="1"/>
  <c r="GC50" i="3" s="1"/>
  <c r="GC51" i="3" s="1"/>
  <c r="GC52" i="3" s="1"/>
  <c r="GC53" i="3" s="1"/>
  <c r="GC54" i="3" s="1"/>
  <c r="GC55" i="3" s="1"/>
  <c r="GC56" i="3" s="1"/>
  <c r="GC57" i="3" s="1"/>
  <c r="GC58" i="3" s="1"/>
  <c r="GC59" i="3" s="1"/>
  <c r="GC60" i="3" s="1"/>
  <c r="GC61" i="3" s="1"/>
  <c r="GC62" i="3" s="1"/>
  <c r="GC63" i="3" s="1"/>
  <c r="GC64" i="3" s="1"/>
  <c r="GC65" i="3" s="1"/>
  <c r="GC66" i="3" s="1"/>
  <c r="GC67" i="3" s="1"/>
  <c r="GC68" i="3" s="1"/>
  <c r="GC69" i="3" s="1"/>
  <c r="GC70" i="3" s="1"/>
  <c r="GC71" i="3" s="1"/>
  <c r="GC72" i="3" s="1"/>
  <c r="GC73" i="3" s="1"/>
  <c r="GC74" i="3" s="1"/>
  <c r="GC75" i="3" s="1"/>
  <c r="GC76" i="3" s="1"/>
  <c r="GC77" i="3" s="1"/>
  <c r="GC78" i="3" s="1"/>
  <c r="GC79" i="3" s="1"/>
  <c r="GC80" i="3" s="1"/>
  <c r="GC81" i="3" s="1"/>
  <c r="GC82" i="3" s="1"/>
  <c r="GC83" i="3" s="1"/>
  <c r="GI20" i="3"/>
  <c r="GI34" i="3" s="1"/>
  <c r="GN13" i="3"/>
  <c r="GM13" i="3"/>
  <c r="GL13" i="3"/>
  <c r="GK13" i="3"/>
  <c r="GJ13" i="3"/>
  <c r="GI26" i="3"/>
  <c r="GI40" i="3" s="1"/>
  <c r="GI19" i="3"/>
  <c r="GI33" i="3" s="1"/>
  <c r="FU12" i="3"/>
  <c r="FU26" i="3" s="1"/>
  <c r="FU11" i="3"/>
  <c r="FU25" i="3" s="1"/>
  <c r="FU10" i="3"/>
  <c r="FU24" i="3" s="1"/>
  <c r="FU9" i="3"/>
  <c r="FU23" i="3" s="1"/>
  <c r="FU8" i="3"/>
  <c r="FU22" i="3" s="1"/>
  <c r="FU36" i="3" s="1"/>
  <c r="FU7" i="3"/>
  <c r="FU21" i="3" s="1"/>
  <c r="FU35" i="3" s="1"/>
  <c r="FU6" i="3"/>
  <c r="FU20" i="3" s="1"/>
  <c r="FU34" i="3" s="1"/>
  <c r="FU5" i="3"/>
  <c r="FU4" i="3"/>
  <c r="FU18" i="3" s="1"/>
  <c r="FU32" i="3" s="1"/>
  <c r="FU3" i="3"/>
  <c r="FU17" i="3" s="1"/>
  <c r="FU31" i="3" s="1"/>
  <c r="FS44" i="3"/>
  <c r="FS45" i="3" s="1"/>
  <c r="FS46" i="3" s="1"/>
  <c r="FR44" i="3"/>
  <c r="FR45" i="3" s="1"/>
  <c r="FR46" i="3" s="1"/>
  <c r="FR47" i="3" s="1"/>
  <c r="FR48" i="3" s="1"/>
  <c r="FR49" i="3" s="1"/>
  <c r="FR50" i="3" s="1"/>
  <c r="FR51" i="3" s="1"/>
  <c r="FR52" i="3" s="1"/>
  <c r="FR53" i="3" s="1"/>
  <c r="FR54" i="3" s="1"/>
  <c r="FR55" i="3" s="1"/>
  <c r="FR56" i="3" s="1"/>
  <c r="FR57" i="3" s="1"/>
  <c r="FR58" i="3" s="1"/>
  <c r="FR59" i="3" s="1"/>
  <c r="FR60" i="3" s="1"/>
  <c r="FR61" i="3" s="1"/>
  <c r="FR62" i="3" s="1"/>
  <c r="FR63" i="3" s="1"/>
  <c r="FR64" i="3" s="1"/>
  <c r="FR65" i="3" s="1"/>
  <c r="FR66" i="3" s="1"/>
  <c r="FR67" i="3" s="1"/>
  <c r="FR68" i="3" s="1"/>
  <c r="FR69" i="3" s="1"/>
  <c r="FR70" i="3" s="1"/>
  <c r="FR71" i="3" s="1"/>
  <c r="FR72" i="3" s="1"/>
  <c r="FR73" i="3" s="1"/>
  <c r="FR74" i="3" s="1"/>
  <c r="FR75" i="3" s="1"/>
  <c r="FR76" i="3" s="1"/>
  <c r="FR77" i="3" s="1"/>
  <c r="FR78" i="3" s="1"/>
  <c r="FR79" i="3" s="1"/>
  <c r="FR80" i="3" s="1"/>
  <c r="FR81" i="3" s="1"/>
  <c r="FR82" i="3" s="1"/>
  <c r="FO86" i="3" s="1"/>
  <c r="FQ44" i="3"/>
  <c r="FQ45" i="3" s="1"/>
  <c r="FQ46" i="3" s="1"/>
  <c r="FQ47" i="3" s="1"/>
  <c r="FQ48" i="3" s="1"/>
  <c r="FQ49" i="3" s="1"/>
  <c r="FQ50" i="3" s="1"/>
  <c r="FQ51" i="3" s="1"/>
  <c r="FQ52" i="3" s="1"/>
  <c r="FQ53" i="3" s="1"/>
  <c r="FQ54" i="3" s="1"/>
  <c r="FQ55" i="3" s="1"/>
  <c r="FQ56" i="3" s="1"/>
  <c r="FQ57" i="3" s="1"/>
  <c r="FQ58" i="3" s="1"/>
  <c r="FQ59" i="3" s="1"/>
  <c r="FQ60" i="3" s="1"/>
  <c r="FQ61" i="3" s="1"/>
  <c r="FQ62" i="3" s="1"/>
  <c r="FQ63" i="3" s="1"/>
  <c r="FQ64" i="3" s="1"/>
  <c r="FQ65" i="3" s="1"/>
  <c r="FQ66" i="3" s="1"/>
  <c r="FQ67" i="3" s="1"/>
  <c r="FQ68" i="3" s="1"/>
  <c r="FQ69" i="3" s="1"/>
  <c r="FQ70" i="3" s="1"/>
  <c r="FQ71" i="3" s="1"/>
  <c r="FQ72" i="3" s="1"/>
  <c r="FQ73" i="3" s="1"/>
  <c r="FQ74" i="3" s="1"/>
  <c r="FQ75" i="3" s="1"/>
  <c r="FQ76" i="3" s="1"/>
  <c r="FQ77" i="3" s="1"/>
  <c r="FQ78" i="3" s="1"/>
  <c r="FQ79" i="3" s="1"/>
  <c r="FQ80" i="3" s="1"/>
  <c r="FQ81" i="3" s="1"/>
  <c r="FQ82" i="3" s="1"/>
  <c r="FO85" i="3" s="1"/>
  <c r="FP44" i="3"/>
  <c r="FP45" i="3" s="1"/>
  <c r="FP46" i="3" s="1"/>
  <c r="FP47" i="3" s="1"/>
  <c r="FP48" i="3" s="1"/>
  <c r="FP49" i="3" s="1"/>
  <c r="FP50" i="3" s="1"/>
  <c r="FP51" i="3" s="1"/>
  <c r="FP52" i="3" s="1"/>
  <c r="FP53" i="3" s="1"/>
  <c r="FP54" i="3" s="1"/>
  <c r="FP55" i="3" s="1"/>
  <c r="FP56" i="3" s="1"/>
  <c r="FP57" i="3" s="1"/>
  <c r="FP58" i="3" s="1"/>
  <c r="FP59" i="3" s="1"/>
  <c r="FP60" i="3" s="1"/>
  <c r="FP61" i="3" s="1"/>
  <c r="FP62" i="3" s="1"/>
  <c r="FP63" i="3" s="1"/>
  <c r="FP64" i="3" s="1"/>
  <c r="FP65" i="3" s="1"/>
  <c r="FP66" i="3" s="1"/>
  <c r="FP67" i="3" s="1"/>
  <c r="FP68" i="3" s="1"/>
  <c r="FP69" i="3" s="1"/>
  <c r="FP70" i="3" s="1"/>
  <c r="FP71" i="3" s="1"/>
  <c r="FP72" i="3" s="1"/>
  <c r="FP73" i="3" s="1"/>
  <c r="FP74" i="3" s="1"/>
  <c r="FP75" i="3" s="1"/>
  <c r="FP76" i="3" s="1"/>
  <c r="FP77" i="3" s="1"/>
  <c r="FP78" i="3" s="1"/>
  <c r="FP79" i="3" s="1"/>
  <c r="FP80" i="3" s="1"/>
  <c r="FP81" i="3" s="1"/>
  <c r="FP82" i="3" s="1"/>
  <c r="FO84" i="3" s="1"/>
  <c r="FU19" i="3"/>
  <c r="FU33" i="3" s="1"/>
  <c r="FZ13" i="3"/>
  <c r="FY13" i="3"/>
  <c r="FX13" i="3"/>
  <c r="FW13" i="3"/>
  <c r="FV13" i="3"/>
  <c r="FG12" i="3"/>
  <c r="FG26" i="3" s="1"/>
  <c r="FG40" i="3" s="1"/>
  <c r="FG11" i="3"/>
  <c r="FG25" i="3" s="1"/>
  <c r="FG39" i="3" s="1"/>
  <c r="FG10" i="3"/>
  <c r="FG24" i="3" s="1"/>
  <c r="FG9" i="3"/>
  <c r="FG23" i="3" s="1"/>
  <c r="FG37" i="3" s="1"/>
  <c r="FG8" i="3"/>
  <c r="FG7" i="3"/>
  <c r="FG21" i="3" s="1"/>
  <c r="FG6" i="3"/>
  <c r="FG20" i="3" s="1"/>
  <c r="FG5" i="3"/>
  <c r="FG4" i="3"/>
  <c r="FG18" i="3" s="1"/>
  <c r="FG32" i="3" s="1"/>
  <c r="FG3" i="3"/>
  <c r="FG17" i="3" s="1"/>
  <c r="FG31" i="3" s="1"/>
  <c r="FE44" i="3"/>
  <c r="FE45" i="3" s="1"/>
  <c r="FE46" i="3" s="1"/>
  <c r="FE47" i="3" s="1"/>
  <c r="FE48" i="3" s="1"/>
  <c r="FE49" i="3" s="1"/>
  <c r="FE50" i="3" s="1"/>
  <c r="FE51" i="3" s="1"/>
  <c r="FE52" i="3" s="1"/>
  <c r="FE53" i="3" s="1"/>
  <c r="FE54" i="3" s="1"/>
  <c r="FE55" i="3" s="1"/>
  <c r="FE56" i="3" s="1"/>
  <c r="FE57" i="3" s="1"/>
  <c r="FE58" i="3" s="1"/>
  <c r="FE59" i="3" s="1"/>
  <c r="FE60" i="3" s="1"/>
  <c r="FE61" i="3" s="1"/>
  <c r="FE62" i="3" s="1"/>
  <c r="FE63" i="3" s="1"/>
  <c r="FE64" i="3" s="1"/>
  <c r="FE65" i="3" s="1"/>
  <c r="FE66" i="3" s="1"/>
  <c r="FE67" i="3" s="1"/>
  <c r="FE68" i="3" s="1"/>
  <c r="FE69" i="3" s="1"/>
  <c r="FE70" i="3" s="1"/>
  <c r="FE71" i="3" s="1"/>
  <c r="FE72" i="3" s="1"/>
  <c r="FE73" i="3" s="1"/>
  <c r="FE74" i="3" s="1"/>
  <c r="FE75" i="3" s="1"/>
  <c r="FE76" i="3" s="1"/>
  <c r="FE77" i="3" s="1"/>
  <c r="FE78" i="3" s="1"/>
  <c r="FE79" i="3" s="1"/>
  <c r="FE80" i="3" s="1"/>
  <c r="FE81" i="3" s="1"/>
  <c r="FE82" i="3" s="1"/>
  <c r="FA87" i="3" s="1"/>
  <c r="FD44" i="3"/>
  <c r="FD45" i="3" s="1"/>
  <c r="FD46" i="3" s="1"/>
  <c r="FD47" i="3" s="1"/>
  <c r="FD48" i="3" s="1"/>
  <c r="FD49" i="3" s="1"/>
  <c r="FD50" i="3" s="1"/>
  <c r="FD51" i="3" s="1"/>
  <c r="FD52" i="3" s="1"/>
  <c r="FD53" i="3" s="1"/>
  <c r="FD54" i="3" s="1"/>
  <c r="FD55" i="3" s="1"/>
  <c r="FD56" i="3" s="1"/>
  <c r="FD57" i="3" s="1"/>
  <c r="FD58" i="3" s="1"/>
  <c r="FD59" i="3" s="1"/>
  <c r="FD60" i="3" s="1"/>
  <c r="FD61" i="3" s="1"/>
  <c r="FD62" i="3" s="1"/>
  <c r="FD63" i="3" s="1"/>
  <c r="FD64" i="3" s="1"/>
  <c r="FD65" i="3" s="1"/>
  <c r="FD66" i="3" s="1"/>
  <c r="FD67" i="3" s="1"/>
  <c r="FD68" i="3" s="1"/>
  <c r="FD69" i="3" s="1"/>
  <c r="FD70" i="3" s="1"/>
  <c r="FD71" i="3" s="1"/>
  <c r="FD72" i="3" s="1"/>
  <c r="FD73" i="3" s="1"/>
  <c r="FD74" i="3" s="1"/>
  <c r="FD75" i="3" s="1"/>
  <c r="FD76" i="3" s="1"/>
  <c r="FD77" i="3" s="1"/>
  <c r="FD78" i="3" s="1"/>
  <c r="FD79" i="3" s="1"/>
  <c r="FD80" i="3" s="1"/>
  <c r="FD81" i="3" s="1"/>
  <c r="FD82" i="3" s="1"/>
  <c r="FA86" i="3" s="1"/>
  <c r="FC44" i="3"/>
  <c r="FC45" i="3" s="1"/>
  <c r="FC46" i="3" s="1"/>
  <c r="FC47" i="3" s="1"/>
  <c r="FC48" i="3" s="1"/>
  <c r="FC49" i="3" s="1"/>
  <c r="FC50" i="3" s="1"/>
  <c r="FC51" i="3" s="1"/>
  <c r="FC52" i="3" s="1"/>
  <c r="FC53" i="3" s="1"/>
  <c r="FC54" i="3" s="1"/>
  <c r="FC55" i="3" s="1"/>
  <c r="FC56" i="3" s="1"/>
  <c r="FC57" i="3" s="1"/>
  <c r="FC58" i="3" s="1"/>
  <c r="FC59" i="3" s="1"/>
  <c r="FC60" i="3" s="1"/>
  <c r="FC61" i="3" s="1"/>
  <c r="FC62" i="3" s="1"/>
  <c r="FC63" i="3" s="1"/>
  <c r="FC64" i="3" s="1"/>
  <c r="FC65" i="3" s="1"/>
  <c r="FC66" i="3" s="1"/>
  <c r="FC67" i="3" s="1"/>
  <c r="FC68" i="3" s="1"/>
  <c r="FC69" i="3" s="1"/>
  <c r="FC70" i="3" s="1"/>
  <c r="FC71" i="3" s="1"/>
  <c r="FC72" i="3" s="1"/>
  <c r="FC73" i="3" s="1"/>
  <c r="FC74" i="3" s="1"/>
  <c r="FC75" i="3" s="1"/>
  <c r="FC76" i="3" s="1"/>
  <c r="FC77" i="3" s="1"/>
  <c r="FC78" i="3" s="1"/>
  <c r="FC79" i="3" s="1"/>
  <c r="FC80" i="3" s="1"/>
  <c r="FC81" i="3" s="1"/>
  <c r="FC82" i="3" s="1"/>
  <c r="FA85" i="3" s="1"/>
  <c r="FB44" i="3"/>
  <c r="FB45" i="3" s="1"/>
  <c r="FB46" i="3" s="1"/>
  <c r="FB47" i="3" s="1"/>
  <c r="FB48" i="3" s="1"/>
  <c r="FB49" i="3" s="1"/>
  <c r="FB50" i="3" s="1"/>
  <c r="FB51" i="3" s="1"/>
  <c r="FB52" i="3" s="1"/>
  <c r="FB53" i="3" s="1"/>
  <c r="FB54" i="3" s="1"/>
  <c r="FB55" i="3" s="1"/>
  <c r="FB56" i="3" s="1"/>
  <c r="FB57" i="3" s="1"/>
  <c r="FB58" i="3" s="1"/>
  <c r="FB59" i="3" s="1"/>
  <c r="FB60" i="3" s="1"/>
  <c r="FB61" i="3" s="1"/>
  <c r="FB62" i="3" s="1"/>
  <c r="FB63" i="3" s="1"/>
  <c r="FB64" i="3" s="1"/>
  <c r="FB65" i="3" s="1"/>
  <c r="FB66" i="3" s="1"/>
  <c r="FB67" i="3" s="1"/>
  <c r="FB68" i="3" s="1"/>
  <c r="FB69" i="3" s="1"/>
  <c r="FB70" i="3" s="1"/>
  <c r="FB71" i="3" s="1"/>
  <c r="FB72" i="3" s="1"/>
  <c r="FB73" i="3" s="1"/>
  <c r="FB74" i="3" s="1"/>
  <c r="FB75" i="3" s="1"/>
  <c r="FB76" i="3" s="1"/>
  <c r="FB77" i="3" s="1"/>
  <c r="FB78" i="3" s="1"/>
  <c r="FB79" i="3" s="1"/>
  <c r="FB80" i="3" s="1"/>
  <c r="FB81" i="3" s="1"/>
  <c r="FB82" i="3" s="1"/>
  <c r="FA84" i="3" s="1"/>
  <c r="FA44" i="3"/>
  <c r="FA45" i="3" s="1"/>
  <c r="FA46" i="3" s="1"/>
  <c r="FA47" i="3" s="1"/>
  <c r="FA48" i="3" s="1"/>
  <c r="FA49" i="3" s="1"/>
  <c r="FA50" i="3" s="1"/>
  <c r="FA51" i="3" s="1"/>
  <c r="FA52" i="3" s="1"/>
  <c r="FA53" i="3" s="1"/>
  <c r="FA54" i="3" s="1"/>
  <c r="FA55" i="3" s="1"/>
  <c r="FA56" i="3" s="1"/>
  <c r="FA57" i="3" s="1"/>
  <c r="FA58" i="3" s="1"/>
  <c r="FA59" i="3" s="1"/>
  <c r="FA60" i="3" s="1"/>
  <c r="FA61" i="3" s="1"/>
  <c r="FA62" i="3" s="1"/>
  <c r="FA63" i="3" s="1"/>
  <c r="FA64" i="3" s="1"/>
  <c r="FA65" i="3" s="1"/>
  <c r="FA66" i="3" s="1"/>
  <c r="FA67" i="3" s="1"/>
  <c r="FA68" i="3" s="1"/>
  <c r="FA69" i="3" s="1"/>
  <c r="FA70" i="3" s="1"/>
  <c r="FA71" i="3" s="1"/>
  <c r="FA72" i="3" s="1"/>
  <c r="FA73" i="3" s="1"/>
  <c r="FA74" i="3" s="1"/>
  <c r="FA75" i="3" s="1"/>
  <c r="FA76" i="3" s="1"/>
  <c r="FA77" i="3" s="1"/>
  <c r="FA78" i="3" s="1"/>
  <c r="FA79" i="3" s="1"/>
  <c r="FA80" i="3" s="1"/>
  <c r="FA81" i="3" s="1"/>
  <c r="FA82" i="3" s="1"/>
  <c r="FA83" i="3" s="1"/>
  <c r="FG19" i="3"/>
  <c r="FG33" i="3" s="1"/>
  <c r="FL13" i="3"/>
  <c r="FK13" i="3"/>
  <c r="FJ13" i="3"/>
  <c r="FI13" i="3"/>
  <c r="FH13" i="3"/>
  <c r="FG22" i="3"/>
  <c r="FG36" i="3" s="1"/>
  <c r="EV21" i="3"/>
  <c r="ES12" i="3"/>
  <c r="ES26" i="3" s="1"/>
  <c r="ES40" i="3" s="1"/>
  <c r="ES11" i="3"/>
  <c r="ES25" i="3" s="1"/>
  <c r="ES10" i="3"/>
  <c r="ES24" i="3" s="1"/>
  <c r="ES9" i="3"/>
  <c r="ES8" i="3"/>
  <c r="ES22" i="3" s="1"/>
  <c r="ES7" i="3"/>
  <c r="ES21" i="3" s="1"/>
  <c r="ES35" i="3" s="1"/>
  <c r="ES6" i="3"/>
  <c r="ES20" i="3" s="1"/>
  <c r="ES5" i="3"/>
  <c r="ES19" i="3" s="1"/>
  <c r="ES4" i="3"/>
  <c r="ES18" i="3" s="1"/>
  <c r="ES32" i="3" s="1"/>
  <c r="ES3" i="3"/>
  <c r="ES17" i="3" s="1"/>
  <c r="EN44" i="3"/>
  <c r="EN45" i="3" s="1"/>
  <c r="EN46" i="3" s="1"/>
  <c r="EN47" i="3" s="1"/>
  <c r="EN48" i="3" s="1"/>
  <c r="EN49" i="3" s="1"/>
  <c r="EN50" i="3" s="1"/>
  <c r="EN51" i="3" s="1"/>
  <c r="EN52" i="3" s="1"/>
  <c r="EN53" i="3" s="1"/>
  <c r="EN54" i="3" s="1"/>
  <c r="EN55" i="3" s="1"/>
  <c r="EN56" i="3" s="1"/>
  <c r="EN57" i="3" s="1"/>
  <c r="EN58" i="3" s="1"/>
  <c r="EN59" i="3" s="1"/>
  <c r="EN60" i="3" s="1"/>
  <c r="EN61" i="3" s="1"/>
  <c r="EN62" i="3" s="1"/>
  <c r="EN63" i="3" s="1"/>
  <c r="EN64" i="3" s="1"/>
  <c r="EN65" i="3" s="1"/>
  <c r="EN66" i="3" s="1"/>
  <c r="EN67" i="3" s="1"/>
  <c r="EN68" i="3" s="1"/>
  <c r="EN69" i="3" s="1"/>
  <c r="EN70" i="3" s="1"/>
  <c r="EN71" i="3" s="1"/>
  <c r="EN72" i="3" s="1"/>
  <c r="EN73" i="3" s="1"/>
  <c r="EN74" i="3" s="1"/>
  <c r="EN75" i="3" s="1"/>
  <c r="EN76" i="3" s="1"/>
  <c r="EN77" i="3" s="1"/>
  <c r="EN78" i="3" s="1"/>
  <c r="EN79" i="3" s="1"/>
  <c r="EN80" i="3" s="1"/>
  <c r="EN81" i="3" s="1"/>
  <c r="EN82" i="3" s="1"/>
  <c r="EM84" i="3" s="1"/>
  <c r="EO44" i="3"/>
  <c r="EO45" i="3" s="1"/>
  <c r="EO46" i="3" s="1"/>
  <c r="EO47" i="3" s="1"/>
  <c r="EO48" i="3" s="1"/>
  <c r="EO49" i="3" s="1"/>
  <c r="EO50" i="3" s="1"/>
  <c r="EO51" i="3" s="1"/>
  <c r="EO52" i="3" s="1"/>
  <c r="EO53" i="3" s="1"/>
  <c r="EO54" i="3" s="1"/>
  <c r="EO55" i="3" s="1"/>
  <c r="EO56" i="3" s="1"/>
  <c r="EO57" i="3" s="1"/>
  <c r="EO58" i="3" s="1"/>
  <c r="EO59" i="3" s="1"/>
  <c r="EO60" i="3" s="1"/>
  <c r="EO61" i="3" s="1"/>
  <c r="EO62" i="3" s="1"/>
  <c r="EO63" i="3" s="1"/>
  <c r="EO64" i="3" s="1"/>
  <c r="EO65" i="3" s="1"/>
  <c r="EO66" i="3" s="1"/>
  <c r="EO67" i="3" s="1"/>
  <c r="EO68" i="3" s="1"/>
  <c r="EO69" i="3" s="1"/>
  <c r="EO70" i="3" s="1"/>
  <c r="EO71" i="3" s="1"/>
  <c r="EO72" i="3" s="1"/>
  <c r="EO73" i="3" s="1"/>
  <c r="EO74" i="3" s="1"/>
  <c r="EO75" i="3" s="1"/>
  <c r="EO76" i="3" s="1"/>
  <c r="EO77" i="3" s="1"/>
  <c r="EO78" i="3" s="1"/>
  <c r="EO79" i="3" s="1"/>
  <c r="EO80" i="3" s="1"/>
  <c r="EO81" i="3" s="1"/>
  <c r="EO82" i="3" s="1"/>
  <c r="EM85" i="3" s="1"/>
  <c r="EQ44" i="3"/>
  <c r="EP44" i="3"/>
  <c r="EP45" i="3" s="1"/>
  <c r="EP46" i="3" s="1"/>
  <c r="EP47" i="3" s="1"/>
  <c r="EP48" i="3" s="1"/>
  <c r="EP49" i="3" s="1"/>
  <c r="EP50" i="3" s="1"/>
  <c r="EP51" i="3" s="1"/>
  <c r="EP52" i="3" s="1"/>
  <c r="EP53" i="3" s="1"/>
  <c r="EP54" i="3" s="1"/>
  <c r="EP55" i="3" s="1"/>
  <c r="EP56" i="3" s="1"/>
  <c r="EP57" i="3" s="1"/>
  <c r="EP58" i="3" s="1"/>
  <c r="EP59" i="3" s="1"/>
  <c r="EP60" i="3" s="1"/>
  <c r="EP61" i="3" s="1"/>
  <c r="EP62" i="3" s="1"/>
  <c r="EP63" i="3" s="1"/>
  <c r="EP64" i="3" s="1"/>
  <c r="EP65" i="3" s="1"/>
  <c r="EP66" i="3" s="1"/>
  <c r="EP67" i="3" s="1"/>
  <c r="EP68" i="3" s="1"/>
  <c r="EP69" i="3" s="1"/>
  <c r="EP70" i="3" s="1"/>
  <c r="EP71" i="3" s="1"/>
  <c r="EP72" i="3" s="1"/>
  <c r="EP73" i="3" s="1"/>
  <c r="EP74" i="3" s="1"/>
  <c r="EP75" i="3" s="1"/>
  <c r="EP76" i="3" s="1"/>
  <c r="EP77" i="3" s="1"/>
  <c r="EP78" i="3" s="1"/>
  <c r="EP79" i="3" s="1"/>
  <c r="EP80" i="3" s="1"/>
  <c r="EP81" i="3" s="1"/>
  <c r="EP82" i="3" s="1"/>
  <c r="EM86" i="3" s="1"/>
  <c r="EM44" i="3"/>
  <c r="ES23" i="3"/>
  <c r="ES37" i="3" s="1"/>
  <c r="EX13" i="3"/>
  <c r="EW13" i="3"/>
  <c r="EV13" i="3"/>
  <c r="EU13" i="3"/>
  <c r="ET13" i="3"/>
  <c r="EE12" i="3"/>
  <c r="EE26" i="3" s="1"/>
  <c r="EE40" i="3" s="1"/>
  <c r="EE11" i="3"/>
  <c r="EE25" i="3" s="1"/>
  <c r="EE39" i="3" s="1"/>
  <c r="EE10" i="3"/>
  <c r="EE24" i="3" s="1"/>
  <c r="EE38" i="3" s="1"/>
  <c r="EE9" i="3"/>
  <c r="EE23" i="3" s="1"/>
  <c r="EE8" i="3"/>
  <c r="EE22" i="3" s="1"/>
  <c r="EE36" i="3" s="1"/>
  <c r="EE7" i="3"/>
  <c r="EE21" i="3" s="1"/>
  <c r="EE35" i="3" s="1"/>
  <c r="EE6" i="3"/>
  <c r="EE20" i="3" s="1"/>
  <c r="EE34" i="3" s="1"/>
  <c r="EE5" i="3"/>
  <c r="EE19" i="3" s="1"/>
  <c r="EE4" i="3"/>
  <c r="EE18" i="3" s="1"/>
  <c r="EE3" i="3"/>
  <c r="EE17" i="3" s="1"/>
  <c r="EE31" i="3" s="1"/>
  <c r="EC44" i="3"/>
  <c r="EC45" i="3" s="1"/>
  <c r="EC46" i="3" s="1"/>
  <c r="EA44" i="3"/>
  <c r="EA45" i="3" s="1"/>
  <c r="EA46" i="3" s="1"/>
  <c r="EA47" i="3" s="1"/>
  <c r="EA48" i="3" s="1"/>
  <c r="DZ44" i="3"/>
  <c r="DZ45" i="3" s="1"/>
  <c r="DZ46" i="3" s="1"/>
  <c r="DZ47" i="3" s="1"/>
  <c r="DZ48" i="3" s="1"/>
  <c r="DZ49" i="3" s="1"/>
  <c r="DZ50" i="3" s="1"/>
  <c r="DZ51" i="3" s="1"/>
  <c r="DZ52" i="3" s="1"/>
  <c r="DZ53" i="3" s="1"/>
  <c r="DZ54" i="3" s="1"/>
  <c r="DZ55" i="3" s="1"/>
  <c r="DZ56" i="3" s="1"/>
  <c r="DZ57" i="3" s="1"/>
  <c r="DZ58" i="3" s="1"/>
  <c r="DZ59" i="3" s="1"/>
  <c r="DZ60" i="3" s="1"/>
  <c r="DZ61" i="3" s="1"/>
  <c r="DZ62" i="3" s="1"/>
  <c r="DZ63" i="3" s="1"/>
  <c r="DZ64" i="3" s="1"/>
  <c r="DZ65" i="3" s="1"/>
  <c r="DZ66" i="3" s="1"/>
  <c r="DZ67" i="3" s="1"/>
  <c r="DZ68" i="3" s="1"/>
  <c r="DZ69" i="3" s="1"/>
  <c r="DZ70" i="3" s="1"/>
  <c r="DZ71" i="3" s="1"/>
  <c r="DZ72" i="3" s="1"/>
  <c r="DZ73" i="3" s="1"/>
  <c r="DZ74" i="3" s="1"/>
  <c r="DZ75" i="3" s="1"/>
  <c r="DZ76" i="3" s="1"/>
  <c r="DZ77" i="3" s="1"/>
  <c r="DZ78" i="3" s="1"/>
  <c r="DZ79" i="3" s="1"/>
  <c r="DZ80" i="3" s="1"/>
  <c r="DZ81" i="3" s="1"/>
  <c r="DZ82" i="3" s="1"/>
  <c r="DY84" i="3" s="1"/>
  <c r="EJ13" i="3"/>
  <c r="EI13" i="3"/>
  <c r="EH13" i="3"/>
  <c r="EG13" i="3"/>
  <c r="EF13" i="3"/>
  <c r="DU22" i="3"/>
  <c r="DQ12" i="3"/>
  <c r="DQ26" i="3" s="1"/>
  <c r="DQ40" i="3" s="1"/>
  <c r="DQ11" i="3"/>
  <c r="DQ25" i="3" s="1"/>
  <c r="DQ10" i="3"/>
  <c r="DQ24" i="3" s="1"/>
  <c r="DQ9" i="3"/>
  <c r="DQ23" i="3" s="1"/>
  <c r="DQ37" i="3" s="1"/>
  <c r="DQ8" i="3"/>
  <c r="DQ22" i="3" s="1"/>
  <c r="DQ36" i="3" s="1"/>
  <c r="DQ7" i="3"/>
  <c r="DQ21" i="3" s="1"/>
  <c r="DQ35" i="3" s="1"/>
  <c r="DQ6" i="3"/>
  <c r="DQ20" i="3" s="1"/>
  <c r="DQ34" i="3" s="1"/>
  <c r="DQ5" i="3"/>
  <c r="DQ19" i="3" s="1"/>
  <c r="DQ33" i="3" s="1"/>
  <c r="DQ4" i="3"/>
  <c r="DQ18" i="3" s="1"/>
  <c r="DQ3" i="3"/>
  <c r="DQ17" i="3" s="1"/>
  <c r="DQ31" i="3" s="1"/>
  <c r="DM44" i="3"/>
  <c r="DM45" i="3" s="1"/>
  <c r="DM46" i="3" s="1"/>
  <c r="DM47" i="3" s="1"/>
  <c r="DM48" i="3" s="1"/>
  <c r="DM49" i="3" s="1"/>
  <c r="DM50" i="3" s="1"/>
  <c r="DM51" i="3" s="1"/>
  <c r="DM52" i="3" s="1"/>
  <c r="DM53" i="3" s="1"/>
  <c r="DM54" i="3" s="1"/>
  <c r="DM55" i="3" s="1"/>
  <c r="DM56" i="3" s="1"/>
  <c r="DM57" i="3" s="1"/>
  <c r="DM58" i="3" s="1"/>
  <c r="DM59" i="3" s="1"/>
  <c r="DM60" i="3" s="1"/>
  <c r="DM61" i="3" s="1"/>
  <c r="DM62" i="3" s="1"/>
  <c r="DM63" i="3" s="1"/>
  <c r="DM64" i="3" s="1"/>
  <c r="DM65" i="3" s="1"/>
  <c r="DM66" i="3" s="1"/>
  <c r="DM67" i="3" s="1"/>
  <c r="DM68" i="3" s="1"/>
  <c r="DM69" i="3" s="1"/>
  <c r="DM70" i="3" s="1"/>
  <c r="DM71" i="3" s="1"/>
  <c r="DM72" i="3" s="1"/>
  <c r="DM73" i="3" s="1"/>
  <c r="DM74" i="3" s="1"/>
  <c r="DM75" i="3" s="1"/>
  <c r="DM76" i="3" s="1"/>
  <c r="DM77" i="3" s="1"/>
  <c r="DM78" i="3" s="1"/>
  <c r="DM79" i="3" s="1"/>
  <c r="DM80" i="3" s="1"/>
  <c r="DM81" i="3" s="1"/>
  <c r="DM82" i="3" s="1"/>
  <c r="DK85" i="3" s="1"/>
  <c r="DK44" i="3"/>
  <c r="DK45" i="3" s="1"/>
  <c r="DK46" i="3" s="1"/>
  <c r="DK47" i="3" s="1"/>
  <c r="DK48" i="3" s="1"/>
  <c r="DK49" i="3" s="1"/>
  <c r="DK50" i="3" s="1"/>
  <c r="DK51" i="3" s="1"/>
  <c r="DK52" i="3" s="1"/>
  <c r="DK53" i="3" s="1"/>
  <c r="DK54" i="3" s="1"/>
  <c r="DK55" i="3" s="1"/>
  <c r="DK56" i="3" s="1"/>
  <c r="DK57" i="3" s="1"/>
  <c r="DK58" i="3" s="1"/>
  <c r="DK59" i="3" s="1"/>
  <c r="DK60" i="3" s="1"/>
  <c r="DK61" i="3" s="1"/>
  <c r="DK62" i="3" s="1"/>
  <c r="DK63" i="3" s="1"/>
  <c r="DK64" i="3" s="1"/>
  <c r="DK65" i="3" s="1"/>
  <c r="DK66" i="3" s="1"/>
  <c r="DK67" i="3" s="1"/>
  <c r="DK68" i="3" s="1"/>
  <c r="DK69" i="3" s="1"/>
  <c r="DK70" i="3" s="1"/>
  <c r="DK71" i="3" s="1"/>
  <c r="DK72" i="3" s="1"/>
  <c r="DK73" i="3" s="1"/>
  <c r="DK74" i="3" s="1"/>
  <c r="DK75" i="3" s="1"/>
  <c r="DK76" i="3" s="1"/>
  <c r="DK77" i="3" s="1"/>
  <c r="DK78" i="3" s="1"/>
  <c r="DK79" i="3" s="1"/>
  <c r="DK80" i="3" s="1"/>
  <c r="DK81" i="3" s="1"/>
  <c r="DK82" i="3" s="1"/>
  <c r="DK83" i="3" s="1"/>
  <c r="DO44" i="3"/>
  <c r="DO45" i="3" s="1"/>
  <c r="DO46" i="3" s="1"/>
  <c r="DL44" i="3"/>
  <c r="DL45" i="3" s="1"/>
  <c r="DV13" i="3"/>
  <c r="DU13" i="3"/>
  <c r="DT13" i="3"/>
  <c r="DS13" i="3"/>
  <c r="DR13" i="3"/>
  <c r="DC12" i="3"/>
  <c r="DC26" i="3" s="1"/>
  <c r="DC40" i="3" s="1"/>
  <c r="DC11" i="3"/>
  <c r="DC25" i="3" s="1"/>
  <c r="DC39" i="3" s="1"/>
  <c r="DC10" i="3"/>
  <c r="DC24" i="3" s="1"/>
  <c r="DF24" i="3" s="1"/>
  <c r="DF38" i="3" s="1"/>
  <c r="DC9" i="3"/>
  <c r="DC23" i="3" s="1"/>
  <c r="DC37" i="3" s="1"/>
  <c r="DC8" i="3"/>
  <c r="DC22" i="3" s="1"/>
  <c r="DC7" i="3"/>
  <c r="DC21" i="3" s="1"/>
  <c r="DC6" i="3"/>
  <c r="DC20" i="3" s="1"/>
  <c r="DC5" i="3"/>
  <c r="DC19" i="3" s="1"/>
  <c r="DC4" i="3"/>
  <c r="DC18" i="3" s="1"/>
  <c r="DC32" i="3" s="1"/>
  <c r="DC3" i="3"/>
  <c r="DC17" i="3" s="1"/>
  <c r="DC31" i="3" s="1"/>
  <c r="DA44" i="3"/>
  <c r="DA45" i="3" s="1"/>
  <c r="DA46" i="3" s="1"/>
  <c r="DA47" i="3" s="1"/>
  <c r="DA48" i="3" s="1"/>
  <c r="DA49" i="3" s="1"/>
  <c r="DA50" i="3" s="1"/>
  <c r="DA51" i="3" s="1"/>
  <c r="DA52" i="3" s="1"/>
  <c r="DA53" i="3" s="1"/>
  <c r="DA54" i="3" s="1"/>
  <c r="DA55" i="3" s="1"/>
  <c r="DA56" i="3" s="1"/>
  <c r="DA57" i="3" s="1"/>
  <c r="DA58" i="3" s="1"/>
  <c r="DA59" i="3" s="1"/>
  <c r="DA60" i="3" s="1"/>
  <c r="DA61" i="3" s="1"/>
  <c r="DA62" i="3" s="1"/>
  <c r="DA63" i="3" s="1"/>
  <c r="DA64" i="3" s="1"/>
  <c r="DA65" i="3" s="1"/>
  <c r="DA66" i="3" s="1"/>
  <c r="DA67" i="3" s="1"/>
  <c r="DA68" i="3" s="1"/>
  <c r="DA69" i="3" s="1"/>
  <c r="DA70" i="3" s="1"/>
  <c r="DA71" i="3" s="1"/>
  <c r="DA72" i="3" s="1"/>
  <c r="DA73" i="3" s="1"/>
  <c r="DA74" i="3" s="1"/>
  <c r="DA75" i="3" s="1"/>
  <c r="DA76" i="3" s="1"/>
  <c r="DA77" i="3" s="1"/>
  <c r="DA78" i="3" s="1"/>
  <c r="DA79" i="3" s="1"/>
  <c r="DA80" i="3" s="1"/>
  <c r="DA81" i="3" s="1"/>
  <c r="DA82" i="3" s="1"/>
  <c r="CW87" i="3" s="1"/>
  <c r="CZ44" i="3"/>
  <c r="CZ45" i="3" s="1"/>
  <c r="CZ46" i="3" s="1"/>
  <c r="CZ47" i="3" s="1"/>
  <c r="CZ48" i="3" s="1"/>
  <c r="CZ49" i="3" s="1"/>
  <c r="CZ50" i="3" s="1"/>
  <c r="CZ51" i="3" s="1"/>
  <c r="CZ52" i="3" s="1"/>
  <c r="CZ53" i="3" s="1"/>
  <c r="CZ54" i="3" s="1"/>
  <c r="CZ55" i="3" s="1"/>
  <c r="CZ56" i="3" s="1"/>
  <c r="CZ57" i="3" s="1"/>
  <c r="CZ58" i="3" s="1"/>
  <c r="CZ59" i="3" s="1"/>
  <c r="CZ60" i="3" s="1"/>
  <c r="CZ61" i="3" s="1"/>
  <c r="CZ62" i="3" s="1"/>
  <c r="CZ63" i="3" s="1"/>
  <c r="CZ64" i="3" s="1"/>
  <c r="CZ65" i="3" s="1"/>
  <c r="CZ66" i="3" s="1"/>
  <c r="CZ67" i="3" s="1"/>
  <c r="CZ68" i="3" s="1"/>
  <c r="CZ69" i="3" s="1"/>
  <c r="CZ70" i="3" s="1"/>
  <c r="CZ71" i="3" s="1"/>
  <c r="CZ72" i="3" s="1"/>
  <c r="CZ73" i="3" s="1"/>
  <c r="CZ74" i="3" s="1"/>
  <c r="CZ75" i="3" s="1"/>
  <c r="CZ76" i="3" s="1"/>
  <c r="CZ77" i="3" s="1"/>
  <c r="CZ78" i="3" s="1"/>
  <c r="CZ79" i="3" s="1"/>
  <c r="CZ80" i="3" s="1"/>
  <c r="CZ81" i="3" s="1"/>
  <c r="CZ82" i="3" s="1"/>
  <c r="CW86" i="3" s="1"/>
  <c r="CY44" i="3"/>
  <c r="CY45" i="3" s="1"/>
  <c r="CY46" i="3" s="1"/>
  <c r="CY47" i="3" s="1"/>
  <c r="CY48" i="3" s="1"/>
  <c r="CY49" i="3" s="1"/>
  <c r="CY50" i="3" s="1"/>
  <c r="CY51" i="3" s="1"/>
  <c r="CY52" i="3" s="1"/>
  <c r="CY53" i="3" s="1"/>
  <c r="CY54" i="3" s="1"/>
  <c r="CY55" i="3" s="1"/>
  <c r="CY56" i="3" s="1"/>
  <c r="CY57" i="3" s="1"/>
  <c r="CY58" i="3" s="1"/>
  <c r="CY59" i="3" s="1"/>
  <c r="CY60" i="3" s="1"/>
  <c r="CY61" i="3" s="1"/>
  <c r="CY62" i="3" s="1"/>
  <c r="CY63" i="3" s="1"/>
  <c r="CY64" i="3" s="1"/>
  <c r="CY65" i="3" s="1"/>
  <c r="CY66" i="3" s="1"/>
  <c r="CY67" i="3" s="1"/>
  <c r="CY68" i="3" s="1"/>
  <c r="CY69" i="3" s="1"/>
  <c r="CY70" i="3" s="1"/>
  <c r="CY71" i="3" s="1"/>
  <c r="CY72" i="3" s="1"/>
  <c r="CY73" i="3" s="1"/>
  <c r="CY74" i="3" s="1"/>
  <c r="CY75" i="3" s="1"/>
  <c r="CY76" i="3" s="1"/>
  <c r="CY77" i="3" s="1"/>
  <c r="CY78" i="3" s="1"/>
  <c r="CY79" i="3" s="1"/>
  <c r="CY80" i="3" s="1"/>
  <c r="CY81" i="3" s="1"/>
  <c r="CY82" i="3" s="1"/>
  <c r="CW85" i="3" s="1"/>
  <c r="CX44" i="3"/>
  <c r="CX45" i="3" s="1"/>
  <c r="CX46" i="3" s="1"/>
  <c r="CX47" i="3" s="1"/>
  <c r="CX48" i="3" s="1"/>
  <c r="CX49" i="3" s="1"/>
  <c r="CX50" i="3" s="1"/>
  <c r="CX51" i="3" s="1"/>
  <c r="CX52" i="3" s="1"/>
  <c r="CX53" i="3" s="1"/>
  <c r="CX54" i="3" s="1"/>
  <c r="CX55" i="3" s="1"/>
  <c r="CX56" i="3" s="1"/>
  <c r="CX57" i="3" s="1"/>
  <c r="CX58" i="3" s="1"/>
  <c r="CX59" i="3" s="1"/>
  <c r="CX60" i="3" s="1"/>
  <c r="CX61" i="3" s="1"/>
  <c r="CX62" i="3" s="1"/>
  <c r="CX63" i="3" s="1"/>
  <c r="CX64" i="3" s="1"/>
  <c r="CX65" i="3" s="1"/>
  <c r="CX66" i="3" s="1"/>
  <c r="CX67" i="3" s="1"/>
  <c r="CX68" i="3" s="1"/>
  <c r="CX69" i="3" s="1"/>
  <c r="CX70" i="3" s="1"/>
  <c r="CX71" i="3" s="1"/>
  <c r="CX72" i="3" s="1"/>
  <c r="CX73" i="3" s="1"/>
  <c r="CX74" i="3" s="1"/>
  <c r="CX75" i="3" s="1"/>
  <c r="CX76" i="3" s="1"/>
  <c r="CX77" i="3" s="1"/>
  <c r="CX78" i="3" s="1"/>
  <c r="CX79" i="3" s="1"/>
  <c r="CX80" i="3" s="1"/>
  <c r="CX81" i="3" s="1"/>
  <c r="CX82" i="3" s="1"/>
  <c r="CW84" i="3" s="1"/>
  <c r="CW44" i="3"/>
  <c r="CW45" i="3" s="1"/>
  <c r="CW46" i="3" s="1"/>
  <c r="CW47" i="3" s="1"/>
  <c r="CW48" i="3" s="1"/>
  <c r="CW49" i="3" s="1"/>
  <c r="CW50" i="3" s="1"/>
  <c r="CW51" i="3" s="1"/>
  <c r="CW52" i="3" s="1"/>
  <c r="CW53" i="3" s="1"/>
  <c r="CW54" i="3" s="1"/>
  <c r="CW55" i="3" s="1"/>
  <c r="CW56" i="3" s="1"/>
  <c r="CW57" i="3" s="1"/>
  <c r="CW58" i="3" s="1"/>
  <c r="CW59" i="3" s="1"/>
  <c r="CW60" i="3" s="1"/>
  <c r="CW61" i="3" s="1"/>
  <c r="CW62" i="3" s="1"/>
  <c r="CW63" i="3" s="1"/>
  <c r="CW64" i="3" s="1"/>
  <c r="CW65" i="3" s="1"/>
  <c r="CW66" i="3" s="1"/>
  <c r="CW67" i="3" s="1"/>
  <c r="CW68" i="3" s="1"/>
  <c r="CW69" i="3" s="1"/>
  <c r="CW70" i="3" s="1"/>
  <c r="CW71" i="3" s="1"/>
  <c r="CW72" i="3" s="1"/>
  <c r="CW73" i="3" s="1"/>
  <c r="CW74" i="3" s="1"/>
  <c r="CW75" i="3" s="1"/>
  <c r="CW76" i="3" s="1"/>
  <c r="CW77" i="3" s="1"/>
  <c r="CW78" i="3" s="1"/>
  <c r="CW79" i="3" s="1"/>
  <c r="CW80" i="3" s="1"/>
  <c r="CW81" i="3" s="1"/>
  <c r="CW82" i="3" s="1"/>
  <c r="CW83" i="3" s="1"/>
  <c r="DH13" i="3"/>
  <c r="DG13" i="3"/>
  <c r="DF13" i="3"/>
  <c r="DE13" i="3"/>
  <c r="DD13" i="3"/>
  <c r="CM44" i="3"/>
  <c r="CM45" i="3" s="1"/>
  <c r="CM46" i="3" s="1"/>
  <c r="CM47" i="3" s="1"/>
  <c r="CM48" i="3" s="1"/>
  <c r="CM49" i="3" s="1"/>
  <c r="CM50" i="3" s="1"/>
  <c r="CM51" i="3" s="1"/>
  <c r="CM52" i="3" s="1"/>
  <c r="CM53" i="3" s="1"/>
  <c r="CM54" i="3" s="1"/>
  <c r="CM55" i="3" s="1"/>
  <c r="CM56" i="3" s="1"/>
  <c r="CM57" i="3" s="1"/>
  <c r="CM58" i="3" s="1"/>
  <c r="CM59" i="3" s="1"/>
  <c r="CM60" i="3" s="1"/>
  <c r="CM61" i="3" s="1"/>
  <c r="CM62" i="3" s="1"/>
  <c r="CM63" i="3" s="1"/>
  <c r="CM64" i="3" s="1"/>
  <c r="CM65" i="3" s="1"/>
  <c r="CM66" i="3" s="1"/>
  <c r="CM67" i="3" s="1"/>
  <c r="CM68" i="3" s="1"/>
  <c r="CM69" i="3" s="1"/>
  <c r="CM70" i="3" s="1"/>
  <c r="CM71" i="3" s="1"/>
  <c r="CM72" i="3" s="1"/>
  <c r="CM73" i="3" s="1"/>
  <c r="CM74" i="3" s="1"/>
  <c r="CM75" i="3" s="1"/>
  <c r="CM76" i="3" s="1"/>
  <c r="CM77" i="3" s="1"/>
  <c r="CM78" i="3" s="1"/>
  <c r="CM79" i="3" s="1"/>
  <c r="CM80" i="3" s="1"/>
  <c r="CM81" i="3" s="1"/>
  <c r="CM82" i="3" s="1"/>
  <c r="CI87" i="3" s="1"/>
  <c r="CL44" i="3"/>
  <c r="CL45" i="3" s="1"/>
  <c r="CL46" i="3" s="1"/>
  <c r="CL47" i="3" s="1"/>
  <c r="CL48" i="3" s="1"/>
  <c r="CL49" i="3" s="1"/>
  <c r="CL50" i="3" s="1"/>
  <c r="CL51" i="3" s="1"/>
  <c r="CL52" i="3" s="1"/>
  <c r="CL53" i="3" s="1"/>
  <c r="CL54" i="3" s="1"/>
  <c r="CL55" i="3" s="1"/>
  <c r="CL56" i="3" s="1"/>
  <c r="CL57" i="3" s="1"/>
  <c r="CL58" i="3" s="1"/>
  <c r="CL59" i="3" s="1"/>
  <c r="CL60" i="3" s="1"/>
  <c r="CL61" i="3" s="1"/>
  <c r="CL62" i="3" s="1"/>
  <c r="CL63" i="3" s="1"/>
  <c r="CL64" i="3" s="1"/>
  <c r="CL65" i="3" s="1"/>
  <c r="CL66" i="3" s="1"/>
  <c r="CL67" i="3" s="1"/>
  <c r="CL68" i="3" s="1"/>
  <c r="CL69" i="3" s="1"/>
  <c r="CL70" i="3" s="1"/>
  <c r="CL71" i="3" s="1"/>
  <c r="CL72" i="3" s="1"/>
  <c r="CL73" i="3" s="1"/>
  <c r="CL74" i="3" s="1"/>
  <c r="CL75" i="3" s="1"/>
  <c r="CL76" i="3" s="1"/>
  <c r="CL77" i="3" s="1"/>
  <c r="CL78" i="3" s="1"/>
  <c r="CL79" i="3" s="1"/>
  <c r="CL80" i="3" s="1"/>
  <c r="CL81" i="3" s="1"/>
  <c r="CL82" i="3" s="1"/>
  <c r="CI86" i="3" s="1"/>
  <c r="CK44" i="3"/>
  <c r="CK45" i="3" s="1"/>
  <c r="CK46" i="3" s="1"/>
  <c r="CK47" i="3" s="1"/>
  <c r="CK48" i="3" s="1"/>
  <c r="CK49" i="3" s="1"/>
  <c r="CK50" i="3" s="1"/>
  <c r="CK51" i="3" s="1"/>
  <c r="CK52" i="3" s="1"/>
  <c r="CK53" i="3" s="1"/>
  <c r="CK54" i="3" s="1"/>
  <c r="CK55" i="3" s="1"/>
  <c r="CK56" i="3" s="1"/>
  <c r="CK57" i="3" s="1"/>
  <c r="CK58" i="3" s="1"/>
  <c r="CK59" i="3" s="1"/>
  <c r="CK60" i="3" s="1"/>
  <c r="CK61" i="3" s="1"/>
  <c r="CK62" i="3" s="1"/>
  <c r="CK63" i="3" s="1"/>
  <c r="CK64" i="3" s="1"/>
  <c r="CK65" i="3" s="1"/>
  <c r="CK66" i="3" s="1"/>
  <c r="CK67" i="3" s="1"/>
  <c r="CK68" i="3" s="1"/>
  <c r="CK69" i="3" s="1"/>
  <c r="CK70" i="3" s="1"/>
  <c r="CK71" i="3" s="1"/>
  <c r="CK72" i="3" s="1"/>
  <c r="CK73" i="3" s="1"/>
  <c r="CK74" i="3" s="1"/>
  <c r="CK75" i="3" s="1"/>
  <c r="CK76" i="3" s="1"/>
  <c r="CK77" i="3" s="1"/>
  <c r="CK78" i="3" s="1"/>
  <c r="CK79" i="3" s="1"/>
  <c r="CK80" i="3" s="1"/>
  <c r="CK81" i="3" s="1"/>
  <c r="CK82" i="3" s="1"/>
  <c r="CI85" i="3" s="1"/>
  <c r="CJ44" i="3"/>
  <c r="CJ45" i="3" s="1"/>
  <c r="CJ46" i="3" s="1"/>
  <c r="CJ47" i="3" s="1"/>
  <c r="CJ48" i="3" s="1"/>
  <c r="CJ49" i="3" s="1"/>
  <c r="CJ50" i="3" s="1"/>
  <c r="CJ51" i="3" s="1"/>
  <c r="CJ52" i="3" s="1"/>
  <c r="CJ53" i="3" s="1"/>
  <c r="CJ54" i="3" s="1"/>
  <c r="CJ55" i="3" s="1"/>
  <c r="CJ56" i="3" s="1"/>
  <c r="CJ57" i="3" s="1"/>
  <c r="CJ58" i="3" s="1"/>
  <c r="CJ59" i="3" s="1"/>
  <c r="CJ60" i="3" s="1"/>
  <c r="CJ61" i="3" s="1"/>
  <c r="CJ62" i="3" s="1"/>
  <c r="CJ63" i="3" s="1"/>
  <c r="CJ64" i="3" s="1"/>
  <c r="CJ65" i="3" s="1"/>
  <c r="CJ66" i="3" s="1"/>
  <c r="CJ67" i="3" s="1"/>
  <c r="CJ68" i="3" s="1"/>
  <c r="CJ69" i="3" s="1"/>
  <c r="CJ70" i="3" s="1"/>
  <c r="CJ71" i="3" s="1"/>
  <c r="CJ72" i="3" s="1"/>
  <c r="CJ73" i="3" s="1"/>
  <c r="CJ74" i="3" s="1"/>
  <c r="CJ75" i="3" s="1"/>
  <c r="CJ76" i="3" s="1"/>
  <c r="CJ77" i="3" s="1"/>
  <c r="CJ78" i="3" s="1"/>
  <c r="CJ79" i="3" s="1"/>
  <c r="CJ80" i="3" s="1"/>
  <c r="CJ81" i="3" s="1"/>
  <c r="CJ82" i="3" s="1"/>
  <c r="CI84" i="3" s="1"/>
  <c r="CI44" i="3"/>
  <c r="CI45" i="3" s="1"/>
  <c r="CI46" i="3" s="1"/>
  <c r="CI47" i="3" s="1"/>
  <c r="CI48" i="3" s="1"/>
  <c r="CI49" i="3" s="1"/>
  <c r="CI50" i="3" s="1"/>
  <c r="CI51" i="3" s="1"/>
  <c r="CI52" i="3" s="1"/>
  <c r="CI53" i="3" s="1"/>
  <c r="CI54" i="3" s="1"/>
  <c r="CI55" i="3" s="1"/>
  <c r="CI56" i="3" s="1"/>
  <c r="CI57" i="3" s="1"/>
  <c r="CI58" i="3" s="1"/>
  <c r="CI59" i="3" s="1"/>
  <c r="CI60" i="3" s="1"/>
  <c r="CI61" i="3" s="1"/>
  <c r="CI62" i="3" s="1"/>
  <c r="CI63" i="3" s="1"/>
  <c r="CI64" i="3" s="1"/>
  <c r="CI65" i="3" s="1"/>
  <c r="CI66" i="3" s="1"/>
  <c r="CI67" i="3" s="1"/>
  <c r="CI68" i="3" s="1"/>
  <c r="CI69" i="3" s="1"/>
  <c r="CI70" i="3" s="1"/>
  <c r="CI71" i="3" s="1"/>
  <c r="CI72" i="3" s="1"/>
  <c r="CI73" i="3" s="1"/>
  <c r="CI74" i="3" s="1"/>
  <c r="CI75" i="3" s="1"/>
  <c r="CI76" i="3" s="1"/>
  <c r="CI77" i="3" s="1"/>
  <c r="CI78" i="3" s="1"/>
  <c r="CI79" i="3" s="1"/>
  <c r="CI80" i="3" s="1"/>
  <c r="CI81" i="3" s="1"/>
  <c r="CI82" i="3" s="1"/>
  <c r="CI83" i="3" s="1"/>
  <c r="CO12" i="3"/>
  <c r="CO26" i="3" s="1"/>
  <c r="CQ26" i="3" s="1"/>
  <c r="CQ40" i="3" s="1"/>
  <c r="CO11" i="3"/>
  <c r="CO25" i="3" s="1"/>
  <c r="CO10" i="3"/>
  <c r="CO24" i="3" s="1"/>
  <c r="CO9" i="3"/>
  <c r="CO23" i="3" s="1"/>
  <c r="CO37" i="3" s="1"/>
  <c r="CO8" i="3"/>
  <c r="CO22" i="3" s="1"/>
  <c r="CR22" i="3" s="1"/>
  <c r="CR36" i="3" s="1"/>
  <c r="CO7" i="3"/>
  <c r="CO21" i="3" s="1"/>
  <c r="CO6" i="3"/>
  <c r="CO20" i="3" s="1"/>
  <c r="CO5" i="3"/>
  <c r="CO19" i="3" s="1"/>
  <c r="CO4" i="3"/>
  <c r="CO18" i="3" s="1"/>
  <c r="CS18" i="3" s="1"/>
  <c r="CS32" i="3" s="1"/>
  <c r="CO3" i="3"/>
  <c r="CO17" i="3" s="1"/>
  <c r="CS17" i="3" s="1"/>
  <c r="CS31" i="3" s="1"/>
  <c r="CT13" i="3"/>
  <c r="CS13" i="3"/>
  <c r="CR13" i="3"/>
  <c r="CQ13" i="3"/>
  <c r="CP13" i="3"/>
  <c r="GN20" i="3" l="1"/>
  <c r="GY20" i="3"/>
  <c r="GZ23" i="3"/>
  <c r="GY23" i="3"/>
  <c r="GM19" i="3"/>
  <c r="GJ21" i="3"/>
  <c r="GM25" i="3"/>
  <c r="GY17" i="3"/>
  <c r="HB18" i="3"/>
  <c r="GZ20" i="3"/>
  <c r="GX22" i="3"/>
  <c r="HA23" i="3"/>
  <c r="GY25" i="3"/>
  <c r="GY39" i="3" s="1"/>
  <c r="HB26" i="3"/>
  <c r="GX20" i="3"/>
  <c r="GX34" i="3" s="1"/>
  <c r="GN19" i="3"/>
  <c r="GK21" i="3"/>
  <c r="GK35" i="3" s="1"/>
  <c r="GN25" i="3"/>
  <c r="HB17" i="3"/>
  <c r="GZ19" i="3"/>
  <c r="GX21" i="3"/>
  <c r="HA22" i="3"/>
  <c r="GY24" i="3"/>
  <c r="HB25" i="3"/>
  <c r="GZ26" i="3"/>
  <c r="HB24" i="3"/>
  <c r="FH23" i="3"/>
  <c r="GK19" i="3"/>
  <c r="GJ20" i="3"/>
  <c r="GJ34" i="3" s="1"/>
  <c r="GL21" i="3"/>
  <c r="GL35" i="3" s="1"/>
  <c r="GX18" i="3"/>
  <c r="HA19" i="3"/>
  <c r="GY21" i="3"/>
  <c r="GY35" i="3" s="1"/>
  <c r="HB22" i="3"/>
  <c r="GZ24" i="3"/>
  <c r="GX26" i="3"/>
  <c r="HA21" i="3"/>
  <c r="B54" i="20"/>
  <c r="B55" i="20"/>
  <c r="B56" i="20"/>
  <c r="B57" i="20"/>
  <c r="B53" i="20"/>
  <c r="B62" i="20"/>
  <c r="B60" i="20"/>
  <c r="B68" i="20"/>
  <c r="B75" i="20"/>
  <c r="B76" i="20"/>
  <c r="B77" i="20"/>
  <c r="B82" i="20"/>
  <c r="B83" i="20"/>
  <c r="B84" i="20"/>
  <c r="B85" i="20"/>
  <c r="B81" i="20"/>
  <c r="B89" i="20"/>
  <c r="B90" i="20"/>
  <c r="B91" i="20"/>
  <c r="B96" i="20"/>
  <c r="B97" i="20"/>
  <c r="B98" i="20"/>
  <c r="B99" i="20"/>
  <c r="B95" i="20"/>
  <c r="B102" i="20"/>
  <c r="B103" i="20"/>
  <c r="B106" i="20"/>
  <c r="B50" i="20"/>
  <c r="B49" i="20"/>
  <c r="B48" i="20"/>
  <c r="B47" i="20"/>
  <c r="B46" i="20"/>
  <c r="AQ5" i="22"/>
  <c r="AQ4" i="22"/>
  <c r="AQ6" i="22"/>
  <c r="AQ7" i="22"/>
  <c r="AQ8" i="22"/>
  <c r="AQ9" i="22"/>
  <c r="AQ10" i="22"/>
  <c r="AQ3" i="22"/>
  <c r="GS44" i="3"/>
  <c r="GS45" i="3" s="1"/>
  <c r="GS46" i="3" s="1"/>
  <c r="GS47" i="3" s="1"/>
  <c r="GS48" i="3" s="1"/>
  <c r="GS49" i="3" s="1"/>
  <c r="GS50" i="3" s="1"/>
  <c r="GS51" i="3" s="1"/>
  <c r="GS52" i="3" s="1"/>
  <c r="GS53" i="3" s="1"/>
  <c r="GS54" i="3" s="1"/>
  <c r="GS55" i="3" s="1"/>
  <c r="GS56" i="3" s="1"/>
  <c r="GS57" i="3" s="1"/>
  <c r="GS58" i="3" s="1"/>
  <c r="GS59" i="3" s="1"/>
  <c r="GS60" i="3" s="1"/>
  <c r="GS61" i="3" s="1"/>
  <c r="GS62" i="3" s="1"/>
  <c r="GS63" i="3" s="1"/>
  <c r="GS64" i="3" s="1"/>
  <c r="GS65" i="3" s="1"/>
  <c r="GS66" i="3" s="1"/>
  <c r="GS67" i="3" s="1"/>
  <c r="GS68" i="3" s="1"/>
  <c r="GS69" i="3" s="1"/>
  <c r="GS70" i="3" s="1"/>
  <c r="GS71" i="3" s="1"/>
  <c r="GS72" i="3" s="1"/>
  <c r="GS73" i="3" s="1"/>
  <c r="GS74" i="3" s="1"/>
  <c r="GS75" i="3" s="1"/>
  <c r="GS76" i="3" s="1"/>
  <c r="GS77" i="3" s="1"/>
  <c r="GS78" i="3" s="1"/>
  <c r="GS79" i="3" s="1"/>
  <c r="GS80" i="3" s="1"/>
  <c r="GS81" i="3" s="1"/>
  <c r="GS82" i="3" s="1"/>
  <c r="GZ17" i="3"/>
  <c r="GX19" i="3"/>
  <c r="HA20" i="3"/>
  <c r="HA34" i="3" s="1"/>
  <c r="GY22" i="3"/>
  <c r="HB23" i="3"/>
  <c r="GZ25" i="3"/>
  <c r="GZ39" i="3" s="1"/>
  <c r="GT44" i="3"/>
  <c r="GT45" i="3" s="1"/>
  <c r="GT46" i="3" s="1"/>
  <c r="GT47" i="3" s="1"/>
  <c r="GT48" i="3" s="1"/>
  <c r="GT49" i="3" s="1"/>
  <c r="GT50" i="3" s="1"/>
  <c r="GT51" i="3" s="1"/>
  <c r="GT52" i="3" s="1"/>
  <c r="GT53" i="3" s="1"/>
  <c r="GT54" i="3" s="1"/>
  <c r="GT55" i="3" s="1"/>
  <c r="GT56" i="3" s="1"/>
  <c r="GT57" i="3" s="1"/>
  <c r="GT58" i="3" s="1"/>
  <c r="GT59" i="3" s="1"/>
  <c r="GT60" i="3" s="1"/>
  <c r="GT61" i="3" s="1"/>
  <c r="GT62" i="3" s="1"/>
  <c r="GT63" i="3" s="1"/>
  <c r="GT64" i="3" s="1"/>
  <c r="GT65" i="3" s="1"/>
  <c r="GT66" i="3" s="1"/>
  <c r="GT67" i="3" s="1"/>
  <c r="GT68" i="3" s="1"/>
  <c r="GT69" i="3" s="1"/>
  <c r="GT70" i="3" s="1"/>
  <c r="GT71" i="3" s="1"/>
  <c r="GT72" i="3" s="1"/>
  <c r="GT73" i="3" s="1"/>
  <c r="GT74" i="3" s="1"/>
  <c r="GT75" i="3" s="1"/>
  <c r="GT76" i="3" s="1"/>
  <c r="GT77" i="3" s="1"/>
  <c r="GT78" i="3" s="1"/>
  <c r="GT79" i="3" s="1"/>
  <c r="GT80" i="3" s="1"/>
  <c r="GT81" i="3" s="1"/>
  <c r="GT82" i="3" s="1"/>
  <c r="HA17" i="3"/>
  <c r="GY19" i="3"/>
  <c r="GY33" i="3" s="1"/>
  <c r="HB20" i="3"/>
  <c r="GZ22" i="3"/>
  <c r="GZ36" i="3" s="1"/>
  <c r="GX24" i="3"/>
  <c r="GX38" i="3" s="1"/>
  <c r="HA25" i="3"/>
  <c r="HA39" i="3" s="1"/>
  <c r="GY18" i="3"/>
  <c r="HB19" i="3"/>
  <c r="HB33" i="3" s="1"/>
  <c r="GZ21" i="3"/>
  <c r="GZ35" i="3" s="1"/>
  <c r="GX23" i="3"/>
  <c r="HA24" i="3"/>
  <c r="HA38" i="3" s="1"/>
  <c r="GY26" i="3"/>
  <c r="GY40" i="3" s="1"/>
  <c r="GZ18" i="3"/>
  <c r="GZ32" i="3" s="1"/>
  <c r="GI36" i="3"/>
  <c r="GK22" i="3"/>
  <c r="GY36" i="3"/>
  <c r="GJ22" i="3"/>
  <c r="GJ36" i="3" s="1"/>
  <c r="GX36" i="3"/>
  <c r="GL22" i="3"/>
  <c r="GL36" i="3" s="1"/>
  <c r="HA36" i="3"/>
  <c r="GN22" i="3"/>
  <c r="GN36" i="3" s="1"/>
  <c r="HB36" i="3"/>
  <c r="GM22" i="3"/>
  <c r="GM36" i="3" s="1"/>
  <c r="GI38" i="3"/>
  <c r="HB38" i="3"/>
  <c r="GN24" i="3"/>
  <c r="GZ38" i="3"/>
  <c r="GM24" i="3"/>
  <c r="GY38" i="3"/>
  <c r="GL24" i="3"/>
  <c r="GL38" i="3" s="1"/>
  <c r="GK24" i="3"/>
  <c r="GK38" i="3" s="1"/>
  <c r="GJ24" i="3"/>
  <c r="GJ38" i="3" s="1"/>
  <c r="GI31" i="3"/>
  <c r="GL17" i="3"/>
  <c r="GM17" i="3"/>
  <c r="GK17" i="3"/>
  <c r="GK31" i="3" s="1"/>
  <c r="GJ17" i="3"/>
  <c r="GN17" i="3"/>
  <c r="HB32" i="3"/>
  <c r="HB40" i="3"/>
  <c r="FI17" i="3"/>
  <c r="GJ18" i="3"/>
  <c r="GJ32" i="3" s="1"/>
  <c r="GJ26" i="3"/>
  <c r="GJ40" i="3" s="1"/>
  <c r="GY34" i="3"/>
  <c r="HA35" i="3"/>
  <c r="FH22" i="3"/>
  <c r="GK18" i="3"/>
  <c r="GK32" i="3" s="1"/>
  <c r="GJ23" i="3"/>
  <c r="GJ37" i="3" s="1"/>
  <c r="GK26" i="3"/>
  <c r="GK40" i="3" s="1"/>
  <c r="GX33" i="3"/>
  <c r="GZ34" i="3"/>
  <c r="HB35" i="3"/>
  <c r="GX37" i="3"/>
  <c r="HB39" i="3"/>
  <c r="GL18" i="3"/>
  <c r="GL32" i="3" s="1"/>
  <c r="GY37" i="3"/>
  <c r="HA40" i="3"/>
  <c r="FK23" i="3"/>
  <c r="FK37" i="3" s="1"/>
  <c r="GM18" i="3"/>
  <c r="GM32" i="3" s="1"/>
  <c r="GK20" i="3"/>
  <c r="GN21" i="3"/>
  <c r="GN35" i="3" s="1"/>
  <c r="GL23" i="3"/>
  <c r="GJ25" i="3"/>
  <c r="GJ39" i="3" s="1"/>
  <c r="GM26" i="3"/>
  <c r="GM40" i="3" s="1"/>
  <c r="GX32" i="3"/>
  <c r="GZ33" i="3"/>
  <c r="HB34" i="3"/>
  <c r="GZ37" i="3"/>
  <c r="GX40" i="3"/>
  <c r="GN18" i="3"/>
  <c r="GN32" i="3" s="1"/>
  <c r="GL20" i="3"/>
  <c r="GL34" i="3" s="1"/>
  <c r="GM23" i="3"/>
  <c r="GM37" i="3" s="1"/>
  <c r="GK25" i="3"/>
  <c r="GK39" i="3" s="1"/>
  <c r="GN26" i="3"/>
  <c r="GN40" i="3" s="1"/>
  <c r="GY32" i="3"/>
  <c r="HA33" i="3"/>
  <c r="HA37" i="3"/>
  <c r="GK23" i="3"/>
  <c r="GK37" i="3" s="1"/>
  <c r="GL26" i="3"/>
  <c r="GL40" i="3" s="1"/>
  <c r="GJ19" i="3"/>
  <c r="GJ33" i="3" s="1"/>
  <c r="GM20" i="3"/>
  <c r="GM34" i="3" s="1"/>
  <c r="GN23" i="3"/>
  <c r="GN37" i="3" s="1"/>
  <c r="GL25" i="3"/>
  <c r="GL39" i="3" s="1"/>
  <c r="GX35" i="3"/>
  <c r="HB37" i="3"/>
  <c r="GX39" i="3"/>
  <c r="GZ40" i="3"/>
  <c r="FG35" i="3"/>
  <c r="FI21" i="3"/>
  <c r="FI35" i="3" s="1"/>
  <c r="FJ21" i="3"/>
  <c r="FJ35" i="3" s="1"/>
  <c r="FU40" i="3"/>
  <c r="FZ26" i="3"/>
  <c r="FZ40" i="3" s="1"/>
  <c r="FU37" i="3"/>
  <c r="FZ23" i="3"/>
  <c r="GL37" i="3"/>
  <c r="FY23" i="3"/>
  <c r="FY37" i="3" s="1"/>
  <c r="FU38" i="3"/>
  <c r="GN38" i="3"/>
  <c r="GM38" i="3"/>
  <c r="FU39" i="3"/>
  <c r="FW25" i="3"/>
  <c r="FW39" i="3" s="1"/>
  <c r="GN39" i="3"/>
  <c r="FX25" i="3"/>
  <c r="GM39" i="3"/>
  <c r="FH18" i="3"/>
  <c r="FH32" i="3" s="1"/>
  <c r="FL22" i="3"/>
  <c r="FL36" i="3" s="1"/>
  <c r="FV22" i="3"/>
  <c r="FV36" i="3" s="1"/>
  <c r="GK34" i="3"/>
  <c r="GM35" i="3"/>
  <c r="GL31" i="3"/>
  <c r="FI18" i="3"/>
  <c r="FL18" i="3"/>
  <c r="FX17" i="3"/>
  <c r="GK33" i="3"/>
  <c r="FL26" i="3"/>
  <c r="FL40" i="3" s="1"/>
  <c r="FK19" i="3"/>
  <c r="FI25" i="3"/>
  <c r="FI39" i="3" s="1"/>
  <c r="FV19" i="3"/>
  <c r="FV33" i="3" s="1"/>
  <c r="GL33" i="3"/>
  <c r="GN34" i="3"/>
  <c r="FL19" i="3"/>
  <c r="FL33" i="3" s="1"/>
  <c r="FH26" i="3"/>
  <c r="FH40" i="3" s="1"/>
  <c r="FY20" i="3"/>
  <c r="FY34" i="3" s="1"/>
  <c r="FX20" i="3"/>
  <c r="FX34" i="3" s="1"/>
  <c r="GM33" i="3"/>
  <c r="GK36" i="3"/>
  <c r="FI26" i="3"/>
  <c r="FW22" i="3"/>
  <c r="FW36" i="3" s="1"/>
  <c r="GN33" i="3"/>
  <c r="GJ35" i="3"/>
  <c r="FS47" i="3"/>
  <c r="FS48" i="3" s="1"/>
  <c r="FS49" i="3" s="1"/>
  <c r="FS50" i="3" s="1"/>
  <c r="FS51" i="3" s="1"/>
  <c r="FS52" i="3" s="1"/>
  <c r="FS53" i="3" s="1"/>
  <c r="FS54" i="3" s="1"/>
  <c r="FS55" i="3" s="1"/>
  <c r="FS56" i="3" s="1"/>
  <c r="FS57" i="3" s="1"/>
  <c r="FS58" i="3" s="1"/>
  <c r="FS59" i="3" s="1"/>
  <c r="FS60" i="3" s="1"/>
  <c r="FS61" i="3" s="1"/>
  <c r="FS62" i="3" s="1"/>
  <c r="FS63" i="3" s="1"/>
  <c r="FS64" i="3" s="1"/>
  <c r="FS65" i="3" s="1"/>
  <c r="FS66" i="3" s="1"/>
  <c r="FS67" i="3" s="1"/>
  <c r="FS68" i="3" s="1"/>
  <c r="FS69" i="3" s="1"/>
  <c r="FS70" i="3" s="1"/>
  <c r="FS71" i="3" s="1"/>
  <c r="FS72" i="3" s="1"/>
  <c r="FS73" i="3" s="1"/>
  <c r="FS74" i="3" s="1"/>
  <c r="FS75" i="3" s="1"/>
  <c r="FS76" i="3" s="1"/>
  <c r="FS77" i="3" s="1"/>
  <c r="FS78" i="3" s="1"/>
  <c r="FS79" i="3" s="1"/>
  <c r="FS80" i="3" s="1"/>
  <c r="FS81" i="3" s="1"/>
  <c r="FS82" i="3" s="1"/>
  <c r="FY17" i="3"/>
  <c r="FW19" i="3"/>
  <c r="FW33" i="3" s="1"/>
  <c r="FZ20" i="3"/>
  <c r="FZ34" i="3" s="1"/>
  <c r="FX22" i="3"/>
  <c r="FV24" i="3"/>
  <c r="FV38" i="3" s="1"/>
  <c r="FY25" i="3"/>
  <c r="FY39" i="3" s="1"/>
  <c r="FZ17" i="3"/>
  <c r="FX19" i="3"/>
  <c r="FX33" i="3" s="1"/>
  <c r="FV21" i="3"/>
  <c r="FY22" i="3"/>
  <c r="FY36" i="3" s="1"/>
  <c r="FW24" i="3"/>
  <c r="FW38" i="3" s="1"/>
  <c r="FZ25" i="3"/>
  <c r="FV18" i="3"/>
  <c r="FV32" i="3" s="1"/>
  <c r="FY19" i="3"/>
  <c r="FY33" i="3" s="1"/>
  <c r="FW21" i="3"/>
  <c r="FW35" i="3" s="1"/>
  <c r="FZ22" i="3"/>
  <c r="FZ36" i="3" s="1"/>
  <c r="FX24" i="3"/>
  <c r="FV26" i="3"/>
  <c r="FV40" i="3" s="1"/>
  <c r="FW18" i="3"/>
  <c r="FW32" i="3" s="1"/>
  <c r="FZ19" i="3"/>
  <c r="FZ33" i="3" s="1"/>
  <c r="FX21" i="3"/>
  <c r="FX35" i="3" s="1"/>
  <c r="FV23" i="3"/>
  <c r="FV37" i="3" s="1"/>
  <c r="FY24" i="3"/>
  <c r="FY38" i="3" s="1"/>
  <c r="FW26" i="3"/>
  <c r="FW40" i="3" s="1"/>
  <c r="FO44" i="3"/>
  <c r="FO45" i="3" s="1"/>
  <c r="FO46" i="3" s="1"/>
  <c r="FO47" i="3" s="1"/>
  <c r="FO48" i="3" s="1"/>
  <c r="FO49" i="3" s="1"/>
  <c r="FO50" i="3" s="1"/>
  <c r="FO51" i="3" s="1"/>
  <c r="FO52" i="3" s="1"/>
  <c r="FO53" i="3" s="1"/>
  <c r="FO54" i="3" s="1"/>
  <c r="FO55" i="3" s="1"/>
  <c r="FO56" i="3" s="1"/>
  <c r="FO57" i="3" s="1"/>
  <c r="FO58" i="3" s="1"/>
  <c r="FO59" i="3" s="1"/>
  <c r="FO60" i="3" s="1"/>
  <c r="FO61" i="3" s="1"/>
  <c r="FO62" i="3" s="1"/>
  <c r="FO63" i="3" s="1"/>
  <c r="FO64" i="3" s="1"/>
  <c r="FO65" i="3" s="1"/>
  <c r="FO66" i="3" s="1"/>
  <c r="FO67" i="3" s="1"/>
  <c r="FO68" i="3" s="1"/>
  <c r="FO69" i="3" s="1"/>
  <c r="FO70" i="3" s="1"/>
  <c r="FO71" i="3" s="1"/>
  <c r="FO72" i="3" s="1"/>
  <c r="FO73" i="3" s="1"/>
  <c r="FO74" i="3" s="1"/>
  <c r="FO75" i="3" s="1"/>
  <c r="FO76" i="3" s="1"/>
  <c r="FO77" i="3" s="1"/>
  <c r="FO78" i="3" s="1"/>
  <c r="FO79" i="3" s="1"/>
  <c r="FO80" i="3" s="1"/>
  <c r="FO81" i="3" s="1"/>
  <c r="FO82" i="3" s="1"/>
  <c r="FX18" i="3"/>
  <c r="FX32" i="3" s="1"/>
  <c r="FV20" i="3"/>
  <c r="FV34" i="3" s="1"/>
  <c r="FY21" i="3"/>
  <c r="FY35" i="3" s="1"/>
  <c r="FW23" i="3"/>
  <c r="FW37" i="3" s="1"/>
  <c r="FZ24" i="3"/>
  <c r="FZ38" i="3" s="1"/>
  <c r="FX26" i="3"/>
  <c r="FX40" i="3" s="1"/>
  <c r="FV17" i="3"/>
  <c r="FY18" i="3"/>
  <c r="FY32" i="3" s="1"/>
  <c r="FW20" i="3"/>
  <c r="FW34" i="3" s="1"/>
  <c r="FZ21" i="3"/>
  <c r="FZ35" i="3" s="1"/>
  <c r="FX23" i="3"/>
  <c r="FX37" i="3" s="1"/>
  <c r="FV25" i="3"/>
  <c r="FV39" i="3" s="1"/>
  <c r="FY26" i="3"/>
  <c r="FY40" i="3" s="1"/>
  <c r="FW17" i="3"/>
  <c r="FZ18" i="3"/>
  <c r="FZ32" i="3" s="1"/>
  <c r="ES34" i="3"/>
  <c r="EX20" i="3"/>
  <c r="FG38" i="3"/>
  <c r="FL24" i="3"/>
  <c r="FL38" i="3" s="1"/>
  <c r="FK24" i="3"/>
  <c r="FX38" i="3"/>
  <c r="FJ24" i="3"/>
  <c r="FJ38" i="3" s="1"/>
  <c r="FI24" i="3"/>
  <c r="FH24" i="3"/>
  <c r="FH38" i="3" s="1"/>
  <c r="ES33" i="3"/>
  <c r="EU19" i="3"/>
  <c r="FG34" i="3"/>
  <c r="FK20" i="3"/>
  <c r="FK34" i="3" s="1"/>
  <c r="FJ20" i="3"/>
  <c r="FJ34" i="3" s="1"/>
  <c r="FI20" i="3"/>
  <c r="FI34" i="3" s="1"/>
  <c r="FH20" i="3"/>
  <c r="FH34" i="3" s="1"/>
  <c r="FL20" i="3"/>
  <c r="FL34" i="3" s="1"/>
  <c r="FK17" i="3"/>
  <c r="FI19" i="3"/>
  <c r="FJ22" i="3"/>
  <c r="FK25" i="3"/>
  <c r="FK39" i="3" s="1"/>
  <c r="FL17" i="3"/>
  <c r="FJ19" i="3"/>
  <c r="FJ33" i="3" s="1"/>
  <c r="FH21" i="3"/>
  <c r="FH35" i="3" s="1"/>
  <c r="FK22" i="3"/>
  <c r="FK36" i="3" s="1"/>
  <c r="FL25" i="3"/>
  <c r="FL39" i="3" s="1"/>
  <c r="FX39" i="3"/>
  <c r="FY31" i="3"/>
  <c r="ET21" i="3"/>
  <c r="ET35" i="3" s="1"/>
  <c r="FJ18" i="3"/>
  <c r="FJ32" i="3" s="1"/>
  <c r="FK21" i="3"/>
  <c r="FK35" i="3" s="1"/>
  <c r="FI23" i="3"/>
  <c r="FI37" i="3" s="1"/>
  <c r="FJ26" i="3"/>
  <c r="FJ40" i="3" s="1"/>
  <c r="FZ39" i="3"/>
  <c r="EU21" i="3"/>
  <c r="EU35" i="3" s="1"/>
  <c r="FH17" i="3"/>
  <c r="FK18" i="3"/>
  <c r="FK32" i="3" s="1"/>
  <c r="FL21" i="3"/>
  <c r="FL35" i="3" s="1"/>
  <c r="FJ23" i="3"/>
  <c r="FJ37" i="3" s="1"/>
  <c r="FH25" i="3"/>
  <c r="FH39" i="3" s="1"/>
  <c r="FK26" i="3"/>
  <c r="FK40" i="3" s="1"/>
  <c r="DV22" i="3"/>
  <c r="DV36" i="3" s="1"/>
  <c r="EW21" i="3"/>
  <c r="EW35" i="3" s="1"/>
  <c r="FJ17" i="3"/>
  <c r="FH19" i="3"/>
  <c r="FH33" i="3" s="1"/>
  <c r="FI22" i="3"/>
  <c r="FI36" i="3" s="1"/>
  <c r="FL23" i="3"/>
  <c r="FL37" i="3" s="1"/>
  <c r="FJ25" i="3"/>
  <c r="FJ39" i="3" s="1"/>
  <c r="FV35" i="3"/>
  <c r="FX36" i="3"/>
  <c r="FZ37" i="3"/>
  <c r="ES36" i="3"/>
  <c r="FJ36" i="3"/>
  <c r="EU22" i="3"/>
  <c r="EU36" i="3" s="1"/>
  <c r="ET22" i="3"/>
  <c r="ET36" i="3" s="1"/>
  <c r="FH36" i="3"/>
  <c r="EX22" i="3"/>
  <c r="EX36" i="3" s="1"/>
  <c r="EV22" i="3"/>
  <c r="EW22" i="3"/>
  <c r="EW36" i="3" s="1"/>
  <c r="ES38" i="3"/>
  <c r="FK38" i="3"/>
  <c r="EX24" i="3"/>
  <c r="EW24" i="3"/>
  <c r="EW38" i="3" s="1"/>
  <c r="FI38" i="3"/>
  <c r="EV24" i="3"/>
  <c r="EV38" i="3" s="1"/>
  <c r="ET24" i="3"/>
  <c r="EU24" i="3"/>
  <c r="EU38" i="3" s="1"/>
  <c r="ES31" i="3"/>
  <c r="EV17" i="3"/>
  <c r="EU17" i="3"/>
  <c r="ET17" i="3"/>
  <c r="EX17" i="3"/>
  <c r="EW17" i="3"/>
  <c r="ES39" i="3"/>
  <c r="EV25" i="3"/>
  <c r="EV39" i="3" s="1"/>
  <c r="EU25" i="3"/>
  <c r="EU39" i="3" s="1"/>
  <c r="ET25" i="3"/>
  <c r="ET39" i="3" s="1"/>
  <c r="EW25" i="3"/>
  <c r="EW39" i="3" s="1"/>
  <c r="EX25" i="3"/>
  <c r="EV19" i="3"/>
  <c r="EV33" i="3" s="1"/>
  <c r="FL32" i="3"/>
  <c r="ET18" i="3"/>
  <c r="ET32" i="3" s="1"/>
  <c r="EW19" i="3"/>
  <c r="EW33" i="3" s="1"/>
  <c r="ET26" i="3"/>
  <c r="ET40" i="3" s="1"/>
  <c r="EU18" i="3"/>
  <c r="EU32" i="3" s="1"/>
  <c r="EX19" i="3"/>
  <c r="ET23" i="3"/>
  <c r="ET37" i="3" s="1"/>
  <c r="EU26" i="3"/>
  <c r="EU40" i="3" s="1"/>
  <c r="FH37" i="3"/>
  <c r="CT18" i="3"/>
  <c r="CT32" i="3" s="1"/>
  <c r="EV18" i="3"/>
  <c r="EV32" i="3" s="1"/>
  <c r="ET20" i="3"/>
  <c r="ET34" i="3" s="1"/>
  <c r="EU23" i="3"/>
  <c r="EU37" i="3" s="1"/>
  <c r="EV26" i="3"/>
  <c r="EV40" i="3" s="1"/>
  <c r="FI33" i="3"/>
  <c r="EW18" i="3"/>
  <c r="EW32" i="3" s="1"/>
  <c r="EU20" i="3"/>
  <c r="EU34" i="3" s="1"/>
  <c r="EX21" i="3"/>
  <c r="EX35" i="3" s="1"/>
  <c r="EV23" i="3"/>
  <c r="EV37" i="3" s="1"/>
  <c r="EW26" i="3"/>
  <c r="EW40" i="3" s="1"/>
  <c r="CP23" i="3"/>
  <c r="CP37" i="3" s="1"/>
  <c r="CQ23" i="3"/>
  <c r="CQ37" i="3" s="1"/>
  <c r="EX18" i="3"/>
  <c r="EX32" i="3" s="1"/>
  <c r="EV20" i="3"/>
  <c r="EV34" i="3" s="1"/>
  <c r="EW23" i="3"/>
  <c r="EW37" i="3" s="1"/>
  <c r="EX26" i="3"/>
  <c r="EX40" i="3" s="1"/>
  <c r="FI32" i="3"/>
  <c r="FK33" i="3"/>
  <c r="FI40" i="3"/>
  <c r="DG25" i="3"/>
  <c r="DG39" i="3" s="1"/>
  <c r="ET19" i="3"/>
  <c r="ET33" i="3" s="1"/>
  <c r="EW20" i="3"/>
  <c r="EW34" i="3" s="1"/>
  <c r="EX23" i="3"/>
  <c r="EX37" i="3" s="1"/>
  <c r="EM45" i="3"/>
  <c r="EM46" i="3" s="1"/>
  <c r="EM47" i="3" s="1"/>
  <c r="EM48" i="3" s="1"/>
  <c r="EM49" i="3" s="1"/>
  <c r="EM50" i="3" s="1"/>
  <c r="EM51" i="3" s="1"/>
  <c r="EM52" i="3" s="1"/>
  <c r="EM53" i="3" s="1"/>
  <c r="EM54" i="3" s="1"/>
  <c r="EM55" i="3" s="1"/>
  <c r="EM56" i="3" s="1"/>
  <c r="EM57" i="3" s="1"/>
  <c r="EM58" i="3" s="1"/>
  <c r="EM59" i="3" s="1"/>
  <c r="EM60" i="3" s="1"/>
  <c r="EM61" i="3" s="1"/>
  <c r="EM62" i="3" s="1"/>
  <c r="EM63" i="3" s="1"/>
  <c r="EM64" i="3" s="1"/>
  <c r="EM65" i="3" s="1"/>
  <c r="EM66" i="3" s="1"/>
  <c r="EM67" i="3" s="1"/>
  <c r="EM68" i="3" s="1"/>
  <c r="EM69" i="3" s="1"/>
  <c r="EM70" i="3" s="1"/>
  <c r="EM71" i="3" s="1"/>
  <c r="EM72" i="3" s="1"/>
  <c r="EM73" i="3" s="1"/>
  <c r="EM74" i="3" s="1"/>
  <c r="EM75" i="3" s="1"/>
  <c r="EM76" i="3" s="1"/>
  <c r="EM77" i="3" s="1"/>
  <c r="EM78" i="3" s="1"/>
  <c r="EM79" i="3" s="1"/>
  <c r="EM80" i="3" s="1"/>
  <c r="EM81" i="3" s="1"/>
  <c r="EM82" i="3" s="1"/>
  <c r="EQ45" i="3"/>
  <c r="EQ46" i="3" s="1"/>
  <c r="EQ47" i="3" s="1"/>
  <c r="EQ48" i="3" s="1"/>
  <c r="EQ49" i="3" s="1"/>
  <c r="EQ50" i="3" s="1"/>
  <c r="EQ51" i="3" s="1"/>
  <c r="EQ52" i="3" s="1"/>
  <c r="EQ53" i="3" s="1"/>
  <c r="EQ54" i="3" s="1"/>
  <c r="EQ55" i="3" s="1"/>
  <c r="EQ56" i="3" s="1"/>
  <c r="EQ57" i="3" s="1"/>
  <c r="EQ58" i="3" s="1"/>
  <c r="EQ59" i="3" s="1"/>
  <c r="EQ60" i="3" s="1"/>
  <c r="EQ61" i="3" s="1"/>
  <c r="EQ62" i="3" s="1"/>
  <c r="EQ63" i="3" s="1"/>
  <c r="EQ64" i="3" s="1"/>
  <c r="EQ65" i="3" s="1"/>
  <c r="EQ66" i="3" s="1"/>
  <c r="EQ67" i="3" s="1"/>
  <c r="EQ68" i="3" s="1"/>
  <c r="EQ69" i="3" s="1"/>
  <c r="EQ70" i="3" s="1"/>
  <c r="EQ71" i="3" s="1"/>
  <c r="EQ72" i="3" s="1"/>
  <c r="EQ73" i="3" s="1"/>
  <c r="EQ74" i="3" s="1"/>
  <c r="EQ75" i="3" s="1"/>
  <c r="EQ76" i="3" s="1"/>
  <c r="EQ77" i="3" s="1"/>
  <c r="EQ78" i="3" s="1"/>
  <c r="EQ79" i="3" s="1"/>
  <c r="EQ80" i="3" s="1"/>
  <c r="EQ81" i="3" s="1"/>
  <c r="EQ82" i="3" s="1"/>
  <c r="EE32" i="3"/>
  <c r="EE37" i="3"/>
  <c r="EI23" i="3"/>
  <c r="EI37" i="3" s="1"/>
  <c r="EJ23" i="3"/>
  <c r="EJ37" i="3" s="1"/>
  <c r="EE33" i="3"/>
  <c r="EX33" i="3"/>
  <c r="EF19" i="3"/>
  <c r="EF33" i="3" s="1"/>
  <c r="EU33" i="3"/>
  <c r="DD18" i="3"/>
  <c r="DD32" i="3" s="1"/>
  <c r="DT21" i="3"/>
  <c r="DT35" i="3" s="1"/>
  <c r="DE18" i="3"/>
  <c r="DE32" i="3" s="1"/>
  <c r="DU21" i="3"/>
  <c r="DU35" i="3" s="1"/>
  <c r="EH25" i="3"/>
  <c r="EV35" i="3"/>
  <c r="ET38" i="3"/>
  <c r="EF22" i="3"/>
  <c r="EF36" i="3" s="1"/>
  <c r="CQ18" i="3"/>
  <c r="CQ32" i="3" s="1"/>
  <c r="CS26" i="3"/>
  <c r="CS40" i="3" s="1"/>
  <c r="EX39" i="3"/>
  <c r="CP17" i="3"/>
  <c r="CR26" i="3"/>
  <c r="CR40" i="3" s="1"/>
  <c r="CR18" i="3"/>
  <c r="CR32" i="3" s="1"/>
  <c r="DV19" i="3"/>
  <c r="EH17" i="3"/>
  <c r="EG25" i="3"/>
  <c r="EG39" i="3" s="1"/>
  <c r="CQ17" i="3"/>
  <c r="CQ31" i="3" s="1"/>
  <c r="DU19" i="3"/>
  <c r="DR20" i="3"/>
  <c r="DR34" i="3" s="1"/>
  <c r="EJ26" i="3"/>
  <c r="EX34" i="3"/>
  <c r="EX38" i="3"/>
  <c r="DR21" i="3"/>
  <c r="DR35" i="3" s="1"/>
  <c r="EI20" i="3"/>
  <c r="EI34" i="3" s="1"/>
  <c r="EH20" i="3"/>
  <c r="EH34" i="3" s="1"/>
  <c r="DG17" i="3"/>
  <c r="DG31" i="3" s="1"/>
  <c r="DS21" i="3"/>
  <c r="DS35" i="3" s="1"/>
  <c r="EG22" i="3"/>
  <c r="EG36" i="3" s="1"/>
  <c r="EV36" i="3"/>
  <c r="EA49" i="3"/>
  <c r="EA50" i="3" s="1"/>
  <c r="EA51" i="3" s="1"/>
  <c r="EA52" i="3" s="1"/>
  <c r="EA53" i="3" s="1"/>
  <c r="EA54" i="3" s="1"/>
  <c r="EA55" i="3" s="1"/>
  <c r="EA56" i="3" s="1"/>
  <c r="EA57" i="3" s="1"/>
  <c r="EA58" i="3" s="1"/>
  <c r="EA59" i="3" s="1"/>
  <c r="EA60" i="3" s="1"/>
  <c r="EA61" i="3" s="1"/>
  <c r="EA62" i="3" s="1"/>
  <c r="EA63" i="3" s="1"/>
  <c r="EA64" i="3" s="1"/>
  <c r="EA65" i="3" s="1"/>
  <c r="EA66" i="3" s="1"/>
  <c r="EA67" i="3" s="1"/>
  <c r="EA68" i="3" s="1"/>
  <c r="EA69" i="3" s="1"/>
  <c r="EA70" i="3" s="1"/>
  <c r="EA71" i="3" s="1"/>
  <c r="EA72" i="3" s="1"/>
  <c r="EA73" i="3" s="1"/>
  <c r="EA74" i="3" s="1"/>
  <c r="EA75" i="3" s="1"/>
  <c r="EA76" i="3" s="1"/>
  <c r="EA77" i="3" s="1"/>
  <c r="EA78" i="3" s="1"/>
  <c r="EA79" i="3" s="1"/>
  <c r="EA80" i="3" s="1"/>
  <c r="EA81" i="3" s="1"/>
  <c r="EA82" i="3" s="1"/>
  <c r="EI17" i="3"/>
  <c r="EG19" i="3"/>
  <c r="EG33" i="3" s="1"/>
  <c r="EJ20" i="3"/>
  <c r="EJ34" i="3" s="1"/>
  <c r="EH22" i="3"/>
  <c r="EH36" i="3" s="1"/>
  <c r="EF24" i="3"/>
  <c r="EF38" i="3" s="1"/>
  <c r="EI25" i="3"/>
  <c r="EI39" i="3" s="1"/>
  <c r="EB44" i="3"/>
  <c r="EB45" i="3" s="1"/>
  <c r="EB46" i="3" s="1"/>
  <c r="EB47" i="3" s="1"/>
  <c r="EB48" i="3" s="1"/>
  <c r="EB49" i="3" s="1"/>
  <c r="EB50" i="3" s="1"/>
  <c r="EB51" i="3" s="1"/>
  <c r="EB52" i="3" s="1"/>
  <c r="EB53" i="3" s="1"/>
  <c r="EB54" i="3" s="1"/>
  <c r="EB55" i="3" s="1"/>
  <c r="EB56" i="3" s="1"/>
  <c r="EB57" i="3" s="1"/>
  <c r="EB58" i="3" s="1"/>
  <c r="EB59" i="3" s="1"/>
  <c r="EB60" i="3" s="1"/>
  <c r="EB61" i="3" s="1"/>
  <c r="EB62" i="3" s="1"/>
  <c r="EB63" i="3" s="1"/>
  <c r="EB64" i="3" s="1"/>
  <c r="EB65" i="3" s="1"/>
  <c r="EB66" i="3" s="1"/>
  <c r="EB67" i="3" s="1"/>
  <c r="EB68" i="3" s="1"/>
  <c r="EB69" i="3" s="1"/>
  <c r="EB70" i="3" s="1"/>
  <c r="EB71" i="3" s="1"/>
  <c r="EB72" i="3" s="1"/>
  <c r="EB73" i="3" s="1"/>
  <c r="EB74" i="3" s="1"/>
  <c r="EB75" i="3" s="1"/>
  <c r="EB76" i="3" s="1"/>
  <c r="EB77" i="3" s="1"/>
  <c r="EB78" i="3" s="1"/>
  <c r="EB79" i="3" s="1"/>
  <c r="EB80" i="3" s="1"/>
  <c r="EB81" i="3" s="1"/>
  <c r="EB82" i="3" s="1"/>
  <c r="EJ17" i="3"/>
  <c r="EH19" i="3"/>
  <c r="EH33" i="3" s="1"/>
  <c r="EF21" i="3"/>
  <c r="EF35" i="3" s="1"/>
  <c r="EI22" i="3"/>
  <c r="EI36" i="3" s="1"/>
  <c r="EG24" i="3"/>
  <c r="EG38" i="3" s="1"/>
  <c r="EJ25" i="3"/>
  <c r="EJ39" i="3" s="1"/>
  <c r="EC47" i="3"/>
  <c r="EC48" i="3" s="1"/>
  <c r="EC49" i="3" s="1"/>
  <c r="EC50" i="3" s="1"/>
  <c r="EC51" i="3" s="1"/>
  <c r="EC52" i="3" s="1"/>
  <c r="EC53" i="3" s="1"/>
  <c r="EC54" i="3" s="1"/>
  <c r="EC55" i="3" s="1"/>
  <c r="EC56" i="3" s="1"/>
  <c r="EC57" i="3" s="1"/>
  <c r="EC58" i="3" s="1"/>
  <c r="EC59" i="3" s="1"/>
  <c r="EC60" i="3" s="1"/>
  <c r="EC61" i="3" s="1"/>
  <c r="EC62" i="3" s="1"/>
  <c r="EC63" i="3" s="1"/>
  <c r="EC64" i="3" s="1"/>
  <c r="EC65" i="3" s="1"/>
  <c r="EC66" i="3" s="1"/>
  <c r="EC67" i="3" s="1"/>
  <c r="EC68" i="3" s="1"/>
  <c r="EC69" i="3" s="1"/>
  <c r="EC70" i="3" s="1"/>
  <c r="EC71" i="3" s="1"/>
  <c r="EC72" i="3" s="1"/>
  <c r="EC73" i="3" s="1"/>
  <c r="EC74" i="3" s="1"/>
  <c r="EC75" i="3" s="1"/>
  <c r="EC76" i="3" s="1"/>
  <c r="EC77" i="3" s="1"/>
  <c r="EC78" i="3" s="1"/>
  <c r="EC79" i="3" s="1"/>
  <c r="EC80" i="3" s="1"/>
  <c r="EC81" i="3" s="1"/>
  <c r="EC82" i="3" s="1"/>
  <c r="EF18" i="3"/>
  <c r="EF32" i="3" s="1"/>
  <c r="EI19" i="3"/>
  <c r="EI33" i="3" s="1"/>
  <c r="EG21" i="3"/>
  <c r="EG35" i="3" s="1"/>
  <c r="EJ22" i="3"/>
  <c r="EJ36" i="3" s="1"/>
  <c r="EH24" i="3"/>
  <c r="EH38" i="3" s="1"/>
  <c r="EF26" i="3"/>
  <c r="EF40" i="3" s="1"/>
  <c r="EG18" i="3"/>
  <c r="EG32" i="3" s="1"/>
  <c r="EJ19" i="3"/>
  <c r="EJ33" i="3" s="1"/>
  <c r="EH21" i="3"/>
  <c r="EH35" i="3" s="1"/>
  <c r="EF23" i="3"/>
  <c r="EF37" i="3" s="1"/>
  <c r="EI24" i="3"/>
  <c r="EI38" i="3" s="1"/>
  <c r="EG26" i="3"/>
  <c r="EG40" i="3" s="1"/>
  <c r="EH18" i="3"/>
  <c r="EH32" i="3" s="1"/>
  <c r="EF20" i="3"/>
  <c r="EF34" i="3" s="1"/>
  <c r="EI21" i="3"/>
  <c r="EI35" i="3" s="1"/>
  <c r="EG23" i="3"/>
  <c r="EG37" i="3" s="1"/>
  <c r="EJ24" i="3"/>
  <c r="EJ38" i="3" s="1"/>
  <c r="EH26" i="3"/>
  <c r="EH40" i="3" s="1"/>
  <c r="EF17" i="3"/>
  <c r="EI18" i="3"/>
  <c r="EI32" i="3" s="1"/>
  <c r="EG20" i="3"/>
  <c r="EG34" i="3" s="1"/>
  <c r="EJ21" i="3"/>
  <c r="EJ35" i="3" s="1"/>
  <c r="EH23" i="3"/>
  <c r="EH37" i="3" s="1"/>
  <c r="EF25" i="3"/>
  <c r="EF39" i="3" s="1"/>
  <c r="EI26" i="3"/>
  <c r="EI40" i="3" s="1"/>
  <c r="DY44" i="3"/>
  <c r="DY45" i="3" s="1"/>
  <c r="DY46" i="3" s="1"/>
  <c r="DY47" i="3" s="1"/>
  <c r="DY48" i="3" s="1"/>
  <c r="DY49" i="3" s="1"/>
  <c r="DY50" i="3" s="1"/>
  <c r="DY51" i="3" s="1"/>
  <c r="DY52" i="3" s="1"/>
  <c r="DY53" i="3" s="1"/>
  <c r="DY54" i="3" s="1"/>
  <c r="DY55" i="3" s="1"/>
  <c r="DY56" i="3" s="1"/>
  <c r="DY57" i="3" s="1"/>
  <c r="DY58" i="3" s="1"/>
  <c r="DY59" i="3" s="1"/>
  <c r="DY60" i="3" s="1"/>
  <c r="DY61" i="3" s="1"/>
  <c r="DY62" i="3" s="1"/>
  <c r="DY63" i="3" s="1"/>
  <c r="DY64" i="3" s="1"/>
  <c r="DY65" i="3" s="1"/>
  <c r="DY66" i="3" s="1"/>
  <c r="DY67" i="3" s="1"/>
  <c r="DY68" i="3" s="1"/>
  <c r="DY69" i="3" s="1"/>
  <c r="DY70" i="3" s="1"/>
  <c r="DY71" i="3" s="1"/>
  <c r="DY72" i="3" s="1"/>
  <c r="DY73" i="3" s="1"/>
  <c r="DY74" i="3" s="1"/>
  <c r="DY75" i="3" s="1"/>
  <c r="DY76" i="3" s="1"/>
  <c r="DY77" i="3" s="1"/>
  <c r="DY78" i="3" s="1"/>
  <c r="DY79" i="3" s="1"/>
  <c r="DY80" i="3" s="1"/>
  <c r="DY81" i="3" s="1"/>
  <c r="DY82" i="3" s="1"/>
  <c r="EG17" i="3"/>
  <c r="EJ18" i="3"/>
  <c r="EJ32" i="3" s="1"/>
  <c r="CT24" i="3"/>
  <c r="CT38" i="3" s="1"/>
  <c r="CP24" i="3"/>
  <c r="CP38" i="3" s="1"/>
  <c r="DQ39" i="3"/>
  <c r="DT25" i="3"/>
  <c r="DT39" i="3" s="1"/>
  <c r="DS25" i="3"/>
  <c r="DS39" i="3" s="1"/>
  <c r="DR25" i="3"/>
  <c r="DR39" i="3" s="1"/>
  <c r="EH39" i="3"/>
  <c r="DV25" i="3"/>
  <c r="DV39" i="3" s="1"/>
  <c r="DU25" i="3"/>
  <c r="DU39" i="3" s="1"/>
  <c r="CR20" i="3"/>
  <c r="CR34" i="3" s="1"/>
  <c r="CT20" i="3"/>
  <c r="CT34" i="3" s="1"/>
  <c r="DQ32" i="3"/>
  <c r="DT18" i="3"/>
  <c r="DT32" i="3" s="1"/>
  <c r="DV18" i="3"/>
  <c r="DV32" i="3" s="1"/>
  <c r="DU18" i="3"/>
  <c r="DU32" i="3" s="1"/>
  <c r="DS18" i="3"/>
  <c r="DS32" i="3" s="1"/>
  <c r="DR18" i="3"/>
  <c r="DR32" i="3" s="1"/>
  <c r="CO35" i="3"/>
  <c r="CR21" i="3"/>
  <c r="CR35" i="3" s="1"/>
  <c r="CT21" i="3"/>
  <c r="CT35" i="3" s="1"/>
  <c r="CS21" i="3"/>
  <c r="CS35" i="3" s="1"/>
  <c r="DC33" i="3"/>
  <c r="DH19" i="3"/>
  <c r="DH33" i="3" s="1"/>
  <c r="DF19" i="3"/>
  <c r="DF33" i="3" s="1"/>
  <c r="DG19" i="3"/>
  <c r="DG33" i="3" s="1"/>
  <c r="DE19" i="3"/>
  <c r="DE33" i="3" s="1"/>
  <c r="DC34" i="3"/>
  <c r="DH20" i="3"/>
  <c r="DH34" i="3" s="1"/>
  <c r="DQ38" i="3"/>
  <c r="DV24" i="3"/>
  <c r="DV38" i="3" s="1"/>
  <c r="DU24" i="3"/>
  <c r="DU38" i="3" s="1"/>
  <c r="DT24" i="3"/>
  <c r="DT38" i="3" s="1"/>
  <c r="DS24" i="3"/>
  <c r="DS38" i="3" s="1"/>
  <c r="DR24" i="3"/>
  <c r="DC35" i="3"/>
  <c r="DF21" i="3"/>
  <c r="DF35" i="3" s="1"/>
  <c r="DE21" i="3"/>
  <c r="DE35" i="3" s="1"/>
  <c r="DD21" i="3"/>
  <c r="DD35" i="3" s="1"/>
  <c r="DU17" i="3"/>
  <c r="DU31" i="3" s="1"/>
  <c r="DS19" i="3"/>
  <c r="DS33" i="3" s="1"/>
  <c r="DV20" i="3"/>
  <c r="DT22" i="3"/>
  <c r="DT36" i="3" s="1"/>
  <c r="DV17" i="3"/>
  <c r="DT19" i="3"/>
  <c r="EJ40" i="3"/>
  <c r="DR26" i="3"/>
  <c r="DR40" i="3" s="1"/>
  <c r="DR23" i="3"/>
  <c r="DR37" i="3" s="1"/>
  <c r="DS26" i="3"/>
  <c r="DS40" i="3" s="1"/>
  <c r="CR23" i="3"/>
  <c r="CR37" i="3" s="1"/>
  <c r="DD26" i="3"/>
  <c r="DD40" i="3" s="1"/>
  <c r="DR17" i="3"/>
  <c r="DS20" i="3"/>
  <c r="DS34" i="3" s="1"/>
  <c r="DV21" i="3"/>
  <c r="DV35" i="3" s="1"/>
  <c r="DT23" i="3"/>
  <c r="DT37" i="3" s="1"/>
  <c r="DU26" i="3"/>
  <c r="DU40" i="3" s="1"/>
  <c r="DS23" i="3"/>
  <c r="DS37" i="3" s="1"/>
  <c r="DT26" i="3"/>
  <c r="DT40" i="3" s="1"/>
  <c r="DE26" i="3"/>
  <c r="DE40" i="3" s="1"/>
  <c r="DS17" i="3"/>
  <c r="DS31" i="3" s="1"/>
  <c r="DT20" i="3"/>
  <c r="DR22" i="3"/>
  <c r="DR36" i="3" s="1"/>
  <c r="DU23" i="3"/>
  <c r="DU37" i="3" s="1"/>
  <c r="DV26" i="3"/>
  <c r="DV40" i="3" s="1"/>
  <c r="CS23" i="3"/>
  <c r="CS37" i="3" s="1"/>
  <c r="DT17" i="3"/>
  <c r="DR19" i="3"/>
  <c r="DR33" i="3" s="1"/>
  <c r="DU20" i="3"/>
  <c r="DU34" i="3" s="1"/>
  <c r="DS22" i="3"/>
  <c r="DS36" i="3" s="1"/>
  <c r="DV23" i="3"/>
  <c r="DV37" i="3" s="1"/>
  <c r="DL46" i="3"/>
  <c r="DL47" i="3" s="1"/>
  <c r="DL48" i="3" s="1"/>
  <c r="DL49" i="3" s="1"/>
  <c r="DL50" i="3" s="1"/>
  <c r="DL51" i="3" s="1"/>
  <c r="DL52" i="3" s="1"/>
  <c r="DL53" i="3" s="1"/>
  <c r="DL54" i="3" s="1"/>
  <c r="DL55" i="3" s="1"/>
  <c r="DL56" i="3" s="1"/>
  <c r="DL57" i="3" s="1"/>
  <c r="DL58" i="3" s="1"/>
  <c r="DL59" i="3" s="1"/>
  <c r="DL60" i="3" s="1"/>
  <c r="DL61" i="3" s="1"/>
  <c r="DL62" i="3" s="1"/>
  <c r="DL63" i="3" s="1"/>
  <c r="DL64" i="3" s="1"/>
  <c r="DL65" i="3" s="1"/>
  <c r="DL66" i="3" s="1"/>
  <c r="DL67" i="3" s="1"/>
  <c r="DL68" i="3" s="1"/>
  <c r="DL69" i="3" s="1"/>
  <c r="DL70" i="3" s="1"/>
  <c r="DL71" i="3" s="1"/>
  <c r="DL72" i="3" s="1"/>
  <c r="DL73" i="3" s="1"/>
  <c r="DL74" i="3" s="1"/>
  <c r="DL75" i="3" s="1"/>
  <c r="DL76" i="3" s="1"/>
  <c r="DL77" i="3" s="1"/>
  <c r="DL78" i="3" s="1"/>
  <c r="DL79" i="3" s="1"/>
  <c r="DL80" i="3" s="1"/>
  <c r="DL81" i="3" s="1"/>
  <c r="DL82" i="3" s="1"/>
  <c r="DN44" i="3"/>
  <c r="DN45" i="3" s="1"/>
  <c r="DN46" i="3" s="1"/>
  <c r="DN47" i="3" s="1"/>
  <c r="DN48" i="3" s="1"/>
  <c r="DN49" i="3" s="1"/>
  <c r="DN50" i="3" s="1"/>
  <c r="DN51" i="3" s="1"/>
  <c r="DN52" i="3" s="1"/>
  <c r="DN53" i="3" s="1"/>
  <c r="DN54" i="3" s="1"/>
  <c r="DN55" i="3" s="1"/>
  <c r="DN56" i="3" s="1"/>
  <c r="DN57" i="3" s="1"/>
  <c r="DN58" i="3" s="1"/>
  <c r="DN59" i="3" s="1"/>
  <c r="DN60" i="3" s="1"/>
  <c r="DN61" i="3" s="1"/>
  <c r="DN62" i="3" s="1"/>
  <c r="DN63" i="3" s="1"/>
  <c r="DN64" i="3" s="1"/>
  <c r="DN65" i="3" s="1"/>
  <c r="DN66" i="3" s="1"/>
  <c r="DN67" i="3" s="1"/>
  <c r="DN68" i="3" s="1"/>
  <c r="DN69" i="3" s="1"/>
  <c r="DN70" i="3" s="1"/>
  <c r="DN71" i="3" s="1"/>
  <c r="DN72" i="3" s="1"/>
  <c r="DN73" i="3" s="1"/>
  <c r="DN74" i="3" s="1"/>
  <c r="DN75" i="3" s="1"/>
  <c r="DN76" i="3" s="1"/>
  <c r="DN77" i="3" s="1"/>
  <c r="DN78" i="3" s="1"/>
  <c r="DN79" i="3" s="1"/>
  <c r="DN80" i="3" s="1"/>
  <c r="DN81" i="3" s="1"/>
  <c r="DN82" i="3" s="1"/>
  <c r="DO47" i="3"/>
  <c r="DO48" i="3" s="1"/>
  <c r="DO49" i="3" s="1"/>
  <c r="DO50" i="3" s="1"/>
  <c r="DO51" i="3" s="1"/>
  <c r="DO52" i="3" s="1"/>
  <c r="DO53" i="3" s="1"/>
  <c r="DO54" i="3" s="1"/>
  <c r="DO55" i="3" s="1"/>
  <c r="DO56" i="3" s="1"/>
  <c r="DO57" i="3" s="1"/>
  <c r="DO58" i="3" s="1"/>
  <c r="DO59" i="3" s="1"/>
  <c r="DO60" i="3" s="1"/>
  <c r="DO61" i="3" s="1"/>
  <c r="DO62" i="3" s="1"/>
  <c r="DO63" i="3" s="1"/>
  <c r="DO64" i="3" s="1"/>
  <c r="DO65" i="3" s="1"/>
  <c r="DO66" i="3" s="1"/>
  <c r="DO67" i="3" s="1"/>
  <c r="DO68" i="3" s="1"/>
  <c r="DO69" i="3" s="1"/>
  <c r="DO70" i="3" s="1"/>
  <c r="DO71" i="3" s="1"/>
  <c r="DO72" i="3" s="1"/>
  <c r="DO73" i="3" s="1"/>
  <c r="DO74" i="3" s="1"/>
  <c r="DO75" i="3" s="1"/>
  <c r="DO76" i="3" s="1"/>
  <c r="DO77" i="3" s="1"/>
  <c r="DO78" i="3" s="1"/>
  <c r="DO79" i="3" s="1"/>
  <c r="DO80" i="3" s="1"/>
  <c r="DO81" i="3" s="1"/>
  <c r="DO82" i="3" s="1"/>
  <c r="DC36" i="3"/>
  <c r="DE22" i="3"/>
  <c r="DE36" i="3" s="1"/>
  <c r="DD22" i="3"/>
  <c r="DD36" i="3" s="1"/>
  <c r="DG22" i="3"/>
  <c r="DG36" i="3" s="1"/>
  <c r="DU36" i="3"/>
  <c r="DH22" i="3"/>
  <c r="DH36" i="3" s="1"/>
  <c r="DF22" i="3"/>
  <c r="DF36" i="3" s="1"/>
  <c r="CO39" i="3"/>
  <c r="CT25" i="3"/>
  <c r="CT39" i="3" s="1"/>
  <c r="CR25" i="3"/>
  <c r="CR39" i="3" s="1"/>
  <c r="CP20" i="3"/>
  <c r="CP34" i="3" s="1"/>
  <c r="CP25" i="3"/>
  <c r="CP39" i="3" s="1"/>
  <c r="CQ20" i="3"/>
  <c r="CQ34" i="3" s="1"/>
  <c r="CQ25" i="3"/>
  <c r="CQ39" i="3" s="1"/>
  <c r="CO33" i="3"/>
  <c r="CS19" i="3"/>
  <c r="CS33" i="3" s="1"/>
  <c r="CR19" i="3"/>
  <c r="CR33" i="3" s="1"/>
  <c r="CP19" i="3"/>
  <c r="CP33" i="3" s="1"/>
  <c r="CO36" i="3"/>
  <c r="CT22" i="3"/>
  <c r="CT36" i="3" s="1"/>
  <c r="CS22" i="3"/>
  <c r="CS36" i="3" s="1"/>
  <c r="CQ22" i="3"/>
  <c r="CQ36" i="3" s="1"/>
  <c r="CS25" i="3"/>
  <c r="CS39" i="3" s="1"/>
  <c r="DC38" i="3"/>
  <c r="DH24" i="3"/>
  <c r="DH38" i="3" s="1"/>
  <c r="DG24" i="3"/>
  <c r="DG38" i="3" s="1"/>
  <c r="DR38" i="3"/>
  <c r="DE24" i="3"/>
  <c r="DE38" i="3" s="1"/>
  <c r="DD24" i="3"/>
  <c r="DD38" i="3" s="1"/>
  <c r="CO34" i="3"/>
  <c r="CS20" i="3"/>
  <c r="CS34" i="3" s="1"/>
  <c r="CO31" i="3"/>
  <c r="CT17" i="3"/>
  <c r="CT31" i="3" s="1"/>
  <c r="CR17" i="3"/>
  <c r="CR31" i="3" s="1"/>
  <c r="CO38" i="3"/>
  <c r="CR24" i="3"/>
  <c r="CR38" i="3" s="1"/>
  <c r="CQ24" i="3"/>
  <c r="CQ38" i="3" s="1"/>
  <c r="CO32" i="3"/>
  <c r="CP18" i="3"/>
  <c r="CP32" i="3" s="1"/>
  <c r="CO40" i="3"/>
  <c r="CP26" i="3"/>
  <c r="CP40" i="3" s="1"/>
  <c r="CQ19" i="3"/>
  <c r="CQ33" i="3" s="1"/>
  <c r="CS24" i="3"/>
  <c r="CS38" i="3" s="1"/>
  <c r="CT26" i="3"/>
  <c r="CT40" i="3" s="1"/>
  <c r="CT19" i="3"/>
  <c r="CT33" i="3" s="1"/>
  <c r="CP22" i="3"/>
  <c r="CP36" i="3" s="1"/>
  <c r="CT23" i="3"/>
  <c r="CT37" i="3" s="1"/>
  <c r="DH17" i="3"/>
  <c r="DH31" i="3" s="1"/>
  <c r="DH25" i="3"/>
  <c r="DH39" i="3" s="1"/>
  <c r="CP21" i="3"/>
  <c r="CP35" i="3" s="1"/>
  <c r="DT34" i="3"/>
  <c r="DD23" i="3"/>
  <c r="DD37" i="3" s="1"/>
  <c r="CQ21" i="3"/>
  <c r="CQ35" i="3" s="1"/>
  <c r="DF18" i="3"/>
  <c r="DF32" i="3" s="1"/>
  <c r="DD20" i="3"/>
  <c r="DD34" i="3" s="1"/>
  <c r="DG21" i="3"/>
  <c r="DG35" i="3" s="1"/>
  <c r="DE23" i="3"/>
  <c r="DE37" i="3" s="1"/>
  <c r="DF26" i="3"/>
  <c r="DF40" i="3" s="1"/>
  <c r="DD17" i="3"/>
  <c r="DD31" i="3" s="1"/>
  <c r="DG18" i="3"/>
  <c r="DG32" i="3" s="1"/>
  <c r="DE20" i="3"/>
  <c r="DE34" i="3" s="1"/>
  <c r="DH21" i="3"/>
  <c r="DH35" i="3" s="1"/>
  <c r="DF23" i="3"/>
  <c r="DF37" i="3" s="1"/>
  <c r="DD25" i="3"/>
  <c r="DD39" i="3" s="1"/>
  <c r="DG26" i="3"/>
  <c r="DG40" i="3" s="1"/>
  <c r="DT33" i="3"/>
  <c r="DV34" i="3"/>
  <c r="DE17" i="3"/>
  <c r="DE31" i="3" s="1"/>
  <c r="DH18" i="3"/>
  <c r="DH32" i="3" s="1"/>
  <c r="DF20" i="3"/>
  <c r="DF34" i="3" s="1"/>
  <c r="DG23" i="3"/>
  <c r="DG37" i="3" s="1"/>
  <c r="DE25" i="3"/>
  <c r="DE39" i="3" s="1"/>
  <c r="DH26" i="3"/>
  <c r="DH40" i="3" s="1"/>
  <c r="DU33" i="3"/>
  <c r="DF17" i="3"/>
  <c r="DF31" i="3" s="1"/>
  <c r="DD19" i="3"/>
  <c r="DD33" i="3" s="1"/>
  <c r="DG20" i="3"/>
  <c r="DG34" i="3" s="1"/>
  <c r="DH23" i="3"/>
  <c r="DH37" i="3" s="1"/>
  <c r="DF25" i="3"/>
  <c r="DF39" i="3" s="1"/>
  <c r="DV33" i="3"/>
  <c r="CP31" i="3"/>
  <c r="B46" i="8"/>
  <c r="B44" i="8"/>
  <c r="A39" i="8"/>
  <c r="A38" i="8"/>
  <c r="A37" i="8"/>
  <c r="A36" i="8"/>
  <c r="A35" i="8"/>
  <c r="A34" i="8"/>
  <c r="A33" i="8"/>
  <c r="A32" i="8"/>
  <c r="A31" i="8"/>
  <c r="A30" i="8"/>
  <c r="S26" i="8"/>
  <c r="S39" i="8" s="1"/>
  <c r="R26" i="8"/>
  <c r="R39" i="8" s="1"/>
  <c r="Q26" i="8"/>
  <c r="Q39" i="8" s="1"/>
  <c r="P26" i="8"/>
  <c r="P39" i="8" s="1"/>
  <c r="O26" i="8"/>
  <c r="O39" i="8" s="1"/>
  <c r="N26" i="8"/>
  <c r="N39" i="8" s="1"/>
  <c r="M26" i="8"/>
  <c r="M39" i="8" s="1"/>
  <c r="L26" i="8"/>
  <c r="L39" i="8" s="1"/>
  <c r="K26" i="8"/>
  <c r="K39" i="8" s="1"/>
  <c r="J26" i="8"/>
  <c r="J39" i="8" s="1"/>
  <c r="I26" i="8"/>
  <c r="I39" i="8" s="1"/>
  <c r="H26" i="8"/>
  <c r="H39" i="8" s="1"/>
  <c r="G26" i="8"/>
  <c r="G39" i="8" s="1"/>
  <c r="F26" i="8"/>
  <c r="F39" i="8" s="1"/>
  <c r="E26" i="8"/>
  <c r="E39" i="8" s="1"/>
  <c r="D26" i="8"/>
  <c r="D39" i="8" s="1"/>
  <c r="C26" i="8"/>
  <c r="C39" i="8" s="1"/>
  <c r="B26" i="8"/>
  <c r="B39" i="8" s="1"/>
  <c r="A26" i="8"/>
  <c r="N25" i="8"/>
  <c r="N38" i="8" s="1"/>
  <c r="M25" i="8"/>
  <c r="M38" i="8" s="1"/>
  <c r="L25" i="8"/>
  <c r="L38" i="8" s="1"/>
  <c r="K25" i="8"/>
  <c r="K38" i="8" s="1"/>
  <c r="J25" i="8"/>
  <c r="J38" i="8" s="1"/>
  <c r="I25" i="8"/>
  <c r="I38" i="8" s="1"/>
  <c r="H25" i="8"/>
  <c r="H38" i="8" s="1"/>
  <c r="G25" i="8"/>
  <c r="G38" i="8" s="1"/>
  <c r="F25" i="8"/>
  <c r="F38" i="8" s="1"/>
  <c r="E25" i="8"/>
  <c r="E38" i="8" s="1"/>
  <c r="D25" i="8"/>
  <c r="D38" i="8" s="1"/>
  <c r="C25" i="8"/>
  <c r="C38" i="8" s="1"/>
  <c r="B25" i="8"/>
  <c r="B38" i="8" s="1"/>
  <c r="A25" i="8"/>
  <c r="N24" i="8"/>
  <c r="N37" i="8" s="1"/>
  <c r="M24" i="8"/>
  <c r="M37" i="8" s="1"/>
  <c r="L24" i="8"/>
  <c r="L37" i="8" s="1"/>
  <c r="K24" i="8"/>
  <c r="K37" i="8" s="1"/>
  <c r="J24" i="8"/>
  <c r="J37" i="8" s="1"/>
  <c r="I24" i="8"/>
  <c r="I37" i="8" s="1"/>
  <c r="H24" i="8"/>
  <c r="H37" i="8" s="1"/>
  <c r="G24" i="8"/>
  <c r="G37" i="8" s="1"/>
  <c r="F24" i="8"/>
  <c r="F37" i="8" s="1"/>
  <c r="E24" i="8"/>
  <c r="E37" i="8" s="1"/>
  <c r="D24" i="8"/>
  <c r="D37" i="8" s="1"/>
  <c r="C24" i="8"/>
  <c r="C37" i="8" s="1"/>
  <c r="B24" i="8"/>
  <c r="B37" i="8" s="1"/>
  <c r="A24" i="8"/>
  <c r="N23" i="8"/>
  <c r="N36" i="8" s="1"/>
  <c r="M23" i="8"/>
  <c r="M36" i="8" s="1"/>
  <c r="L23" i="8"/>
  <c r="L36" i="8" s="1"/>
  <c r="K23" i="8"/>
  <c r="K36" i="8" s="1"/>
  <c r="J23" i="8"/>
  <c r="J36" i="8" s="1"/>
  <c r="I23" i="8"/>
  <c r="I36" i="8" s="1"/>
  <c r="H23" i="8"/>
  <c r="H36" i="8" s="1"/>
  <c r="G23" i="8"/>
  <c r="G36" i="8" s="1"/>
  <c r="F23" i="8"/>
  <c r="F36" i="8" s="1"/>
  <c r="E23" i="8"/>
  <c r="E36" i="8" s="1"/>
  <c r="D23" i="8"/>
  <c r="D36" i="8" s="1"/>
  <c r="C23" i="8"/>
  <c r="C36" i="8" s="1"/>
  <c r="B23" i="8"/>
  <c r="B36" i="8" s="1"/>
  <c r="A23" i="8"/>
  <c r="N22" i="8"/>
  <c r="N35" i="8" s="1"/>
  <c r="M22" i="8"/>
  <c r="M35" i="8" s="1"/>
  <c r="L22" i="8"/>
  <c r="L35" i="8" s="1"/>
  <c r="K22" i="8"/>
  <c r="K35" i="8" s="1"/>
  <c r="J22" i="8"/>
  <c r="J35" i="8" s="1"/>
  <c r="I22" i="8"/>
  <c r="I35" i="8" s="1"/>
  <c r="H22" i="8"/>
  <c r="H35" i="8" s="1"/>
  <c r="G22" i="8"/>
  <c r="G35" i="8" s="1"/>
  <c r="F22" i="8"/>
  <c r="F35" i="8" s="1"/>
  <c r="E22" i="8"/>
  <c r="E35" i="8" s="1"/>
  <c r="D22" i="8"/>
  <c r="D35" i="8" s="1"/>
  <c r="C22" i="8"/>
  <c r="C35" i="8" s="1"/>
  <c r="B22" i="8"/>
  <c r="B35" i="8" s="1"/>
  <c r="A22" i="8"/>
  <c r="N21" i="8"/>
  <c r="N34" i="8" s="1"/>
  <c r="M21" i="8"/>
  <c r="M34" i="8" s="1"/>
  <c r="L21" i="8"/>
  <c r="L34" i="8" s="1"/>
  <c r="K21" i="8"/>
  <c r="K34" i="8" s="1"/>
  <c r="J21" i="8"/>
  <c r="J34" i="8" s="1"/>
  <c r="I21" i="8"/>
  <c r="I34" i="8" s="1"/>
  <c r="H21" i="8"/>
  <c r="H34" i="8" s="1"/>
  <c r="G21" i="8"/>
  <c r="G34" i="8" s="1"/>
  <c r="F21" i="8"/>
  <c r="F34" i="8" s="1"/>
  <c r="E21" i="8"/>
  <c r="E34" i="8" s="1"/>
  <c r="D21" i="8"/>
  <c r="D34" i="8" s="1"/>
  <c r="C21" i="8"/>
  <c r="C34" i="8" s="1"/>
  <c r="B21" i="8"/>
  <c r="B34" i="8" s="1"/>
  <c r="A21" i="8"/>
  <c r="N20" i="8"/>
  <c r="N33" i="8" s="1"/>
  <c r="M20" i="8"/>
  <c r="M33" i="8" s="1"/>
  <c r="L20" i="8"/>
  <c r="L33" i="8" s="1"/>
  <c r="K20" i="8"/>
  <c r="K33" i="8" s="1"/>
  <c r="J20" i="8"/>
  <c r="J33" i="8" s="1"/>
  <c r="I20" i="8"/>
  <c r="I33" i="8" s="1"/>
  <c r="H20" i="8"/>
  <c r="H33" i="8" s="1"/>
  <c r="G20" i="8"/>
  <c r="G33" i="8" s="1"/>
  <c r="F20" i="8"/>
  <c r="F33" i="8" s="1"/>
  <c r="E20" i="8"/>
  <c r="E33" i="8" s="1"/>
  <c r="D20" i="8"/>
  <c r="D33" i="8" s="1"/>
  <c r="C20" i="8"/>
  <c r="C33" i="8" s="1"/>
  <c r="B20" i="8"/>
  <c r="B33" i="8" s="1"/>
  <c r="A20" i="8"/>
  <c r="N19" i="8"/>
  <c r="N32" i="8" s="1"/>
  <c r="M19" i="8"/>
  <c r="M32" i="8" s="1"/>
  <c r="L19" i="8"/>
  <c r="L32" i="8" s="1"/>
  <c r="K19" i="8"/>
  <c r="K32" i="8" s="1"/>
  <c r="J19" i="8"/>
  <c r="J32" i="8" s="1"/>
  <c r="I19" i="8"/>
  <c r="I32" i="8" s="1"/>
  <c r="H19" i="8"/>
  <c r="H32" i="8" s="1"/>
  <c r="G19" i="8"/>
  <c r="G32" i="8" s="1"/>
  <c r="F19" i="8"/>
  <c r="F32" i="8" s="1"/>
  <c r="E19" i="8"/>
  <c r="E32" i="8" s="1"/>
  <c r="D19" i="8"/>
  <c r="D32" i="8" s="1"/>
  <c r="C19" i="8"/>
  <c r="C32" i="8" s="1"/>
  <c r="B19" i="8"/>
  <c r="B32" i="8" s="1"/>
  <c r="A19" i="8"/>
  <c r="N18" i="8"/>
  <c r="N31" i="8" s="1"/>
  <c r="M18" i="8"/>
  <c r="M31" i="8" s="1"/>
  <c r="L18" i="8"/>
  <c r="L31" i="8" s="1"/>
  <c r="K18" i="8"/>
  <c r="K31" i="8" s="1"/>
  <c r="J18" i="8"/>
  <c r="J31" i="8" s="1"/>
  <c r="I18" i="8"/>
  <c r="I31" i="8" s="1"/>
  <c r="H18" i="8"/>
  <c r="H31" i="8" s="1"/>
  <c r="G18" i="8"/>
  <c r="G31" i="8" s="1"/>
  <c r="F18" i="8"/>
  <c r="F31" i="8" s="1"/>
  <c r="E18" i="8"/>
  <c r="E31" i="8" s="1"/>
  <c r="D18" i="8"/>
  <c r="D31" i="8" s="1"/>
  <c r="C18" i="8"/>
  <c r="C31" i="8" s="1"/>
  <c r="B18" i="8"/>
  <c r="B31" i="8" s="1"/>
  <c r="A18" i="8"/>
  <c r="N17" i="8"/>
  <c r="N30" i="8" s="1"/>
  <c r="M17" i="8"/>
  <c r="M30" i="8" s="1"/>
  <c r="L17" i="8"/>
  <c r="L30" i="8" s="1"/>
  <c r="K17" i="8"/>
  <c r="K30" i="8" s="1"/>
  <c r="J17" i="8"/>
  <c r="J30" i="8" s="1"/>
  <c r="I17" i="8"/>
  <c r="I30" i="8" s="1"/>
  <c r="H17" i="8"/>
  <c r="H30" i="8" s="1"/>
  <c r="G17" i="8"/>
  <c r="G30" i="8" s="1"/>
  <c r="F17" i="8"/>
  <c r="F30" i="8" s="1"/>
  <c r="E17" i="8"/>
  <c r="E30" i="8" s="1"/>
  <c r="D17" i="8"/>
  <c r="D30" i="8" s="1"/>
  <c r="C17" i="8"/>
  <c r="C30" i="8" s="1"/>
  <c r="B17" i="8"/>
  <c r="B30" i="8" s="1"/>
  <c r="A17" i="8"/>
  <c r="B46" i="7"/>
  <c r="B44" i="7"/>
  <c r="A39" i="7"/>
  <c r="A38" i="7"/>
  <c r="A37" i="7"/>
  <c r="A36" i="7"/>
  <c r="A35" i="7"/>
  <c r="A34" i="7"/>
  <c r="A33" i="7"/>
  <c r="A32" i="7"/>
  <c r="A31" i="7"/>
  <c r="A30" i="7"/>
  <c r="S26" i="7"/>
  <c r="S39" i="7" s="1"/>
  <c r="R26" i="7"/>
  <c r="R39" i="7" s="1"/>
  <c r="Q26" i="7"/>
  <c r="Q39" i="7" s="1"/>
  <c r="P26" i="7"/>
  <c r="P39" i="7" s="1"/>
  <c r="O26" i="7"/>
  <c r="O39" i="7" s="1"/>
  <c r="N26" i="7"/>
  <c r="N39" i="7" s="1"/>
  <c r="M26" i="7"/>
  <c r="M39" i="7" s="1"/>
  <c r="L26" i="7"/>
  <c r="L39" i="7" s="1"/>
  <c r="K26" i="7"/>
  <c r="K39" i="7" s="1"/>
  <c r="J26" i="7"/>
  <c r="J39" i="7" s="1"/>
  <c r="I26" i="7"/>
  <c r="I39" i="7" s="1"/>
  <c r="H26" i="7"/>
  <c r="H39" i="7" s="1"/>
  <c r="G26" i="7"/>
  <c r="G39" i="7" s="1"/>
  <c r="F26" i="7"/>
  <c r="F39" i="7" s="1"/>
  <c r="E26" i="7"/>
  <c r="E39" i="7" s="1"/>
  <c r="D26" i="7"/>
  <c r="D39" i="7" s="1"/>
  <c r="C26" i="7"/>
  <c r="C39" i="7" s="1"/>
  <c r="B26" i="7"/>
  <c r="B39" i="7" s="1"/>
  <c r="A26" i="7"/>
  <c r="N25" i="7"/>
  <c r="N38" i="7" s="1"/>
  <c r="M25" i="7"/>
  <c r="M38" i="7" s="1"/>
  <c r="L25" i="7"/>
  <c r="L38" i="7" s="1"/>
  <c r="K25" i="7"/>
  <c r="K38" i="7" s="1"/>
  <c r="J25" i="7"/>
  <c r="J38" i="7" s="1"/>
  <c r="I25" i="7"/>
  <c r="I38" i="7" s="1"/>
  <c r="H25" i="7"/>
  <c r="H38" i="7" s="1"/>
  <c r="G25" i="7"/>
  <c r="G38" i="7" s="1"/>
  <c r="F25" i="7"/>
  <c r="F38" i="7" s="1"/>
  <c r="E25" i="7"/>
  <c r="E38" i="7" s="1"/>
  <c r="D25" i="7"/>
  <c r="D38" i="7" s="1"/>
  <c r="C25" i="7"/>
  <c r="C38" i="7" s="1"/>
  <c r="B25" i="7"/>
  <c r="B38" i="7" s="1"/>
  <c r="A25" i="7"/>
  <c r="N24" i="7"/>
  <c r="N37" i="7" s="1"/>
  <c r="M24" i="7"/>
  <c r="M37" i="7" s="1"/>
  <c r="L24" i="7"/>
  <c r="L37" i="7" s="1"/>
  <c r="K24" i="7"/>
  <c r="K37" i="7" s="1"/>
  <c r="J24" i="7"/>
  <c r="J37" i="7" s="1"/>
  <c r="I24" i="7"/>
  <c r="I37" i="7" s="1"/>
  <c r="H24" i="7"/>
  <c r="H37" i="7" s="1"/>
  <c r="G24" i="7"/>
  <c r="G37" i="7" s="1"/>
  <c r="F24" i="7"/>
  <c r="F37" i="7" s="1"/>
  <c r="E24" i="7"/>
  <c r="E37" i="7" s="1"/>
  <c r="D24" i="7"/>
  <c r="D37" i="7" s="1"/>
  <c r="C24" i="7"/>
  <c r="C37" i="7" s="1"/>
  <c r="B24" i="7"/>
  <c r="B37" i="7" s="1"/>
  <c r="A24" i="7"/>
  <c r="N23" i="7"/>
  <c r="N36" i="7" s="1"/>
  <c r="M23" i="7"/>
  <c r="M36" i="7" s="1"/>
  <c r="L23" i="7"/>
  <c r="L36" i="7" s="1"/>
  <c r="K23" i="7"/>
  <c r="K36" i="7" s="1"/>
  <c r="J23" i="7"/>
  <c r="J36" i="7" s="1"/>
  <c r="I23" i="7"/>
  <c r="I36" i="7" s="1"/>
  <c r="H23" i="7"/>
  <c r="H36" i="7" s="1"/>
  <c r="G23" i="7"/>
  <c r="G36" i="7" s="1"/>
  <c r="F23" i="7"/>
  <c r="F36" i="7" s="1"/>
  <c r="E23" i="7"/>
  <c r="E36" i="7" s="1"/>
  <c r="D23" i="7"/>
  <c r="D36" i="7" s="1"/>
  <c r="C23" i="7"/>
  <c r="C36" i="7" s="1"/>
  <c r="B23" i="7"/>
  <c r="B36" i="7" s="1"/>
  <c r="A23" i="7"/>
  <c r="N22" i="7"/>
  <c r="N35" i="7" s="1"/>
  <c r="M22" i="7"/>
  <c r="M35" i="7" s="1"/>
  <c r="L22" i="7"/>
  <c r="L35" i="7" s="1"/>
  <c r="K22" i="7"/>
  <c r="K35" i="7" s="1"/>
  <c r="J22" i="7"/>
  <c r="J35" i="7" s="1"/>
  <c r="I22" i="7"/>
  <c r="I35" i="7" s="1"/>
  <c r="H22" i="7"/>
  <c r="H35" i="7" s="1"/>
  <c r="G22" i="7"/>
  <c r="G35" i="7" s="1"/>
  <c r="F22" i="7"/>
  <c r="F35" i="7" s="1"/>
  <c r="E22" i="7"/>
  <c r="E35" i="7" s="1"/>
  <c r="D22" i="7"/>
  <c r="D35" i="7" s="1"/>
  <c r="C22" i="7"/>
  <c r="C35" i="7" s="1"/>
  <c r="B22" i="7"/>
  <c r="B35" i="7" s="1"/>
  <c r="A22" i="7"/>
  <c r="N21" i="7"/>
  <c r="N34" i="7" s="1"/>
  <c r="M21" i="7"/>
  <c r="M34" i="7" s="1"/>
  <c r="L21" i="7"/>
  <c r="L34" i="7" s="1"/>
  <c r="K21" i="7"/>
  <c r="K34" i="7" s="1"/>
  <c r="J21" i="7"/>
  <c r="J34" i="7" s="1"/>
  <c r="I21" i="7"/>
  <c r="I34" i="7" s="1"/>
  <c r="H21" i="7"/>
  <c r="H34" i="7" s="1"/>
  <c r="G21" i="7"/>
  <c r="G34" i="7" s="1"/>
  <c r="F21" i="7"/>
  <c r="F34" i="7" s="1"/>
  <c r="E21" i="7"/>
  <c r="E34" i="7" s="1"/>
  <c r="D21" i="7"/>
  <c r="D34" i="7" s="1"/>
  <c r="C21" i="7"/>
  <c r="C34" i="7" s="1"/>
  <c r="B21" i="7"/>
  <c r="B34" i="7" s="1"/>
  <c r="A21" i="7"/>
  <c r="N20" i="7"/>
  <c r="N33" i="7" s="1"/>
  <c r="M20" i="7"/>
  <c r="M33" i="7" s="1"/>
  <c r="L20" i="7"/>
  <c r="L33" i="7" s="1"/>
  <c r="K20" i="7"/>
  <c r="K33" i="7" s="1"/>
  <c r="J20" i="7"/>
  <c r="J33" i="7" s="1"/>
  <c r="I20" i="7"/>
  <c r="I33" i="7" s="1"/>
  <c r="H20" i="7"/>
  <c r="H33" i="7" s="1"/>
  <c r="G20" i="7"/>
  <c r="G33" i="7" s="1"/>
  <c r="F20" i="7"/>
  <c r="F33" i="7" s="1"/>
  <c r="E20" i="7"/>
  <c r="E33" i="7" s="1"/>
  <c r="D20" i="7"/>
  <c r="D33" i="7" s="1"/>
  <c r="C20" i="7"/>
  <c r="C33" i="7" s="1"/>
  <c r="B20" i="7"/>
  <c r="B33" i="7" s="1"/>
  <c r="A20" i="7"/>
  <c r="N19" i="7"/>
  <c r="N32" i="7" s="1"/>
  <c r="M19" i="7"/>
  <c r="M32" i="7" s="1"/>
  <c r="L19" i="7"/>
  <c r="L32" i="7" s="1"/>
  <c r="K19" i="7"/>
  <c r="K32" i="7" s="1"/>
  <c r="J19" i="7"/>
  <c r="J32" i="7" s="1"/>
  <c r="I19" i="7"/>
  <c r="I32" i="7" s="1"/>
  <c r="H19" i="7"/>
  <c r="H32" i="7" s="1"/>
  <c r="G19" i="7"/>
  <c r="G32" i="7" s="1"/>
  <c r="F19" i="7"/>
  <c r="F32" i="7" s="1"/>
  <c r="E19" i="7"/>
  <c r="E32" i="7" s="1"/>
  <c r="D19" i="7"/>
  <c r="D32" i="7" s="1"/>
  <c r="C19" i="7"/>
  <c r="C32" i="7" s="1"/>
  <c r="B19" i="7"/>
  <c r="B32" i="7" s="1"/>
  <c r="A19" i="7"/>
  <c r="N18" i="7"/>
  <c r="N31" i="7" s="1"/>
  <c r="M18" i="7"/>
  <c r="M31" i="7" s="1"/>
  <c r="L18" i="7"/>
  <c r="L31" i="7" s="1"/>
  <c r="K18" i="7"/>
  <c r="K31" i="7" s="1"/>
  <c r="J18" i="7"/>
  <c r="J31" i="7" s="1"/>
  <c r="I18" i="7"/>
  <c r="I31" i="7" s="1"/>
  <c r="H18" i="7"/>
  <c r="H31" i="7" s="1"/>
  <c r="G18" i="7"/>
  <c r="G31" i="7" s="1"/>
  <c r="F18" i="7"/>
  <c r="F31" i="7" s="1"/>
  <c r="E18" i="7"/>
  <c r="E31" i="7" s="1"/>
  <c r="D18" i="7"/>
  <c r="D31" i="7" s="1"/>
  <c r="C18" i="7"/>
  <c r="C31" i="7" s="1"/>
  <c r="B18" i="7"/>
  <c r="B31" i="7" s="1"/>
  <c r="A18" i="7"/>
  <c r="N17" i="7"/>
  <c r="N30" i="7" s="1"/>
  <c r="M17" i="7"/>
  <c r="M30" i="7" s="1"/>
  <c r="L17" i="7"/>
  <c r="L30" i="7" s="1"/>
  <c r="K17" i="7"/>
  <c r="K30" i="7" s="1"/>
  <c r="J17" i="7"/>
  <c r="J30" i="7" s="1"/>
  <c r="I17" i="7"/>
  <c r="I30" i="7" s="1"/>
  <c r="H17" i="7"/>
  <c r="H30" i="7" s="1"/>
  <c r="G17" i="7"/>
  <c r="G30" i="7" s="1"/>
  <c r="F17" i="7"/>
  <c r="F30" i="7" s="1"/>
  <c r="E17" i="7"/>
  <c r="E30" i="7" s="1"/>
  <c r="D17" i="7"/>
  <c r="D30" i="7" s="1"/>
  <c r="C17" i="7"/>
  <c r="C30" i="7" s="1"/>
  <c r="B17" i="7"/>
  <c r="B30" i="7" s="1"/>
  <c r="A17" i="7"/>
  <c r="B46" i="6"/>
  <c r="B44" i="6"/>
  <c r="A39" i="6"/>
  <c r="A38" i="6"/>
  <c r="A37" i="6"/>
  <c r="A36" i="6"/>
  <c r="A35" i="6"/>
  <c r="A34" i="6"/>
  <c r="A33" i="6"/>
  <c r="A32" i="6"/>
  <c r="A31" i="6"/>
  <c r="A30" i="6"/>
  <c r="S26" i="6"/>
  <c r="S39" i="6" s="1"/>
  <c r="R26" i="6"/>
  <c r="R39" i="6" s="1"/>
  <c r="Q26" i="6"/>
  <c r="Q39" i="6" s="1"/>
  <c r="P26" i="6"/>
  <c r="P39" i="6" s="1"/>
  <c r="O26" i="6"/>
  <c r="O39" i="6" s="1"/>
  <c r="N26" i="6"/>
  <c r="N39" i="6" s="1"/>
  <c r="M26" i="6"/>
  <c r="M39" i="6" s="1"/>
  <c r="L26" i="6"/>
  <c r="L39" i="6" s="1"/>
  <c r="K26" i="6"/>
  <c r="K39" i="6" s="1"/>
  <c r="J26" i="6"/>
  <c r="J39" i="6" s="1"/>
  <c r="I26" i="6"/>
  <c r="I39" i="6" s="1"/>
  <c r="H26" i="6"/>
  <c r="H39" i="6" s="1"/>
  <c r="G26" i="6"/>
  <c r="G39" i="6" s="1"/>
  <c r="F26" i="6"/>
  <c r="F39" i="6" s="1"/>
  <c r="E26" i="6"/>
  <c r="E39" i="6" s="1"/>
  <c r="D26" i="6"/>
  <c r="D39" i="6" s="1"/>
  <c r="C26" i="6"/>
  <c r="C39" i="6" s="1"/>
  <c r="B26" i="6"/>
  <c r="B39" i="6" s="1"/>
  <c r="A26" i="6"/>
  <c r="N25" i="6"/>
  <c r="N38" i="6" s="1"/>
  <c r="M25" i="6"/>
  <c r="M38" i="6" s="1"/>
  <c r="L25" i="6"/>
  <c r="L38" i="6" s="1"/>
  <c r="K25" i="6"/>
  <c r="K38" i="6" s="1"/>
  <c r="J25" i="6"/>
  <c r="J38" i="6" s="1"/>
  <c r="I25" i="6"/>
  <c r="I38" i="6" s="1"/>
  <c r="H25" i="6"/>
  <c r="H38" i="6" s="1"/>
  <c r="G25" i="6"/>
  <c r="G38" i="6" s="1"/>
  <c r="F25" i="6"/>
  <c r="F38" i="6" s="1"/>
  <c r="E25" i="6"/>
  <c r="E38" i="6" s="1"/>
  <c r="D25" i="6"/>
  <c r="D38" i="6" s="1"/>
  <c r="C25" i="6"/>
  <c r="C38" i="6" s="1"/>
  <c r="B25" i="6"/>
  <c r="B38" i="6" s="1"/>
  <c r="A25" i="6"/>
  <c r="N24" i="6"/>
  <c r="N37" i="6" s="1"/>
  <c r="M24" i="6"/>
  <c r="M37" i="6" s="1"/>
  <c r="L24" i="6"/>
  <c r="L37" i="6" s="1"/>
  <c r="K24" i="6"/>
  <c r="K37" i="6" s="1"/>
  <c r="J24" i="6"/>
  <c r="J37" i="6" s="1"/>
  <c r="I24" i="6"/>
  <c r="I37" i="6" s="1"/>
  <c r="H24" i="6"/>
  <c r="H37" i="6" s="1"/>
  <c r="G24" i="6"/>
  <c r="G37" i="6" s="1"/>
  <c r="F24" i="6"/>
  <c r="F37" i="6" s="1"/>
  <c r="E24" i="6"/>
  <c r="E37" i="6" s="1"/>
  <c r="D24" i="6"/>
  <c r="D37" i="6" s="1"/>
  <c r="C24" i="6"/>
  <c r="C37" i="6" s="1"/>
  <c r="B24" i="6"/>
  <c r="B37" i="6" s="1"/>
  <c r="A24" i="6"/>
  <c r="N23" i="6"/>
  <c r="N36" i="6" s="1"/>
  <c r="M23" i="6"/>
  <c r="M36" i="6" s="1"/>
  <c r="L23" i="6"/>
  <c r="L36" i="6" s="1"/>
  <c r="K23" i="6"/>
  <c r="K36" i="6" s="1"/>
  <c r="J23" i="6"/>
  <c r="J36" i="6" s="1"/>
  <c r="I23" i="6"/>
  <c r="I36" i="6" s="1"/>
  <c r="H23" i="6"/>
  <c r="H36" i="6" s="1"/>
  <c r="G23" i="6"/>
  <c r="G36" i="6" s="1"/>
  <c r="F23" i="6"/>
  <c r="F36" i="6" s="1"/>
  <c r="E23" i="6"/>
  <c r="E36" i="6" s="1"/>
  <c r="D23" i="6"/>
  <c r="D36" i="6" s="1"/>
  <c r="C23" i="6"/>
  <c r="C36" i="6" s="1"/>
  <c r="B23" i="6"/>
  <c r="B36" i="6" s="1"/>
  <c r="A23" i="6"/>
  <c r="N22" i="6"/>
  <c r="N35" i="6" s="1"/>
  <c r="M22" i="6"/>
  <c r="M35" i="6" s="1"/>
  <c r="L22" i="6"/>
  <c r="L35" i="6" s="1"/>
  <c r="K22" i="6"/>
  <c r="K35" i="6" s="1"/>
  <c r="J22" i="6"/>
  <c r="J35" i="6" s="1"/>
  <c r="I22" i="6"/>
  <c r="I35" i="6" s="1"/>
  <c r="H22" i="6"/>
  <c r="H35" i="6" s="1"/>
  <c r="G22" i="6"/>
  <c r="G35" i="6" s="1"/>
  <c r="F22" i="6"/>
  <c r="F35" i="6" s="1"/>
  <c r="E22" i="6"/>
  <c r="E35" i="6" s="1"/>
  <c r="D22" i="6"/>
  <c r="D35" i="6" s="1"/>
  <c r="C22" i="6"/>
  <c r="C35" i="6" s="1"/>
  <c r="B22" i="6"/>
  <c r="B35" i="6" s="1"/>
  <c r="A22" i="6"/>
  <c r="N21" i="6"/>
  <c r="N34" i="6" s="1"/>
  <c r="M21" i="6"/>
  <c r="M34" i="6" s="1"/>
  <c r="L21" i="6"/>
  <c r="L34" i="6" s="1"/>
  <c r="K21" i="6"/>
  <c r="K34" i="6" s="1"/>
  <c r="J21" i="6"/>
  <c r="J34" i="6" s="1"/>
  <c r="I21" i="6"/>
  <c r="I34" i="6" s="1"/>
  <c r="H21" i="6"/>
  <c r="H34" i="6" s="1"/>
  <c r="G21" i="6"/>
  <c r="G34" i="6" s="1"/>
  <c r="F21" i="6"/>
  <c r="F34" i="6" s="1"/>
  <c r="E21" i="6"/>
  <c r="E34" i="6" s="1"/>
  <c r="D21" i="6"/>
  <c r="D34" i="6" s="1"/>
  <c r="C21" i="6"/>
  <c r="C34" i="6" s="1"/>
  <c r="B21" i="6"/>
  <c r="B34" i="6" s="1"/>
  <c r="A21" i="6"/>
  <c r="N20" i="6"/>
  <c r="N33" i="6" s="1"/>
  <c r="M20" i="6"/>
  <c r="M33" i="6" s="1"/>
  <c r="L20" i="6"/>
  <c r="L33" i="6" s="1"/>
  <c r="K20" i="6"/>
  <c r="K33" i="6" s="1"/>
  <c r="J20" i="6"/>
  <c r="J33" i="6" s="1"/>
  <c r="I20" i="6"/>
  <c r="I33" i="6" s="1"/>
  <c r="H20" i="6"/>
  <c r="H33" i="6" s="1"/>
  <c r="G20" i="6"/>
  <c r="G33" i="6" s="1"/>
  <c r="F20" i="6"/>
  <c r="F33" i="6" s="1"/>
  <c r="E20" i="6"/>
  <c r="E33" i="6" s="1"/>
  <c r="D20" i="6"/>
  <c r="D33" i="6" s="1"/>
  <c r="C20" i="6"/>
  <c r="C33" i="6" s="1"/>
  <c r="B20" i="6"/>
  <c r="B33" i="6" s="1"/>
  <c r="A20" i="6"/>
  <c r="N19" i="6"/>
  <c r="N32" i="6" s="1"/>
  <c r="M19" i="6"/>
  <c r="M32" i="6" s="1"/>
  <c r="L19" i="6"/>
  <c r="L32" i="6" s="1"/>
  <c r="K19" i="6"/>
  <c r="K32" i="6" s="1"/>
  <c r="J19" i="6"/>
  <c r="J32" i="6" s="1"/>
  <c r="I19" i="6"/>
  <c r="I32" i="6" s="1"/>
  <c r="H19" i="6"/>
  <c r="H32" i="6" s="1"/>
  <c r="G19" i="6"/>
  <c r="G32" i="6" s="1"/>
  <c r="F19" i="6"/>
  <c r="F32" i="6" s="1"/>
  <c r="E19" i="6"/>
  <c r="E32" i="6" s="1"/>
  <c r="D19" i="6"/>
  <c r="D32" i="6" s="1"/>
  <c r="C19" i="6"/>
  <c r="C32" i="6" s="1"/>
  <c r="B19" i="6"/>
  <c r="B32" i="6" s="1"/>
  <c r="A19" i="6"/>
  <c r="N18" i="6"/>
  <c r="N31" i="6" s="1"/>
  <c r="M18" i="6"/>
  <c r="M31" i="6" s="1"/>
  <c r="L18" i="6"/>
  <c r="L31" i="6" s="1"/>
  <c r="K18" i="6"/>
  <c r="K31" i="6" s="1"/>
  <c r="J18" i="6"/>
  <c r="J31" i="6" s="1"/>
  <c r="I18" i="6"/>
  <c r="I31" i="6" s="1"/>
  <c r="H18" i="6"/>
  <c r="H31" i="6" s="1"/>
  <c r="G18" i="6"/>
  <c r="G31" i="6" s="1"/>
  <c r="F18" i="6"/>
  <c r="F31" i="6" s="1"/>
  <c r="E18" i="6"/>
  <c r="E31" i="6" s="1"/>
  <c r="D18" i="6"/>
  <c r="D31" i="6" s="1"/>
  <c r="C18" i="6"/>
  <c r="C31" i="6" s="1"/>
  <c r="B18" i="6"/>
  <c r="B31" i="6" s="1"/>
  <c r="A18" i="6"/>
  <c r="N17" i="6"/>
  <c r="N30" i="6" s="1"/>
  <c r="M17" i="6"/>
  <c r="M30" i="6" s="1"/>
  <c r="L17" i="6"/>
  <c r="L30" i="6" s="1"/>
  <c r="K17" i="6"/>
  <c r="K30" i="6" s="1"/>
  <c r="J17" i="6"/>
  <c r="J30" i="6" s="1"/>
  <c r="I17" i="6"/>
  <c r="I30" i="6" s="1"/>
  <c r="H17" i="6"/>
  <c r="H30" i="6" s="1"/>
  <c r="G17" i="6"/>
  <c r="G30" i="6" s="1"/>
  <c r="F17" i="6"/>
  <c r="F30" i="6" s="1"/>
  <c r="E17" i="6"/>
  <c r="E30" i="6" s="1"/>
  <c r="D17" i="6"/>
  <c r="D30" i="6" s="1"/>
  <c r="C17" i="6"/>
  <c r="C30" i="6" s="1"/>
  <c r="B17" i="6"/>
  <c r="B30" i="6" s="1"/>
  <c r="A17" i="6"/>
  <c r="B46" i="4"/>
  <c r="B44" i="4"/>
  <c r="A39" i="4"/>
  <c r="A38" i="4"/>
  <c r="A37" i="4"/>
  <c r="A36" i="4"/>
  <c r="A35" i="4"/>
  <c r="A34" i="4"/>
  <c r="A33" i="4"/>
  <c r="A32" i="4"/>
  <c r="A31" i="4"/>
  <c r="A30" i="4"/>
  <c r="S26" i="4"/>
  <c r="S39" i="4" s="1"/>
  <c r="R26" i="4"/>
  <c r="R39" i="4" s="1"/>
  <c r="Q26" i="4"/>
  <c r="Q39" i="4" s="1"/>
  <c r="P26" i="4"/>
  <c r="P39" i="4" s="1"/>
  <c r="O26" i="4"/>
  <c r="O39" i="4" s="1"/>
  <c r="N26" i="4"/>
  <c r="N39" i="4" s="1"/>
  <c r="M26" i="4"/>
  <c r="M39" i="4" s="1"/>
  <c r="L26" i="4"/>
  <c r="L39" i="4" s="1"/>
  <c r="K26" i="4"/>
  <c r="K39" i="4" s="1"/>
  <c r="J26" i="4"/>
  <c r="J39" i="4" s="1"/>
  <c r="I26" i="4"/>
  <c r="I39" i="4" s="1"/>
  <c r="H26" i="4"/>
  <c r="H39" i="4" s="1"/>
  <c r="G26" i="4"/>
  <c r="G39" i="4" s="1"/>
  <c r="F26" i="4"/>
  <c r="F39" i="4" s="1"/>
  <c r="E26" i="4"/>
  <c r="E39" i="4" s="1"/>
  <c r="D26" i="4"/>
  <c r="D39" i="4" s="1"/>
  <c r="C26" i="4"/>
  <c r="C39" i="4" s="1"/>
  <c r="B26" i="4"/>
  <c r="B39" i="4" s="1"/>
  <c r="A26" i="4"/>
  <c r="N25" i="4"/>
  <c r="N38" i="4" s="1"/>
  <c r="M25" i="4"/>
  <c r="M38" i="4" s="1"/>
  <c r="L25" i="4"/>
  <c r="L38" i="4" s="1"/>
  <c r="K25" i="4"/>
  <c r="K38" i="4" s="1"/>
  <c r="J25" i="4"/>
  <c r="J38" i="4" s="1"/>
  <c r="I25" i="4"/>
  <c r="I38" i="4" s="1"/>
  <c r="H25" i="4"/>
  <c r="H38" i="4" s="1"/>
  <c r="G25" i="4"/>
  <c r="G38" i="4" s="1"/>
  <c r="F25" i="4"/>
  <c r="F38" i="4" s="1"/>
  <c r="E25" i="4"/>
  <c r="E38" i="4" s="1"/>
  <c r="D25" i="4"/>
  <c r="D38" i="4" s="1"/>
  <c r="C25" i="4"/>
  <c r="C38" i="4" s="1"/>
  <c r="B25" i="4"/>
  <c r="B38" i="4" s="1"/>
  <c r="A25" i="4"/>
  <c r="N24" i="4"/>
  <c r="N37" i="4" s="1"/>
  <c r="M24" i="4"/>
  <c r="M37" i="4" s="1"/>
  <c r="L24" i="4"/>
  <c r="L37" i="4" s="1"/>
  <c r="K24" i="4"/>
  <c r="K37" i="4" s="1"/>
  <c r="J24" i="4"/>
  <c r="J37" i="4" s="1"/>
  <c r="I24" i="4"/>
  <c r="I37" i="4" s="1"/>
  <c r="H24" i="4"/>
  <c r="H37" i="4" s="1"/>
  <c r="G24" i="4"/>
  <c r="G37" i="4" s="1"/>
  <c r="F24" i="4"/>
  <c r="F37" i="4" s="1"/>
  <c r="E24" i="4"/>
  <c r="E37" i="4" s="1"/>
  <c r="D24" i="4"/>
  <c r="D37" i="4" s="1"/>
  <c r="C24" i="4"/>
  <c r="C37" i="4" s="1"/>
  <c r="B24" i="4"/>
  <c r="B37" i="4" s="1"/>
  <c r="A24" i="4"/>
  <c r="N23" i="4"/>
  <c r="N36" i="4" s="1"/>
  <c r="M23" i="4"/>
  <c r="M36" i="4" s="1"/>
  <c r="L23" i="4"/>
  <c r="L36" i="4" s="1"/>
  <c r="K23" i="4"/>
  <c r="K36" i="4" s="1"/>
  <c r="J23" i="4"/>
  <c r="J36" i="4" s="1"/>
  <c r="I23" i="4"/>
  <c r="I36" i="4" s="1"/>
  <c r="H23" i="4"/>
  <c r="H36" i="4" s="1"/>
  <c r="G23" i="4"/>
  <c r="G36" i="4" s="1"/>
  <c r="F23" i="4"/>
  <c r="F36" i="4" s="1"/>
  <c r="E23" i="4"/>
  <c r="E36" i="4" s="1"/>
  <c r="D23" i="4"/>
  <c r="D36" i="4" s="1"/>
  <c r="C23" i="4"/>
  <c r="C36" i="4" s="1"/>
  <c r="B23" i="4"/>
  <c r="B36" i="4" s="1"/>
  <c r="A23" i="4"/>
  <c r="N22" i="4"/>
  <c r="N35" i="4" s="1"/>
  <c r="M22" i="4"/>
  <c r="M35" i="4" s="1"/>
  <c r="L22" i="4"/>
  <c r="L35" i="4" s="1"/>
  <c r="K22" i="4"/>
  <c r="K35" i="4" s="1"/>
  <c r="J22" i="4"/>
  <c r="J35" i="4" s="1"/>
  <c r="I22" i="4"/>
  <c r="I35" i="4" s="1"/>
  <c r="H22" i="4"/>
  <c r="H35" i="4" s="1"/>
  <c r="G22" i="4"/>
  <c r="G35" i="4" s="1"/>
  <c r="F22" i="4"/>
  <c r="F35" i="4" s="1"/>
  <c r="E22" i="4"/>
  <c r="E35" i="4" s="1"/>
  <c r="D22" i="4"/>
  <c r="D35" i="4" s="1"/>
  <c r="C22" i="4"/>
  <c r="C35" i="4" s="1"/>
  <c r="B22" i="4"/>
  <c r="B35" i="4" s="1"/>
  <c r="A22" i="4"/>
  <c r="N21" i="4"/>
  <c r="N34" i="4" s="1"/>
  <c r="M21" i="4"/>
  <c r="M34" i="4" s="1"/>
  <c r="L21" i="4"/>
  <c r="L34" i="4" s="1"/>
  <c r="K21" i="4"/>
  <c r="K34" i="4" s="1"/>
  <c r="J21" i="4"/>
  <c r="J34" i="4" s="1"/>
  <c r="I21" i="4"/>
  <c r="I34" i="4" s="1"/>
  <c r="H21" i="4"/>
  <c r="H34" i="4" s="1"/>
  <c r="G21" i="4"/>
  <c r="G34" i="4" s="1"/>
  <c r="F21" i="4"/>
  <c r="F34" i="4" s="1"/>
  <c r="E21" i="4"/>
  <c r="E34" i="4" s="1"/>
  <c r="D21" i="4"/>
  <c r="D34" i="4" s="1"/>
  <c r="C21" i="4"/>
  <c r="C34" i="4" s="1"/>
  <c r="B21" i="4"/>
  <c r="B34" i="4" s="1"/>
  <c r="A21" i="4"/>
  <c r="N20" i="4"/>
  <c r="N33" i="4" s="1"/>
  <c r="M20" i="4"/>
  <c r="M33" i="4" s="1"/>
  <c r="L20" i="4"/>
  <c r="L33" i="4" s="1"/>
  <c r="K20" i="4"/>
  <c r="K33" i="4" s="1"/>
  <c r="J20" i="4"/>
  <c r="J33" i="4" s="1"/>
  <c r="I20" i="4"/>
  <c r="I33" i="4" s="1"/>
  <c r="H20" i="4"/>
  <c r="H33" i="4" s="1"/>
  <c r="G20" i="4"/>
  <c r="G33" i="4" s="1"/>
  <c r="F20" i="4"/>
  <c r="F33" i="4" s="1"/>
  <c r="E20" i="4"/>
  <c r="E33" i="4" s="1"/>
  <c r="D20" i="4"/>
  <c r="D33" i="4" s="1"/>
  <c r="C20" i="4"/>
  <c r="C33" i="4" s="1"/>
  <c r="B20" i="4"/>
  <c r="B33" i="4" s="1"/>
  <c r="A20" i="4"/>
  <c r="N19" i="4"/>
  <c r="N32" i="4" s="1"/>
  <c r="M19" i="4"/>
  <c r="M32" i="4" s="1"/>
  <c r="L19" i="4"/>
  <c r="L32" i="4" s="1"/>
  <c r="K19" i="4"/>
  <c r="K32" i="4" s="1"/>
  <c r="J19" i="4"/>
  <c r="J32" i="4" s="1"/>
  <c r="I19" i="4"/>
  <c r="I32" i="4" s="1"/>
  <c r="H19" i="4"/>
  <c r="H32" i="4" s="1"/>
  <c r="G19" i="4"/>
  <c r="G32" i="4" s="1"/>
  <c r="F19" i="4"/>
  <c r="F32" i="4" s="1"/>
  <c r="E19" i="4"/>
  <c r="E32" i="4" s="1"/>
  <c r="D19" i="4"/>
  <c r="D32" i="4" s="1"/>
  <c r="C19" i="4"/>
  <c r="C32" i="4" s="1"/>
  <c r="B19" i="4"/>
  <c r="B32" i="4" s="1"/>
  <c r="A19" i="4"/>
  <c r="N18" i="4"/>
  <c r="N31" i="4" s="1"/>
  <c r="M18" i="4"/>
  <c r="M31" i="4" s="1"/>
  <c r="L18" i="4"/>
  <c r="L31" i="4" s="1"/>
  <c r="K18" i="4"/>
  <c r="K31" i="4" s="1"/>
  <c r="J18" i="4"/>
  <c r="J31" i="4" s="1"/>
  <c r="I18" i="4"/>
  <c r="I31" i="4" s="1"/>
  <c r="H18" i="4"/>
  <c r="H31" i="4" s="1"/>
  <c r="G18" i="4"/>
  <c r="G31" i="4" s="1"/>
  <c r="F18" i="4"/>
  <c r="F31" i="4" s="1"/>
  <c r="E18" i="4"/>
  <c r="E31" i="4" s="1"/>
  <c r="D18" i="4"/>
  <c r="D31" i="4" s="1"/>
  <c r="C18" i="4"/>
  <c r="C31" i="4" s="1"/>
  <c r="B18" i="4"/>
  <c r="B31" i="4" s="1"/>
  <c r="A18" i="4"/>
  <c r="N17" i="4"/>
  <c r="N30" i="4" s="1"/>
  <c r="M17" i="4"/>
  <c r="M30" i="4" s="1"/>
  <c r="L17" i="4"/>
  <c r="L30" i="4" s="1"/>
  <c r="K17" i="4"/>
  <c r="K30" i="4" s="1"/>
  <c r="J17" i="4"/>
  <c r="J30" i="4" s="1"/>
  <c r="I17" i="4"/>
  <c r="I30" i="4" s="1"/>
  <c r="H17" i="4"/>
  <c r="H30" i="4" s="1"/>
  <c r="G17" i="4"/>
  <c r="G30" i="4" s="1"/>
  <c r="F17" i="4"/>
  <c r="F30" i="4" s="1"/>
  <c r="E17" i="4"/>
  <c r="E30" i="4" s="1"/>
  <c r="D17" i="4"/>
  <c r="D30" i="4" s="1"/>
  <c r="C17" i="4"/>
  <c r="C30" i="4" s="1"/>
  <c r="B17" i="4"/>
  <c r="B30" i="4" s="1"/>
  <c r="A17" i="4"/>
  <c r="B46" i="5"/>
  <c r="B15" i="21"/>
  <c r="C13" i="21" s="1"/>
  <c r="F7" i="9"/>
  <c r="F3" i="9"/>
  <c r="F5" i="9"/>
  <c r="F4" i="9"/>
  <c r="F6" i="9"/>
  <c r="F40" i="8" l="1"/>
  <c r="N40" i="8"/>
  <c r="G40" i="8"/>
  <c r="J40" i="7"/>
  <c r="I40" i="8"/>
  <c r="J40" i="8"/>
  <c r="D40" i="4"/>
  <c r="L40" i="4"/>
  <c r="D40" i="8"/>
  <c r="L40" i="8"/>
  <c r="E40" i="8"/>
  <c r="M40" i="8"/>
  <c r="DK87" i="3"/>
  <c r="B64" i="20"/>
  <c r="DK86" i="3"/>
  <c r="B63" i="20"/>
  <c r="DK84" i="3"/>
  <c r="B61" i="20"/>
  <c r="DY85" i="3"/>
  <c r="B69" i="20"/>
  <c r="DY86" i="3"/>
  <c r="B70" i="20"/>
  <c r="DY87" i="3"/>
  <c r="B71" i="20"/>
  <c r="DY83" i="3"/>
  <c r="B67" i="20"/>
  <c r="EM87" i="3"/>
  <c r="B78" i="20"/>
  <c r="EM83" i="3"/>
  <c r="B74" i="20"/>
  <c r="FO87" i="3"/>
  <c r="B92" i="20"/>
  <c r="FO83" i="3"/>
  <c r="B88" i="20"/>
  <c r="GK27" i="3"/>
  <c r="GQ86" i="3"/>
  <c r="B105" i="20"/>
  <c r="GQ85" i="3"/>
  <c r="B104" i="20"/>
  <c r="T39" i="8"/>
  <c r="E40" i="6"/>
  <c r="M40" i="6"/>
  <c r="T39" i="6"/>
  <c r="AM18" i="22"/>
  <c r="AM10" i="22"/>
  <c r="AM19" i="22"/>
  <c r="AM17" i="22"/>
  <c r="AM9" i="22"/>
  <c r="AM16" i="22"/>
  <c r="AM8" i="22"/>
  <c r="AM11" i="22"/>
  <c r="AM15" i="22"/>
  <c r="AM7" i="22"/>
  <c r="AM5" i="22"/>
  <c r="AM4" i="22"/>
  <c r="AM14" i="22"/>
  <c r="AM6" i="22"/>
  <c r="AM13" i="22"/>
  <c r="AM12" i="22"/>
  <c r="AM3" i="22"/>
  <c r="AQ12" i="22"/>
  <c r="GX27" i="3"/>
  <c r="GX31" i="3"/>
  <c r="GX41" i="3" s="1"/>
  <c r="HA27" i="3"/>
  <c r="HA31" i="3"/>
  <c r="HA41" i="3" s="1"/>
  <c r="GZ27" i="3"/>
  <c r="GZ31" i="3"/>
  <c r="GZ41" i="3" s="1"/>
  <c r="GY27" i="3"/>
  <c r="GY31" i="3"/>
  <c r="GY41" i="3" s="1"/>
  <c r="HB27" i="3"/>
  <c r="HB31" i="3"/>
  <c r="HB41" i="3" s="1"/>
  <c r="GK41" i="3"/>
  <c r="GJ31" i="3"/>
  <c r="GJ41" i="3" s="1"/>
  <c r="GJ27" i="3"/>
  <c r="GM27" i="3"/>
  <c r="GM31" i="3"/>
  <c r="GM41" i="3" s="1"/>
  <c r="GN27" i="3"/>
  <c r="GN31" i="3"/>
  <c r="GN41" i="3" s="1"/>
  <c r="GL27" i="3"/>
  <c r="GL41" i="3"/>
  <c r="FY41" i="3"/>
  <c r="FW27" i="3"/>
  <c r="FW31" i="3"/>
  <c r="FW41" i="3" s="1"/>
  <c r="FY27" i="3"/>
  <c r="FV27" i="3"/>
  <c r="FV31" i="3"/>
  <c r="FV41" i="3" s="1"/>
  <c r="FX27" i="3"/>
  <c r="FX31" i="3"/>
  <c r="FX41" i="3" s="1"/>
  <c r="FZ27" i="3"/>
  <c r="FZ31" i="3"/>
  <c r="FZ41" i="3" s="1"/>
  <c r="FH31" i="3"/>
  <c r="FH41" i="3" s="1"/>
  <c r="FH27" i="3"/>
  <c r="FJ27" i="3"/>
  <c r="FJ31" i="3"/>
  <c r="FJ41" i="3" s="1"/>
  <c r="CS41" i="3"/>
  <c r="FI27" i="3"/>
  <c r="FI31" i="3"/>
  <c r="FI41" i="3" s="1"/>
  <c r="FK27" i="3"/>
  <c r="FK31" i="3"/>
  <c r="FK41" i="3" s="1"/>
  <c r="FL27" i="3"/>
  <c r="FL31" i="3"/>
  <c r="FL41" i="3" s="1"/>
  <c r="CR41" i="3"/>
  <c r="DD41" i="3"/>
  <c r="EV27" i="3"/>
  <c r="EV31" i="3"/>
  <c r="EV41" i="3" s="1"/>
  <c r="EX27" i="3"/>
  <c r="EX31" i="3"/>
  <c r="EX41" i="3" s="1"/>
  <c r="EW27" i="3"/>
  <c r="EW31" i="3"/>
  <c r="EW41" i="3" s="1"/>
  <c r="EU27" i="3"/>
  <c r="EU31" i="3"/>
  <c r="EU41" i="3" s="1"/>
  <c r="CQ41" i="3"/>
  <c r="ET27" i="3"/>
  <c r="ET31" i="3"/>
  <c r="ET41" i="3" s="1"/>
  <c r="CT41" i="3"/>
  <c r="CR27" i="3"/>
  <c r="EH27" i="3"/>
  <c r="EH31" i="3"/>
  <c r="EH41" i="3" s="1"/>
  <c r="EI27" i="3"/>
  <c r="EI31" i="3"/>
  <c r="EI41" i="3" s="1"/>
  <c r="CQ27" i="3"/>
  <c r="DH27" i="3"/>
  <c r="DF41" i="3"/>
  <c r="EF27" i="3"/>
  <c r="EF31" i="3"/>
  <c r="EF41" i="3" s="1"/>
  <c r="CS27" i="3"/>
  <c r="DE41" i="3"/>
  <c r="EJ27" i="3"/>
  <c r="EJ31" i="3"/>
  <c r="EJ41" i="3" s="1"/>
  <c r="EG27" i="3"/>
  <c r="EG31" i="3"/>
  <c r="EG41" i="3" s="1"/>
  <c r="CP41" i="3"/>
  <c r="DG27" i="3"/>
  <c r="DR31" i="3"/>
  <c r="DR41" i="3" s="1"/>
  <c r="DR27" i="3"/>
  <c r="DU27" i="3"/>
  <c r="DF27" i="3"/>
  <c r="DT27" i="3"/>
  <c r="DT31" i="3"/>
  <c r="DT41" i="3" s="1"/>
  <c r="DS41" i="3"/>
  <c r="CP27" i="3"/>
  <c r="DD27" i="3"/>
  <c r="DV27" i="3"/>
  <c r="DV31" i="3"/>
  <c r="DV41" i="3" s="1"/>
  <c r="DS27" i="3"/>
  <c r="CT27" i="3"/>
  <c r="DG41" i="3"/>
  <c r="DE27" i="3"/>
  <c r="DU41" i="3"/>
  <c r="DH41" i="3"/>
  <c r="H40" i="8"/>
  <c r="B40" i="8"/>
  <c r="C40" i="8"/>
  <c r="K40" i="8"/>
  <c r="B40" i="7"/>
  <c r="C40" i="7"/>
  <c r="K40" i="7"/>
  <c r="D40" i="7"/>
  <c r="L40" i="7"/>
  <c r="E40" i="7"/>
  <c r="M40" i="7"/>
  <c r="T39" i="7"/>
  <c r="G40" i="7"/>
  <c r="H40" i="7"/>
  <c r="F40" i="7"/>
  <c r="I40" i="7"/>
  <c r="N40" i="7"/>
  <c r="N40" i="6"/>
  <c r="G40" i="6"/>
  <c r="F40" i="6"/>
  <c r="H40" i="6"/>
  <c r="J40" i="6"/>
  <c r="I40" i="6"/>
  <c r="B40" i="6"/>
  <c r="C40" i="6"/>
  <c r="K40" i="6"/>
  <c r="D40" i="6"/>
  <c r="L40" i="6"/>
  <c r="M40" i="4"/>
  <c r="E40" i="4"/>
  <c r="F40" i="4"/>
  <c r="I40" i="4"/>
  <c r="J40" i="4"/>
  <c r="G40" i="4"/>
  <c r="T39" i="4"/>
  <c r="B40" i="4"/>
  <c r="C40" i="4"/>
  <c r="K40" i="4"/>
  <c r="H40" i="4"/>
  <c r="N40" i="4"/>
  <c r="C7" i="21"/>
  <c r="C8" i="21"/>
  <c r="C9" i="21"/>
  <c r="C10" i="21"/>
  <c r="C11" i="21"/>
  <c r="C4" i="21"/>
  <c r="C12" i="21"/>
  <c r="C5" i="21"/>
  <c r="C14" i="21"/>
  <c r="C6" i="21"/>
  <c r="A137" i="20"/>
  <c r="B133" i="20"/>
  <c r="B153" i="20"/>
  <c r="A153" i="20"/>
  <c r="B152" i="20"/>
  <c r="A152" i="20"/>
  <c r="B151" i="20"/>
  <c r="A151" i="20"/>
  <c r="B150" i="20"/>
  <c r="A150" i="20"/>
  <c r="B149" i="20"/>
  <c r="A149" i="20"/>
  <c r="B148" i="20"/>
  <c r="A148" i="20"/>
  <c r="B147" i="20"/>
  <c r="A147" i="20"/>
  <c r="B146" i="20"/>
  <c r="A146" i="20"/>
  <c r="B145" i="20"/>
  <c r="A145" i="20"/>
  <c r="B140" i="20"/>
  <c r="CA24" i="3"/>
  <c r="CA25" i="3" s="1"/>
  <c r="CA26" i="3" s="1"/>
  <c r="CA27" i="3" s="1"/>
  <c r="CA28" i="3" s="1"/>
  <c r="CA29" i="3" s="1"/>
  <c r="CA30" i="3" s="1"/>
  <c r="CA31" i="3" s="1"/>
  <c r="CA32" i="3" s="1"/>
  <c r="CA33" i="3" s="1"/>
  <c r="CA34" i="3" s="1"/>
  <c r="CA35" i="3" s="1"/>
  <c r="CA36" i="3" s="1"/>
  <c r="CA37" i="3" s="1"/>
  <c r="CA38" i="3" s="1"/>
  <c r="CA39" i="3" s="1"/>
  <c r="CA40" i="3" s="1"/>
  <c r="CA41" i="3" s="1"/>
  <c r="CA42" i="3" s="1"/>
  <c r="B129" i="20" s="1"/>
  <c r="BZ24" i="3"/>
  <c r="BZ25" i="3" s="1"/>
  <c r="BZ26" i="3" s="1"/>
  <c r="BZ27" i="3" s="1"/>
  <c r="BZ28" i="3" s="1"/>
  <c r="BZ29" i="3" s="1"/>
  <c r="BZ30" i="3" s="1"/>
  <c r="BZ31" i="3" s="1"/>
  <c r="BZ32" i="3" s="1"/>
  <c r="BZ33" i="3" s="1"/>
  <c r="BZ34" i="3" s="1"/>
  <c r="BZ35" i="3" s="1"/>
  <c r="BZ36" i="3" s="1"/>
  <c r="BZ37" i="3" s="1"/>
  <c r="BZ38" i="3" s="1"/>
  <c r="BZ39" i="3" s="1"/>
  <c r="BZ40" i="3" s="1"/>
  <c r="BZ41" i="3" s="1"/>
  <c r="BZ42" i="3" s="1"/>
  <c r="B128" i="20" s="1"/>
  <c r="BY24" i="3"/>
  <c r="BY25" i="3" s="1"/>
  <c r="BY26" i="3" s="1"/>
  <c r="BY27" i="3" s="1"/>
  <c r="BY28" i="3" s="1"/>
  <c r="BY29" i="3" s="1"/>
  <c r="BY30" i="3" s="1"/>
  <c r="BY31" i="3" s="1"/>
  <c r="BY32" i="3" s="1"/>
  <c r="BY33" i="3" s="1"/>
  <c r="BY34" i="3" s="1"/>
  <c r="BY35" i="3" s="1"/>
  <c r="BY36" i="3" s="1"/>
  <c r="BY37" i="3" s="1"/>
  <c r="BY38" i="3" s="1"/>
  <c r="BY39" i="3" s="1"/>
  <c r="BY40" i="3" s="1"/>
  <c r="BY41" i="3" s="1"/>
  <c r="BY42" i="3" s="1"/>
  <c r="B127" i="20" s="1"/>
  <c r="BV24" i="3"/>
  <c r="BV25" i="3" s="1"/>
  <c r="BV26" i="3" s="1"/>
  <c r="BV27" i="3" s="1"/>
  <c r="BV28" i="3" s="1"/>
  <c r="BV29" i="3" s="1"/>
  <c r="BV30" i="3" s="1"/>
  <c r="BV31" i="3" s="1"/>
  <c r="BV32" i="3" s="1"/>
  <c r="BV33" i="3" s="1"/>
  <c r="BV34" i="3" s="1"/>
  <c r="BV35" i="3" s="1"/>
  <c r="BV36" i="3" s="1"/>
  <c r="BV37" i="3" s="1"/>
  <c r="BV38" i="3" s="1"/>
  <c r="BV39" i="3" s="1"/>
  <c r="BV40" i="3" s="1"/>
  <c r="BV41" i="3" s="1"/>
  <c r="BV42" i="3" s="1"/>
  <c r="B124" i="20" s="1"/>
  <c r="BU24" i="3"/>
  <c r="BU25" i="3" s="1"/>
  <c r="BU26" i="3" s="1"/>
  <c r="BU27" i="3" s="1"/>
  <c r="BU28" i="3" s="1"/>
  <c r="BU29" i="3" s="1"/>
  <c r="BU30" i="3" s="1"/>
  <c r="BU31" i="3" s="1"/>
  <c r="BU32" i="3" s="1"/>
  <c r="BU33" i="3" s="1"/>
  <c r="BU34" i="3" s="1"/>
  <c r="BU35" i="3" s="1"/>
  <c r="BU36" i="3" s="1"/>
  <c r="BU37" i="3" s="1"/>
  <c r="BU38" i="3" s="1"/>
  <c r="BU39" i="3" s="1"/>
  <c r="BU40" i="3" s="1"/>
  <c r="BU41" i="3" s="1"/>
  <c r="BU42" i="3" s="1"/>
  <c r="B123" i="20" s="1"/>
  <c r="BT25" i="3"/>
  <c r="BT26" i="3" s="1"/>
  <c r="BT27" i="3" s="1"/>
  <c r="BT28" i="3" s="1"/>
  <c r="BT29" i="3" s="1"/>
  <c r="BT30" i="3" s="1"/>
  <c r="BT31" i="3" s="1"/>
  <c r="BT32" i="3" s="1"/>
  <c r="BT33" i="3" s="1"/>
  <c r="BT34" i="3" s="1"/>
  <c r="BT35" i="3" s="1"/>
  <c r="BT36" i="3" s="1"/>
  <c r="BT37" i="3" s="1"/>
  <c r="BT38" i="3" s="1"/>
  <c r="BT39" i="3" s="1"/>
  <c r="BT40" i="3" s="1"/>
  <c r="BT41" i="3" s="1"/>
  <c r="BT42" i="3" s="1"/>
  <c r="B122" i="20" s="1"/>
  <c r="BT24" i="3"/>
  <c r="CF8" i="3"/>
  <c r="CE8" i="3"/>
  <c r="CD8" i="3"/>
  <c r="CC7" i="3"/>
  <c r="CC16" i="3" s="1"/>
  <c r="CC6" i="3"/>
  <c r="CC15" i="3" s="1"/>
  <c r="CC5" i="3"/>
  <c r="CC14" i="3" s="1"/>
  <c r="CC4" i="3"/>
  <c r="CC13" i="3" s="1"/>
  <c r="CC3" i="3"/>
  <c r="CC12" i="3" s="1"/>
  <c r="J118" i="20"/>
  <c r="I118" i="20"/>
  <c r="H118" i="20"/>
  <c r="G118" i="20"/>
  <c r="F118" i="20"/>
  <c r="E118" i="20"/>
  <c r="D118" i="20"/>
  <c r="C118" i="20"/>
  <c r="B118" i="20"/>
  <c r="J117" i="20"/>
  <c r="I117" i="20"/>
  <c r="H117" i="20"/>
  <c r="G117" i="20"/>
  <c r="F117" i="20"/>
  <c r="E117" i="20"/>
  <c r="D117" i="20"/>
  <c r="C117" i="20"/>
  <c r="B117" i="20"/>
  <c r="J116" i="20"/>
  <c r="I116" i="20"/>
  <c r="H116" i="20"/>
  <c r="G116" i="20"/>
  <c r="F116" i="20"/>
  <c r="E116" i="20"/>
  <c r="D116" i="20"/>
  <c r="C116" i="20"/>
  <c r="B116" i="20"/>
  <c r="J115" i="20"/>
  <c r="I115" i="20"/>
  <c r="H115" i="20"/>
  <c r="G115" i="20"/>
  <c r="F115" i="20"/>
  <c r="E115" i="20"/>
  <c r="D115" i="20"/>
  <c r="C115" i="20"/>
  <c r="B115" i="20"/>
  <c r="J114" i="20"/>
  <c r="I114" i="20"/>
  <c r="H114" i="20"/>
  <c r="G114" i="20"/>
  <c r="F114" i="20"/>
  <c r="E114" i="20"/>
  <c r="D114" i="20"/>
  <c r="C114" i="20"/>
  <c r="B114" i="20"/>
  <c r="J113" i="20"/>
  <c r="I113" i="20"/>
  <c r="H113" i="20"/>
  <c r="G113" i="20"/>
  <c r="F113" i="20"/>
  <c r="E113" i="20"/>
  <c r="D113" i="20"/>
  <c r="C113" i="20"/>
  <c r="B113" i="20"/>
  <c r="J112" i="20"/>
  <c r="I112" i="20"/>
  <c r="H112" i="20"/>
  <c r="G112" i="20"/>
  <c r="F112" i="20"/>
  <c r="E112" i="20"/>
  <c r="D112" i="20"/>
  <c r="C112" i="20"/>
  <c r="B112" i="20"/>
  <c r="J111" i="20"/>
  <c r="I111" i="20"/>
  <c r="H111" i="20"/>
  <c r="G111" i="20"/>
  <c r="F111" i="20"/>
  <c r="E111" i="20"/>
  <c r="D111" i="20"/>
  <c r="C111" i="20"/>
  <c r="B111" i="20"/>
  <c r="J110" i="20"/>
  <c r="I110" i="20"/>
  <c r="H110" i="20"/>
  <c r="G110" i="20"/>
  <c r="F110" i="20"/>
  <c r="E110" i="20"/>
  <c r="D110" i="20"/>
  <c r="C110" i="20"/>
  <c r="B110" i="20"/>
  <c r="B42" i="20"/>
  <c r="B41" i="20"/>
  <c r="B40" i="20"/>
  <c r="B39" i="20"/>
  <c r="B38" i="20"/>
  <c r="AM22" i="22" l="1"/>
  <c r="AM21" i="22"/>
  <c r="AM23" i="22"/>
  <c r="F37" i="2" s="1"/>
  <c r="CF13" i="3"/>
  <c r="CE13" i="3"/>
  <c r="CC22" i="3"/>
  <c r="CD13" i="3"/>
  <c r="CE14" i="3"/>
  <c r="CD14" i="3"/>
  <c r="CC23" i="3"/>
  <c r="CF14" i="3"/>
  <c r="H5" i="10" s="1"/>
  <c r="CC24" i="3"/>
  <c r="CF15" i="3"/>
  <c r="H6" i="10" s="1"/>
  <c r="CE15" i="3"/>
  <c r="G6" i="10" s="1"/>
  <c r="CD15" i="3"/>
  <c r="CC25" i="3"/>
  <c r="CF16" i="3"/>
  <c r="H7" i="10" s="1"/>
  <c r="CE16" i="3"/>
  <c r="G7" i="10" s="1"/>
  <c r="CD16" i="3"/>
  <c r="CD12" i="3"/>
  <c r="CC21" i="3"/>
  <c r="CF12" i="3"/>
  <c r="CE12" i="3"/>
  <c r="G3" i="10" s="1"/>
  <c r="D15" i="21"/>
  <c r="B1" i="21" s="1"/>
  <c r="C15" i="21"/>
  <c r="CF21" i="3" l="1"/>
  <c r="H3" i="10"/>
  <c r="CD24" i="3"/>
  <c r="F6" i="10"/>
  <c r="CD23" i="3"/>
  <c r="F5" i="10"/>
  <c r="CE22" i="3"/>
  <c r="G4" i="10"/>
  <c r="CD25" i="3"/>
  <c r="F7" i="10"/>
  <c r="CD21" i="3"/>
  <c r="F3" i="10"/>
  <c r="CE23" i="3"/>
  <c r="G5" i="10"/>
  <c r="CF22" i="3"/>
  <c r="H4" i="10"/>
  <c r="CD22" i="3"/>
  <c r="F4" i="10"/>
  <c r="CF25" i="3"/>
  <c r="CF24" i="3"/>
  <c r="CF23" i="3"/>
  <c r="CE21" i="3"/>
  <c r="CE24" i="3"/>
  <c r="CE25" i="3"/>
  <c r="CD26" i="3"/>
  <c r="CF17" i="3"/>
  <c r="CE17" i="3"/>
  <c r="CD17" i="3"/>
  <c r="B44" i="2"/>
  <c r="C37" i="2" s="1"/>
  <c r="CF26" i="3" l="1"/>
  <c r="CE26" i="3"/>
  <c r="C39" i="2"/>
  <c r="C38" i="2"/>
  <c r="C40" i="2"/>
  <c r="C41" i="2"/>
  <c r="C34" i="2"/>
  <c r="C42" i="2"/>
  <c r="C35" i="2"/>
  <c r="C43" i="2"/>
  <c r="C36" i="2"/>
  <c r="C27" i="9"/>
  <c r="B44" i="5"/>
  <c r="L3" i="10"/>
  <c r="A133" i="20" s="1"/>
  <c r="P2" i="10"/>
  <c r="N6" i="10"/>
  <c r="B136" i="20" s="1"/>
  <c r="N5" i="10"/>
  <c r="B135" i="20" s="1"/>
  <c r="N4" i="10"/>
  <c r="B134" i="20" s="1"/>
  <c r="L6" i="10"/>
  <c r="A136" i="20" s="1"/>
  <c r="L5" i="10"/>
  <c r="A135" i="20" s="1"/>
  <c r="L4" i="10"/>
  <c r="A134" i="20" s="1"/>
  <c r="I7" i="10"/>
  <c r="I6" i="10"/>
  <c r="I5" i="10"/>
  <c r="I4" i="10"/>
  <c r="I3" i="10"/>
  <c r="H8" i="10"/>
  <c r="G8" i="10"/>
  <c r="F8" i="10"/>
  <c r="A30" i="2"/>
  <c r="A29" i="2"/>
  <c r="A28" i="2"/>
  <c r="A27" i="2"/>
  <c r="E7" i="10"/>
  <c r="E6" i="10"/>
  <c r="E5" i="10"/>
  <c r="E4" i="10"/>
  <c r="E3" i="10"/>
  <c r="B8" i="9"/>
  <c r="C5" i="9" s="1"/>
  <c r="E5" i="9"/>
  <c r="E7" i="9"/>
  <c r="E4" i="9"/>
  <c r="E3" i="9"/>
  <c r="E6" i="9"/>
  <c r="I8" i="10" l="1"/>
  <c r="M4" i="10" s="1"/>
  <c r="C44" i="2"/>
  <c r="C6" i="9"/>
  <c r="C7" i="9"/>
  <c r="C3" i="9"/>
  <c r="C4" i="9"/>
  <c r="BL12" i="3"/>
  <c r="BL26" i="3" s="1"/>
  <c r="BL40" i="3" s="1"/>
  <c r="BL11" i="3"/>
  <c r="BL25" i="3" s="1"/>
  <c r="BL39" i="3" s="1"/>
  <c r="BL10" i="3"/>
  <c r="BL24" i="3" s="1"/>
  <c r="BL38" i="3" s="1"/>
  <c r="BL9" i="3"/>
  <c r="BL23" i="3" s="1"/>
  <c r="BL37" i="3" s="1"/>
  <c r="BL8" i="3"/>
  <c r="BL7" i="3"/>
  <c r="BL21" i="3" s="1"/>
  <c r="BL35" i="3" s="1"/>
  <c r="BL6" i="3"/>
  <c r="BL20" i="3" s="1"/>
  <c r="BL34" i="3" s="1"/>
  <c r="BL5" i="3"/>
  <c r="BL19" i="3" s="1"/>
  <c r="BL33" i="3" s="1"/>
  <c r="BL4" i="3"/>
  <c r="BL18" i="3" s="1"/>
  <c r="BL3" i="3"/>
  <c r="BL17" i="3" s="1"/>
  <c r="BH44" i="3"/>
  <c r="BH45" i="3" s="1"/>
  <c r="BH46" i="3" s="1"/>
  <c r="BH47" i="3" s="1"/>
  <c r="BH48" i="3" s="1"/>
  <c r="BH49" i="3" s="1"/>
  <c r="BH50" i="3" s="1"/>
  <c r="BH51" i="3" s="1"/>
  <c r="BH52" i="3" s="1"/>
  <c r="BH53" i="3" s="1"/>
  <c r="BH54" i="3" s="1"/>
  <c r="BH55" i="3" s="1"/>
  <c r="BH56" i="3" s="1"/>
  <c r="BH57" i="3" s="1"/>
  <c r="BH58" i="3" s="1"/>
  <c r="BH59" i="3" s="1"/>
  <c r="BH60" i="3" s="1"/>
  <c r="BH61" i="3" s="1"/>
  <c r="BH62" i="3" s="1"/>
  <c r="BH63" i="3" s="1"/>
  <c r="BH64" i="3" s="1"/>
  <c r="BH65" i="3" s="1"/>
  <c r="BH66" i="3" s="1"/>
  <c r="BH67" i="3" s="1"/>
  <c r="BH68" i="3" s="1"/>
  <c r="BH69" i="3" s="1"/>
  <c r="BH70" i="3" s="1"/>
  <c r="BH71" i="3" s="1"/>
  <c r="BH72" i="3" s="1"/>
  <c r="BH73" i="3" s="1"/>
  <c r="BH74" i="3" s="1"/>
  <c r="BH75" i="3" s="1"/>
  <c r="BH76" i="3" s="1"/>
  <c r="BH77" i="3" s="1"/>
  <c r="BH78" i="3" s="1"/>
  <c r="BH79" i="3" s="1"/>
  <c r="BH80" i="3" s="1"/>
  <c r="BH81" i="3" s="1"/>
  <c r="BH82" i="3" s="1"/>
  <c r="BG44" i="3"/>
  <c r="BG45" i="3" s="1"/>
  <c r="BG46" i="3" s="1"/>
  <c r="BG47" i="3" s="1"/>
  <c r="BG48" i="3" s="1"/>
  <c r="BG49" i="3" s="1"/>
  <c r="BG50" i="3" s="1"/>
  <c r="BG51" i="3" s="1"/>
  <c r="BG52" i="3" s="1"/>
  <c r="BG53" i="3" s="1"/>
  <c r="BG54" i="3" s="1"/>
  <c r="BG55" i="3" s="1"/>
  <c r="BG56" i="3" s="1"/>
  <c r="BG57" i="3" s="1"/>
  <c r="BG58" i="3" s="1"/>
  <c r="BG59" i="3" s="1"/>
  <c r="BG60" i="3" s="1"/>
  <c r="BG61" i="3" s="1"/>
  <c r="BG62" i="3" s="1"/>
  <c r="BG63" i="3" s="1"/>
  <c r="BG64" i="3" s="1"/>
  <c r="BG65" i="3" s="1"/>
  <c r="BG66" i="3" s="1"/>
  <c r="BG67" i="3" s="1"/>
  <c r="BG68" i="3" s="1"/>
  <c r="BG69" i="3" s="1"/>
  <c r="BG70" i="3" s="1"/>
  <c r="BG71" i="3" s="1"/>
  <c r="BG72" i="3" s="1"/>
  <c r="BG73" i="3" s="1"/>
  <c r="BG74" i="3" s="1"/>
  <c r="BG75" i="3" s="1"/>
  <c r="BG76" i="3" s="1"/>
  <c r="BG77" i="3" s="1"/>
  <c r="BG78" i="3" s="1"/>
  <c r="BG79" i="3" s="1"/>
  <c r="BG80" i="3" s="1"/>
  <c r="BG81" i="3" s="1"/>
  <c r="BG82" i="3" s="1"/>
  <c r="BQ13" i="3"/>
  <c r="BP13" i="3"/>
  <c r="BO13" i="3"/>
  <c r="BN13" i="3"/>
  <c r="BM13" i="3"/>
  <c r="BL22" i="3"/>
  <c r="BL36" i="3" s="1"/>
  <c r="AM13" i="3"/>
  <c r="AN13" i="3"/>
  <c r="AK13" i="3"/>
  <c r="AX12" i="3"/>
  <c r="AX26" i="3" s="1"/>
  <c r="AX40" i="3" s="1"/>
  <c r="AX11" i="3"/>
  <c r="AX25" i="3" s="1"/>
  <c r="AX10" i="3"/>
  <c r="AX24" i="3" s="1"/>
  <c r="AX38" i="3" s="1"/>
  <c r="AX9" i="3"/>
  <c r="AX23" i="3" s="1"/>
  <c r="AX37" i="3" s="1"/>
  <c r="AX8" i="3"/>
  <c r="AX22" i="3" s="1"/>
  <c r="AX7" i="3"/>
  <c r="AX21" i="3" s="1"/>
  <c r="AX6" i="3"/>
  <c r="AX20" i="3" s="1"/>
  <c r="AX34" i="3" s="1"/>
  <c r="AX5" i="3"/>
  <c r="AX19" i="3" s="1"/>
  <c r="AX33" i="3" s="1"/>
  <c r="AX4" i="3"/>
  <c r="AX18" i="3" s="1"/>
  <c r="AX32" i="3" s="1"/>
  <c r="AX3" i="3"/>
  <c r="AX17" i="3" s="1"/>
  <c r="AX31" i="3" s="1"/>
  <c r="AV44" i="3"/>
  <c r="AV45" i="3" s="1"/>
  <c r="AV46" i="3" s="1"/>
  <c r="AV47" i="3" s="1"/>
  <c r="AV48" i="3" s="1"/>
  <c r="AV49" i="3" s="1"/>
  <c r="AV50" i="3" s="1"/>
  <c r="AV51" i="3" s="1"/>
  <c r="AV52" i="3" s="1"/>
  <c r="AV53" i="3" s="1"/>
  <c r="AV54" i="3" s="1"/>
  <c r="AV55" i="3" s="1"/>
  <c r="AV56" i="3" s="1"/>
  <c r="AV57" i="3" s="1"/>
  <c r="AV58" i="3" s="1"/>
  <c r="AV59" i="3" s="1"/>
  <c r="AV60" i="3" s="1"/>
  <c r="AV61" i="3" s="1"/>
  <c r="AV62" i="3" s="1"/>
  <c r="AV63" i="3" s="1"/>
  <c r="AV64" i="3" s="1"/>
  <c r="AV65" i="3" s="1"/>
  <c r="AV66" i="3" s="1"/>
  <c r="AV67" i="3" s="1"/>
  <c r="AV68" i="3" s="1"/>
  <c r="AV69" i="3" s="1"/>
  <c r="AV70" i="3" s="1"/>
  <c r="AV71" i="3" s="1"/>
  <c r="AV72" i="3" s="1"/>
  <c r="AV73" i="3" s="1"/>
  <c r="AV74" i="3" s="1"/>
  <c r="AV75" i="3" s="1"/>
  <c r="AV76" i="3" s="1"/>
  <c r="AV77" i="3" s="1"/>
  <c r="AV78" i="3" s="1"/>
  <c r="AV79" i="3" s="1"/>
  <c r="AV80" i="3" s="1"/>
  <c r="AV81" i="3" s="1"/>
  <c r="AV82" i="3" s="1"/>
  <c r="AU44" i="3"/>
  <c r="AU45" i="3" s="1"/>
  <c r="AU46" i="3" s="1"/>
  <c r="AU47" i="3" s="1"/>
  <c r="AU48" i="3" s="1"/>
  <c r="AU49" i="3" s="1"/>
  <c r="AU50" i="3" s="1"/>
  <c r="AU51" i="3" s="1"/>
  <c r="AU52" i="3" s="1"/>
  <c r="AU53" i="3" s="1"/>
  <c r="AU54" i="3" s="1"/>
  <c r="AU55" i="3" s="1"/>
  <c r="AU56" i="3" s="1"/>
  <c r="AU57" i="3" s="1"/>
  <c r="AU58" i="3" s="1"/>
  <c r="AU59" i="3" s="1"/>
  <c r="AU60" i="3" s="1"/>
  <c r="AU61" i="3" s="1"/>
  <c r="AU62" i="3" s="1"/>
  <c r="AU63" i="3" s="1"/>
  <c r="AU64" i="3" s="1"/>
  <c r="AU65" i="3" s="1"/>
  <c r="AU66" i="3" s="1"/>
  <c r="AU67" i="3" s="1"/>
  <c r="AU68" i="3" s="1"/>
  <c r="AU69" i="3" s="1"/>
  <c r="AU70" i="3" s="1"/>
  <c r="AU71" i="3" s="1"/>
  <c r="AU72" i="3" s="1"/>
  <c r="AU73" i="3" s="1"/>
  <c r="AU74" i="3" s="1"/>
  <c r="AU75" i="3" s="1"/>
  <c r="AU76" i="3" s="1"/>
  <c r="AU77" i="3" s="1"/>
  <c r="AU78" i="3" s="1"/>
  <c r="AU79" i="3" s="1"/>
  <c r="AU80" i="3" s="1"/>
  <c r="AU81" i="3" s="1"/>
  <c r="AU82" i="3" s="1"/>
  <c r="AT44" i="3"/>
  <c r="AT45" i="3" s="1"/>
  <c r="AT46" i="3" s="1"/>
  <c r="AT47" i="3" s="1"/>
  <c r="AT48" i="3" s="1"/>
  <c r="AT49" i="3" s="1"/>
  <c r="AT50" i="3" s="1"/>
  <c r="AT51" i="3" s="1"/>
  <c r="AT52" i="3" s="1"/>
  <c r="AT53" i="3" s="1"/>
  <c r="AT54" i="3" s="1"/>
  <c r="AT55" i="3" s="1"/>
  <c r="AT56" i="3" s="1"/>
  <c r="AT57" i="3" s="1"/>
  <c r="AT58" i="3" s="1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82" i="3" s="1"/>
  <c r="AS44" i="3"/>
  <c r="AS45" i="3" s="1"/>
  <c r="AS46" i="3" s="1"/>
  <c r="AS47" i="3" s="1"/>
  <c r="AS48" i="3" s="1"/>
  <c r="AS49" i="3" s="1"/>
  <c r="AS50" i="3" s="1"/>
  <c r="AS51" i="3" s="1"/>
  <c r="AS52" i="3" s="1"/>
  <c r="AS53" i="3" s="1"/>
  <c r="AS54" i="3" s="1"/>
  <c r="AS55" i="3" s="1"/>
  <c r="AS56" i="3" s="1"/>
  <c r="AS57" i="3" s="1"/>
  <c r="AS58" i="3" s="1"/>
  <c r="AS59" i="3" s="1"/>
  <c r="AS60" i="3" s="1"/>
  <c r="AS61" i="3" s="1"/>
  <c r="AS62" i="3" s="1"/>
  <c r="AS63" i="3" s="1"/>
  <c r="AS64" i="3" s="1"/>
  <c r="AS65" i="3" s="1"/>
  <c r="AS66" i="3" s="1"/>
  <c r="AS67" i="3" s="1"/>
  <c r="AS68" i="3" s="1"/>
  <c r="AS69" i="3" s="1"/>
  <c r="AS70" i="3" s="1"/>
  <c r="AS71" i="3" s="1"/>
  <c r="AS72" i="3" s="1"/>
  <c r="AS73" i="3" s="1"/>
  <c r="AS74" i="3" s="1"/>
  <c r="AS75" i="3" s="1"/>
  <c r="AS76" i="3" s="1"/>
  <c r="AS77" i="3" s="1"/>
  <c r="AS78" i="3" s="1"/>
  <c r="AS79" i="3" s="1"/>
  <c r="AS80" i="3" s="1"/>
  <c r="AS81" i="3" s="1"/>
  <c r="AS82" i="3" s="1"/>
  <c r="AR44" i="3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R72" i="3" s="1"/>
  <c r="AR73" i="3" s="1"/>
  <c r="AR74" i="3" s="1"/>
  <c r="AR75" i="3" s="1"/>
  <c r="AR76" i="3" s="1"/>
  <c r="AR77" i="3" s="1"/>
  <c r="AR78" i="3" s="1"/>
  <c r="AR79" i="3" s="1"/>
  <c r="AR80" i="3" s="1"/>
  <c r="AR81" i="3" s="1"/>
  <c r="AR82" i="3" s="1"/>
  <c r="BC13" i="3"/>
  <c r="BB13" i="3"/>
  <c r="BA13" i="3"/>
  <c r="AZ13" i="3"/>
  <c r="AY13" i="3"/>
  <c r="AO13" i="3"/>
  <c r="AJ12" i="3"/>
  <c r="AJ26" i="3" s="1"/>
  <c r="AJ40" i="3" s="1"/>
  <c r="AJ11" i="3"/>
  <c r="AJ25" i="3" s="1"/>
  <c r="AJ39" i="3" s="1"/>
  <c r="AJ10" i="3"/>
  <c r="AJ24" i="3" s="1"/>
  <c r="AJ38" i="3" s="1"/>
  <c r="AJ9" i="3"/>
  <c r="AJ8" i="3"/>
  <c r="AJ22" i="3" s="1"/>
  <c r="AJ7" i="3"/>
  <c r="AJ21" i="3" s="1"/>
  <c r="AJ6" i="3"/>
  <c r="AJ20" i="3" s="1"/>
  <c r="AJ34" i="3" s="1"/>
  <c r="AJ5" i="3"/>
  <c r="AJ19" i="3" s="1"/>
  <c r="AJ4" i="3"/>
  <c r="AJ18" i="3" s="1"/>
  <c r="AJ32" i="3" s="1"/>
  <c r="AJ3" i="3"/>
  <c r="AH44" i="3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F44" i="3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F72" i="3" s="1"/>
  <c r="AF73" i="3" s="1"/>
  <c r="AF74" i="3" s="1"/>
  <c r="AF75" i="3" s="1"/>
  <c r="AF76" i="3" s="1"/>
  <c r="AF77" i="3" s="1"/>
  <c r="AF78" i="3" s="1"/>
  <c r="AF79" i="3" s="1"/>
  <c r="AF80" i="3" s="1"/>
  <c r="AF81" i="3" s="1"/>
  <c r="AF82" i="3" s="1"/>
  <c r="AE44" i="3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D44" i="3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L13" i="3"/>
  <c r="AJ23" i="3"/>
  <c r="AJ37" i="3" s="1"/>
  <c r="AJ17" i="3"/>
  <c r="AJ31" i="3" s="1"/>
  <c r="Y13" i="3"/>
  <c r="AA13" i="3"/>
  <c r="W13" i="3"/>
  <c r="A39" i="5"/>
  <c r="A38" i="5"/>
  <c r="A37" i="5"/>
  <c r="A36" i="5"/>
  <c r="A35" i="5"/>
  <c r="A34" i="5"/>
  <c r="A33" i="5"/>
  <c r="A32" i="5"/>
  <c r="A31" i="5"/>
  <c r="A30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T44" i="3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S44" i="3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R44" i="3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Q44" i="3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P44" i="3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V12" i="3"/>
  <c r="V26" i="3" s="1"/>
  <c r="V40" i="3" s="1"/>
  <c r="V11" i="3"/>
  <c r="V25" i="3" s="1"/>
  <c r="V39" i="3" s="1"/>
  <c r="V10" i="3"/>
  <c r="V24" i="3" s="1"/>
  <c r="V9" i="3"/>
  <c r="V23" i="3" s="1"/>
  <c r="V8" i="3"/>
  <c r="V22" i="3" s="1"/>
  <c r="V36" i="3" s="1"/>
  <c r="V7" i="3"/>
  <c r="V21" i="3" s="1"/>
  <c r="V35" i="3" s="1"/>
  <c r="V6" i="3"/>
  <c r="V20" i="3" s="1"/>
  <c r="V5" i="3"/>
  <c r="V19" i="3" s="1"/>
  <c r="V4" i="3"/>
  <c r="V18" i="3" s="1"/>
  <c r="V32" i="3" s="1"/>
  <c r="V3" i="3"/>
  <c r="V17" i="3" s="1"/>
  <c r="Z13" i="3"/>
  <c r="X13" i="3"/>
  <c r="M7" i="10" l="1"/>
  <c r="M9" i="10" s="1"/>
  <c r="M6" i="10"/>
  <c r="P6" i="10" s="1"/>
  <c r="M5" i="10"/>
  <c r="O5" i="10" s="1"/>
  <c r="P87" i="3"/>
  <c r="B13" i="20"/>
  <c r="P86" i="3"/>
  <c r="B12" i="20"/>
  <c r="P85" i="3"/>
  <c r="B11" i="20"/>
  <c r="P84" i="3"/>
  <c r="B10" i="20"/>
  <c r="P83" i="3"/>
  <c r="B9" i="20"/>
  <c r="AD87" i="3"/>
  <c r="B20" i="20"/>
  <c r="AD85" i="3"/>
  <c r="B18" i="20"/>
  <c r="AD84" i="3"/>
  <c r="B17" i="20"/>
  <c r="AD83" i="3"/>
  <c r="B16" i="20"/>
  <c r="AR87" i="3"/>
  <c r="B27" i="20"/>
  <c r="AR86" i="3"/>
  <c r="B26" i="20"/>
  <c r="AR85" i="3"/>
  <c r="B25" i="20"/>
  <c r="AR84" i="3"/>
  <c r="B24" i="20"/>
  <c r="AR83" i="3"/>
  <c r="B23" i="20"/>
  <c r="BF85" i="3"/>
  <c r="B32" i="20"/>
  <c r="BF84" i="3"/>
  <c r="B31" i="20"/>
  <c r="K8" i="9"/>
  <c r="L8" i="9"/>
  <c r="H8" i="9"/>
  <c r="I8" i="9"/>
  <c r="J8" i="9"/>
  <c r="G8" i="9"/>
  <c r="F8" i="9"/>
  <c r="B20" i="9" s="1"/>
  <c r="AM23" i="3"/>
  <c r="AM37" i="3" s="1"/>
  <c r="AZ19" i="3"/>
  <c r="AZ33" i="3" s="1"/>
  <c r="BN22" i="3"/>
  <c r="BN36" i="3" s="1"/>
  <c r="X22" i="3"/>
  <c r="X36" i="3" s="1"/>
  <c r="V33" i="3"/>
  <c r="W19" i="3"/>
  <c r="W33" i="3" s="1"/>
  <c r="AA25" i="3"/>
  <c r="AA39" i="3" s="1"/>
  <c r="AL25" i="3"/>
  <c r="AL39" i="3" s="1"/>
  <c r="BB19" i="3"/>
  <c r="BB33" i="3" s="1"/>
  <c r="BO22" i="3"/>
  <c r="BO36" i="3" s="1"/>
  <c r="W26" i="3"/>
  <c r="W40" i="3" s="1"/>
  <c r="AN25" i="3"/>
  <c r="AN39" i="3" s="1"/>
  <c r="BC19" i="3"/>
  <c r="BC33" i="3" s="1"/>
  <c r="BP23" i="3"/>
  <c r="BP37" i="3" s="1"/>
  <c r="BB20" i="3"/>
  <c r="BB34" i="3" s="1"/>
  <c r="BC20" i="3"/>
  <c r="BC34" i="3" s="1"/>
  <c r="AK17" i="3"/>
  <c r="AK31" i="3" s="1"/>
  <c r="AY18" i="3"/>
  <c r="AY32" i="3" s="1"/>
  <c r="AY26" i="3"/>
  <c r="AY40" i="3" s="1"/>
  <c r="AK20" i="3"/>
  <c r="AK34" i="3" s="1"/>
  <c r="AZ18" i="3"/>
  <c r="AZ32" i="3" s="1"/>
  <c r="AZ26" i="3"/>
  <c r="AZ40" i="3" s="1"/>
  <c r="AL23" i="3"/>
  <c r="AL37" i="3" s="1"/>
  <c r="AY19" i="3"/>
  <c r="AY33" i="3" s="1"/>
  <c r="BM19" i="3"/>
  <c r="BM33" i="3" s="1"/>
  <c r="AJ36" i="3"/>
  <c r="AO22" i="3"/>
  <c r="AO36" i="3" s="1"/>
  <c r="AN22" i="3"/>
  <c r="AN36" i="3" s="1"/>
  <c r="AK22" i="3"/>
  <c r="AK36" i="3" s="1"/>
  <c r="AM22" i="3"/>
  <c r="AM36" i="3" s="1"/>
  <c r="AX39" i="3"/>
  <c r="AZ25" i="3"/>
  <c r="AZ39" i="3" s="1"/>
  <c r="AY25" i="3"/>
  <c r="AY39" i="3" s="1"/>
  <c r="BB25" i="3"/>
  <c r="BB39" i="3" s="1"/>
  <c r="BA25" i="3"/>
  <c r="BA39" i="3" s="1"/>
  <c r="BC25" i="3"/>
  <c r="BC39" i="3" s="1"/>
  <c r="AJ33" i="3"/>
  <c r="AO19" i="3"/>
  <c r="AO33" i="3" s="1"/>
  <c r="AN19" i="3"/>
  <c r="AN33" i="3" s="1"/>
  <c r="AL19" i="3"/>
  <c r="AL33" i="3" s="1"/>
  <c r="AM19" i="3"/>
  <c r="AM33" i="3" s="1"/>
  <c r="BL31" i="3"/>
  <c r="BP17" i="3"/>
  <c r="BO17" i="3"/>
  <c r="BO31" i="3" s="1"/>
  <c r="V34" i="3"/>
  <c r="AA20" i="3"/>
  <c r="AA34" i="3" s="1"/>
  <c r="Z20" i="3"/>
  <c r="Z34" i="3" s="1"/>
  <c r="V31" i="3"/>
  <c r="Y17" i="3"/>
  <c r="Y31" i="3" s="1"/>
  <c r="BL32" i="3"/>
  <c r="BQ18" i="3"/>
  <c r="BQ32" i="3" s="1"/>
  <c r="AX36" i="3"/>
  <c r="AY22" i="3"/>
  <c r="AY36" i="3" s="1"/>
  <c r="AZ22" i="3"/>
  <c r="AZ36" i="3" s="1"/>
  <c r="BC22" i="3"/>
  <c r="BC36" i="3" s="1"/>
  <c r="BB22" i="3"/>
  <c r="BB36" i="3" s="1"/>
  <c r="BA22" i="3"/>
  <c r="BA36" i="3" s="1"/>
  <c r="AJ35" i="3"/>
  <c r="AL21" i="3"/>
  <c r="AL35" i="3" s="1"/>
  <c r="AO21" i="3"/>
  <c r="AO35" i="3" s="1"/>
  <c r="AM21" i="3"/>
  <c r="AM35" i="3" s="1"/>
  <c r="AK21" i="3"/>
  <c r="AK35" i="3" s="1"/>
  <c r="AN21" i="3"/>
  <c r="AN35" i="3" s="1"/>
  <c r="AX35" i="3"/>
  <c r="BC21" i="3"/>
  <c r="BC35" i="3" s="1"/>
  <c r="BB21" i="3"/>
  <c r="BB35" i="3" s="1"/>
  <c r="BA21" i="3"/>
  <c r="BA35" i="3" s="1"/>
  <c r="AZ21" i="3"/>
  <c r="AZ35" i="3" s="1"/>
  <c r="AY21" i="3"/>
  <c r="AY35" i="3" s="1"/>
  <c r="AY24" i="3"/>
  <c r="AY38" i="3" s="1"/>
  <c r="Y19" i="3"/>
  <c r="Y33" i="3" s="1"/>
  <c r="X26" i="3"/>
  <c r="X40" i="3" s="1"/>
  <c r="AL17" i="3"/>
  <c r="AL31" i="3" s="1"/>
  <c r="AN23" i="3"/>
  <c r="AN37" i="3" s="1"/>
  <c r="AO25" i="3"/>
  <c r="AO39" i="3" s="1"/>
  <c r="AK23" i="3"/>
  <c r="AK37" i="3" s="1"/>
  <c r="BC17" i="3"/>
  <c r="BA19" i="3"/>
  <c r="BA33" i="3" s="1"/>
  <c r="AZ24" i="3"/>
  <c r="AZ38" i="3" s="1"/>
  <c r="BM24" i="3"/>
  <c r="BM38" i="3" s="1"/>
  <c r="AO18" i="3"/>
  <c r="AO32" i="3" s="1"/>
  <c r="BA24" i="3"/>
  <c r="BA38" i="3" s="1"/>
  <c r="BP25" i="3"/>
  <c r="BP39" i="3" s="1"/>
  <c r="BO26" i="3"/>
  <c r="BO40" i="3" s="1"/>
  <c r="AK24" i="3"/>
  <c r="AK38" i="3" s="1"/>
  <c r="AO17" i="3"/>
  <c r="BB24" i="3"/>
  <c r="BB38" i="3" s="1"/>
  <c r="BM22" i="3"/>
  <c r="BM36" i="3" s="1"/>
  <c r="BC23" i="3"/>
  <c r="BC37" i="3" s="1"/>
  <c r="AN24" i="3"/>
  <c r="AN38" i="3" s="1"/>
  <c r="BB17" i="3"/>
  <c r="AK26" i="3"/>
  <c r="AK40" i="3" s="1"/>
  <c r="AK18" i="3"/>
  <c r="AK32" i="3" s="1"/>
  <c r="AL20" i="3"/>
  <c r="AL34" i="3" s="1"/>
  <c r="AM24" i="3"/>
  <c r="AM38" i="3" s="1"/>
  <c r="AN26" i="3"/>
  <c r="AN40" i="3" s="1"/>
  <c r="BA18" i="3"/>
  <c r="BA32" i="3" s="1"/>
  <c r="AY20" i="3"/>
  <c r="AY34" i="3" s="1"/>
  <c r="AZ23" i="3"/>
  <c r="AZ37" i="3" s="1"/>
  <c r="BC24" i="3"/>
  <c r="BC38" i="3" s="1"/>
  <c r="BA26" i="3"/>
  <c r="BA40" i="3" s="1"/>
  <c r="BN19" i="3"/>
  <c r="BN33" i="3" s="1"/>
  <c r="BN25" i="3"/>
  <c r="BN39" i="3" s="1"/>
  <c r="BQ26" i="3"/>
  <c r="BQ40" i="3" s="1"/>
  <c r="X19" i="3"/>
  <c r="X33" i="3" s="1"/>
  <c r="AN17" i="3"/>
  <c r="AL24" i="3"/>
  <c r="AL38" i="3" s="1"/>
  <c r="AM26" i="3"/>
  <c r="AM40" i="3" s="1"/>
  <c r="AY23" i="3"/>
  <c r="AY37" i="3" s="1"/>
  <c r="Y25" i="3"/>
  <c r="Y39" i="3" s="1"/>
  <c r="AM18" i="3"/>
  <c r="AM20" i="3"/>
  <c r="AM34" i="3" s="1"/>
  <c r="AO24" i="3"/>
  <c r="AO38" i="3" s="1"/>
  <c r="AO26" i="3"/>
  <c r="AO40" i="3" s="1"/>
  <c r="AY17" i="3"/>
  <c r="BB18" i="3"/>
  <c r="BB32" i="3" s="1"/>
  <c r="AZ20" i="3"/>
  <c r="AZ34" i="3" s="1"/>
  <c r="BA23" i="3"/>
  <c r="BA37" i="3" s="1"/>
  <c r="BB26" i="3"/>
  <c r="BB40" i="3" s="1"/>
  <c r="BP20" i="3"/>
  <c r="BP34" i="3" s="1"/>
  <c r="BO20" i="3"/>
  <c r="BO34" i="3" s="1"/>
  <c r="BA17" i="3"/>
  <c r="BA31" i="3" s="1"/>
  <c r="Z25" i="3"/>
  <c r="Z39" i="3" s="1"/>
  <c r="AN18" i="3"/>
  <c r="AN32" i="3" s="1"/>
  <c r="AO20" i="3"/>
  <c r="AO34" i="3" s="1"/>
  <c r="AK25" i="3"/>
  <c r="AK39" i="3" s="1"/>
  <c r="AL26" i="3"/>
  <c r="AL40" i="3" s="1"/>
  <c r="AZ17" i="3"/>
  <c r="AZ31" i="3" s="1"/>
  <c r="BC18" i="3"/>
  <c r="BC32" i="3" s="1"/>
  <c r="BA20" i="3"/>
  <c r="BA34" i="3" s="1"/>
  <c r="BB23" i="3"/>
  <c r="BB37" i="3" s="1"/>
  <c r="BC26" i="3"/>
  <c r="BC40" i="3" s="1"/>
  <c r="BQ20" i="3"/>
  <c r="BQ34" i="3" s="1"/>
  <c r="BP26" i="3"/>
  <c r="BP40" i="3" s="1"/>
  <c r="E8" i="9"/>
  <c r="M40" i="5"/>
  <c r="T39" i="5"/>
  <c r="H40" i="5"/>
  <c r="V8" i="9"/>
  <c r="U8" i="9"/>
  <c r="O8" i="9"/>
  <c r="W8" i="9"/>
  <c r="M8" i="9"/>
  <c r="P8" i="9"/>
  <c r="Q8" i="9"/>
  <c r="R8" i="9"/>
  <c r="S8" i="9"/>
  <c r="N8" i="9"/>
  <c r="T8" i="9"/>
  <c r="P7" i="10"/>
  <c r="O4" i="10"/>
  <c r="P4" i="10"/>
  <c r="C8" i="9"/>
  <c r="BQ23" i="3"/>
  <c r="BQ37" i="3" s="1"/>
  <c r="BO25" i="3"/>
  <c r="BO39" i="3" s="1"/>
  <c r="BI44" i="3"/>
  <c r="BI45" i="3" s="1"/>
  <c r="BI46" i="3" s="1"/>
  <c r="BI47" i="3" s="1"/>
  <c r="BI48" i="3" s="1"/>
  <c r="BI49" i="3" s="1"/>
  <c r="BI50" i="3" s="1"/>
  <c r="BI51" i="3" s="1"/>
  <c r="BI52" i="3" s="1"/>
  <c r="BI53" i="3" s="1"/>
  <c r="BI54" i="3" s="1"/>
  <c r="BI55" i="3" s="1"/>
  <c r="BI56" i="3" s="1"/>
  <c r="BI57" i="3" s="1"/>
  <c r="BI58" i="3" s="1"/>
  <c r="BI59" i="3" s="1"/>
  <c r="BI60" i="3" s="1"/>
  <c r="BI61" i="3" s="1"/>
  <c r="BI62" i="3" s="1"/>
  <c r="BI63" i="3" s="1"/>
  <c r="BI64" i="3" s="1"/>
  <c r="BI65" i="3" s="1"/>
  <c r="BI66" i="3" s="1"/>
  <c r="BI67" i="3" s="1"/>
  <c r="BI68" i="3" s="1"/>
  <c r="BI69" i="3" s="1"/>
  <c r="BI70" i="3" s="1"/>
  <c r="BI71" i="3" s="1"/>
  <c r="BI72" i="3" s="1"/>
  <c r="BI73" i="3" s="1"/>
  <c r="BI74" i="3" s="1"/>
  <c r="BI75" i="3" s="1"/>
  <c r="BI76" i="3" s="1"/>
  <c r="BI77" i="3" s="1"/>
  <c r="BI78" i="3" s="1"/>
  <c r="BI79" i="3" s="1"/>
  <c r="BI80" i="3" s="1"/>
  <c r="BI81" i="3" s="1"/>
  <c r="BI82" i="3" s="1"/>
  <c r="BQ17" i="3"/>
  <c r="BQ31" i="3" s="1"/>
  <c r="BO19" i="3"/>
  <c r="BO33" i="3" s="1"/>
  <c r="BM21" i="3"/>
  <c r="BM35" i="3" s="1"/>
  <c r="BP22" i="3"/>
  <c r="BP36" i="3" s="1"/>
  <c r="BN24" i="3"/>
  <c r="BN38" i="3" s="1"/>
  <c r="BQ25" i="3"/>
  <c r="BQ39" i="3" s="1"/>
  <c r="BJ44" i="3"/>
  <c r="BJ45" i="3" s="1"/>
  <c r="BJ46" i="3" s="1"/>
  <c r="BJ47" i="3" s="1"/>
  <c r="BJ48" i="3" s="1"/>
  <c r="BJ49" i="3" s="1"/>
  <c r="BJ50" i="3" s="1"/>
  <c r="BJ51" i="3" s="1"/>
  <c r="BJ52" i="3" s="1"/>
  <c r="BJ53" i="3" s="1"/>
  <c r="BJ54" i="3" s="1"/>
  <c r="BJ55" i="3" s="1"/>
  <c r="BJ56" i="3" s="1"/>
  <c r="BJ57" i="3" s="1"/>
  <c r="BJ58" i="3" s="1"/>
  <c r="BJ59" i="3" s="1"/>
  <c r="BJ60" i="3" s="1"/>
  <c r="BJ61" i="3" s="1"/>
  <c r="BJ62" i="3" s="1"/>
  <c r="BJ63" i="3" s="1"/>
  <c r="BJ64" i="3" s="1"/>
  <c r="BJ65" i="3" s="1"/>
  <c r="BJ66" i="3" s="1"/>
  <c r="BJ67" i="3" s="1"/>
  <c r="BJ68" i="3" s="1"/>
  <c r="BJ69" i="3" s="1"/>
  <c r="BJ70" i="3" s="1"/>
  <c r="BJ71" i="3" s="1"/>
  <c r="BJ72" i="3" s="1"/>
  <c r="BJ73" i="3" s="1"/>
  <c r="BJ74" i="3" s="1"/>
  <c r="BJ75" i="3" s="1"/>
  <c r="BJ76" i="3" s="1"/>
  <c r="BJ77" i="3" s="1"/>
  <c r="BJ78" i="3" s="1"/>
  <c r="BJ79" i="3" s="1"/>
  <c r="BJ80" i="3" s="1"/>
  <c r="BJ81" i="3" s="1"/>
  <c r="BJ82" i="3" s="1"/>
  <c r="BM18" i="3"/>
  <c r="BM32" i="3" s="1"/>
  <c r="BP19" i="3"/>
  <c r="BP33" i="3" s="1"/>
  <c r="BN21" i="3"/>
  <c r="BN35" i="3" s="1"/>
  <c r="BQ22" i="3"/>
  <c r="BQ36" i="3" s="1"/>
  <c r="BO24" i="3"/>
  <c r="BO38" i="3" s="1"/>
  <c r="BM26" i="3"/>
  <c r="BM40" i="3" s="1"/>
  <c r="BN18" i="3"/>
  <c r="BN32" i="3" s="1"/>
  <c r="BQ19" i="3"/>
  <c r="BQ33" i="3" s="1"/>
  <c r="BO21" i="3"/>
  <c r="BO35" i="3" s="1"/>
  <c r="BM23" i="3"/>
  <c r="BM37" i="3" s="1"/>
  <c r="BP24" i="3"/>
  <c r="BP38" i="3" s="1"/>
  <c r="BN26" i="3"/>
  <c r="BN40" i="3" s="1"/>
  <c r="BO18" i="3"/>
  <c r="BO32" i="3" s="1"/>
  <c r="BM20" i="3"/>
  <c r="BM34" i="3" s="1"/>
  <c r="BP21" i="3"/>
  <c r="BP35" i="3" s="1"/>
  <c r="BN23" i="3"/>
  <c r="BN37" i="3" s="1"/>
  <c r="BQ24" i="3"/>
  <c r="BQ38" i="3" s="1"/>
  <c r="BM17" i="3"/>
  <c r="BM31" i="3" s="1"/>
  <c r="BP18" i="3"/>
  <c r="BP32" i="3" s="1"/>
  <c r="BN20" i="3"/>
  <c r="BN34" i="3" s="1"/>
  <c r="BQ21" i="3"/>
  <c r="BQ35" i="3" s="1"/>
  <c r="BO23" i="3"/>
  <c r="BO37" i="3" s="1"/>
  <c r="BM25" i="3"/>
  <c r="BM39" i="3" s="1"/>
  <c r="BF44" i="3"/>
  <c r="BF45" i="3" s="1"/>
  <c r="BF46" i="3" s="1"/>
  <c r="BF47" i="3" s="1"/>
  <c r="BF48" i="3" s="1"/>
  <c r="BF49" i="3" s="1"/>
  <c r="BF50" i="3" s="1"/>
  <c r="BF51" i="3" s="1"/>
  <c r="BF52" i="3" s="1"/>
  <c r="BF53" i="3" s="1"/>
  <c r="BF54" i="3" s="1"/>
  <c r="BF55" i="3" s="1"/>
  <c r="BF56" i="3" s="1"/>
  <c r="BF57" i="3" s="1"/>
  <c r="BF58" i="3" s="1"/>
  <c r="BF59" i="3" s="1"/>
  <c r="BF60" i="3" s="1"/>
  <c r="BF61" i="3" s="1"/>
  <c r="BF62" i="3" s="1"/>
  <c r="BF63" i="3" s="1"/>
  <c r="BF64" i="3" s="1"/>
  <c r="BF65" i="3" s="1"/>
  <c r="BF66" i="3" s="1"/>
  <c r="BF67" i="3" s="1"/>
  <c r="BF68" i="3" s="1"/>
  <c r="BF69" i="3" s="1"/>
  <c r="BF70" i="3" s="1"/>
  <c r="BF71" i="3" s="1"/>
  <c r="BF72" i="3" s="1"/>
  <c r="BF73" i="3" s="1"/>
  <c r="BF74" i="3" s="1"/>
  <c r="BF75" i="3" s="1"/>
  <c r="BF76" i="3" s="1"/>
  <c r="BF77" i="3" s="1"/>
  <c r="BF78" i="3" s="1"/>
  <c r="BF79" i="3" s="1"/>
  <c r="BF80" i="3" s="1"/>
  <c r="BF81" i="3" s="1"/>
  <c r="BF82" i="3" s="1"/>
  <c r="BN17" i="3"/>
  <c r="BN31" i="3" s="1"/>
  <c r="BP31" i="3"/>
  <c r="AY31" i="3"/>
  <c r="BB31" i="3"/>
  <c r="BC31" i="3"/>
  <c r="AM32" i="3"/>
  <c r="AG44" i="3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G72" i="3" s="1"/>
  <c r="AG73" i="3" s="1"/>
  <c r="AG74" i="3" s="1"/>
  <c r="AG75" i="3" s="1"/>
  <c r="AG76" i="3" s="1"/>
  <c r="AG77" i="3" s="1"/>
  <c r="AG78" i="3" s="1"/>
  <c r="AG79" i="3" s="1"/>
  <c r="AG80" i="3" s="1"/>
  <c r="AG81" i="3" s="1"/>
  <c r="AG82" i="3" s="1"/>
  <c r="AM17" i="3"/>
  <c r="AM31" i="3" s="1"/>
  <c r="AK19" i="3"/>
  <c r="AK33" i="3" s="1"/>
  <c r="AN20" i="3"/>
  <c r="AL22" i="3"/>
  <c r="AL36" i="3" s="1"/>
  <c r="AO23" i="3"/>
  <c r="AM25" i="3"/>
  <c r="AL18" i="3"/>
  <c r="AL32" i="3" s="1"/>
  <c r="AN31" i="3"/>
  <c r="AO31" i="3"/>
  <c r="V37" i="3"/>
  <c r="W23" i="3"/>
  <c r="W37" i="3" s="1"/>
  <c r="AA23" i="3"/>
  <c r="AA37" i="3" s="1"/>
  <c r="Z23" i="3"/>
  <c r="Z37" i="3" s="1"/>
  <c r="Y23" i="3"/>
  <c r="Y37" i="3" s="1"/>
  <c r="X23" i="3"/>
  <c r="X37" i="3" s="1"/>
  <c r="V38" i="3"/>
  <c r="Z24" i="3"/>
  <c r="Z38" i="3" s="1"/>
  <c r="X24" i="3"/>
  <c r="X38" i="3" s="1"/>
  <c r="W24" i="3"/>
  <c r="W38" i="3" s="1"/>
  <c r="Y24" i="3"/>
  <c r="Y38" i="3" s="1"/>
  <c r="AA24" i="3"/>
  <c r="AA38" i="3" s="1"/>
  <c r="Y18" i="3"/>
  <c r="Y32" i="3" s="1"/>
  <c r="W20" i="3"/>
  <c r="W34" i="3" s="1"/>
  <c r="Z21" i="3"/>
  <c r="Z35" i="3" s="1"/>
  <c r="Y26" i="3"/>
  <c r="Y40" i="3" s="1"/>
  <c r="W17" i="3"/>
  <c r="W31" i="3" s="1"/>
  <c r="Z18" i="3"/>
  <c r="Z32" i="3" s="1"/>
  <c r="X20" i="3"/>
  <c r="X34" i="3" s="1"/>
  <c r="AA21" i="3"/>
  <c r="AA35" i="3" s="1"/>
  <c r="W25" i="3"/>
  <c r="W39" i="3" s="1"/>
  <c r="Z26" i="3"/>
  <c r="Z40" i="3" s="1"/>
  <c r="X17" i="3"/>
  <c r="AA18" i="3"/>
  <c r="AA32" i="3" s="1"/>
  <c r="Y20" i="3"/>
  <c r="Y34" i="3" s="1"/>
  <c r="W22" i="3"/>
  <c r="W36" i="3" s="1"/>
  <c r="X25" i="3"/>
  <c r="X39" i="3" s="1"/>
  <c r="AA26" i="3"/>
  <c r="AA40" i="3" s="1"/>
  <c r="Z17" i="3"/>
  <c r="Z31" i="3" s="1"/>
  <c r="W18" i="3"/>
  <c r="W32" i="3" s="1"/>
  <c r="Z19" i="3"/>
  <c r="Z33" i="3" s="1"/>
  <c r="X21" i="3"/>
  <c r="X35" i="3" s="1"/>
  <c r="AA22" i="3"/>
  <c r="AA36" i="3" s="1"/>
  <c r="Y21" i="3"/>
  <c r="Y35" i="3" s="1"/>
  <c r="Y22" i="3"/>
  <c r="Y36" i="3" s="1"/>
  <c r="AA17" i="3"/>
  <c r="AA31" i="3" s="1"/>
  <c r="W21" i="3"/>
  <c r="W35" i="3" s="1"/>
  <c r="Z22" i="3"/>
  <c r="Z36" i="3" s="1"/>
  <c r="X18" i="3"/>
  <c r="X32" i="3" s="1"/>
  <c r="AA19" i="3"/>
  <c r="AA33" i="3" s="1"/>
  <c r="E40" i="5"/>
  <c r="I40" i="5"/>
  <c r="B40" i="5"/>
  <c r="C40" i="5"/>
  <c r="K40" i="5"/>
  <c r="F40" i="5"/>
  <c r="N40" i="5"/>
  <c r="G40" i="5"/>
  <c r="D40" i="5"/>
  <c r="L40" i="5"/>
  <c r="J40" i="5"/>
  <c r="F44" i="3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E44" i="3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D44" i="3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C44" i="3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B44" i="3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M13" i="3"/>
  <c r="L13" i="3"/>
  <c r="K13" i="3"/>
  <c r="J13" i="3"/>
  <c r="I13" i="3"/>
  <c r="H12" i="3"/>
  <c r="H26" i="3" s="1"/>
  <c r="H11" i="3"/>
  <c r="H25" i="3" s="1"/>
  <c r="H10" i="3"/>
  <c r="H24" i="3" s="1"/>
  <c r="H9" i="3"/>
  <c r="H23" i="3" s="1"/>
  <c r="H8" i="3"/>
  <c r="H22" i="3" s="1"/>
  <c r="H7" i="3"/>
  <c r="H21" i="3" s="1"/>
  <c r="H6" i="3"/>
  <c r="H20" i="3" s="1"/>
  <c r="H5" i="3"/>
  <c r="H19" i="3" s="1"/>
  <c r="H4" i="3"/>
  <c r="H18" i="3" s="1"/>
  <c r="H3" i="3"/>
  <c r="H17" i="3" s="1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11" i="2"/>
  <c r="O10" i="2"/>
  <c r="O9" i="2"/>
  <c r="O8" i="2"/>
  <c r="O7" i="2"/>
  <c r="O6" i="2"/>
  <c r="O5" i="2"/>
  <c r="O4" i="2"/>
  <c r="O3" i="2"/>
  <c r="A12" i="2"/>
  <c r="A11" i="2"/>
  <c r="A118" i="20" s="1"/>
  <c r="A10" i="2"/>
  <c r="A117" i="20" s="1"/>
  <c r="A9" i="2"/>
  <c r="A116" i="20" s="1"/>
  <c r="A8" i="2"/>
  <c r="A115" i="20" s="1"/>
  <c r="A7" i="2"/>
  <c r="A114" i="20" s="1"/>
  <c r="A6" i="2"/>
  <c r="A113" i="20" s="1"/>
  <c r="A5" i="2"/>
  <c r="A112" i="20" s="1"/>
  <c r="A4" i="2"/>
  <c r="A111" i="20" s="1"/>
  <c r="A3" i="2"/>
  <c r="A110" i="20" s="1"/>
  <c r="P6" i="2" l="1"/>
  <c r="O20" i="5"/>
  <c r="O33" i="5" s="1"/>
  <c r="O20" i="8"/>
  <c r="O33" i="8" s="1"/>
  <c r="O20" i="6"/>
  <c r="O33" i="6" s="1"/>
  <c r="O20" i="7"/>
  <c r="O33" i="7" s="1"/>
  <c r="O20" i="4"/>
  <c r="O33" i="4" s="1"/>
  <c r="P10" i="2"/>
  <c r="O24" i="5"/>
  <c r="O37" i="5" s="1"/>
  <c r="O24" i="8"/>
  <c r="O37" i="8" s="1"/>
  <c r="O24" i="6"/>
  <c r="O37" i="6" s="1"/>
  <c r="O24" i="7"/>
  <c r="O37" i="7" s="1"/>
  <c r="O24" i="4"/>
  <c r="O37" i="4" s="1"/>
  <c r="P3" i="2"/>
  <c r="O17" i="5"/>
  <c r="O30" i="5" s="1"/>
  <c r="O17" i="7"/>
  <c r="O30" i="7" s="1"/>
  <c r="O17" i="8"/>
  <c r="O30" i="8" s="1"/>
  <c r="O17" i="6"/>
  <c r="O30" i="6" s="1"/>
  <c r="O17" i="4"/>
  <c r="O30" i="4" s="1"/>
  <c r="P7" i="2"/>
  <c r="O21" i="5"/>
  <c r="O34" i="5" s="1"/>
  <c r="O21" i="7"/>
  <c r="O34" i="7" s="1"/>
  <c r="O21" i="8"/>
  <c r="O34" i="8" s="1"/>
  <c r="O21" i="6"/>
  <c r="O34" i="6" s="1"/>
  <c r="O21" i="4"/>
  <c r="O34" i="4" s="1"/>
  <c r="P11" i="2"/>
  <c r="O25" i="5"/>
  <c r="O38" i="5" s="1"/>
  <c r="O25" i="7"/>
  <c r="O38" i="7" s="1"/>
  <c r="O25" i="4"/>
  <c r="O38" i="4" s="1"/>
  <c r="O25" i="8"/>
  <c r="O38" i="8" s="1"/>
  <c r="O25" i="6"/>
  <c r="O38" i="6" s="1"/>
  <c r="O17" i="2"/>
  <c r="O21" i="2"/>
  <c r="P4" i="2"/>
  <c r="O18" i="5"/>
  <c r="O31" i="5" s="1"/>
  <c r="O18" i="7"/>
  <c r="O31" i="7" s="1"/>
  <c r="O18" i="4"/>
  <c r="O31" i="4" s="1"/>
  <c r="O18" i="8"/>
  <c r="O31" i="8" s="1"/>
  <c r="O18" i="6"/>
  <c r="O31" i="6" s="1"/>
  <c r="P8" i="2"/>
  <c r="O22" i="5"/>
  <c r="O35" i="5" s="1"/>
  <c r="O22" i="7"/>
  <c r="O35" i="7" s="1"/>
  <c r="O22" i="4"/>
  <c r="O35" i="4" s="1"/>
  <c r="O22" i="8"/>
  <c r="O35" i="8" s="1"/>
  <c r="O22" i="6"/>
  <c r="O35" i="6" s="1"/>
  <c r="P5" i="2"/>
  <c r="O19" i="5"/>
  <c r="O32" i="5" s="1"/>
  <c r="O19" i="6"/>
  <c r="O32" i="6" s="1"/>
  <c r="O19" i="7"/>
  <c r="O32" i="7" s="1"/>
  <c r="O19" i="8"/>
  <c r="O32" i="8" s="1"/>
  <c r="O19" i="4"/>
  <c r="O32" i="4" s="1"/>
  <c r="P9" i="2"/>
  <c r="O23" i="5"/>
  <c r="O36" i="5" s="1"/>
  <c r="O23" i="6"/>
  <c r="O36" i="6" s="1"/>
  <c r="O23" i="7"/>
  <c r="O36" i="7" s="1"/>
  <c r="O23" i="4"/>
  <c r="O36" i="4" s="1"/>
  <c r="O23" i="8"/>
  <c r="O36" i="8" s="1"/>
  <c r="O14" i="2"/>
  <c r="O16" i="2"/>
  <c r="O18" i="2"/>
  <c r="O20" i="2"/>
  <c r="O22" i="2"/>
  <c r="O7" i="10"/>
  <c r="M3" i="10"/>
  <c r="M2" i="10" s="1"/>
  <c r="O2" i="10" s="1"/>
  <c r="O6" i="10"/>
  <c r="P5" i="10"/>
  <c r="AD86" i="3"/>
  <c r="B19" i="20"/>
  <c r="AZ41" i="3"/>
  <c r="BF87" i="3"/>
  <c r="B34" i="20"/>
  <c r="BF83" i="3"/>
  <c r="B30" i="20"/>
  <c r="BF86" i="3"/>
  <c r="B33" i="20"/>
  <c r="B87" i="3"/>
  <c r="B6" i="20"/>
  <c r="B86" i="3"/>
  <c r="B5" i="20"/>
  <c r="B85" i="3"/>
  <c r="B4" i="20"/>
  <c r="B84" i="3"/>
  <c r="B3" i="20"/>
  <c r="B83" i="3"/>
  <c r="B2" i="20"/>
  <c r="X27" i="3"/>
  <c r="B25" i="9"/>
  <c r="AY41" i="3"/>
  <c r="AY27" i="3"/>
  <c r="X31" i="3"/>
  <c r="BA27" i="3"/>
  <c r="BB27" i="3"/>
  <c r="BA41" i="3"/>
  <c r="Y41" i="3"/>
  <c r="AZ27" i="3"/>
  <c r="BC41" i="3"/>
  <c r="BC27" i="3"/>
  <c r="BB41" i="3"/>
  <c r="Z27" i="3"/>
  <c r="AA27" i="3"/>
  <c r="W27" i="3"/>
  <c r="E12" i="9"/>
  <c r="BP41" i="3"/>
  <c r="BN41" i="3"/>
  <c r="BM27" i="3"/>
  <c r="BN27" i="3"/>
  <c r="BQ41" i="3"/>
  <c r="BO27" i="3"/>
  <c r="BQ27" i="3"/>
  <c r="BO41" i="3"/>
  <c r="BM41" i="3"/>
  <c r="BP27" i="3"/>
  <c r="AM27" i="3"/>
  <c r="AL27" i="3"/>
  <c r="AL41" i="3"/>
  <c r="AO27" i="3"/>
  <c r="AO37" i="3"/>
  <c r="AO41" i="3" s="1"/>
  <c r="AK41" i="3"/>
  <c r="AN27" i="3"/>
  <c r="AN34" i="3"/>
  <c r="AN41" i="3" s="1"/>
  <c r="AK27" i="3"/>
  <c r="AM39" i="3"/>
  <c r="AM41" i="3" s="1"/>
  <c r="W41" i="3"/>
  <c r="H31" i="3"/>
  <c r="L17" i="3"/>
  <c r="K17" i="3"/>
  <c r="K31" i="3" s="1"/>
  <c r="J17" i="3"/>
  <c r="J31" i="3" s="1"/>
  <c r="I17" i="3"/>
  <c r="I31" i="3" s="1"/>
  <c r="M17" i="3"/>
  <c r="M31" i="3" s="1"/>
  <c r="H39" i="3"/>
  <c r="L25" i="3"/>
  <c r="L39" i="3" s="1"/>
  <c r="K25" i="3"/>
  <c r="K39" i="3" s="1"/>
  <c r="J25" i="3"/>
  <c r="J39" i="3" s="1"/>
  <c r="I25" i="3"/>
  <c r="I39" i="3" s="1"/>
  <c r="M25" i="3"/>
  <c r="M39" i="3" s="1"/>
  <c r="H35" i="3"/>
  <c r="M21" i="3"/>
  <c r="M35" i="3" s="1"/>
  <c r="L21" i="3"/>
  <c r="L35" i="3" s="1"/>
  <c r="K21" i="3"/>
  <c r="K35" i="3" s="1"/>
  <c r="J21" i="3"/>
  <c r="J35" i="3" s="1"/>
  <c r="I21" i="3"/>
  <c r="I35" i="3" s="1"/>
  <c r="H33" i="3"/>
  <c r="J19" i="3"/>
  <c r="J33" i="3" s="1"/>
  <c r="I19" i="3"/>
  <c r="I33" i="3" s="1"/>
  <c r="M19" i="3"/>
  <c r="M33" i="3" s="1"/>
  <c r="L19" i="3"/>
  <c r="L33" i="3" s="1"/>
  <c r="K19" i="3"/>
  <c r="K33" i="3" s="1"/>
  <c r="H36" i="3"/>
  <c r="K22" i="3"/>
  <c r="K36" i="3" s="1"/>
  <c r="J22" i="3"/>
  <c r="J36" i="3" s="1"/>
  <c r="I22" i="3"/>
  <c r="I36" i="3" s="1"/>
  <c r="M22" i="3"/>
  <c r="M36" i="3" s="1"/>
  <c r="L22" i="3"/>
  <c r="L36" i="3" s="1"/>
  <c r="H32" i="3"/>
  <c r="M18" i="3"/>
  <c r="M32" i="3" s="1"/>
  <c r="L18" i="3"/>
  <c r="L32" i="3" s="1"/>
  <c r="K18" i="3"/>
  <c r="K32" i="3" s="1"/>
  <c r="J18" i="3"/>
  <c r="J32" i="3" s="1"/>
  <c r="I18" i="3"/>
  <c r="I32" i="3" s="1"/>
  <c r="H40" i="3"/>
  <c r="M26" i="3"/>
  <c r="M40" i="3" s="1"/>
  <c r="L26" i="3"/>
  <c r="L40" i="3" s="1"/>
  <c r="K26" i="3"/>
  <c r="K40" i="3" s="1"/>
  <c r="J26" i="3"/>
  <c r="J40" i="3" s="1"/>
  <c r="I26" i="3"/>
  <c r="I40" i="3" s="1"/>
  <c r="H34" i="3"/>
  <c r="M20" i="3"/>
  <c r="M34" i="3" s="1"/>
  <c r="L20" i="3"/>
  <c r="L34" i="3" s="1"/>
  <c r="K20" i="3"/>
  <c r="K34" i="3" s="1"/>
  <c r="J20" i="3"/>
  <c r="J34" i="3" s="1"/>
  <c r="I20" i="3"/>
  <c r="I34" i="3" s="1"/>
  <c r="H37" i="3"/>
  <c r="M23" i="3"/>
  <c r="M37" i="3" s="1"/>
  <c r="L23" i="3"/>
  <c r="L37" i="3" s="1"/>
  <c r="K23" i="3"/>
  <c r="K37" i="3" s="1"/>
  <c r="J23" i="3"/>
  <c r="J37" i="3" s="1"/>
  <c r="I23" i="3"/>
  <c r="I37" i="3" s="1"/>
  <c r="H38" i="3"/>
  <c r="I24" i="3"/>
  <c r="I38" i="3" s="1"/>
  <c r="M24" i="3"/>
  <c r="M38" i="3" s="1"/>
  <c r="L24" i="3"/>
  <c r="L38" i="3" s="1"/>
  <c r="K24" i="3"/>
  <c r="K38" i="3" s="1"/>
  <c r="J24" i="3"/>
  <c r="J38" i="3" s="1"/>
  <c r="X41" i="3"/>
  <c r="Y27" i="3"/>
  <c r="AA41" i="3"/>
  <c r="Z41" i="3"/>
  <c r="L31" i="3"/>
  <c r="O40" i="8" l="1"/>
  <c r="Q9" i="2"/>
  <c r="P23" i="5"/>
  <c r="P36" i="5" s="1"/>
  <c r="P23" i="7"/>
  <c r="P36" i="7" s="1"/>
  <c r="P23" i="4"/>
  <c r="P36" i="4" s="1"/>
  <c r="P23" i="8"/>
  <c r="P36" i="8" s="1"/>
  <c r="P23" i="6"/>
  <c r="P36" i="6" s="1"/>
  <c r="P20" i="2"/>
  <c r="Q8" i="2"/>
  <c r="P22" i="5"/>
  <c r="P35" i="5" s="1"/>
  <c r="P22" i="7"/>
  <c r="P35" i="7" s="1"/>
  <c r="P22" i="8"/>
  <c r="P35" i="8" s="1"/>
  <c r="P22" i="6"/>
  <c r="P35" i="6" s="1"/>
  <c r="P22" i="4"/>
  <c r="P35" i="4" s="1"/>
  <c r="P19" i="2"/>
  <c r="Q7" i="2"/>
  <c r="P21" i="5"/>
  <c r="P34" i="5" s="1"/>
  <c r="P21" i="8"/>
  <c r="P34" i="8" s="1"/>
  <c r="P21" i="6"/>
  <c r="P34" i="6" s="1"/>
  <c r="P21" i="7"/>
  <c r="P34" i="7" s="1"/>
  <c r="P21" i="4"/>
  <c r="P34" i="4" s="1"/>
  <c r="P18" i="2"/>
  <c r="O40" i="7"/>
  <c r="Q10" i="2"/>
  <c r="P24" i="5"/>
  <c r="P37" i="5" s="1"/>
  <c r="P24" i="6"/>
  <c r="P37" i="6" s="1"/>
  <c r="P24" i="4"/>
  <c r="P37" i="4" s="1"/>
  <c r="P24" i="7"/>
  <c r="P37" i="7" s="1"/>
  <c r="P24" i="8"/>
  <c r="P37" i="8" s="1"/>
  <c r="P21" i="2"/>
  <c r="O40" i="4"/>
  <c r="O40" i="5"/>
  <c r="Q5" i="2"/>
  <c r="P19" i="5"/>
  <c r="P32" i="5" s="1"/>
  <c r="P19" i="7"/>
  <c r="P32" i="7" s="1"/>
  <c r="P19" i="4"/>
  <c r="P32" i="4" s="1"/>
  <c r="P19" i="8"/>
  <c r="P32" i="8" s="1"/>
  <c r="P19" i="6"/>
  <c r="P32" i="6" s="1"/>
  <c r="P16" i="2"/>
  <c r="Q4" i="2"/>
  <c r="P18" i="5"/>
  <c r="P31" i="5" s="1"/>
  <c r="P18" i="7"/>
  <c r="P31" i="7" s="1"/>
  <c r="P18" i="8"/>
  <c r="P31" i="8" s="1"/>
  <c r="P18" i="6"/>
  <c r="P31" i="6" s="1"/>
  <c r="P18" i="4"/>
  <c r="P31" i="4" s="1"/>
  <c r="P15" i="2"/>
  <c r="Q11" i="2"/>
  <c r="P25" i="5"/>
  <c r="P38" i="5" s="1"/>
  <c r="P25" i="8"/>
  <c r="P38" i="8" s="1"/>
  <c r="P25" i="6"/>
  <c r="P38" i="6" s="1"/>
  <c r="P25" i="7"/>
  <c r="P38" i="7" s="1"/>
  <c r="P25" i="4"/>
  <c r="P38" i="4" s="1"/>
  <c r="P22" i="2"/>
  <c r="O40" i="6"/>
  <c r="Q3" i="2"/>
  <c r="P17" i="5"/>
  <c r="P30" i="5" s="1"/>
  <c r="P17" i="8"/>
  <c r="P30" i="8" s="1"/>
  <c r="P17" i="6"/>
  <c r="P30" i="6" s="1"/>
  <c r="P17" i="7"/>
  <c r="P30" i="7" s="1"/>
  <c r="P17" i="4"/>
  <c r="P30" i="4" s="1"/>
  <c r="P14" i="2"/>
  <c r="Q6" i="2"/>
  <c r="P20" i="5"/>
  <c r="P33" i="5" s="1"/>
  <c r="P20" i="6"/>
  <c r="P33" i="6" s="1"/>
  <c r="P20" i="7"/>
  <c r="P33" i="7" s="1"/>
  <c r="P20" i="4"/>
  <c r="P33" i="4" s="1"/>
  <c r="P20" i="8"/>
  <c r="P33" i="8" s="1"/>
  <c r="P17" i="2"/>
  <c r="C25" i="9"/>
  <c r="M8" i="10"/>
  <c r="O3" i="10"/>
  <c r="O8" i="10" s="1"/>
  <c r="E13" i="9" s="1"/>
  <c r="E14" i="9" s="1"/>
  <c r="B18" i="9" s="1"/>
  <c r="P3" i="10"/>
  <c r="P8" i="10" s="1"/>
  <c r="B26" i="9" s="1"/>
  <c r="C26" i="9" s="1"/>
  <c r="E16" i="9"/>
  <c r="B21" i="9" s="1"/>
  <c r="L27" i="3"/>
  <c r="K27" i="3"/>
  <c r="M41" i="3"/>
  <c r="J41" i="3"/>
  <c r="K41" i="3"/>
  <c r="I41" i="3"/>
  <c r="I27" i="3"/>
  <c r="J27" i="3"/>
  <c r="M27" i="3"/>
  <c r="L41" i="3"/>
  <c r="P40" i="8" l="1"/>
  <c r="R4" i="2"/>
  <c r="Q18" i="5"/>
  <c r="Q31" i="5" s="1"/>
  <c r="Q18" i="8"/>
  <c r="Q31" i="8" s="1"/>
  <c r="Q18" i="6"/>
  <c r="Q31" i="6" s="1"/>
  <c r="Q18" i="7"/>
  <c r="Q31" i="7" s="1"/>
  <c r="Q18" i="4"/>
  <c r="Q31" i="4" s="1"/>
  <c r="Q15" i="2"/>
  <c r="R6" i="2"/>
  <c r="Q20" i="5"/>
  <c r="Q33" i="5" s="1"/>
  <c r="Q20" i="7"/>
  <c r="Q33" i="7" s="1"/>
  <c r="Q20" i="4"/>
  <c r="Q33" i="4" s="1"/>
  <c r="Q20" i="8"/>
  <c r="Q33" i="8" s="1"/>
  <c r="Q20" i="6"/>
  <c r="Q33" i="6" s="1"/>
  <c r="Q17" i="2"/>
  <c r="P40" i="4"/>
  <c r="P40" i="5"/>
  <c r="R5" i="2"/>
  <c r="Q19" i="5"/>
  <c r="Q32" i="5" s="1"/>
  <c r="Q19" i="7"/>
  <c r="Q32" i="7" s="1"/>
  <c r="Q19" i="4"/>
  <c r="Q32" i="4" s="1"/>
  <c r="Q19" i="8"/>
  <c r="Q32" i="8" s="1"/>
  <c r="Q19" i="6"/>
  <c r="Q32" i="6" s="1"/>
  <c r="Q16" i="2"/>
  <c r="R11" i="2"/>
  <c r="Q25" i="5"/>
  <c r="Q38" i="5" s="1"/>
  <c r="Q25" i="6"/>
  <c r="Q38" i="6" s="1"/>
  <c r="Q25" i="7"/>
  <c r="Q38" i="7" s="1"/>
  <c r="Q25" i="4"/>
  <c r="Q38" i="4" s="1"/>
  <c r="Q25" i="8"/>
  <c r="Q38" i="8" s="1"/>
  <c r="Q22" i="2"/>
  <c r="P40" i="7"/>
  <c r="R3" i="2"/>
  <c r="Q17" i="5"/>
  <c r="Q30" i="5" s="1"/>
  <c r="Q17" i="4"/>
  <c r="Q30" i="4" s="1"/>
  <c r="Q17" i="7"/>
  <c r="Q30" i="7" s="1"/>
  <c r="Q17" i="8"/>
  <c r="Q30" i="8" s="1"/>
  <c r="Q17" i="6"/>
  <c r="Q30" i="6" s="1"/>
  <c r="Q14" i="2"/>
  <c r="R10" i="2"/>
  <c r="Q24" i="5"/>
  <c r="Q37" i="5" s="1"/>
  <c r="Q24" i="7"/>
  <c r="Q37" i="7" s="1"/>
  <c r="Q24" i="4"/>
  <c r="Q37" i="4" s="1"/>
  <c r="Q24" i="8"/>
  <c r="Q37" i="8" s="1"/>
  <c r="Q24" i="6"/>
  <c r="Q37" i="6" s="1"/>
  <c r="Q21" i="2"/>
  <c r="P40" i="6"/>
  <c r="R7" i="2"/>
  <c r="Q21" i="5"/>
  <c r="Q34" i="5" s="1"/>
  <c r="Q21" i="6"/>
  <c r="Q34" i="6" s="1"/>
  <c r="Q21" i="4"/>
  <c r="Q34" i="4" s="1"/>
  <c r="Q21" i="7"/>
  <c r="Q34" i="7" s="1"/>
  <c r="Q21" i="8"/>
  <c r="Q34" i="8" s="1"/>
  <c r="Q18" i="2"/>
  <c r="R8" i="2"/>
  <c r="Q22" i="5"/>
  <c r="Q35" i="5" s="1"/>
  <c r="Q22" i="8"/>
  <c r="Q35" i="8" s="1"/>
  <c r="Q22" i="6"/>
  <c r="Q35" i="6" s="1"/>
  <c r="Q22" i="7"/>
  <c r="Q35" i="7" s="1"/>
  <c r="Q22" i="4"/>
  <c r="Q35" i="4" s="1"/>
  <c r="Q19" i="2"/>
  <c r="R9" i="2"/>
  <c r="Q23" i="5"/>
  <c r="Q36" i="5" s="1"/>
  <c r="Q23" i="7"/>
  <c r="Q36" i="7" s="1"/>
  <c r="Q23" i="4"/>
  <c r="Q36" i="4" s="1"/>
  <c r="Q23" i="8"/>
  <c r="Q36" i="8" s="1"/>
  <c r="Q23" i="6"/>
  <c r="Q36" i="6" s="1"/>
  <c r="Q20" i="2"/>
  <c r="F16" i="9"/>
  <c r="P9" i="10"/>
  <c r="B28" i="9"/>
  <c r="C28" i="9" s="1"/>
  <c r="Q40" i="4" l="1"/>
  <c r="S8" i="2"/>
  <c r="R22" i="5"/>
  <c r="R35" i="5" s="1"/>
  <c r="R22" i="6"/>
  <c r="R35" i="6" s="1"/>
  <c r="R22" i="4"/>
  <c r="R35" i="4" s="1"/>
  <c r="R22" i="7"/>
  <c r="R35" i="7" s="1"/>
  <c r="R22" i="8"/>
  <c r="R35" i="8" s="1"/>
  <c r="R19" i="2"/>
  <c r="Q40" i="6"/>
  <c r="Q40" i="5"/>
  <c r="S5" i="2"/>
  <c r="R19" i="5"/>
  <c r="R32" i="5" s="1"/>
  <c r="R19" i="8"/>
  <c r="R32" i="8" s="1"/>
  <c r="R19" i="6"/>
  <c r="R32" i="6" s="1"/>
  <c r="R19" i="7"/>
  <c r="R32" i="7" s="1"/>
  <c r="R19" i="4"/>
  <c r="R32" i="4" s="1"/>
  <c r="R16" i="2"/>
  <c r="S4" i="2"/>
  <c r="R18" i="5"/>
  <c r="R31" i="5" s="1"/>
  <c r="R18" i="6"/>
  <c r="R31" i="6" s="1"/>
  <c r="R18" i="4"/>
  <c r="R31" i="4" s="1"/>
  <c r="R18" i="7"/>
  <c r="R31" i="7" s="1"/>
  <c r="R18" i="8"/>
  <c r="R31" i="8" s="1"/>
  <c r="R15" i="2"/>
  <c r="S7" i="2"/>
  <c r="R21" i="5"/>
  <c r="R34" i="5" s="1"/>
  <c r="R21" i="7"/>
  <c r="R34" i="7" s="1"/>
  <c r="R21" i="4"/>
  <c r="R34" i="4" s="1"/>
  <c r="R21" i="8"/>
  <c r="R34" i="8" s="1"/>
  <c r="R21" i="6"/>
  <c r="R34" i="6" s="1"/>
  <c r="R18" i="2"/>
  <c r="S9" i="2"/>
  <c r="R23" i="5"/>
  <c r="R36" i="5" s="1"/>
  <c r="R23" i="8"/>
  <c r="R36" i="8" s="1"/>
  <c r="R23" i="6"/>
  <c r="R36" i="6" s="1"/>
  <c r="R23" i="7"/>
  <c r="R36" i="7" s="1"/>
  <c r="R23" i="4"/>
  <c r="R36" i="4" s="1"/>
  <c r="R20" i="2"/>
  <c r="S10" i="2"/>
  <c r="R24" i="5"/>
  <c r="R37" i="5" s="1"/>
  <c r="R24" i="7"/>
  <c r="R37" i="7" s="1"/>
  <c r="R24" i="4"/>
  <c r="R37" i="4" s="1"/>
  <c r="R24" i="8"/>
  <c r="R37" i="8" s="1"/>
  <c r="R24" i="6"/>
  <c r="R37" i="6" s="1"/>
  <c r="R21" i="2"/>
  <c r="Q40" i="8"/>
  <c r="S3" i="2"/>
  <c r="R17" i="5"/>
  <c r="R30" i="5" s="1"/>
  <c r="R17" i="7"/>
  <c r="R30" i="7" s="1"/>
  <c r="R40" i="7" s="1"/>
  <c r="R17" i="4"/>
  <c r="R30" i="4" s="1"/>
  <c r="R17" i="8"/>
  <c r="R30" i="8" s="1"/>
  <c r="R17" i="6"/>
  <c r="R30" i="6" s="1"/>
  <c r="R14" i="2"/>
  <c r="S11" i="2"/>
  <c r="R25" i="5"/>
  <c r="R38" i="5" s="1"/>
  <c r="R25" i="7"/>
  <c r="R38" i="7" s="1"/>
  <c r="R25" i="4"/>
  <c r="R38" i="4" s="1"/>
  <c r="R25" i="8"/>
  <c r="R38" i="8" s="1"/>
  <c r="R25" i="6"/>
  <c r="R38" i="6" s="1"/>
  <c r="R22" i="2"/>
  <c r="S6" i="2"/>
  <c r="R20" i="5"/>
  <c r="R33" i="5" s="1"/>
  <c r="R20" i="7"/>
  <c r="R33" i="7" s="1"/>
  <c r="R20" i="4"/>
  <c r="R33" i="4" s="1"/>
  <c r="R20" i="8"/>
  <c r="R33" i="8" s="1"/>
  <c r="R20" i="6"/>
  <c r="R33" i="6" s="1"/>
  <c r="R17" i="2"/>
  <c r="Q40" i="7"/>
  <c r="F39" i="2"/>
  <c r="B19" i="9" s="1"/>
  <c r="T37" i="8" l="1"/>
  <c r="S19" i="5"/>
  <c r="S32" i="5" s="1"/>
  <c r="T32" i="5" s="1"/>
  <c r="S19" i="6"/>
  <c r="S32" i="6" s="1"/>
  <c r="T32" i="6" s="1"/>
  <c r="S19" i="7"/>
  <c r="S32" i="7" s="1"/>
  <c r="T32" i="7" s="1"/>
  <c r="S19" i="8"/>
  <c r="S32" i="8" s="1"/>
  <c r="T32" i="8" s="1"/>
  <c r="S19" i="4"/>
  <c r="S32" i="4" s="1"/>
  <c r="T32" i="4" s="1"/>
  <c r="S16" i="2"/>
  <c r="S20" i="5"/>
  <c r="S33" i="5" s="1"/>
  <c r="T33" i="5" s="1"/>
  <c r="S20" i="8"/>
  <c r="S33" i="8" s="1"/>
  <c r="T33" i="8" s="1"/>
  <c r="S20" i="6"/>
  <c r="S33" i="6" s="1"/>
  <c r="T33" i="6" s="1"/>
  <c r="S20" i="7"/>
  <c r="S33" i="7" s="1"/>
  <c r="T33" i="7" s="1"/>
  <c r="S20" i="4"/>
  <c r="S33" i="4" s="1"/>
  <c r="T33" i="4" s="1"/>
  <c r="S17" i="2"/>
  <c r="T38" i="7"/>
  <c r="R40" i="8"/>
  <c r="S17" i="5"/>
  <c r="S30" i="5" s="1"/>
  <c r="S17" i="7"/>
  <c r="S30" i="7" s="1"/>
  <c r="S17" i="4"/>
  <c r="S30" i="4" s="1"/>
  <c r="S17" i="8"/>
  <c r="S30" i="8" s="1"/>
  <c r="S17" i="6"/>
  <c r="S30" i="6" s="1"/>
  <c r="S14" i="2"/>
  <c r="S24" i="5"/>
  <c r="S37" i="5" s="1"/>
  <c r="T37" i="5" s="1"/>
  <c r="S24" i="8"/>
  <c r="S37" i="8" s="1"/>
  <c r="S24" i="6"/>
  <c r="S37" i="6" s="1"/>
  <c r="T37" i="6" s="1"/>
  <c r="S24" i="7"/>
  <c r="S37" i="7" s="1"/>
  <c r="T37" i="7" s="1"/>
  <c r="S24" i="4"/>
  <c r="S37" i="4" s="1"/>
  <c r="T37" i="4" s="1"/>
  <c r="S21" i="2"/>
  <c r="T31" i="6"/>
  <c r="S18" i="5"/>
  <c r="S31" i="5" s="1"/>
  <c r="T31" i="5" s="1"/>
  <c r="S18" i="7"/>
  <c r="S31" i="7" s="1"/>
  <c r="T31" i="7" s="1"/>
  <c r="S18" i="4"/>
  <c r="S31" i="4" s="1"/>
  <c r="T31" i="4" s="1"/>
  <c r="S18" i="8"/>
  <c r="S31" i="8" s="1"/>
  <c r="T31" i="8" s="1"/>
  <c r="S18" i="6"/>
  <c r="S31" i="6" s="1"/>
  <c r="S15" i="2"/>
  <c r="R40" i="6"/>
  <c r="T30" i="6"/>
  <c r="R40" i="5"/>
  <c r="T30" i="5"/>
  <c r="T38" i="8"/>
  <c r="S25" i="5"/>
  <c r="S38" i="5" s="1"/>
  <c r="T38" i="5" s="1"/>
  <c r="S25" i="7"/>
  <c r="S38" i="7" s="1"/>
  <c r="S25" i="8"/>
  <c r="S38" i="8" s="1"/>
  <c r="S25" i="6"/>
  <c r="S38" i="6" s="1"/>
  <c r="T38" i="6" s="1"/>
  <c r="S25" i="4"/>
  <c r="S38" i="4" s="1"/>
  <c r="T38" i="4" s="1"/>
  <c r="S22" i="2"/>
  <c r="R40" i="4"/>
  <c r="S23" i="5"/>
  <c r="S36" i="5" s="1"/>
  <c r="T36" i="5" s="1"/>
  <c r="S23" i="6"/>
  <c r="S36" i="6" s="1"/>
  <c r="T36" i="6" s="1"/>
  <c r="S23" i="7"/>
  <c r="S36" i="7" s="1"/>
  <c r="T36" i="7" s="1"/>
  <c r="S23" i="4"/>
  <c r="S36" i="4" s="1"/>
  <c r="T36" i="4" s="1"/>
  <c r="S23" i="8"/>
  <c r="S36" i="8" s="1"/>
  <c r="T36" i="8" s="1"/>
  <c r="S20" i="2"/>
  <c r="S21" i="5"/>
  <c r="S34" i="5" s="1"/>
  <c r="T34" i="5" s="1"/>
  <c r="S21" i="7"/>
  <c r="S34" i="7" s="1"/>
  <c r="T34" i="7" s="1"/>
  <c r="S21" i="8"/>
  <c r="S34" i="8" s="1"/>
  <c r="T34" i="8" s="1"/>
  <c r="S21" i="6"/>
  <c r="S34" i="6" s="1"/>
  <c r="T34" i="6" s="1"/>
  <c r="S21" i="4"/>
  <c r="S34" i="4" s="1"/>
  <c r="T34" i="4" s="1"/>
  <c r="S18" i="2"/>
  <c r="S22" i="5"/>
  <c r="S35" i="5" s="1"/>
  <c r="T35" i="5" s="1"/>
  <c r="S22" i="7"/>
  <c r="S35" i="7" s="1"/>
  <c r="T35" i="7" s="1"/>
  <c r="S22" i="4"/>
  <c r="S35" i="4" s="1"/>
  <c r="T35" i="4" s="1"/>
  <c r="S22" i="8"/>
  <c r="S35" i="8" s="1"/>
  <c r="T35" i="8" s="1"/>
  <c r="S22" i="6"/>
  <c r="S35" i="6" s="1"/>
  <c r="T35" i="6" s="1"/>
  <c r="S19" i="2"/>
  <c r="T40" i="6" l="1"/>
  <c r="S40" i="7"/>
  <c r="T30" i="7"/>
  <c r="T40" i="7" s="1"/>
  <c r="S40" i="6"/>
  <c r="S40" i="5"/>
  <c r="T40" i="5"/>
  <c r="S40" i="8"/>
  <c r="T30" i="8"/>
  <c r="T40" i="8" s="1"/>
  <c r="S40" i="4"/>
  <c r="T30" i="4"/>
  <c r="T40" i="4" s="1"/>
  <c r="D7" i="9"/>
  <c r="D4" i="9"/>
  <c r="D5" i="9"/>
  <c r="D6" i="9"/>
  <c r="D3" i="9"/>
  <c r="B11" i="9" l="1"/>
  <c r="D8" i="9"/>
  <c r="B17" i="9" s="1"/>
  <c r="B22" i="9" s="1"/>
</calcChain>
</file>

<file path=xl/sharedStrings.xml><?xml version="1.0" encoding="utf-8"?>
<sst xmlns="http://schemas.openxmlformats.org/spreadsheetml/2006/main" count="828" uniqueCount="125">
  <si>
    <t>List of Symbols</t>
  </si>
  <si>
    <t>ID</t>
  </si>
  <si>
    <t>Name</t>
  </si>
  <si>
    <t>Comment</t>
  </si>
  <si>
    <t>Ten</t>
  </si>
  <si>
    <t>Jack</t>
  </si>
  <si>
    <t>Queen</t>
  </si>
  <si>
    <t>King</t>
  </si>
  <si>
    <t>Ace</t>
  </si>
  <si>
    <t>Bar</t>
  </si>
  <si>
    <t>Casino Chip</t>
  </si>
  <si>
    <t>Diamond</t>
  </si>
  <si>
    <t>Vegas Sign</t>
  </si>
  <si>
    <t>Mini-Slot Machine</t>
  </si>
  <si>
    <t>Mini Slot</t>
  </si>
  <si>
    <t>Win Multipliers</t>
  </si>
  <si>
    <t>Symbol</t>
  </si>
  <si>
    <t>Reelset 1</t>
  </si>
  <si>
    <t>Stop</t>
  </si>
  <si>
    <t>R1</t>
  </si>
  <si>
    <t>R2</t>
  </si>
  <si>
    <t>R3</t>
  </si>
  <si>
    <t>R4</t>
  </si>
  <si>
    <t>R5</t>
  </si>
  <si>
    <t>Should</t>
  </si>
  <si>
    <t>Total</t>
  </si>
  <si>
    <t>Win</t>
  </si>
  <si>
    <t>Return</t>
  </si>
  <si>
    <t>Is</t>
  </si>
  <si>
    <t>Relative</t>
  </si>
  <si>
    <t>Hits</t>
  </si>
  <si>
    <t>Difference</t>
  </si>
  <si>
    <t>Reelset 2</t>
  </si>
  <si>
    <t>Reelset 3</t>
  </si>
  <si>
    <t>Reelset 4</t>
  </si>
  <si>
    <t>Reelset 5</t>
  </si>
  <si>
    <t>Reelset</t>
  </si>
  <si>
    <t>Weight</t>
  </si>
  <si>
    <t>Base Game</t>
  </si>
  <si>
    <t>Prob</t>
  </si>
  <si>
    <t>Average</t>
  </si>
  <si>
    <t>Blank</t>
  </si>
  <si>
    <t>Pip</t>
  </si>
  <si>
    <t>Blue 7</t>
  </si>
  <si>
    <t>White 7</t>
  </si>
  <si>
    <t>Red 7</t>
  </si>
  <si>
    <t>Jackpot</t>
  </si>
  <si>
    <t>Symbol Counts</t>
  </si>
  <si>
    <t>Win Group</t>
  </si>
  <si>
    <t>Desc</t>
  </si>
  <si>
    <t>No Win</t>
  </si>
  <si>
    <t>Mini</t>
  </si>
  <si>
    <t>AV mini</t>
  </si>
  <si>
    <t>Single</t>
  </si>
  <si>
    <t>Pick Me</t>
  </si>
  <si>
    <t>JP prob</t>
  </si>
  <si>
    <t>Hit Frequency</t>
  </si>
  <si>
    <t>P/H</t>
  </si>
  <si>
    <t>Reel 1</t>
  </si>
  <si>
    <t>Reel 2</t>
  </si>
  <si>
    <t>Reel 3</t>
  </si>
  <si>
    <t>Reel 4</t>
  </si>
  <si>
    <t>Reel</t>
  </si>
  <si>
    <t>Offset</t>
  </si>
  <si>
    <t>Max</t>
  </si>
  <si>
    <t>Spins</t>
  </si>
  <si>
    <t>Value</t>
  </si>
  <si>
    <t>Reel 5</t>
  </si>
  <si>
    <t>Reelset Weights</t>
  </si>
  <si>
    <t>Pay Table</t>
  </si>
  <si>
    <t>12+</t>
  </si>
  <si>
    <t>Reelset Mini</t>
  </si>
  <si>
    <t>Weights Mini</t>
  </si>
  <si>
    <t>Reels</t>
  </si>
  <si>
    <t>Weights</t>
  </si>
  <si>
    <t>Chips (lose)</t>
  </si>
  <si>
    <t>AV</t>
  </si>
  <si>
    <t>Event</t>
  </si>
  <si>
    <t>Chips</t>
  </si>
  <si>
    <t>2+ Chips</t>
  </si>
  <si>
    <t>Chip Bonus</t>
  </si>
  <si>
    <t>Chip</t>
  </si>
  <si>
    <t>Reelset CC1</t>
  </si>
  <si>
    <t>Reelset CC0</t>
  </si>
  <si>
    <t>Reelset CC2</t>
  </si>
  <si>
    <t>Reelset CC3</t>
  </si>
  <si>
    <t>Reelset CC4</t>
  </si>
  <si>
    <t>Reelset CC5</t>
  </si>
  <si>
    <t>Reelset CC6</t>
  </si>
  <si>
    <t>Reelset CC7</t>
  </si>
  <si>
    <t>Reelset CC8</t>
  </si>
  <si>
    <t>Symbol 8</t>
  </si>
  <si>
    <t>Symbol 1</t>
  </si>
  <si>
    <t>Symbol 0</t>
  </si>
  <si>
    <t>Symbol 2</t>
  </si>
  <si>
    <t>Symbol 3</t>
  </si>
  <si>
    <t>Symbol 4</t>
  </si>
  <si>
    <t>Symbol 5</t>
  </si>
  <si>
    <t>Symbol 6</t>
  </si>
  <si>
    <t>Symbol 7</t>
  </si>
  <si>
    <t>Weighted</t>
  </si>
  <si>
    <t>Min</t>
  </si>
  <si>
    <t>Cash Connection Reels</t>
  </si>
  <si>
    <t>Casino Chip Consolation Prize</t>
  </si>
  <si>
    <t>Given losing spin + 2 or more Casino Chip symbols in view</t>
  </si>
  <si>
    <t>Ver</t>
  </si>
  <si>
    <t>Date</t>
  </si>
  <si>
    <t>Author</t>
  </si>
  <si>
    <t>0.1</t>
  </si>
  <si>
    <t>0.2</t>
  </si>
  <si>
    <t>Initial draft</t>
  </si>
  <si>
    <t>Update</t>
  </si>
  <si>
    <t>Leo @ Collurio</t>
  </si>
  <si>
    <t>0.3</t>
  </si>
  <si>
    <t>New Cash Connection reels and weights</t>
  </si>
  <si>
    <t>0.4</t>
  </si>
  <si>
    <t>Changed base game reels and weights, removed jackpot</t>
  </si>
  <si>
    <t>0.5</t>
  </si>
  <si>
    <t>Modified mini slot and cash connection</t>
  </si>
  <si>
    <t>Not CC</t>
  </si>
  <si>
    <t>CC</t>
  </si>
  <si>
    <t>0.6</t>
  </si>
  <si>
    <t xml:space="preserve">CC "instead of" base game rather than "in addition to", formulas adjusted and altered base game weights to compensate. </t>
  </si>
  <si>
    <t>0.7</t>
  </si>
  <si>
    <t>Updated mini slot (number of spins, reelstop weights)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</si>
</sst>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quotePrefix="1" applyBorder="1"/>
    <xf numFmtId="14" fontId="0" fillId="0" borderId="1" xfId="0" applyNumberFormat="1" applyBorder="1"/>
    <xf numFmtId="0" fontId="1" fillId="0" borderId="1" xfId="0" applyFont="1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/>
  </sheetViews>
  <sheetFormatPr defaultRowHeight="15" x14ac:dyDescent="0.25"/>
  <cols>
    <col min="1" max="1" width="4.42578125" bestFit="1" customWidth="1"/>
    <col min="2" max="2" width="11.28515625" bestFit="1" customWidth="1"/>
    <col min="3" max="3" width="57.7109375" bestFit="1" customWidth="1"/>
    <col min="4" max="4" width="15.5703125" bestFit="1" customWidth="1"/>
  </cols>
  <sheetData>
    <row r="1" spans="1:7" x14ac:dyDescent="0.25">
      <c r="A1" s="5" t="s">
        <v>105</v>
      </c>
      <c r="B1" s="5" t="s">
        <v>106</v>
      </c>
      <c r="C1" s="5" t="s">
        <v>3</v>
      </c>
      <c r="D1" s="5" t="s">
        <v>107</v>
      </c>
    </row>
    <row r="2" spans="1:7" x14ac:dyDescent="0.25">
      <c r="A2" s="3" t="s">
        <v>108</v>
      </c>
      <c r="B2" s="4">
        <v>42779</v>
      </c>
      <c r="C2" s="2" t="s">
        <v>110</v>
      </c>
      <c r="D2" s="2" t="s">
        <v>112</v>
      </c>
    </row>
    <row r="3" spans="1:7" x14ac:dyDescent="0.25">
      <c r="A3" s="3" t="s">
        <v>109</v>
      </c>
      <c r="B3" s="4">
        <v>42790</v>
      </c>
      <c r="C3" s="2" t="s">
        <v>111</v>
      </c>
      <c r="D3" s="2" t="s">
        <v>112</v>
      </c>
    </row>
    <row r="4" spans="1:7" x14ac:dyDescent="0.25">
      <c r="A4" s="3" t="s">
        <v>113</v>
      </c>
      <c r="B4" s="4">
        <v>42794</v>
      </c>
      <c r="C4" s="2" t="s">
        <v>114</v>
      </c>
      <c r="D4" s="2" t="s">
        <v>112</v>
      </c>
    </row>
    <row r="5" spans="1:7" x14ac:dyDescent="0.25">
      <c r="A5" s="3" t="s">
        <v>115</v>
      </c>
      <c r="B5" s="4">
        <v>42853</v>
      </c>
      <c r="C5" s="2" t="s">
        <v>116</v>
      </c>
      <c r="D5" s="2" t="s">
        <v>112</v>
      </c>
    </row>
    <row r="6" spans="1:7" x14ac:dyDescent="0.25">
      <c r="A6" s="3" t="s">
        <v>117</v>
      </c>
      <c r="B6" s="4">
        <v>42867</v>
      </c>
      <c r="C6" s="2" t="s">
        <v>118</v>
      </c>
      <c r="D6" s="2" t="s">
        <v>112</v>
      </c>
    </row>
    <row r="7" spans="1:7" ht="45" customHeight="1" x14ac:dyDescent="0.25">
      <c r="A7" s="3" t="s">
        <v>121</v>
      </c>
      <c r="B7" s="4">
        <v>42888</v>
      </c>
      <c r="C7" s="7" t="s">
        <v>122</v>
      </c>
      <c r="D7" s="2" t="s">
        <v>112</v>
      </c>
      <c r="G7" s="6"/>
    </row>
    <row r="8" spans="1:7" x14ac:dyDescent="0.25">
      <c r="A8" s="3" t="s">
        <v>123</v>
      </c>
      <c r="B8" s="4">
        <v>42908</v>
      </c>
      <c r="C8" s="2" t="s">
        <v>124</v>
      </c>
      <c r="D8" s="2" t="s">
        <v>112</v>
      </c>
    </row>
    <row r="9" spans="1:7" x14ac:dyDescent="0.25">
      <c r="A9" s="2"/>
      <c r="B9" s="2"/>
      <c r="C9" s="2"/>
      <c r="D9" s="2"/>
    </row>
    <row r="10" spans="1:7" x14ac:dyDescent="0.25">
      <c r="A10" s="2"/>
      <c r="B10" s="2"/>
      <c r="C10" s="2"/>
      <c r="D10" s="2"/>
    </row>
    <row r="11" spans="1:7" x14ac:dyDescent="0.25">
      <c r="A11" s="2"/>
      <c r="B11" s="2"/>
      <c r="C11" s="2"/>
      <c r="D11" s="2"/>
    </row>
    <row r="12" spans="1:7" x14ac:dyDescent="0.25">
      <c r="A12" s="2"/>
      <c r="B12" s="2"/>
      <c r="C12" s="2"/>
      <c r="D12" s="2"/>
    </row>
    <row r="13" spans="1:7" x14ac:dyDescent="0.25">
      <c r="A13" s="2"/>
      <c r="B13" s="2"/>
      <c r="C13" s="2"/>
      <c r="D13" s="2"/>
    </row>
    <row r="14" spans="1:7" x14ac:dyDescent="0.25">
      <c r="A14" s="2"/>
      <c r="B14" s="2"/>
      <c r="C14" s="2"/>
      <c r="D14" s="2"/>
    </row>
    <row r="15" spans="1:7" x14ac:dyDescent="0.25">
      <c r="A15" s="2"/>
      <c r="B15" s="2"/>
      <c r="C15" s="2"/>
      <c r="D15" s="2"/>
    </row>
    <row r="16" spans="1:7" x14ac:dyDescent="0.25">
      <c r="A16" s="2"/>
      <c r="B16" s="2"/>
      <c r="C16" s="2"/>
      <c r="D1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zoomScale="80" zoomScaleNormal="80" workbookViewId="0"/>
  </sheetViews>
  <sheetFormatPr defaultRowHeight="15" x14ac:dyDescent="0.25"/>
  <sheetData>
    <row r="2" spans="1:19" x14ac:dyDescent="0.25">
      <c r="A2" t="s">
        <v>16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</row>
    <row r="3" spans="1:1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5841280</v>
      </c>
      <c r="G3">
        <v>2236836</v>
      </c>
      <c r="H3">
        <v>919418</v>
      </c>
      <c r="I3">
        <v>392440</v>
      </c>
      <c r="J3">
        <v>134656</v>
      </c>
      <c r="K3">
        <v>42268</v>
      </c>
      <c r="L3">
        <v>8766</v>
      </c>
      <c r="M3">
        <v>1312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1</v>
      </c>
      <c r="B4">
        <v>0</v>
      </c>
      <c r="C4">
        <v>0</v>
      </c>
      <c r="D4">
        <v>0</v>
      </c>
      <c r="E4">
        <v>0</v>
      </c>
      <c r="F4">
        <v>1792800</v>
      </c>
      <c r="G4">
        <v>430684</v>
      </c>
      <c r="H4">
        <v>79168</v>
      </c>
      <c r="I4">
        <v>11352</v>
      </c>
      <c r="J4">
        <v>1056</v>
      </c>
      <c r="K4">
        <v>60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2</v>
      </c>
      <c r="B5">
        <v>0</v>
      </c>
      <c r="C5">
        <v>0</v>
      </c>
      <c r="D5">
        <v>0</v>
      </c>
      <c r="E5">
        <v>0</v>
      </c>
      <c r="F5">
        <v>5895572</v>
      </c>
      <c r="G5">
        <v>2288604</v>
      </c>
      <c r="H5">
        <v>1067934</v>
      </c>
      <c r="I5">
        <v>425018</v>
      </c>
      <c r="J5">
        <v>173975</v>
      </c>
      <c r="K5">
        <v>64416</v>
      </c>
      <c r="L5">
        <v>21796</v>
      </c>
      <c r="M5">
        <v>6465</v>
      </c>
      <c r="N5">
        <v>1609</v>
      </c>
      <c r="O5">
        <v>306</v>
      </c>
      <c r="P5">
        <v>38</v>
      </c>
      <c r="Q5">
        <v>3</v>
      </c>
      <c r="R5">
        <v>0</v>
      </c>
      <c r="S5">
        <v>0</v>
      </c>
    </row>
    <row r="6" spans="1:19" x14ac:dyDescent="0.25">
      <c r="A6">
        <v>3</v>
      </c>
      <c r="B6">
        <v>0</v>
      </c>
      <c r="C6">
        <v>0</v>
      </c>
      <c r="D6">
        <v>0</v>
      </c>
      <c r="E6">
        <v>0</v>
      </c>
      <c r="F6">
        <v>1814486</v>
      </c>
      <c r="G6">
        <v>353004</v>
      </c>
      <c r="H6">
        <v>90397</v>
      </c>
      <c r="I6">
        <v>24664</v>
      </c>
      <c r="J6">
        <v>4946</v>
      </c>
      <c r="K6">
        <v>766</v>
      </c>
      <c r="L6">
        <v>59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4</v>
      </c>
      <c r="B7">
        <v>0</v>
      </c>
      <c r="C7">
        <v>0</v>
      </c>
      <c r="D7">
        <v>0</v>
      </c>
      <c r="E7">
        <v>0</v>
      </c>
      <c r="F7">
        <v>3817832</v>
      </c>
      <c r="G7">
        <v>1332126</v>
      </c>
      <c r="H7">
        <v>478486</v>
      </c>
      <c r="I7">
        <v>158627</v>
      </c>
      <c r="J7">
        <v>43761</v>
      </c>
      <c r="K7">
        <v>10116</v>
      </c>
      <c r="L7">
        <v>1870</v>
      </c>
      <c r="M7">
        <v>247</v>
      </c>
      <c r="N7">
        <v>19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5</v>
      </c>
      <c r="B8">
        <v>0</v>
      </c>
      <c r="C8">
        <v>0</v>
      </c>
      <c r="D8">
        <v>0</v>
      </c>
      <c r="E8">
        <v>0</v>
      </c>
      <c r="F8">
        <v>50256</v>
      </c>
      <c r="G8">
        <v>3672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6</v>
      </c>
      <c r="B9">
        <v>0</v>
      </c>
      <c r="C9">
        <v>0</v>
      </c>
      <c r="D9">
        <v>0</v>
      </c>
      <c r="E9">
        <v>0</v>
      </c>
      <c r="F9">
        <v>2918952</v>
      </c>
      <c r="G9">
        <v>771320</v>
      </c>
      <c r="H9">
        <v>253050</v>
      </c>
      <c r="I9">
        <v>58334</v>
      </c>
      <c r="J9">
        <v>14042</v>
      </c>
      <c r="K9">
        <v>2098</v>
      </c>
      <c r="L9">
        <v>252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50256</v>
      </c>
      <c r="G10">
        <v>3672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52704</v>
      </c>
      <c r="G11">
        <v>2448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75</v>
      </c>
      <c r="B13">
        <v>43668831</v>
      </c>
      <c r="C13">
        <v>18244761</v>
      </c>
      <c r="D13">
        <v>19816909</v>
      </c>
      <c r="E13">
        <v>13439494</v>
      </c>
      <c r="F13">
        <v>5513991</v>
      </c>
      <c r="G13">
        <v>1475954</v>
      </c>
      <c r="H13">
        <v>223261</v>
      </c>
      <c r="I13">
        <v>16352</v>
      </c>
      <c r="J13">
        <v>447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B14">
        <f>SUM(B13:S13)</f>
        <v>102400000</v>
      </c>
    </row>
    <row r="15" spans="1:19" x14ac:dyDescent="0.25">
      <c r="A15" t="s">
        <v>26</v>
      </c>
    </row>
    <row r="16" spans="1:19" x14ac:dyDescent="0.25">
      <c r="A16" t="s">
        <v>16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</row>
    <row r="17" spans="1:20" x14ac:dyDescent="0.25">
      <c r="A17">
        <f t="shared" ref="A17:A26" si="0">A3</f>
        <v>0</v>
      </c>
      <c r="B17">
        <f>'Pay Table'!B3</f>
        <v>0</v>
      </c>
      <c r="C17">
        <f>'Pay Table'!C3</f>
        <v>0</v>
      </c>
      <c r="D17">
        <f>'Pay Table'!D3</f>
        <v>0</v>
      </c>
      <c r="E17">
        <f>'Pay Table'!E3</f>
        <v>0</v>
      </c>
      <c r="F17">
        <f>'Pay Table'!F3</f>
        <v>0.1</v>
      </c>
      <c r="G17">
        <f>'Pay Table'!G3</f>
        <v>0.2</v>
      </c>
      <c r="H17">
        <f>'Pay Table'!H3</f>
        <v>0.4</v>
      </c>
      <c r="I17">
        <f>'Pay Table'!I3</f>
        <v>0.7</v>
      </c>
      <c r="J17">
        <f>'Pay Table'!J3</f>
        <v>1</v>
      </c>
      <c r="K17">
        <f>'Pay Table'!K3</f>
        <v>2</v>
      </c>
      <c r="L17">
        <f>'Pay Table'!L3</f>
        <v>5</v>
      </c>
      <c r="M17">
        <f>'Pay Table'!M3</f>
        <v>10</v>
      </c>
      <c r="N17">
        <f>'Pay Table'!N3</f>
        <v>20</v>
      </c>
      <c r="O17">
        <f>'Pay Table'!O3</f>
        <v>20</v>
      </c>
      <c r="P17">
        <f>'Pay Table'!P3</f>
        <v>20</v>
      </c>
      <c r="Q17">
        <f>'Pay Table'!Q3</f>
        <v>20</v>
      </c>
      <c r="R17">
        <f>'Pay Table'!R3</f>
        <v>20</v>
      </c>
      <c r="S17">
        <f>'Pay Table'!S3</f>
        <v>20</v>
      </c>
    </row>
    <row r="18" spans="1:20" x14ac:dyDescent="0.25">
      <c r="A18">
        <f t="shared" si="0"/>
        <v>1</v>
      </c>
      <c r="B18">
        <f>'Pay Table'!B4</f>
        <v>0</v>
      </c>
      <c r="C18">
        <f>'Pay Table'!C4</f>
        <v>0</v>
      </c>
      <c r="D18">
        <f>'Pay Table'!D4</f>
        <v>0</v>
      </c>
      <c r="E18">
        <f>'Pay Table'!E4</f>
        <v>0</v>
      </c>
      <c r="F18">
        <f>'Pay Table'!F4</f>
        <v>0.2</v>
      </c>
      <c r="G18">
        <f>'Pay Table'!G4</f>
        <v>0.3</v>
      </c>
      <c r="H18">
        <f>'Pay Table'!H4</f>
        <v>0.6</v>
      </c>
      <c r="I18">
        <f>'Pay Table'!I4</f>
        <v>1</v>
      </c>
      <c r="J18">
        <f>'Pay Table'!J4</f>
        <v>2</v>
      </c>
      <c r="K18">
        <f>'Pay Table'!K4</f>
        <v>5</v>
      </c>
      <c r="L18">
        <f>'Pay Table'!L4</f>
        <v>10</v>
      </c>
      <c r="M18">
        <f>'Pay Table'!M4</f>
        <v>15</v>
      </c>
      <c r="N18">
        <f>'Pay Table'!N4</f>
        <v>40</v>
      </c>
      <c r="O18">
        <f>'Pay Table'!O4</f>
        <v>40</v>
      </c>
      <c r="P18">
        <f>'Pay Table'!P4</f>
        <v>40</v>
      </c>
      <c r="Q18">
        <f>'Pay Table'!Q4</f>
        <v>40</v>
      </c>
      <c r="R18">
        <f>'Pay Table'!R4</f>
        <v>40</v>
      </c>
      <c r="S18">
        <f>'Pay Table'!S4</f>
        <v>40</v>
      </c>
    </row>
    <row r="19" spans="1:20" x14ac:dyDescent="0.25">
      <c r="A19">
        <f t="shared" si="0"/>
        <v>2</v>
      </c>
      <c r="B19">
        <f>'Pay Table'!B5</f>
        <v>0</v>
      </c>
      <c r="C19">
        <f>'Pay Table'!C5</f>
        <v>0</v>
      </c>
      <c r="D19">
        <f>'Pay Table'!D5</f>
        <v>0</v>
      </c>
      <c r="E19">
        <f>'Pay Table'!E5</f>
        <v>0</v>
      </c>
      <c r="F19">
        <f>'Pay Table'!F5</f>
        <v>0.3</v>
      </c>
      <c r="G19">
        <f>'Pay Table'!G5</f>
        <v>0.5</v>
      </c>
      <c r="H19">
        <f>'Pay Table'!H5</f>
        <v>1</v>
      </c>
      <c r="I19">
        <f>'Pay Table'!I5</f>
        <v>2</v>
      </c>
      <c r="J19">
        <f>'Pay Table'!J5</f>
        <v>3</v>
      </c>
      <c r="K19">
        <f>'Pay Table'!K5</f>
        <v>10</v>
      </c>
      <c r="L19">
        <f>'Pay Table'!L5</f>
        <v>20</v>
      </c>
      <c r="M19">
        <f>'Pay Table'!M5</f>
        <v>30</v>
      </c>
      <c r="N19">
        <f>'Pay Table'!N5</f>
        <v>100</v>
      </c>
      <c r="O19">
        <f>'Pay Table'!O5</f>
        <v>100</v>
      </c>
      <c r="P19">
        <f>'Pay Table'!P5</f>
        <v>100</v>
      </c>
      <c r="Q19">
        <f>'Pay Table'!Q5</f>
        <v>100</v>
      </c>
      <c r="R19">
        <f>'Pay Table'!R5</f>
        <v>100</v>
      </c>
      <c r="S19">
        <f>'Pay Table'!S5</f>
        <v>100</v>
      </c>
    </row>
    <row r="20" spans="1:20" x14ac:dyDescent="0.25">
      <c r="A20">
        <f t="shared" si="0"/>
        <v>3</v>
      </c>
      <c r="B20">
        <f>'Pay Table'!B6</f>
        <v>0</v>
      </c>
      <c r="C20">
        <f>'Pay Table'!C6</f>
        <v>0</v>
      </c>
      <c r="D20">
        <f>'Pay Table'!D6</f>
        <v>0</v>
      </c>
      <c r="E20">
        <f>'Pay Table'!E6</f>
        <v>0</v>
      </c>
      <c r="F20">
        <f>'Pay Table'!F6</f>
        <v>0.4</v>
      </c>
      <c r="G20">
        <f>'Pay Table'!G6</f>
        <v>0.7</v>
      </c>
      <c r="H20">
        <f>'Pay Table'!H6</f>
        <v>1.5</v>
      </c>
      <c r="I20">
        <f>'Pay Table'!I6</f>
        <v>2.5</v>
      </c>
      <c r="J20">
        <f>'Pay Table'!J6</f>
        <v>5</v>
      </c>
      <c r="K20">
        <f>'Pay Table'!K6</f>
        <v>15</v>
      </c>
      <c r="L20">
        <f>'Pay Table'!L6</f>
        <v>30</v>
      </c>
      <c r="M20">
        <f>'Pay Table'!M6</f>
        <v>50</v>
      </c>
      <c r="N20">
        <f>'Pay Table'!N6</f>
        <v>200</v>
      </c>
      <c r="O20">
        <f>'Pay Table'!O6</f>
        <v>200</v>
      </c>
      <c r="P20">
        <f>'Pay Table'!P6</f>
        <v>200</v>
      </c>
      <c r="Q20">
        <f>'Pay Table'!Q6</f>
        <v>200</v>
      </c>
      <c r="R20">
        <f>'Pay Table'!R6</f>
        <v>200</v>
      </c>
      <c r="S20">
        <f>'Pay Table'!S6</f>
        <v>200</v>
      </c>
    </row>
    <row r="21" spans="1:20" x14ac:dyDescent="0.25">
      <c r="A21">
        <f t="shared" si="0"/>
        <v>4</v>
      </c>
      <c r="B21">
        <f>'Pay Table'!B7</f>
        <v>0</v>
      </c>
      <c r="C21">
        <f>'Pay Table'!C7</f>
        <v>0</v>
      </c>
      <c r="D21">
        <f>'Pay Table'!D7</f>
        <v>0</v>
      </c>
      <c r="E21">
        <f>'Pay Table'!E7</f>
        <v>0</v>
      </c>
      <c r="F21">
        <f>'Pay Table'!F7</f>
        <v>0.5</v>
      </c>
      <c r="G21">
        <f>'Pay Table'!G7</f>
        <v>1</v>
      </c>
      <c r="H21">
        <f>'Pay Table'!H7</f>
        <v>2</v>
      </c>
      <c r="I21">
        <f>'Pay Table'!I7</f>
        <v>3</v>
      </c>
      <c r="J21">
        <f>'Pay Table'!J7</f>
        <v>10</v>
      </c>
      <c r="K21">
        <f>'Pay Table'!K7</f>
        <v>20</v>
      </c>
      <c r="L21">
        <f>'Pay Table'!L7</f>
        <v>40</v>
      </c>
      <c r="M21">
        <f>'Pay Table'!M7</f>
        <v>80</v>
      </c>
      <c r="N21">
        <f>'Pay Table'!N7</f>
        <v>400</v>
      </c>
      <c r="O21">
        <f>'Pay Table'!O7</f>
        <v>400</v>
      </c>
      <c r="P21">
        <f>'Pay Table'!P7</f>
        <v>400</v>
      </c>
      <c r="Q21">
        <f>'Pay Table'!Q7</f>
        <v>400</v>
      </c>
      <c r="R21">
        <f>'Pay Table'!R7</f>
        <v>400</v>
      </c>
      <c r="S21">
        <f>'Pay Table'!S7</f>
        <v>400</v>
      </c>
    </row>
    <row r="22" spans="1:20" x14ac:dyDescent="0.25">
      <c r="A22">
        <f t="shared" si="0"/>
        <v>5</v>
      </c>
      <c r="B22">
        <f>'Pay Table'!B8</f>
        <v>0</v>
      </c>
      <c r="C22">
        <f>'Pay Table'!C8</f>
        <v>0</v>
      </c>
      <c r="D22">
        <f>'Pay Table'!D8</f>
        <v>0</v>
      </c>
      <c r="E22">
        <f>'Pay Table'!E8</f>
        <v>0</v>
      </c>
      <c r="F22">
        <f>'Pay Table'!F8</f>
        <v>1</v>
      </c>
      <c r="G22">
        <f>'Pay Table'!G8</f>
        <v>1.5</v>
      </c>
      <c r="H22">
        <f>'Pay Table'!H8</f>
        <v>3</v>
      </c>
      <c r="I22">
        <f>'Pay Table'!I8</f>
        <v>5</v>
      </c>
      <c r="J22">
        <f>'Pay Table'!J8</f>
        <v>12</v>
      </c>
      <c r="K22">
        <f>'Pay Table'!K8</f>
        <v>30</v>
      </c>
      <c r="L22">
        <f>'Pay Table'!L8</f>
        <v>60</v>
      </c>
      <c r="M22">
        <f>'Pay Table'!M8</f>
        <v>100</v>
      </c>
      <c r="N22">
        <f>'Pay Table'!N8</f>
        <v>1000</v>
      </c>
      <c r="O22">
        <f>'Pay Table'!O8</f>
        <v>1000</v>
      </c>
      <c r="P22">
        <f>'Pay Table'!P8</f>
        <v>1000</v>
      </c>
      <c r="Q22">
        <f>'Pay Table'!Q8</f>
        <v>1000</v>
      </c>
      <c r="R22">
        <f>'Pay Table'!R8</f>
        <v>1000</v>
      </c>
      <c r="S22">
        <f>'Pay Table'!S8</f>
        <v>1000</v>
      </c>
    </row>
    <row r="23" spans="1:20" x14ac:dyDescent="0.25">
      <c r="A23">
        <f t="shared" si="0"/>
        <v>6</v>
      </c>
      <c r="B23">
        <f>'Pay Table'!B9</f>
        <v>0</v>
      </c>
      <c r="C23">
        <f>'Pay Table'!C9</f>
        <v>0</v>
      </c>
      <c r="D23">
        <f>'Pay Table'!D9</f>
        <v>0</v>
      </c>
      <c r="E23">
        <f>'Pay Table'!E9</f>
        <v>0</v>
      </c>
      <c r="F23">
        <f>'Pay Table'!F9</f>
        <v>2</v>
      </c>
      <c r="G23">
        <f>'Pay Table'!G9</f>
        <v>2.5</v>
      </c>
      <c r="H23">
        <f>'Pay Table'!H9</f>
        <v>5</v>
      </c>
      <c r="I23">
        <f>'Pay Table'!I9</f>
        <v>7</v>
      </c>
      <c r="J23">
        <f>'Pay Table'!J9</f>
        <v>15</v>
      </c>
      <c r="K23">
        <f>'Pay Table'!K9</f>
        <v>40</v>
      </c>
      <c r="L23">
        <f>'Pay Table'!L9</f>
        <v>80</v>
      </c>
      <c r="M23">
        <f>'Pay Table'!M9</f>
        <v>150</v>
      </c>
      <c r="N23">
        <f>'Pay Table'!N9</f>
        <v>1000</v>
      </c>
      <c r="O23">
        <f>'Pay Table'!O9</f>
        <v>1000</v>
      </c>
      <c r="P23">
        <f>'Pay Table'!P9</f>
        <v>1000</v>
      </c>
      <c r="Q23">
        <f>'Pay Table'!Q9</f>
        <v>1000</v>
      </c>
      <c r="R23">
        <f>'Pay Table'!R9</f>
        <v>1000</v>
      </c>
      <c r="S23">
        <f>'Pay Table'!S9</f>
        <v>1000</v>
      </c>
    </row>
    <row r="24" spans="1:20" x14ac:dyDescent="0.25">
      <c r="A24">
        <f t="shared" si="0"/>
        <v>7</v>
      </c>
      <c r="B24">
        <f>'Pay Table'!B10</f>
        <v>0</v>
      </c>
      <c r="C24">
        <f>'Pay Table'!C10</f>
        <v>0</v>
      </c>
      <c r="D24">
        <f>'Pay Table'!D10</f>
        <v>0</v>
      </c>
      <c r="E24">
        <f>'Pay Table'!E10</f>
        <v>0</v>
      </c>
      <c r="F24">
        <f>'Pay Table'!F10</f>
        <v>2.5</v>
      </c>
      <c r="G24">
        <f>'Pay Table'!G10</f>
        <v>3</v>
      </c>
      <c r="H24">
        <f>'Pay Table'!H10</f>
        <v>7</v>
      </c>
      <c r="I24">
        <f>'Pay Table'!I10</f>
        <v>10</v>
      </c>
      <c r="J24">
        <f>'Pay Table'!J10</f>
        <v>20</v>
      </c>
      <c r="K24">
        <f>'Pay Table'!K10</f>
        <v>50</v>
      </c>
      <c r="L24">
        <f>'Pay Table'!L10</f>
        <v>100</v>
      </c>
      <c r="M24">
        <f>'Pay Table'!M10</f>
        <v>200</v>
      </c>
      <c r="N24">
        <f>'Pay Table'!N10</f>
        <v>1000</v>
      </c>
      <c r="O24">
        <f>'Pay Table'!O10</f>
        <v>1000</v>
      </c>
      <c r="P24">
        <f>'Pay Table'!P10</f>
        <v>1000</v>
      </c>
      <c r="Q24">
        <f>'Pay Table'!Q10</f>
        <v>1000</v>
      </c>
      <c r="R24">
        <f>'Pay Table'!R10</f>
        <v>1000</v>
      </c>
      <c r="S24">
        <f>'Pay Table'!S10</f>
        <v>1000</v>
      </c>
    </row>
    <row r="25" spans="1:20" x14ac:dyDescent="0.25">
      <c r="A25">
        <f t="shared" si="0"/>
        <v>8</v>
      </c>
      <c r="B25">
        <f>'Pay Table'!B11</f>
        <v>0</v>
      </c>
      <c r="C25">
        <f>'Pay Table'!C11</f>
        <v>0</v>
      </c>
      <c r="D25">
        <f>'Pay Table'!D11</f>
        <v>0</v>
      </c>
      <c r="E25">
        <f>'Pay Table'!E11</f>
        <v>0</v>
      </c>
      <c r="F25">
        <f>'Pay Table'!F11</f>
        <v>5</v>
      </c>
      <c r="G25">
        <f>'Pay Table'!G11</f>
        <v>10</v>
      </c>
      <c r="H25">
        <f>'Pay Table'!H11</f>
        <v>15</v>
      </c>
      <c r="I25">
        <f>'Pay Table'!I11</f>
        <v>20</v>
      </c>
      <c r="J25">
        <f>'Pay Table'!J11</f>
        <v>30</v>
      </c>
      <c r="K25">
        <f>'Pay Table'!K11</f>
        <v>80</v>
      </c>
      <c r="L25">
        <f>'Pay Table'!L11</f>
        <v>200</v>
      </c>
      <c r="M25">
        <f>'Pay Table'!M11</f>
        <v>500</v>
      </c>
      <c r="N25">
        <f>'Pay Table'!N11</f>
        <v>1000</v>
      </c>
      <c r="O25">
        <f>'Pay Table'!O11</f>
        <v>1000</v>
      </c>
      <c r="P25">
        <f>'Pay Table'!P11</f>
        <v>1000</v>
      </c>
      <c r="Q25">
        <f>'Pay Table'!Q11</f>
        <v>1000</v>
      </c>
      <c r="R25">
        <f>'Pay Table'!R11</f>
        <v>1000</v>
      </c>
      <c r="S25">
        <f>'Pay Table'!S11</f>
        <v>1000</v>
      </c>
    </row>
    <row r="26" spans="1:20" x14ac:dyDescent="0.25">
      <c r="A26">
        <f t="shared" si="0"/>
        <v>9</v>
      </c>
      <c r="B26">
        <f>'Pay Table'!B12</f>
        <v>0</v>
      </c>
      <c r="C26">
        <f>'Pay Table'!C12</f>
        <v>0</v>
      </c>
      <c r="D26">
        <f>'Pay Table'!D12</f>
        <v>0</v>
      </c>
      <c r="E26">
        <f>'Pay Table'!E12</f>
        <v>0</v>
      </c>
      <c r="F26">
        <f>'Pay Table'!F12</f>
        <v>0</v>
      </c>
      <c r="G26">
        <f>'Pay Table'!G12</f>
        <v>0</v>
      </c>
      <c r="H26">
        <f>'Pay Table'!H12</f>
        <v>0</v>
      </c>
      <c r="I26">
        <f>'Pay Table'!I12</f>
        <v>0</v>
      </c>
      <c r="J26">
        <f>'Pay Table'!J12</f>
        <v>0</v>
      </c>
      <c r="K26">
        <f>'Pay Table'!K12</f>
        <v>0</v>
      </c>
      <c r="L26">
        <f>'Pay Table'!L12</f>
        <v>0</v>
      </c>
      <c r="M26">
        <f>'Pay Table'!M12</f>
        <v>0</v>
      </c>
      <c r="N26">
        <f>'Pay Table'!N12</f>
        <v>0</v>
      </c>
      <c r="O26">
        <f>'Pay Table'!O12</f>
        <v>0</v>
      </c>
      <c r="P26">
        <f>'Pay Table'!P12</f>
        <v>0</v>
      </c>
      <c r="Q26">
        <f>'Pay Table'!Q12</f>
        <v>0</v>
      </c>
      <c r="R26">
        <f>'Pay Table'!R12</f>
        <v>0</v>
      </c>
      <c r="S26">
        <f>'Pay Table'!S12</f>
        <v>0</v>
      </c>
    </row>
    <row r="28" spans="1:20" x14ac:dyDescent="0.25">
      <c r="A28" t="s">
        <v>27</v>
      </c>
    </row>
    <row r="29" spans="1:20" x14ac:dyDescent="0.25">
      <c r="A29" t="s">
        <v>16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 t="s">
        <v>25</v>
      </c>
    </row>
    <row r="30" spans="1:20" x14ac:dyDescent="0.25">
      <c r="A30">
        <f t="shared" ref="A30:A39" si="1">A3</f>
        <v>0</v>
      </c>
      <c r="B30">
        <f>B3/SUM($B$13:$S$13)*B17</f>
        <v>0</v>
      </c>
      <c r="C30">
        <f t="shared" ref="C30:S30" si="2">C3/SUM($B$13:$S$13)*C17</f>
        <v>0</v>
      </c>
      <c r="D30">
        <f t="shared" si="2"/>
        <v>0</v>
      </c>
      <c r="E30">
        <f t="shared" si="2"/>
        <v>0</v>
      </c>
      <c r="F30">
        <f t="shared" si="2"/>
        <v>5.7043750000000002E-3</v>
      </c>
      <c r="G30">
        <f t="shared" si="2"/>
        <v>4.3688203124999997E-3</v>
      </c>
      <c r="H30">
        <f t="shared" si="2"/>
        <v>3.5914765624999998E-3</v>
      </c>
      <c r="I30">
        <f t="shared" si="2"/>
        <v>2.6826953125E-3</v>
      </c>
      <c r="J30">
        <f t="shared" si="2"/>
        <v>1.315E-3</v>
      </c>
      <c r="K30">
        <f t="shared" si="2"/>
        <v>8.25546875E-4</v>
      </c>
      <c r="L30">
        <f t="shared" si="2"/>
        <v>4.2802734375000002E-4</v>
      </c>
      <c r="M30">
        <f t="shared" si="2"/>
        <v>1.2812499999999998E-4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>SUM(B30:S30)</f>
        <v>1.9044066406250001E-2</v>
      </c>
    </row>
    <row r="31" spans="1:20" x14ac:dyDescent="0.25">
      <c r="A31">
        <f t="shared" si="1"/>
        <v>1</v>
      </c>
      <c r="B31">
        <f t="shared" ref="B31:S39" si="3">B4/SUM($B$13:$S$13)*B18</f>
        <v>0</v>
      </c>
      <c r="C31">
        <f t="shared" si="3"/>
        <v>0</v>
      </c>
      <c r="D31">
        <f t="shared" si="3"/>
        <v>0</v>
      </c>
      <c r="E31">
        <f t="shared" si="3"/>
        <v>0</v>
      </c>
      <c r="F31">
        <f t="shared" si="3"/>
        <v>3.5015625000000003E-3</v>
      </c>
      <c r="G31">
        <f t="shared" si="3"/>
        <v>1.26176953125E-3</v>
      </c>
      <c r="H31">
        <f t="shared" si="3"/>
        <v>4.6387499999999999E-4</v>
      </c>
      <c r="I31">
        <f t="shared" si="3"/>
        <v>1.10859375E-4</v>
      </c>
      <c r="J31">
        <f t="shared" si="3"/>
        <v>2.0625E-5</v>
      </c>
      <c r="K31">
        <f t="shared" si="3"/>
        <v>2.9296874999999996E-6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ref="T31:T39" si="4">SUM(B31:S31)</f>
        <v>5.3616210937500004E-3</v>
      </c>
    </row>
    <row r="32" spans="1:20" x14ac:dyDescent="0.25">
      <c r="A32">
        <f t="shared" si="1"/>
        <v>2</v>
      </c>
      <c r="B32">
        <f t="shared" si="3"/>
        <v>0</v>
      </c>
      <c r="C32">
        <f t="shared" si="3"/>
        <v>0</v>
      </c>
      <c r="D32">
        <f t="shared" si="3"/>
        <v>0</v>
      </c>
      <c r="E32">
        <f t="shared" si="3"/>
        <v>0</v>
      </c>
      <c r="F32">
        <f t="shared" si="3"/>
        <v>1.7272183593750001E-2</v>
      </c>
      <c r="G32">
        <f t="shared" si="3"/>
        <v>1.1174824218750001E-2</v>
      </c>
      <c r="H32">
        <f t="shared" si="3"/>
        <v>1.042904296875E-2</v>
      </c>
      <c r="I32">
        <f t="shared" si="3"/>
        <v>8.3011328125000006E-3</v>
      </c>
      <c r="J32">
        <f t="shared" si="3"/>
        <v>5.0969238281249997E-3</v>
      </c>
      <c r="K32">
        <f t="shared" si="3"/>
        <v>6.2906249999999993E-3</v>
      </c>
      <c r="L32">
        <f t="shared" si="3"/>
        <v>4.2570312499999995E-3</v>
      </c>
      <c r="M32">
        <f t="shared" si="3"/>
        <v>1.89404296875E-3</v>
      </c>
      <c r="N32">
        <f t="shared" si="3"/>
        <v>1.5712890625E-3</v>
      </c>
      <c r="O32">
        <f t="shared" si="3"/>
        <v>2.9882812499999999E-4</v>
      </c>
      <c r="P32">
        <f t="shared" si="3"/>
        <v>3.7109374999999999E-5</v>
      </c>
      <c r="Q32">
        <f t="shared" si="3"/>
        <v>2.9296875000000001E-6</v>
      </c>
      <c r="R32">
        <f t="shared" si="3"/>
        <v>0</v>
      </c>
      <c r="S32">
        <f t="shared" si="3"/>
        <v>0</v>
      </c>
      <c r="T32">
        <f t="shared" si="4"/>
        <v>6.6625962890624987E-2</v>
      </c>
    </row>
    <row r="33" spans="1:20" x14ac:dyDescent="0.25">
      <c r="A33">
        <f t="shared" si="1"/>
        <v>3</v>
      </c>
      <c r="B33">
        <f t="shared" si="3"/>
        <v>0</v>
      </c>
      <c r="C33">
        <f t="shared" si="3"/>
        <v>0</v>
      </c>
      <c r="D33">
        <f t="shared" si="3"/>
        <v>0</v>
      </c>
      <c r="E33">
        <f t="shared" si="3"/>
        <v>0</v>
      </c>
      <c r="F33">
        <f t="shared" si="3"/>
        <v>7.087835937500001E-3</v>
      </c>
      <c r="G33">
        <f t="shared" si="3"/>
        <v>2.41311328125E-3</v>
      </c>
      <c r="H33">
        <f t="shared" si="3"/>
        <v>1.3241748046875E-3</v>
      </c>
      <c r="I33">
        <f t="shared" si="3"/>
        <v>6.0214843750000004E-4</v>
      </c>
      <c r="J33">
        <f t="shared" si="3"/>
        <v>2.4150390624999999E-4</v>
      </c>
      <c r="K33">
        <f t="shared" si="3"/>
        <v>1.1220703125E-4</v>
      </c>
      <c r="L33">
        <f t="shared" si="3"/>
        <v>1.728515625E-5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4"/>
        <v>1.17982685546875E-2</v>
      </c>
    </row>
    <row r="34" spans="1:20" x14ac:dyDescent="0.25">
      <c r="A34">
        <f t="shared" si="1"/>
        <v>4</v>
      </c>
      <c r="B34">
        <f t="shared" si="3"/>
        <v>0</v>
      </c>
      <c r="C34">
        <f t="shared" si="3"/>
        <v>0</v>
      </c>
      <c r="D34">
        <f t="shared" si="3"/>
        <v>0</v>
      </c>
      <c r="E34">
        <f t="shared" si="3"/>
        <v>0</v>
      </c>
      <c r="F34">
        <f t="shared" si="3"/>
        <v>1.86417578125E-2</v>
      </c>
      <c r="G34">
        <f t="shared" si="3"/>
        <v>1.3009042968750001E-2</v>
      </c>
      <c r="H34">
        <f t="shared" si="3"/>
        <v>9.3454296875000002E-3</v>
      </c>
      <c r="I34">
        <f t="shared" si="3"/>
        <v>4.6472753906250004E-3</v>
      </c>
      <c r="J34">
        <f t="shared" si="3"/>
        <v>4.2735351562500001E-3</v>
      </c>
      <c r="K34">
        <f t="shared" si="3"/>
        <v>1.9757812500000001E-3</v>
      </c>
      <c r="L34">
        <f t="shared" si="3"/>
        <v>7.3046875E-4</v>
      </c>
      <c r="M34">
        <f t="shared" si="3"/>
        <v>1.9296875E-4</v>
      </c>
      <c r="N34">
        <f t="shared" si="3"/>
        <v>7.4218749999999998E-5</v>
      </c>
      <c r="O34">
        <f t="shared" si="3"/>
        <v>0</v>
      </c>
      <c r="P34">
        <f t="shared" si="3"/>
        <v>0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4"/>
        <v>5.2890478515625006E-2</v>
      </c>
    </row>
    <row r="35" spans="1:20" x14ac:dyDescent="0.25">
      <c r="A35">
        <f t="shared" si="1"/>
        <v>5</v>
      </c>
      <c r="B35">
        <f t="shared" si="3"/>
        <v>0</v>
      </c>
      <c r="C35">
        <f t="shared" si="3"/>
        <v>0</v>
      </c>
      <c r="D35">
        <f t="shared" si="3"/>
        <v>0</v>
      </c>
      <c r="E35">
        <f t="shared" si="3"/>
        <v>0</v>
      </c>
      <c r="F35">
        <f t="shared" si="3"/>
        <v>4.9078125000000001E-4</v>
      </c>
      <c r="G35">
        <f t="shared" si="3"/>
        <v>5.3789062500000004E-5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4"/>
        <v>5.4457031250000002E-4</v>
      </c>
    </row>
    <row r="36" spans="1:20" x14ac:dyDescent="0.25">
      <c r="A36">
        <f t="shared" si="1"/>
        <v>6</v>
      </c>
      <c r="B36">
        <f t="shared" si="3"/>
        <v>0</v>
      </c>
      <c r="C36">
        <f t="shared" si="3"/>
        <v>0</v>
      </c>
      <c r="D36">
        <f t="shared" si="3"/>
        <v>0</v>
      </c>
      <c r="E36">
        <f t="shared" si="3"/>
        <v>0</v>
      </c>
      <c r="F36">
        <f t="shared" si="3"/>
        <v>5.7010781250000003E-2</v>
      </c>
      <c r="G36">
        <f t="shared" si="3"/>
        <v>1.8831054687499998E-2</v>
      </c>
      <c r="H36">
        <f t="shared" si="3"/>
        <v>1.235595703125E-2</v>
      </c>
      <c r="I36">
        <f t="shared" si="3"/>
        <v>3.98767578125E-3</v>
      </c>
      <c r="J36">
        <f t="shared" si="3"/>
        <v>2.0569335937500001E-3</v>
      </c>
      <c r="K36">
        <f t="shared" si="3"/>
        <v>8.1953124999999995E-4</v>
      </c>
      <c r="L36">
        <f t="shared" si="3"/>
        <v>1.96875E-4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4"/>
        <v>9.5258808593750022E-2</v>
      </c>
    </row>
    <row r="37" spans="1:20" x14ac:dyDescent="0.25">
      <c r="A37">
        <f t="shared" si="1"/>
        <v>7</v>
      </c>
      <c r="B37">
        <f t="shared" si="3"/>
        <v>0</v>
      </c>
      <c r="C37">
        <f t="shared" si="3"/>
        <v>0</v>
      </c>
      <c r="D37">
        <f t="shared" si="3"/>
        <v>0</v>
      </c>
      <c r="E37">
        <f t="shared" si="3"/>
        <v>0</v>
      </c>
      <c r="F37">
        <f t="shared" si="3"/>
        <v>1.226953125E-3</v>
      </c>
      <c r="G37">
        <f t="shared" si="3"/>
        <v>1.0757812500000001E-4</v>
      </c>
      <c r="H37">
        <f t="shared" si="3"/>
        <v>0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4"/>
        <v>1.33453125E-3</v>
      </c>
    </row>
    <row r="38" spans="1:20" x14ac:dyDescent="0.25">
      <c r="A38">
        <f t="shared" si="1"/>
        <v>8</v>
      </c>
      <c r="B38">
        <f t="shared" si="3"/>
        <v>0</v>
      </c>
      <c r="C38">
        <f t="shared" si="3"/>
        <v>0</v>
      </c>
      <c r="D38">
        <f t="shared" si="3"/>
        <v>0</v>
      </c>
      <c r="E38">
        <f t="shared" si="3"/>
        <v>0</v>
      </c>
      <c r="F38">
        <f t="shared" si="3"/>
        <v>2.5734374999999998E-3</v>
      </c>
      <c r="G38">
        <f t="shared" si="3"/>
        <v>2.3906249999999999E-4</v>
      </c>
      <c r="H38">
        <f t="shared" si="3"/>
        <v>0</v>
      </c>
      <c r="I38">
        <f t="shared" si="3"/>
        <v>0</v>
      </c>
      <c r="J38">
        <f t="shared" si="3"/>
        <v>0</v>
      </c>
      <c r="K38">
        <f t="shared" si="3"/>
        <v>0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  <c r="T38">
        <f t="shared" si="4"/>
        <v>2.8124999999999999E-3</v>
      </c>
    </row>
    <row r="39" spans="1:20" x14ac:dyDescent="0.25">
      <c r="A39">
        <f t="shared" si="1"/>
        <v>9</v>
      </c>
      <c r="B39">
        <f t="shared" si="3"/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4"/>
        <v>0</v>
      </c>
    </row>
    <row r="40" spans="1:20" x14ac:dyDescent="0.25">
      <c r="A40" t="s">
        <v>25</v>
      </c>
      <c r="B40">
        <f>SUM(B30:B39)</f>
        <v>0</v>
      </c>
      <c r="C40">
        <f t="shared" ref="C40:T40" si="5">SUM(C30:C39)</f>
        <v>0</v>
      </c>
      <c r="D40">
        <f t="shared" si="5"/>
        <v>0</v>
      </c>
      <c r="E40">
        <f t="shared" si="5"/>
        <v>0</v>
      </c>
      <c r="F40">
        <f t="shared" si="5"/>
        <v>0.11350966796875001</v>
      </c>
      <c r="G40">
        <f t="shared" si="5"/>
        <v>5.1459054687499999E-2</v>
      </c>
      <c r="H40">
        <f t="shared" si="5"/>
        <v>3.7509956054687502E-2</v>
      </c>
      <c r="I40">
        <f t="shared" si="5"/>
        <v>2.0331787109374999E-2</v>
      </c>
      <c r="J40">
        <f t="shared" si="5"/>
        <v>1.3004521484375E-2</v>
      </c>
      <c r="K40">
        <f t="shared" si="5"/>
        <v>1.0026621093749999E-2</v>
      </c>
      <c r="L40">
        <f t="shared" si="5"/>
        <v>5.6296874999999993E-3</v>
      </c>
      <c r="M40">
        <f t="shared" si="5"/>
        <v>2.21513671875E-3</v>
      </c>
      <c r="N40">
        <f t="shared" si="5"/>
        <v>1.6455078125000001E-3</v>
      </c>
      <c r="O40">
        <f t="shared" si="5"/>
        <v>2.9882812499999999E-4</v>
      </c>
      <c r="P40">
        <f t="shared" si="5"/>
        <v>3.7109374999999999E-5</v>
      </c>
      <c r="Q40">
        <f t="shared" si="5"/>
        <v>2.9296875000000001E-6</v>
      </c>
      <c r="R40">
        <f t="shared" si="5"/>
        <v>0</v>
      </c>
      <c r="S40">
        <f t="shared" si="5"/>
        <v>0</v>
      </c>
      <c r="T40">
        <f t="shared" si="5"/>
        <v>0.25567080761718752</v>
      </c>
    </row>
    <row r="42" spans="1:20" x14ac:dyDescent="0.25">
      <c r="A42" t="s">
        <v>30</v>
      </c>
      <c r="B42">
        <v>31898941</v>
      </c>
    </row>
    <row r="43" spans="1:20" x14ac:dyDescent="0.25">
      <c r="A43" t="s">
        <v>25</v>
      </c>
      <c r="B43">
        <v>102400000</v>
      </c>
    </row>
    <row r="44" spans="1:20" x14ac:dyDescent="0.25">
      <c r="A44" t="s">
        <v>29</v>
      </c>
      <c r="B44">
        <f>B42/B43</f>
        <v>0.31151309570312502</v>
      </c>
    </row>
    <row r="46" spans="1:20" x14ac:dyDescent="0.25">
      <c r="A46" t="s">
        <v>79</v>
      </c>
      <c r="B46">
        <f>SUM(D13:S13)/SUM(B13:S13)</f>
        <v>0.395375078125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zoomScale="80" zoomScaleNormal="80" workbookViewId="0"/>
  </sheetViews>
  <sheetFormatPr defaultRowHeight="15" x14ac:dyDescent="0.25"/>
  <sheetData>
    <row r="2" spans="1:19" x14ac:dyDescent="0.25">
      <c r="A2" t="s">
        <v>16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</row>
    <row r="3" spans="1:1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1031064</v>
      </c>
      <c r="G3">
        <v>138936</v>
      </c>
      <c r="H3">
        <v>21380</v>
      </c>
      <c r="I3">
        <v>6392</v>
      </c>
      <c r="J3">
        <v>908</v>
      </c>
      <c r="K3">
        <v>136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1</v>
      </c>
      <c r="B4">
        <v>0</v>
      </c>
      <c r="C4">
        <v>0</v>
      </c>
      <c r="D4">
        <v>0</v>
      </c>
      <c r="E4">
        <v>0</v>
      </c>
      <c r="F4">
        <v>1006200</v>
      </c>
      <c r="G4">
        <v>232262</v>
      </c>
      <c r="H4">
        <v>41624</v>
      </c>
      <c r="I4">
        <v>5676</v>
      </c>
      <c r="J4">
        <v>528</v>
      </c>
      <c r="K4">
        <v>30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2</v>
      </c>
      <c r="B5">
        <v>0</v>
      </c>
      <c r="C5">
        <v>0</v>
      </c>
      <c r="D5">
        <v>0</v>
      </c>
      <c r="E5">
        <v>0</v>
      </c>
      <c r="F5">
        <v>2314980</v>
      </c>
      <c r="G5">
        <v>567166</v>
      </c>
      <c r="H5">
        <v>154488</v>
      </c>
      <c r="I5">
        <v>39590</v>
      </c>
      <c r="J5">
        <v>8684</v>
      </c>
      <c r="K5">
        <v>2052</v>
      </c>
      <c r="L5">
        <v>324</v>
      </c>
      <c r="M5">
        <v>32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3</v>
      </c>
      <c r="B6">
        <v>0</v>
      </c>
      <c r="C6">
        <v>0</v>
      </c>
      <c r="D6">
        <v>0</v>
      </c>
      <c r="E6">
        <v>0</v>
      </c>
      <c r="F6">
        <v>1910806</v>
      </c>
      <c r="G6">
        <v>382676</v>
      </c>
      <c r="H6">
        <v>99683</v>
      </c>
      <c r="I6">
        <v>26614</v>
      </c>
      <c r="J6">
        <v>5204</v>
      </c>
      <c r="K6">
        <v>784</v>
      </c>
      <c r="L6">
        <v>59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4</v>
      </c>
      <c r="B7">
        <v>0</v>
      </c>
      <c r="C7">
        <v>0</v>
      </c>
      <c r="D7">
        <v>0</v>
      </c>
      <c r="E7">
        <v>0</v>
      </c>
      <c r="F7">
        <v>4142964</v>
      </c>
      <c r="G7">
        <v>1448108</v>
      </c>
      <c r="H7">
        <v>535492</v>
      </c>
      <c r="I7">
        <v>160876</v>
      </c>
      <c r="J7">
        <v>39600</v>
      </c>
      <c r="K7">
        <v>11240</v>
      </c>
      <c r="L7">
        <v>2888</v>
      </c>
      <c r="M7">
        <v>368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5</v>
      </c>
      <c r="B8">
        <v>0</v>
      </c>
      <c r="C8">
        <v>0</v>
      </c>
      <c r="D8">
        <v>0</v>
      </c>
      <c r="E8">
        <v>0</v>
      </c>
      <c r="F8">
        <v>2874512</v>
      </c>
      <c r="G8">
        <v>539552</v>
      </c>
      <c r="H8">
        <v>161712</v>
      </c>
      <c r="I8">
        <v>57520</v>
      </c>
      <c r="J8">
        <v>12592</v>
      </c>
      <c r="K8">
        <v>2048</v>
      </c>
      <c r="L8">
        <v>528</v>
      </c>
      <c r="M8">
        <v>128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6</v>
      </c>
      <c r="B9">
        <v>0</v>
      </c>
      <c r="C9">
        <v>0</v>
      </c>
      <c r="D9">
        <v>0</v>
      </c>
      <c r="E9">
        <v>0</v>
      </c>
      <c r="F9">
        <v>3103736</v>
      </c>
      <c r="G9">
        <v>989844</v>
      </c>
      <c r="H9">
        <v>332822</v>
      </c>
      <c r="I9">
        <v>94060</v>
      </c>
      <c r="J9">
        <v>24074</v>
      </c>
      <c r="K9">
        <v>4950</v>
      </c>
      <c r="L9">
        <v>728</v>
      </c>
      <c r="M9">
        <v>58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1745696</v>
      </c>
      <c r="G10">
        <v>371888</v>
      </c>
      <c r="H10">
        <v>84400</v>
      </c>
      <c r="I10">
        <v>19828</v>
      </c>
      <c r="J10">
        <v>3380</v>
      </c>
      <c r="K10">
        <v>332</v>
      </c>
      <c r="L10">
        <v>12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958448</v>
      </c>
      <c r="G11">
        <v>304360</v>
      </c>
      <c r="H11">
        <v>65408</v>
      </c>
      <c r="I11">
        <v>4752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75</v>
      </c>
      <c r="B13">
        <v>37899541</v>
      </c>
      <c r="C13">
        <v>19269983</v>
      </c>
      <c r="D13">
        <v>20795359</v>
      </c>
      <c r="E13">
        <v>14788857</v>
      </c>
      <c r="F13">
        <v>6903694</v>
      </c>
      <c r="G13">
        <v>2231639</v>
      </c>
      <c r="H13">
        <v>454210</v>
      </c>
      <c r="I13">
        <v>53538</v>
      </c>
      <c r="J13">
        <v>3143</v>
      </c>
      <c r="K13">
        <v>36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B14">
        <f>SUM(B13:S13)</f>
        <v>102400000</v>
      </c>
    </row>
    <row r="15" spans="1:19" x14ac:dyDescent="0.25">
      <c r="A15" t="s">
        <v>26</v>
      </c>
    </row>
    <row r="16" spans="1:19" x14ac:dyDescent="0.25">
      <c r="A16" t="s">
        <v>16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</row>
    <row r="17" spans="1:20" x14ac:dyDescent="0.25">
      <c r="A17">
        <f t="shared" ref="A17:A26" si="0">A3</f>
        <v>0</v>
      </c>
      <c r="B17">
        <f>'Pay Table'!B3</f>
        <v>0</v>
      </c>
      <c r="C17">
        <f>'Pay Table'!C3</f>
        <v>0</v>
      </c>
      <c r="D17">
        <f>'Pay Table'!D3</f>
        <v>0</v>
      </c>
      <c r="E17">
        <f>'Pay Table'!E3</f>
        <v>0</v>
      </c>
      <c r="F17">
        <f>'Pay Table'!F3</f>
        <v>0.1</v>
      </c>
      <c r="G17">
        <f>'Pay Table'!G3</f>
        <v>0.2</v>
      </c>
      <c r="H17">
        <f>'Pay Table'!H3</f>
        <v>0.4</v>
      </c>
      <c r="I17">
        <f>'Pay Table'!I3</f>
        <v>0.7</v>
      </c>
      <c r="J17">
        <f>'Pay Table'!J3</f>
        <v>1</v>
      </c>
      <c r="K17">
        <f>'Pay Table'!K3</f>
        <v>2</v>
      </c>
      <c r="L17">
        <f>'Pay Table'!L3</f>
        <v>5</v>
      </c>
      <c r="M17">
        <f>'Pay Table'!M3</f>
        <v>10</v>
      </c>
      <c r="N17">
        <f>'Pay Table'!N3</f>
        <v>20</v>
      </c>
      <c r="O17">
        <f>'Pay Table'!O3</f>
        <v>20</v>
      </c>
      <c r="P17">
        <f>'Pay Table'!P3</f>
        <v>20</v>
      </c>
      <c r="Q17">
        <f>'Pay Table'!Q3</f>
        <v>20</v>
      </c>
      <c r="R17">
        <f>'Pay Table'!R3</f>
        <v>20</v>
      </c>
      <c r="S17">
        <f>'Pay Table'!S3</f>
        <v>20</v>
      </c>
    </row>
    <row r="18" spans="1:20" x14ac:dyDescent="0.25">
      <c r="A18">
        <f t="shared" si="0"/>
        <v>1</v>
      </c>
      <c r="B18">
        <f>'Pay Table'!B4</f>
        <v>0</v>
      </c>
      <c r="C18">
        <f>'Pay Table'!C4</f>
        <v>0</v>
      </c>
      <c r="D18">
        <f>'Pay Table'!D4</f>
        <v>0</v>
      </c>
      <c r="E18">
        <f>'Pay Table'!E4</f>
        <v>0</v>
      </c>
      <c r="F18">
        <f>'Pay Table'!F4</f>
        <v>0.2</v>
      </c>
      <c r="G18">
        <f>'Pay Table'!G4</f>
        <v>0.3</v>
      </c>
      <c r="H18">
        <f>'Pay Table'!H4</f>
        <v>0.6</v>
      </c>
      <c r="I18">
        <f>'Pay Table'!I4</f>
        <v>1</v>
      </c>
      <c r="J18">
        <f>'Pay Table'!J4</f>
        <v>2</v>
      </c>
      <c r="K18">
        <f>'Pay Table'!K4</f>
        <v>5</v>
      </c>
      <c r="L18">
        <f>'Pay Table'!L4</f>
        <v>10</v>
      </c>
      <c r="M18">
        <f>'Pay Table'!M4</f>
        <v>15</v>
      </c>
      <c r="N18">
        <f>'Pay Table'!N4</f>
        <v>40</v>
      </c>
      <c r="O18">
        <f>'Pay Table'!O4</f>
        <v>40</v>
      </c>
      <c r="P18">
        <f>'Pay Table'!P4</f>
        <v>40</v>
      </c>
      <c r="Q18">
        <f>'Pay Table'!Q4</f>
        <v>40</v>
      </c>
      <c r="R18">
        <f>'Pay Table'!R4</f>
        <v>40</v>
      </c>
      <c r="S18">
        <f>'Pay Table'!S4</f>
        <v>40</v>
      </c>
    </row>
    <row r="19" spans="1:20" x14ac:dyDescent="0.25">
      <c r="A19">
        <f t="shared" si="0"/>
        <v>2</v>
      </c>
      <c r="B19">
        <f>'Pay Table'!B5</f>
        <v>0</v>
      </c>
      <c r="C19">
        <f>'Pay Table'!C5</f>
        <v>0</v>
      </c>
      <c r="D19">
        <f>'Pay Table'!D5</f>
        <v>0</v>
      </c>
      <c r="E19">
        <f>'Pay Table'!E5</f>
        <v>0</v>
      </c>
      <c r="F19">
        <f>'Pay Table'!F5</f>
        <v>0.3</v>
      </c>
      <c r="G19">
        <f>'Pay Table'!G5</f>
        <v>0.5</v>
      </c>
      <c r="H19">
        <f>'Pay Table'!H5</f>
        <v>1</v>
      </c>
      <c r="I19">
        <f>'Pay Table'!I5</f>
        <v>2</v>
      </c>
      <c r="J19">
        <f>'Pay Table'!J5</f>
        <v>3</v>
      </c>
      <c r="K19">
        <f>'Pay Table'!K5</f>
        <v>10</v>
      </c>
      <c r="L19">
        <f>'Pay Table'!L5</f>
        <v>20</v>
      </c>
      <c r="M19">
        <f>'Pay Table'!M5</f>
        <v>30</v>
      </c>
      <c r="N19">
        <f>'Pay Table'!N5</f>
        <v>100</v>
      </c>
      <c r="O19">
        <f>'Pay Table'!O5</f>
        <v>100</v>
      </c>
      <c r="P19">
        <f>'Pay Table'!P5</f>
        <v>100</v>
      </c>
      <c r="Q19">
        <f>'Pay Table'!Q5</f>
        <v>100</v>
      </c>
      <c r="R19">
        <f>'Pay Table'!R5</f>
        <v>100</v>
      </c>
      <c r="S19">
        <f>'Pay Table'!S5</f>
        <v>100</v>
      </c>
    </row>
    <row r="20" spans="1:20" x14ac:dyDescent="0.25">
      <c r="A20">
        <f t="shared" si="0"/>
        <v>3</v>
      </c>
      <c r="B20">
        <f>'Pay Table'!B6</f>
        <v>0</v>
      </c>
      <c r="C20">
        <f>'Pay Table'!C6</f>
        <v>0</v>
      </c>
      <c r="D20">
        <f>'Pay Table'!D6</f>
        <v>0</v>
      </c>
      <c r="E20">
        <f>'Pay Table'!E6</f>
        <v>0</v>
      </c>
      <c r="F20">
        <f>'Pay Table'!F6</f>
        <v>0.4</v>
      </c>
      <c r="G20">
        <f>'Pay Table'!G6</f>
        <v>0.7</v>
      </c>
      <c r="H20">
        <f>'Pay Table'!H6</f>
        <v>1.5</v>
      </c>
      <c r="I20">
        <f>'Pay Table'!I6</f>
        <v>2.5</v>
      </c>
      <c r="J20">
        <f>'Pay Table'!J6</f>
        <v>5</v>
      </c>
      <c r="K20">
        <f>'Pay Table'!K6</f>
        <v>15</v>
      </c>
      <c r="L20">
        <f>'Pay Table'!L6</f>
        <v>30</v>
      </c>
      <c r="M20">
        <f>'Pay Table'!M6</f>
        <v>50</v>
      </c>
      <c r="N20">
        <f>'Pay Table'!N6</f>
        <v>200</v>
      </c>
      <c r="O20">
        <f>'Pay Table'!O6</f>
        <v>200</v>
      </c>
      <c r="P20">
        <f>'Pay Table'!P6</f>
        <v>200</v>
      </c>
      <c r="Q20">
        <f>'Pay Table'!Q6</f>
        <v>200</v>
      </c>
      <c r="R20">
        <f>'Pay Table'!R6</f>
        <v>200</v>
      </c>
      <c r="S20">
        <f>'Pay Table'!S6</f>
        <v>200</v>
      </c>
    </row>
    <row r="21" spans="1:20" x14ac:dyDescent="0.25">
      <c r="A21">
        <f t="shared" si="0"/>
        <v>4</v>
      </c>
      <c r="B21">
        <f>'Pay Table'!B7</f>
        <v>0</v>
      </c>
      <c r="C21">
        <f>'Pay Table'!C7</f>
        <v>0</v>
      </c>
      <c r="D21">
        <f>'Pay Table'!D7</f>
        <v>0</v>
      </c>
      <c r="E21">
        <f>'Pay Table'!E7</f>
        <v>0</v>
      </c>
      <c r="F21">
        <f>'Pay Table'!F7</f>
        <v>0.5</v>
      </c>
      <c r="G21">
        <f>'Pay Table'!G7</f>
        <v>1</v>
      </c>
      <c r="H21">
        <f>'Pay Table'!H7</f>
        <v>2</v>
      </c>
      <c r="I21">
        <f>'Pay Table'!I7</f>
        <v>3</v>
      </c>
      <c r="J21">
        <f>'Pay Table'!J7</f>
        <v>10</v>
      </c>
      <c r="K21">
        <f>'Pay Table'!K7</f>
        <v>20</v>
      </c>
      <c r="L21">
        <f>'Pay Table'!L7</f>
        <v>40</v>
      </c>
      <c r="M21">
        <f>'Pay Table'!M7</f>
        <v>80</v>
      </c>
      <c r="N21">
        <f>'Pay Table'!N7</f>
        <v>400</v>
      </c>
      <c r="O21">
        <f>'Pay Table'!O7</f>
        <v>400</v>
      </c>
      <c r="P21">
        <f>'Pay Table'!P7</f>
        <v>400</v>
      </c>
      <c r="Q21">
        <f>'Pay Table'!Q7</f>
        <v>400</v>
      </c>
      <c r="R21">
        <f>'Pay Table'!R7</f>
        <v>400</v>
      </c>
      <c r="S21">
        <f>'Pay Table'!S7</f>
        <v>400</v>
      </c>
    </row>
    <row r="22" spans="1:20" x14ac:dyDescent="0.25">
      <c r="A22">
        <f t="shared" si="0"/>
        <v>5</v>
      </c>
      <c r="B22">
        <f>'Pay Table'!B8</f>
        <v>0</v>
      </c>
      <c r="C22">
        <f>'Pay Table'!C8</f>
        <v>0</v>
      </c>
      <c r="D22">
        <f>'Pay Table'!D8</f>
        <v>0</v>
      </c>
      <c r="E22">
        <f>'Pay Table'!E8</f>
        <v>0</v>
      </c>
      <c r="F22">
        <f>'Pay Table'!F8</f>
        <v>1</v>
      </c>
      <c r="G22">
        <f>'Pay Table'!G8</f>
        <v>1.5</v>
      </c>
      <c r="H22">
        <f>'Pay Table'!H8</f>
        <v>3</v>
      </c>
      <c r="I22">
        <f>'Pay Table'!I8</f>
        <v>5</v>
      </c>
      <c r="J22">
        <f>'Pay Table'!J8</f>
        <v>12</v>
      </c>
      <c r="K22">
        <f>'Pay Table'!K8</f>
        <v>30</v>
      </c>
      <c r="L22">
        <f>'Pay Table'!L8</f>
        <v>60</v>
      </c>
      <c r="M22">
        <f>'Pay Table'!M8</f>
        <v>100</v>
      </c>
      <c r="N22">
        <f>'Pay Table'!N8</f>
        <v>1000</v>
      </c>
      <c r="O22">
        <f>'Pay Table'!O8</f>
        <v>1000</v>
      </c>
      <c r="P22">
        <f>'Pay Table'!P8</f>
        <v>1000</v>
      </c>
      <c r="Q22">
        <f>'Pay Table'!Q8</f>
        <v>1000</v>
      </c>
      <c r="R22">
        <f>'Pay Table'!R8</f>
        <v>1000</v>
      </c>
      <c r="S22">
        <f>'Pay Table'!S8</f>
        <v>1000</v>
      </c>
    </row>
    <row r="23" spans="1:20" x14ac:dyDescent="0.25">
      <c r="A23">
        <f t="shared" si="0"/>
        <v>6</v>
      </c>
      <c r="B23">
        <f>'Pay Table'!B9</f>
        <v>0</v>
      </c>
      <c r="C23">
        <f>'Pay Table'!C9</f>
        <v>0</v>
      </c>
      <c r="D23">
        <f>'Pay Table'!D9</f>
        <v>0</v>
      </c>
      <c r="E23">
        <f>'Pay Table'!E9</f>
        <v>0</v>
      </c>
      <c r="F23">
        <f>'Pay Table'!F9</f>
        <v>2</v>
      </c>
      <c r="G23">
        <f>'Pay Table'!G9</f>
        <v>2.5</v>
      </c>
      <c r="H23">
        <f>'Pay Table'!H9</f>
        <v>5</v>
      </c>
      <c r="I23">
        <f>'Pay Table'!I9</f>
        <v>7</v>
      </c>
      <c r="J23">
        <f>'Pay Table'!J9</f>
        <v>15</v>
      </c>
      <c r="K23">
        <f>'Pay Table'!K9</f>
        <v>40</v>
      </c>
      <c r="L23">
        <f>'Pay Table'!L9</f>
        <v>80</v>
      </c>
      <c r="M23">
        <f>'Pay Table'!M9</f>
        <v>150</v>
      </c>
      <c r="N23">
        <f>'Pay Table'!N9</f>
        <v>1000</v>
      </c>
      <c r="O23">
        <f>'Pay Table'!O9</f>
        <v>1000</v>
      </c>
      <c r="P23">
        <f>'Pay Table'!P9</f>
        <v>1000</v>
      </c>
      <c r="Q23">
        <f>'Pay Table'!Q9</f>
        <v>1000</v>
      </c>
      <c r="R23">
        <f>'Pay Table'!R9</f>
        <v>1000</v>
      </c>
      <c r="S23">
        <f>'Pay Table'!S9</f>
        <v>1000</v>
      </c>
    </row>
    <row r="24" spans="1:20" x14ac:dyDescent="0.25">
      <c r="A24">
        <f t="shared" si="0"/>
        <v>7</v>
      </c>
      <c r="B24">
        <f>'Pay Table'!B10</f>
        <v>0</v>
      </c>
      <c r="C24">
        <f>'Pay Table'!C10</f>
        <v>0</v>
      </c>
      <c r="D24">
        <f>'Pay Table'!D10</f>
        <v>0</v>
      </c>
      <c r="E24">
        <f>'Pay Table'!E10</f>
        <v>0</v>
      </c>
      <c r="F24">
        <f>'Pay Table'!F10</f>
        <v>2.5</v>
      </c>
      <c r="G24">
        <f>'Pay Table'!G10</f>
        <v>3</v>
      </c>
      <c r="H24">
        <f>'Pay Table'!H10</f>
        <v>7</v>
      </c>
      <c r="I24">
        <f>'Pay Table'!I10</f>
        <v>10</v>
      </c>
      <c r="J24">
        <f>'Pay Table'!J10</f>
        <v>20</v>
      </c>
      <c r="K24">
        <f>'Pay Table'!K10</f>
        <v>50</v>
      </c>
      <c r="L24">
        <f>'Pay Table'!L10</f>
        <v>100</v>
      </c>
      <c r="M24">
        <f>'Pay Table'!M10</f>
        <v>200</v>
      </c>
      <c r="N24">
        <f>'Pay Table'!N10</f>
        <v>1000</v>
      </c>
      <c r="O24">
        <f>'Pay Table'!O10</f>
        <v>1000</v>
      </c>
      <c r="P24">
        <f>'Pay Table'!P10</f>
        <v>1000</v>
      </c>
      <c r="Q24">
        <f>'Pay Table'!Q10</f>
        <v>1000</v>
      </c>
      <c r="R24">
        <f>'Pay Table'!R10</f>
        <v>1000</v>
      </c>
      <c r="S24">
        <f>'Pay Table'!S10</f>
        <v>1000</v>
      </c>
    </row>
    <row r="25" spans="1:20" x14ac:dyDescent="0.25">
      <c r="A25">
        <f t="shared" si="0"/>
        <v>8</v>
      </c>
      <c r="B25">
        <f>'Pay Table'!B11</f>
        <v>0</v>
      </c>
      <c r="C25">
        <f>'Pay Table'!C11</f>
        <v>0</v>
      </c>
      <c r="D25">
        <f>'Pay Table'!D11</f>
        <v>0</v>
      </c>
      <c r="E25">
        <f>'Pay Table'!E11</f>
        <v>0</v>
      </c>
      <c r="F25">
        <f>'Pay Table'!F11</f>
        <v>5</v>
      </c>
      <c r="G25">
        <f>'Pay Table'!G11</f>
        <v>10</v>
      </c>
      <c r="H25">
        <f>'Pay Table'!H11</f>
        <v>15</v>
      </c>
      <c r="I25">
        <f>'Pay Table'!I11</f>
        <v>20</v>
      </c>
      <c r="J25">
        <f>'Pay Table'!J11</f>
        <v>30</v>
      </c>
      <c r="K25">
        <f>'Pay Table'!K11</f>
        <v>80</v>
      </c>
      <c r="L25">
        <f>'Pay Table'!L11</f>
        <v>200</v>
      </c>
      <c r="M25">
        <f>'Pay Table'!M11</f>
        <v>500</v>
      </c>
      <c r="N25">
        <f>'Pay Table'!N11</f>
        <v>1000</v>
      </c>
      <c r="O25">
        <f>'Pay Table'!O11</f>
        <v>1000</v>
      </c>
      <c r="P25">
        <f>'Pay Table'!P11</f>
        <v>1000</v>
      </c>
      <c r="Q25">
        <f>'Pay Table'!Q11</f>
        <v>1000</v>
      </c>
      <c r="R25">
        <f>'Pay Table'!R11</f>
        <v>1000</v>
      </c>
      <c r="S25">
        <f>'Pay Table'!S11</f>
        <v>1000</v>
      </c>
    </row>
    <row r="26" spans="1:20" x14ac:dyDescent="0.25">
      <c r="A26">
        <f t="shared" si="0"/>
        <v>9</v>
      </c>
      <c r="B26">
        <f>'Pay Table'!B12</f>
        <v>0</v>
      </c>
      <c r="C26">
        <f>'Pay Table'!C12</f>
        <v>0</v>
      </c>
      <c r="D26">
        <f>'Pay Table'!D12</f>
        <v>0</v>
      </c>
      <c r="E26">
        <f>'Pay Table'!E12</f>
        <v>0</v>
      </c>
      <c r="F26">
        <f>'Pay Table'!F12</f>
        <v>0</v>
      </c>
      <c r="G26">
        <f>'Pay Table'!G12</f>
        <v>0</v>
      </c>
      <c r="H26">
        <f>'Pay Table'!H12</f>
        <v>0</v>
      </c>
      <c r="I26">
        <f>'Pay Table'!I12</f>
        <v>0</v>
      </c>
      <c r="J26">
        <f>'Pay Table'!J12</f>
        <v>0</v>
      </c>
      <c r="K26">
        <f>'Pay Table'!K12</f>
        <v>0</v>
      </c>
      <c r="L26">
        <f>'Pay Table'!L12</f>
        <v>0</v>
      </c>
      <c r="M26">
        <f>'Pay Table'!M12</f>
        <v>0</v>
      </c>
      <c r="N26">
        <f>'Pay Table'!N12</f>
        <v>0</v>
      </c>
      <c r="O26">
        <f>'Pay Table'!O12</f>
        <v>0</v>
      </c>
      <c r="P26">
        <f>'Pay Table'!P12</f>
        <v>0</v>
      </c>
      <c r="Q26">
        <f>'Pay Table'!Q12</f>
        <v>0</v>
      </c>
      <c r="R26">
        <f>'Pay Table'!R12</f>
        <v>0</v>
      </c>
      <c r="S26">
        <f>'Pay Table'!S12</f>
        <v>0</v>
      </c>
    </row>
    <row r="28" spans="1:20" x14ac:dyDescent="0.25">
      <c r="A28" t="s">
        <v>27</v>
      </c>
    </row>
    <row r="29" spans="1:20" x14ac:dyDescent="0.25">
      <c r="A29" t="s">
        <v>16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 t="s">
        <v>25</v>
      </c>
    </row>
    <row r="30" spans="1:20" x14ac:dyDescent="0.25">
      <c r="A30">
        <f t="shared" ref="A30:A39" si="1">A3</f>
        <v>0</v>
      </c>
      <c r="B30">
        <f>B3/SUM($B$13:$S$13)*B17</f>
        <v>0</v>
      </c>
      <c r="C30">
        <f t="shared" ref="C30:S30" si="2">C3/SUM($B$13:$S$13)*C17</f>
        <v>0</v>
      </c>
      <c r="D30">
        <f t="shared" si="2"/>
        <v>0</v>
      </c>
      <c r="E30">
        <f t="shared" si="2"/>
        <v>0</v>
      </c>
      <c r="F30">
        <f t="shared" si="2"/>
        <v>1.0068984375E-3</v>
      </c>
      <c r="G30">
        <f t="shared" si="2"/>
        <v>2.7135937500000001E-4</v>
      </c>
      <c r="H30">
        <f t="shared" si="2"/>
        <v>8.3515624999999999E-5</v>
      </c>
      <c r="I30">
        <f t="shared" si="2"/>
        <v>4.3695312499999999E-5</v>
      </c>
      <c r="J30">
        <f t="shared" si="2"/>
        <v>8.8671874999999995E-6</v>
      </c>
      <c r="K30">
        <f t="shared" si="2"/>
        <v>2.6562500000000002E-6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>SUM(B30:S30)</f>
        <v>1.4169921875000001E-3</v>
      </c>
    </row>
    <row r="31" spans="1:20" x14ac:dyDescent="0.25">
      <c r="A31">
        <f t="shared" si="1"/>
        <v>1</v>
      </c>
      <c r="B31">
        <f t="shared" ref="B31:S39" si="3">B4/SUM($B$13:$S$13)*B18</f>
        <v>0</v>
      </c>
      <c r="C31">
        <f t="shared" si="3"/>
        <v>0</v>
      </c>
      <c r="D31">
        <f t="shared" si="3"/>
        <v>0</v>
      </c>
      <c r="E31">
        <f t="shared" si="3"/>
        <v>0</v>
      </c>
      <c r="F31">
        <f t="shared" si="3"/>
        <v>1.965234375E-3</v>
      </c>
      <c r="G31">
        <f t="shared" si="3"/>
        <v>6.8045507812500002E-4</v>
      </c>
      <c r="H31">
        <f t="shared" si="3"/>
        <v>2.4389062499999999E-4</v>
      </c>
      <c r="I31">
        <f t="shared" si="3"/>
        <v>5.5429687499999998E-5</v>
      </c>
      <c r="J31">
        <f t="shared" si="3"/>
        <v>1.03125E-5</v>
      </c>
      <c r="K31">
        <f t="shared" si="3"/>
        <v>1.4648437499999998E-6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ref="T31:T39" si="4">SUM(B31:S31)</f>
        <v>2.9567871093750002E-3</v>
      </c>
    </row>
    <row r="32" spans="1:20" x14ac:dyDescent="0.25">
      <c r="A32">
        <f t="shared" si="1"/>
        <v>2</v>
      </c>
      <c r="B32">
        <f t="shared" si="3"/>
        <v>0</v>
      </c>
      <c r="C32">
        <f t="shared" si="3"/>
        <v>0</v>
      </c>
      <c r="D32">
        <f t="shared" si="3"/>
        <v>0</v>
      </c>
      <c r="E32">
        <f t="shared" si="3"/>
        <v>0</v>
      </c>
      <c r="F32">
        <f t="shared" si="3"/>
        <v>6.7821679687499999E-3</v>
      </c>
      <c r="G32">
        <f t="shared" si="3"/>
        <v>2.7693652343750001E-3</v>
      </c>
      <c r="H32">
        <f t="shared" si="3"/>
        <v>1.508671875E-3</v>
      </c>
      <c r="I32">
        <f t="shared" si="3"/>
        <v>7.7324218749999995E-4</v>
      </c>
      <c r="J32">
        <f t="shared" si="3"/>
        <v>2.5441406249999997E-4</v>
      </c>
      <c r="K32">
        <f t="shared" si="3"/>
        <v>2.0039062499999999E-4</v>
      </c>
      <c r="L32">
        <f t="shared" si="3"/>
        <v>6.3281249999999997E-5</v>
      </c>
      <c r="M32">
        <f t="shared" si="3"/>
        <v>9.3750000000000009E-6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4"/>
        <v>1.2360908203125E-2</v>
      </c>
    </row>
    <row r="33" spans="1:20" x14ac:dyDescent="0.25">
      <c r="A33">
        <f t="shared" si="1"/>
        <v>3</v>
      </c>
      <c r="B33">
        <f t="shared" si="3"/>
        <v>0</v>
      </c>
      <c r="C33">
        <f t="shared" si="3"/>
        <v>0</v>
      </c>
      <c r="D33">
        <f t="shared" si="3"/>
        <v>0</v>
      </c>
      <c r="E33">
        <f t="shared" si="3"/>
        <v>0</v>
      </c>
      <c r="F33">
        <f t="shared" si="3"/>
        <v>7.4640859375E-3</v>
      </c>
      <c r="G33">
        <f t="shared" si="3"/>
        <v>2.6159492187500001E-3</v>
      </c>
      <c r="H33">
        <f t="shared" si="3"/>
        <v>1.4602001953124999E-3</v>
      </c>
      <c r="I33">
        <f t="shared" si="3"/>
        <v>6.49755859375E-4</v>
      </c>
      <c r="J33">
        <f t="shared" si="3"/>
        <v>2.5410156249999999E-4</v>
      </c>
      <c r="K33">
        <f t="shared" si="3"/>
        <v>1.1484375E-4</v>
      </c>
      <c r="L33">
        <f t="shared" si="3"/>
        <v>1.728515625E-5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4"/>
        <v>1.2576221679687499E-2</v>
      </c>
    </row>
    <row r="34" spans="1:20" x14ac:dyDescent="0.25">
      <c r="A34">
        <f t="shared" si="1"/>
        <v>4</v>
      </c>
      <c r="B34">
        <f t="shared" si="3"/>
        <v>0</v>
      </c>
      <c r="C34">
        <f t="shared" si="3"/>
        <v>0</v>
      </c>
      <c r="D34">
        <f t="shared" si="3"/>
        <v>0</v>
      </c>
      <c r="E34">
        <f t="shared" si="3"/>
        <v>0</v>
      </c>
      <c r="F34">
        <f t="shared" si="3"/>
        <v>2.022931640625E-2</v>
      </c>
      <c r="G34">
        <f t="shared" si="3"/>
        <v>1.41416796875E-2</v>
      </c>
      <c r="H34">
        <f t="shared" si="3"/>
        <v>1.0458828125E-2</v>
      </c>
      <c r="I34">
        <f t="shared" si="3"/>
        <v>4.7131640624999997E-3</v>
      </c>
      <c r="J34">
        <f t="shared" si="3"/>
        <v>3.8671875E-3</v>
      </c>
      <c r="K34">
        <f t="shared" si="3"/>
        <v>2.1953125000000002E-3</v>
      </c>
      <c r="L34">
        <f t="shared" si="3"/>
        <v>1.128125E-3</v>
      </c>
      <c r="M34">
        <f t="shared" si="3"/>
        <v>2.875E-4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4"/>
        <v>5.7021113281250001E-2</v>
      </c>
    </row>
    <row r="35" spans="1:20" x14ac:dyDescent="0.25">
      <c r="A35">
        <f t="shared" si="1"/>
        <v>5</v>
      </c>
      <c r="B35">
        <f t="shared" si="3"/>
        <v>0</v>
      </c>
      <c r="C35">
        <f t="shared" si="3"/>
        <v>0</v>
      </c>
      <c r="D35">
        <f t="shared" si="3"/>
        <v>0</v>
      </c>
      <c r="E35">
        <f t="shared" si="3"/>
        <v>0</v>
      </c>
      <c r="F35">
        <f t="shared" si="3"/>
        <v>2.807140625E-2</v>
      </c>
      <c r="G35">
        <f t="shared" si="3"/>
        <v>7.90359375E-3</v>
      </c>
      <c r="H35">
        <f t="shared" si="3"/>
        <v>4.7376562499999997E-3</v>
      </c>
      <c r="I35">
        <f t="shared" si="3"/>
        <v>2.8085937500000003E-3</v>
      </c>
      <c r="J35">
        <f t="shared" si="3"/>
        <v>1.4756249999999999E-3</v>
      </c>
      <c r="K35">
        <f t="shared" si="3"/>
        <v>6.0000000000000006E-4</v>
      </c>
      <c r="L35">
        <f t="shared" si="3"/>
        <v>3.0937499999999997E-4</v>
      </c>
      <c r="M35">
        <f t="shared" si="3"/>
        <v>1.25E-4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4"/>
        <v>4.6031250000000003E-2</v>
      </c>
    </row>
    <row r="36" spans="1:20" x14ac:dyDescent="0.25">
      <c r="A36">
        <f t="shared" si="1"/>
        <v>6</v>
      </c>
      <c r="B36">
        <f t="shared" si="3"/>
        <v>0</v>
      </c>
      <c r="C36">
        <f t="shared" si="3"/>
        <v>0</v>
      </c>
      <c r="D36">
        <f t="shared" si="3"/>
        <v>0</v>
      </c>
      <c r="E36">
        <f t="shared" si="3"/>
        <v>0</v>
      </c>
      <c r="F36">
        <f t="shared" si="3"/>
        <v>6.0619843749999999E-2</v>
      </c>
      <c r="G36">
        <f t="shared" si="3"/>
        <v>2.4166113281250002E-2</v>
      </c>
      <c r="H36">
        <f t="shared" si="3"/>
        <v>1.6251074218750002E-2</v>
      </c>
      <c r="I36">
        <f t="shared" si="3"/>
        <v>6.4298828125000001E-3</v>
      </c>
      <c r="J36">
        <f t="shared" si="3"/>
        <v>3.52646484375E-3</v>
      </c>
      <c r="K36">
        <f t="shared" si="3"/>
        <v>1.93359375E-3</v>
      </c>
      <c r="L36">
        <f t="shared" si="3"/>
        <v>5.6875000000000003E-4</v>
      </c>
      <c r="M36">
        <f t="shared" si="3"/>
        <v>8.4960937499999994E-5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4"/>
        <v>0.11358068359375</v>
      </c>
    </row>
    <row r="37" spans="1:20" x14ac:dyDescent="0.25">
      <c r="A37">
        <f t="shared" si="1"/>
        <v>7</v>
      </c>
      <c r="B37">
        <f t="shared" si="3"/>
        <v>0</v>
      </c>
      <c r="C37">
        <f t="shared" si="3"/>
        <v>0</v>
      </c>
      <c r="D37">
        <f t="shared" si="3"/>
        <v>0</v>
      </c>
      <c r="E37">
        <f t="shared" si="3"/>
        <v>0</v>
      </c>
      <c r="F37">
        <f t="shared" si="3"/>
        <v>4.2619531249999995E-2</v>
      </c>
      <c r="G37">
        <f t="shared" si="3"/>
        <v>1.0895156249999999E-2</v>
      </c>
      <c r="H37">
        <f t="shared" si="3"/>
        <v>5.7695312499999995E-3</v>
      </c>
      <c r="I37">
        <f t="shared" si="3"/>
        <v>1.9363281250000001E-3</v>
      </c>
      <c r="J37">
        <f t="shared" si="3"/>
        <v>6.6015624999999994E-4</v>
      </c>
      <c r="K37">
        <f t="shared" si="3"/>
        <v>1.6210937500000001E-4</v>
      </c>
      <c r="L37">
        <f t="shared" si="3"/>
        <v>1.171875E-5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4"/>
        <v>6.2054531249999989E-2</v>
      </c>
    </row>
    <row r="38" spans="1:20" x14ac:dyDescent="0.25">
      <c r="A38">
        <f t="shared" si="1"/>
        <v>8</v>
      </c>
      <c r="B38">
        <f t="shared" si="3"/>
        <v>0</v>
      </c>
      <c r="C38">
        <f t="shared" si="3"/>
        <v>0</v>
      </c>
      <c r="D38">
        <f t="shared" si="3"/>
        <v>0</v>
      </c>
      <c r="E38">
        <f t="shared" si="3"/>
        <v>0</v>
      </c>
      <c r="F38">
        <f t="shared" si="3"/>
        <v>4.6799218749999996E-2</v>
      </c>
      <c r="G38">
        <f t="shared" si="3"/>
        <v>2.972265625E-2</v>
      </c>
      <c r="H38">
        <f t="shared" si="3"/>
        <v>9.5812499999999995E-3</v>
      </c>
      <c r="I38">
        <f t="shared" si="3"/>
        <v>9.2812500000000002E-4</v>
      </c>
      <c r="J38">
        <f t="shared" si="3"/>
        <v>0</v>
      </c>
      <c r="K38">
        <f t="shared" si="3"/>
        <v>0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  <c r="T38">
        <f t="shared" si="4"/>
        <v>8.7031249999999991E-2</v>
      </c>
    </row>
    <row r="39" spans="1:20" x14ac:dyDescent="0.25">
      <c r="A39">
        <f t="shared" si="1"/>
        <v>9</v>
      </c>
      <c r="B39">
        <f t="shared" si="3"/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4"/>
        <v>0</v>
      </c>
    </row>
    <row r="40" spans="1:20" x14ac:dyDescent="0.25">
      <c r="A40" t="s">
        <v>25</v>
      </c>
      <c r="B40">
        <f>SUM(B30:B39)</f>
        <v>0</v>
      </c>
      <c r="C40">
        <f t="shared" ref="C40:T40" si="5">SUM(C30:C39)</f>
        <v>0</v>
      </c>
      <c r="D40">
        <f t="shared" si="5"/>
        <v>0</v>
      </c>
      <c r="E40">
        <f t="shared" si="5"/>
        <v>0</v>
      </c>
      <c r="F40">
        <f t="shared" si="5"/>
        <v>0.215557703125</v>
      </c>
      <c r="G40">
        <f t="shared" si="5"/>
        <v>9.3166328125000003E-2</v>
      </c>
      <c r="H40">
        <f t="shared" si="5"/>
        <v>5.00946181640625E-2</v>
      </c>
      <c r="I40">
        <f t="shared" si="5"/>
        <v>1.8338216796874997E-2</v>
      </c>
      <c r="J40">
        <f t="shared" si="5"/>
        <v>1.0057128906250001E-2</v>
      </c>
      <c r="K40">
        <f t="shared" si="5"/>
        <v>5.2103710937500009E-3</v>
      </c>
      <c r="L40">
        <f t="shared" si="5"/>
        <v>2.0985351562499998E-3</v>
      </c>
      <c r="M40">
        <f t="shared" si="5"/>
        <v>5.0683593750000002E-4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5"/>
        <v>0</v>
      </c>
      <c r="S40">
        <f t="shared" si="5"/>
        <v>0</v>
      </c>
      <c r="T40">
        <f t="shared" si="5"/>
        <v>0.39502973730468749</v>
      </c>
    </row>
    <row r="42" spans="1:20" x14ac:dyDescent="0.25">
      <c r="A42" t="s">
        <v>30</v>
      </c>
      <c r="B42">
        <v>24716368</v>
      </c>
    </row>
    <row r="43" spans="1:20" x14ac:dyDescent="0.25">
      <c r="A43" t="s">
        <v>25</v>
      </c>
      <c r="B43">
        <v>102400000</v>
      </c>
    </row>
    <row r="44" spans="1:20" x14ac:dyDescent="0.25">
      <c r="A44" t="s">
        <v>29</v>
      </c>
      <c r="B44">
        <f>B42/B43</f>
        <v>0.24137078125</v>
      </c>
    </row>
    <row r="46" spans="1:20" x14ac:dyDescent="0.25">
      <c r="A46" t="s">
        <v>79</v>
      </c>
      <c r="B46">
        <f>SUM(D13:S13)/SUM(B13:S13)</f>
        <v>0.44170386718749999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zoomScale="80" zoomScaleNormal="80" workbookViewId="0"/>
  </sheetViews>
  <sheetFormatPr defaultRowHeight="15" x14ac:dyDescent="0.25"/>
  <sheetData>
    <row r="2" spans="1:19" x14ac:dyDescent="0.25">
      <c r="A2" t="s">
        <v>16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</row>
    <row r="3" spans="1:1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2182977</v>
      </c>
      <c r="G3">
        <v>985691</v>
      </c>
      <c r="H3">
        <v>169913</v>
      </c>
      <c r="I3">
        <v>38416</v>
      </c>
      <c r="J3">
        <v>4041</v>
      </c>
      <c r="K3">
        <v>493</v>
      </c>
      <c r="L3">
        <v>85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1</v>
      </c>
      <c r="B4">
        <v>0</v>
      </c>
      <c r="C4">
        <v>0</v>
      </c>
      <c r="D4">
        <v>0</v>
      </c>
      <c r="E4">
        <v>0</v>
      </c>
      <c r="F4">
        <v>1307776</v>
      </c>
      <c r="G4">
        <v>330287</v>
      </c>
      <c r="H4">
        <v>73761</v>
      </c>
      <c r="I4">
        <v>17486</v>
      </c>
      <c r="J4">
        <v>3636</v>
      </c>
      <c r="K4">
        <v>997</v>
      </c>
      <c r="L4">
        <v>99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2</v>
      </c>
      <c r="B5">
        <v>0</v>
      </c>
      <c r="C5">
        <v>0</v>
      </c>
      <c r="D5">
        <v>0</v>
      </c>
      <c r="E5">
        <v>0</v>
      </c>
      <c r="F5">
        <v>4154472</v>
      </c>
      <c r="G5">
        <v>2548288</v>
      </c>
      <c r="H5">
        <v>1040951</v>
      </c>
      <c r="I5">
        <v>393812</v>
      </c>
      <c r="J5">
        <v>132863</v>
      </c>
      <c r="K5">
        <v>24834</v>
      </c>
      <c r="L5">
        <v>5264</v>
      </c>
      <c r="M5">
        <v>1512</v>
      </c>
      <c r="N5">
        <v>292</v>
      </c>
      <c r="O5">
        <v>20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3</v>
      </c>
      <c r="B6">
        <v>0</v>
      </c>
      <c r="C6">
        <v>0</v>
      </c>
      <c r="D6">
        <v>0</v>
      </c>
      <c r="E6">
        <v>0</v>
      </c>
      <c r="F6">
        <v>6150720</v>
      </c>
      <c r="G6">
        <v>2899618</v>
      </c>
      <c r="H6">
        <v>1270571</v>
      </c>
      <c r="I6">
        <v>484808</v>
      </c>
      <c r="J6">
        <v>198723</v>
      </c>
      <c r="K6">
        <v>80215</v>
      </c>
      <c r="L6">
        <v>31238</v>
      </c>
      <c r="M6">
        <v>10583</v>
      </c>
      <c r="N6">
        <v>2890</v>
      </c>
      <c r="O6">
        <v>588</v>
      </c>
      <c r="P6">
        <v>82</v>
      </c>
      <c r="Q6">
        <v>6</v>
      </c>
      <c r="R6">
        <v>0</v>
      </c>
      <c r="S6">
        <v>0</v>
      </c>
    </row>
    <row r="7" spans="1:19" x14ac:dyDescent="0.25">
      <c r="A7">
        <v>4</v>
      </c>
      <c r="B7">
        <v>0</v>
      </c>
      <c r="C7">
        <v>0</v>
      </c>
      <c r="D7">
        <v>0</v>
      </c>
      <c r="E7">
        <v>0</v>
      </c>
      <c r="F7">
        <v>7257848</v>
      </c>
      <c r="G7">
        <v>3631582</v>
      </c>
      <c r="H7">
        <v>1538129</v>
      </c>
      <c r="I7">
        <v>705682</v>
      </c>
      <c r="J7">
        <v>299671</v>
      </c>
      <c r="K7">
        <v>113124</v>
      </c>
      <c r="L7">
        <v>33624</v>
      </c>
      <c r="M7">
        <v>6636</v>
      </c>
      <c r="N7">
        <v>742</v>
      </c>
      <c r="O7">
        <v>36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5</v>
      </c>
      <c r="B8">
        <v>0</v>
      </c>
      <c r="C8">
        <v>0</v>
      </c>
      <c r="D8">
        <v>0</v>
      </c>
      <c r="E8">
        <v>0</v>
      </c>
      <c r="F8">
        <v>1208592</v>
      </c>
      <c r="G8">
        <v>365108</v>
      </c>
      <c r="H8">
        <v>99828</v>
      </c>
      <c r="I8">
        <v>31866</v>
      </c>
      <c r="J8">
        <v>6752</v>
      </c>
      <c r="K8">
        <v>1076</v>
      </c>
      <c r="L8">
        <v>100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6</v>
      </c>
      <c r="B9">
        <v>0</v>
      </c>
      <c r="C9">
        <v>0</v>
      </c>
      <c r="D9">
        <v>0</v>
      </c>
      <c r="E9">
        <v>0</v>
      </c>
      <c r="F9">
        <v>7188576</v>
      </c>
      <c r="G9">
        <v>3875297</v>
      </c>
      <c r="H9">
        <v>2241122</v>
      </c>
      <c r="I9">
        <v>867951</v>
      </c>
      <c r="J9">
        <v>413650</v>
      </c>
      <c r="K9">
        <v>190356</v>
      </c>
      <c r="L9">
        <v>86542</v>
      </c>
      <c r="M9">
        <v>40299</v>
      </c>
      <c r="N9">
        <v>15876</v>
      </c>
      <c r="O9">
        <v>5102</v>
      </c>
      <c r="P9">
        <v>1326</v>
      </c>
      <c r="Q9">
        <v>238</v>
      </c>
      <c r="R9">
        <v>24</v>
      </c>
      <c r="S9">
        <v>1</v>
      </c>
    </row>
    <row r="10" spans="1:19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5764576</v>
      </c>
      <c r="G10">
        <v>2808188</v>
      </c>
      <c r="H10">
        <v>1007768</v>
      </c>
      <c r="I10">
        <v>391112</v>
      </c>
      <c r="J10">
        <v>167084</v>
      </c>
      <c r="K10">
        <v>66815</v>
      </c>
      <c r="L10">
        <v>24018</v>
      </c>
      <c r="M10">
        <v>7755</v>
      </c>
      <c r="N10">
        <v>2090</v>
      </c>
      <c r="O10">
        <v>432</v>
      </c>
      <c r="P10">
        <v>62</v>
      </c>
      <c r="Q10">
        <v>4</v>
      </c>
      <c r="R10">
        <v>0</v>
      </c>
      <c r="S10">
        <v>0</v>
      </c>
    </row>
    <row r="11" spans="1:19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13584</v>
      </c>
      <c r="G11">
        <v>408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75</v>
      </c>
      <c r="B13">
        <v>63807811</v>
      </c>
      <c r="C13">
        <v>7842961</v>
      </c>
      <c r="D13">
        <v>10230726</v>
      </c>
      <c r="E13">
        <v>10216345</v>
      </c>
      <c r="F13">
        <v>5537640</v>
      </c>
      <c r="G13">
        <v>3184909</v>
      </c>
      <c r="H13">
        <v>1279213</v>
      </c>
      <c r="I13">
        <v>252238</v>
      </c>
      <c r="J13">
        <v>45840</v>
      </c>
      <c r="K13">
        <v>2197</v>
      </c>
      <c r="L13">
        <v>120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B14">
        <f>SUM(B13:S13)</f>
        <v>102400000</v>
      </c>
    </row>
    <row r="15" spans="1:19" x14ac:dyDescent="0.25">
      <c r="A15" t="s">
        <v>26</v>
      </c>
    </row>
    <row r="16" spans="1:19" x14ac:dyDescent="0.25">
      <c r="A16" t="s">
        <v>16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</row>
    <row r="17" spans="1:20" x14ac:dyDescent="0.25">
      <c r="A17">
        <f t="shared" ref="A17:A26" si="0">A3</f>
        <v>0</v>
      </c>
      <c r="B17">
        <f>'Pay Table'!B3</f>
        <v>0</v>
      </c>
      <c r="C17">
        <f>'Pay Table'!C3</f>
        <v>0</v>
      </c>
      <c r="D17">
        <f>'Pay Table'!D3</f>
        <v>0</v>
      </c>
      <c r="E17">
        <f>'Pay Table'!E3</f>
        <v>0</v>
      </c>
      <c r="F17">
        <f>'Pay Table'!F3</f>
        <v>0.1</v>
      </c>
      <c r="G17">
        <f>'Pay Table'!G3</f>
        <v>0.2</v>
      </c>
      <c r="H17">
        <f>'Pay Table'!H3</f>
        <v>0.4</v>
      </c>
      <c r="I17">
        <f>'Pay Table'!I3</f>
        <v>0.7</v>
      </c>
      <c r="J17">
        <f>'Pay Table'!J3</f>
        <v>1</v>
      </c>
      <c r="K17">
        <f>'Pay Table'!K3</f>
        <v>2</v>
      </c>
      <c r="L17">
        <f>'Pay Table'!L3</f>
        <v>5</v>
      </c>
      <c r="M17">
        <f>'Pay Table'!M3</f>
        <v>10</v>
      </c>
      <c r="N17">
        <f>'Pay Table'!N3</f>
        <v>20</v>
      </c>
      <c r="O17">
        <f>'Pay Table'!O3</f>
        <v>20</v>
      </c>
      <c r="P17">
        <f>'Pay Table'!P3</f>
        <v>20</v>
      </c>
      <c r="Q17">
        <f>'Pay Table'!Q3</f>
        <v>20</v>
      </c>
      <c r="R17">
        <f>'Pay Table'!R3</f>
        <v>20</v>
      </c>
      <c r="S17">
        <f>'Pay Table'!S3</f>
        <v>20</v>
      </c>
    </row>
    <row r="18" spans="1:20" x14ac:dyDescent="0.25">
      <c r="A18">
        <f t="shared" si="0"/>
        <v>1</v>
      </c>
      <c r="B18">
        <f>'Pay Table'!B4</f>
        <v>0</v>
      </c>
      <c r="C18">
        <f>'Pay Table'!C4</f>
        <v>0</v>
      </c>
      <c r="D18">
        <f>'Pay Table'!D4</f>
        <v>0</v>
      </c>
      <c r="E18">
        <f>'Pay Table'!E4</f>
        <v>0</v>
      </c>
      <c r="F18">
        <f>'Pay Table'!F4</f>
        <v>0.2</v>
      </c>
      <c r="G18">
        <f>'Pay Table'!G4</f>
        <v>0.3</v>
      </c>
      <c r="H18">
        <f>'Pay Table'!H4</f>
        <v>0.6</v>
      </c>
      <c r="I18">
        <f>'Pay Table'!I4</f>
        <v>1</v>
      </c>
      <c r="J18">
        <f>'Pay Table'!J4</f>
        <v>2</v>
      </c>
      <c r="K18">
        <f>'Pay Table'!K4</f>
        <v>5</v>
      </c>
      <c r="L18">
        <f>'Pay Table'!L4</f>
        <v>10</v>
      </c>
      <c r="M18">
        <f>'Pay Table'!M4</f>
        <v>15</v>
      </c>
      <c r="N18">
        <f>'Pay Table'!N4</f>
        <v>40</v>
      </c>
      <c r="O18">
        <f>'Pay Table'!O4</f>
        <v>40</v>
      </c>
      <c r="P18">
        <f>'Pay Table'!P4</f>
        <v>40</v>
      </c>
      <c r="Q18">
        <f>'Pay Table'!Q4</f>
        <v>40</v>
      </c>
      <c r="R18">
        <f>'Pay Table'!R4</f>
        <v>40</v>
      </c>
      <c r="S18">
        <f>'Pay Table'!S4</f>
        <v>40</v>
      </c>
    </row>
    <row r="19" spans="1:20" x14ac:dyDescent="0.25">
      <c r="A19">
        <f t="shared" si="0"/>
        <v>2</v>
      </c>
      <c r="B19">
        <f>'Pay Table'!B5</f>
        <v>0</v>
      </c>
      <c r="C19">
        <f>'Pay Table'!C5</f>
        <v>0</v>
      </c>
      <c r="D19">
        <f>'Pay Table'!D5</f>
        <v>0</v>
      </c>
      <c r="E19">
        <f>'Pay Table'!E5</f>
        <v>0</v>
      </c>
      <c r="F19">
        <f>'Pay Table'!F5</f>
        <v>0.3</v>
      </c>
      <c r="G19">
        <f>'Pay Table'!G5</f>
        <v>0.5</v>
      </c>
      <c r="H19">
        <f>'Pay Table'!H5</f>
        <v>1</v>
      </c>
      <c r="I19">
        <f>'Pay Table'!I5</f>
        <v>2</v>
      </c>
      <c r="J19">
        <f>'Pay Table'!J5</f>
        <v>3</v>
      </c>
      <c r="K19">
        <f>'Pay Table'!K5</f>
        <v>10</v>
      </c>
      <c r="L19">
        <f>'Pay Table'!L5</f>
        <v>20</v>
      </c>
      <c r="M19">
        <f>'Pay Table'!M5</f>
        <v>30</v>
      </c>
      <c r="N19">
        <f>'Pay Table'!N5</f>
        <v>100</v>
      </c>
      <c r="O19">
        <f>'Pay Table'!O5</f>
        <v>100</v>
      </c>
      <c r="P19">
        <f>'Pay Table'!P5</f>
        <v>100</v>
      </c>
      <c r="Q19">
        <f>'Pay Table'!Q5</f>
        <v>100</v>
      </c>
      <c r="R19">
        <f>'Pay Table'!R5</f>
        <v>100</v>
      </c>
      <c r="S19">
        <f>'Pay Table'!S5</f>
        <v>100</v>
      </c>
    </row>
    <row r="20" spans="1:20" x14ac:dyDescent="0.25">
      <c r="A20">
        <f t="shared" si="0"/>
        <v>3</v>
      </c>
      <c r="B20">
        <f>'Pay Table'!B6</f>
        <v>0</v>
      </c>
      <c r="C20">
        <f>'Pay Table'!C6</f>
        <v>0</v>
      </c>
      <c r="D20">
        <f>'Pay Table'!D6</f>
        <v>0</v>
      </c>
      <c r="E20">
        <f>'Pay Table'!E6</f>
        <v>0</v>
      </c>
      <c r="F20">
        <f>'Pay Table'!F6</f>
        <v>0.4</v>
      </c>
      <c r="G20">
        <f>'Pay Table'!G6</f>
        <v>0.7</v>
      </c>
      <c r="H20">
        <f>'Pay Table'!H6</f>
        <v>1.5</v>
      </c>
      <c r="I20">
        <f>'Pay Table'!I6</f>
        <v>2.5</v>
      </c>
      <c r="J20">
        <f>'Pay Table'!J6</f>
        <v>5</v>
      </c>
      <c r="K20">
        <f>'Pay Table'!K6</f>
        <v>15</v>
      </c>
      <c r="L20">
        <f>'Pay Table'!L6</f>
        <v>30</v>
      </c>
      <c r="M20">
        <f>'Pay Table'!M6</f>
        <v>50</v>
      </c>
      <c r="N20">
        <f>'Pay Table'!N6</f>
        <v>200</v>
      </c>
      <c r="O20">
        <f>'Pay Table'!O6</f>
        <v>200</v>
      </c>
      <c r="P20">
        <f>'Pay Table'!P6</f>
        <v>200</v>
      </c>
      <c r="Q20">
        <f>'Pay Table'!Q6</f>
        <v>200</v>
      </c>
      <c r="R20">
        <f>'Pay Table'!R6</f>
        <v>200</v>
      </c>
      <c r="S20">
        <f>'Pay Table'!S6</f>
        <v>200</v>
      </c>
    </row>
    <row r="21" spans="1:20" x14ac:dyDescent="0.25">
      <c r="A21">
        <f t="shared" si="0"/>
        <v>4</v>
      </c>
      <c r="B21">
        <f>'Pay Table'!B7</f>
        <v>0</v>
      </c>
      <c r="C21">
        <f>'Pay Table'!C7</f>
        <v>0</v>
      </c>
      <c r="D21">
        <f>'Pay Table'!D7</f>
        <v>0</v>
      </c>
      <c r="E21">
        <f>'Pay Table'!E7</f>
        <v>0</v>
      </c>
      <c r="F21">
        <f>'Pay Table'!F7</f>
        <v>0.5</v>
      </c>
      <c r="G21">
        <f>'Pay Table'!G7</f>
        <v>1</v>
      </c>
      <c r="H21">
        <f>'Pay Table'!H7</f>
        <v>2</v>
      </c>
      <c r="I21">
        <f>'Pay Table'!I7</f>
        <v>3</v>
      </c>
      <c r="J21">
        <f>'Pay Table'!J7</f>
        <v>10</v>
      </c>
      <c r="K21">
        <f>'Pay Table'!K7</f>
        <v>20</v>
      </c>
      <c r="L21">
        <f>'Pay Table'!L7</f>
        <v>40</v>
      </c>
      <c r="M21">
        <f>'Pay Table'!M7</f>
        <v>80</v>
      </c>
      <c r="N21">
        <f>'Pay Table'!N7</f>
        <v>400</v>
      </c>
      <c r="O21">
        <f>'Pay Table'!O7</f>
        <v>400</v>
      </c>
      <c r="P21">
        <f>'Pay Table'!P7</f>
        <v>400</v>
      </c>
      <c r="Q21">
        <f>'Pay Table'!Q7</f>
        <v>400</v>
      </c>
      <c r="R21">
        <f>'Pay Table'!R7</f>
        <v>400</v>
      </c>
      <c r="S21">
        <f>'Pay Table'!S7</f>
        <v>400</v>
      </c>
    </row>
    <row r="22" spans="1:20" x14ac:dyDescent="0.25">
      <c r="A22">
        <f t="shared" si="0"/>
        <v>5</v>
      </c>
      <c r="B22">
        <f>'Pay Table'!B8</f>
        <v>0</v>
      </c>
      <c r="C22">
        <f>'Pay Table'!C8</f>
        <v>0</v>
      </c>
      <c r="D22">
        <f>'Pay Table'!D8</f>
        <v>0</v>
      </c>
      <c r="E22">
        <f>'Pay Table'!E8</f>
        <v>0</v>
      </c>
      <c r="F22">
        <f>'Pay Table'!F8</f>
        <v>1</v>
      </c>
      <c r="G22">
        <f>'Pay Table'!G8</f>
        <v>1.5</v>
      </c>
      <c r="H22">
        <f>'Pay Table'!H8</f>
        <v>3</v>
      </c>
      <c r="I22">
        <f>'Pay Table'!I8</f>
        <v>5</v>
      </c>
      <c r="J22">
        <f>'Pay Table'!J8</f>
        <v>12</v>
      </c>
      <c r="K22">
        <f>'Pay Table'!K8</f>
        <v>30</v>
      </c>
      <c r="L22">
        <f>'Pay Table'!L8</f>
        <v>60</v>
      </c>
      <c r="M22">
        <f>'Pay Table'!M8</f>
        <v>100</v>
      </c>
      <c r="N22">
        <f>'Pay Table'!N8</f>
        <v>1000</v>
      </c>
      <c r="O22">
        <f>'Pay Table'!O8</f>
        <v>1000</v>
      </c>
      <c r="P22">
        <f>'Pay Table'!P8</f>
        <v>1000</v>
      </c>
      <c r="Q22">
        <f>'Pay Table'!Q8</f>
        <v>1000</v>
      </c>
      <c r="R22">
        <f>'Pay Table'!R8</f>
        <v>1000</v>
      </c>
      <c r="S22">
        <f>'Pay Table'!S8</f>
        <v>1000</v>
      </c>
    </row>
    <row r="23" spans="1:20" x14ac:dyDescent="0.25">
      <c r="A23">
        <f t="shared" si="0"/>
        <v>6</v>
      </c>
      <c r="B23">
        <f>'Pay Table'!B9</f>
        <v>0</v>
      </c>
      <c r="C23">
        <f>'Pay Table'!C9</f>
        <v>0</v>
      </c>
      <c r="D23">
        <f>'Pay Table'!D9</f>
        <v>0</v>
      </c>
      <c r="E23">
        <f>'Pay Table'!E9</f>
        <v>0</v>
      </c>
      <c r="F23">
        <f>'Pay Table'!F9</f>
        <v>2</v>
      </c>
      <c r="G23">
        <f>'Pay Table'!G9</f>
        <v>2.5</v>
      </c>
      <c r="H23">
        <f>'Pay Table'!H9</f>
        <v>5</v>
      </c>
      <c r="I23">
        <f>'Pay Table'!I9</f>
        <v>7</v>
      </c>
      <c r="J23">
        <f>'Pay Table'!J9</f>
        <v>15</v>
      </c>
      <c r="K23">
        <f>'Pay Table'!K9</f>
        <v>40</v>
      </c>
      <c r="L23">
        <f>'Pay Table'!L9</f>
        <v>80</v>
      </c>
      <c r="M23">
        <f>'Pay Table'!M9</f>
        <v>150</v>
      </c>
      <c r="N23">
        <f>'Pay Table'!N9</f>
        <v>1000</v>
      </c>
      <c r="O23">
        <f>'Pay Table'!O9</f>
        <v>1000</v>
      </c>
      <c r="P23">
        <f>'Pay Table'!P9</f>
        <v>1000</v>
      </c>
      <c r="Q23">
        <f>'Pay Table'!Q9</f>
        <v>1000</v>
      </c>
      <c r="R23">
        <f>'Pay Table'!R9</f>
        <v>1000</v>
      </c>
      <c r="S23">
        <f>'Pay Table'!S9</f>
        <v>1000</v>
      </c>
    </row>
    <row r="24" spans="1:20" x14ac:dyDescent="0.25">
      <c r="A24">
        <f t="shared" si="0"/>
        <v>7</v>
      </c>
      <c r="B24">
        <f>'Pay Table'!B10</f>
        <v>0</v>
      </c>
      <c r="C24">
        <f>'Pay Table'!C10</f>
        <v>0</v>
      </c>
      <c r="D24">
        <f>'Pay Table'!D10</f>
        <v>0</v>
      </c>
      <c r="E24">
        <f>'Pay Table'!E10</f>
        <v>0</v>
      </c>
      <c r="F24">
        <f>'Pay Table'!F10</f>
        <v>2.5</v>
      </c>
      <c r="G24">
        <f>'Pay Table'!G10</f>
        <v>3</v>
      </c>
      <c r="H24">
        <f>'Pay Table'!H10</f>
        <v>7</v>
      </c>
      <c r="I24">
        <f>'Pay Table'!I10</f>
        <v>10</v>
      </c>
      <c r="J24">
        <f>'Pay Table'!J10</f>
        <v>20</v>
      </c>
      <c r="K24">
        <f>'Pay Table'!K10</f>
        <v>50</v>
      </c>
      <c r="L24">
        <f>'Pay Table'!L10</f>
        <v>100</v>
      </c>
      <c r="M24">
        <f>'Pay Table'!M10</f>
        <v>200</v>
      </c>
      <c r="N24">
        <f>'Pay Table'!N10</f>
        <v>1000</v>
      </c>
      <c r="O24">
        <f>'Pay Table'!O10</f>
        <v>1000</v>
      </c>
      <c r="P24">
        <f>'Pay Table'!P10</f>
        <v>1000</v>
      </c>
      <c r="Q24">
        <f>'Pay Table'!Q10</f>
        <v>1000</v>
      </c>
      <c r="R24">
        <f>'Pay Table'!R10</f>
        <v>1000</v>
      </c>
      <c r="S24">
        <f>'Pay Table'!S10</f>
        <v>1000</v>
      </c>
    </row>
    <row r="25" spans="1:20" x14ac:dyDescent="0.25">
      <c r="A25">
        <f t="shared" si="0"/>
        <v>8</v>
      </c>
      <c r="B25">
        <f>'Pay Table'!B11</f>
        <v>0</v>
      </c>
      <c r="C25">
        <f>'Pay Table'!C11</f>
        <v>0</v>
      </c>
      <c r="D25">
        <f>'Pay Table'!D11</f>
        <v>0</v>
      </c>
      <c r="E25">
        <f>'Pay Table'!E11</f>
        <v>0</v>
      </c>
      <c r="F25">
        <f>'Pay Table'!F11</f>
        <v>5</v>
      </c>
      <c r="G25">
        <f>'Pay Table'!G11</f>
        <v>10</v>
      </c>
      <c r="H25">
        <f>'Pay Table'!H11</f>
        <v>15</v>
      </c>
      <c r="I25">
        <f>'Pay Table'!I11</f>
        <v>20</v>
      </c>
      <c r="J25">
        <f>'Pay Table'!J11</f>
        <v>30</v>
      </c>
      <c r="K25">
        <f>'Pay Table'!K11</f>
        <v>80</v>
      </c>
      <c r="L25">
        <f>'Pay Table'!L11</f>
        <v>200</v>
      </c>
      <c r="M25">
        <f>'Pay Table'!M11</f>
        <v>500</v>
      </c>
      <c r="N25">
        <f>'Pay Table'!N11</f>
        <v>1000</v>
      </c>
      <c r="O25">
        <f>'Pay Table'!O11</f>
        <v>1000</v>
      </c>
      <c r="P25">
        <f>'Pay Table'!P11</f>
        <v>1000</v>
      </c>
      <c r="Q25">
        <f>'Pay Table'!Q11</f>
        <v>1000</v>
      </c>
      <c r="R25">
        <f>'Pay Table'!R11</f>
        <v>1000</v>
      </c>
      <c r="S25">
        <f>'Pay Table'!S11</f>
        <v>1000</v>
      </c>
    </row>
    <row r="26" spans="1:20" x14ac:dyDescent="0.25">
      <c r="A26">
        <f t="shared" si="0"/>
        <v>9</v>
      </c>
      <c r="B26">
        <f>'Pay Table'!B12</f>
        <v>0</v>
      </c>
      <c r="C26">
        <f>'Pay Table'!C12</f>
        <v>0</v>
      </c>
      <c r="D26">
        <f>'Pay Table'!D12</f>
        <v>0</v>
      </c>
      <c r="E26">
        <f>'Pay Table'!E12</f>
        <v>0</v>
      </c>
      <c r="F26">
        <f>'Pay Table'!F12</f>
        <v>0</v>
      </c>
      <c r="G26">
        <f>'Pay Table'!G12</f>
        <v>0</v>
      </c>
      <c r="H26">
        <f>'Pay Table'!H12</f>
        <v>0</v>
      </c>
      <c r="I26">
        <f>'Pay Table'!I12</f>
        <v>0</v>
      </c>
      <c r="J26">
        <f>'Pay Table'!J12</f>
        <v>0</v>
      </c>
      <c r="K26">
        <f>'Pay Table'!K12</f>
        <v>0</v>
      </c>
      <c r="L26">
        <f>'Pay Table'!L12</f>
        <v>0</v>
      </c>
      <c r="M26">
        <f>'Pay Table'!M12</f>
        <v>0</v>
      </c>
      <c r="N26">
        <f>'Pay Table'!N12</f>
        <v>0</v>
      </c>
      <c r="O26">
        <f>'Pay Table'!O12</f>
        <v>0</v>
      </c>
      <c r="P26">
        <f>'Pay Table'!P12</f>
        <v>0</v>
      </c>
      <c r="Q26">
        <f>'Pay Table'!Q12</f>
        <v>0</v>
      </c>
      <c r="R26">
        <f>'Pay Table'!R12</f>
        <v>0</v>
      </c>
      <c r="S26">
        <f>'Pay Table'!S12</f>
        <v>0</v>
      </c>
    </row>
    <row r="28" spans="1:20" x14ac:dyDescent="0.25">
      <c r="A28" t="s">
        <v>27</v>
      </c>
    </row>
    <row r="29" spans="1:20" x14ac:dyDescent="0.25">
      <c r="A29" t="s">
        <v>16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 t="s">
        <v>25</v>
      </c>
    </row>
    <row r="30" spans="1:20" x14ac:dyDescent="0.25">
      <c r="A30">
        <f t="shared" ref="A30:A39" si="1">A3</f>
        <v>0</v>
      </c>
      <c r="B30">
        <f>B3/SUM($B$13:$S$13)*B17</f>
        <v>0</v>
      </c>
      <c r="C30">
        <f t="shared" ref="C30:S30" si="2">C3/SUM($B$13:$S$13)*C17</f>
        <v>0</v>
      </c>
      <c r="D30">
        <f t="shared" si="2"/>
        <v>0</v>
      </c>
      <c r="E30">
        <f t="shared" si="2"/>
        <v>0</v>
      </c>
      <c r="F30">
        <f t="shared" si="2"/>
        <v>2.1318134765625002E-3</v>
      </c>
      <c r="G30">
        <f t="shared" si="2"/>
        <v>1.925177734375E-3</v>
      </c>
      <c r="H30">
        <f t="shared" si="2"/>
        <v>6.6372265625000003E-4</v>
      </c>
      <c r="I30">
        <f t="shared" si="2"/>
        <v>2.6260937499999998E-4</v>
      </c>
      <c r="J30">
        <f t="shared" si="2"/>
        <v>3.9462890625000001E-5</v>
      </c>
      <c r="K30">
        <f t="shared" si="2"/>
        <v>9.6289062500000007E-6</v>
      </c>
      <c r="L30">
        <f t="shared" si="2"/>
        <v>4.1503906249999995E-6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>SUM(B30:S30)</f>
        <v>5.0365654296874998E-3</v>
      </c>
    </row>
    <row r="31" spans="1:20" x14ac:dyDescent="0.25">
      <c r="A31">
        <f t="shared" si="1"/>
        <v>1</v>
      </c>
      <c r="B31">
        <f t="shared" ref="B31:S39" si="3">B4/SUM($B$13:$S$13)*B18</f>
        <v>0</v>
      </c>
      <c r="C31">
        <f t="shared" si="3"/>
        <v>0</v>
      </c>
      <c r="D31">
        <f t="shared" si="3"/>
        <v>0</v>
      </c>
      <c r="E31">
        <f t="shared" si="3"/>
        <v>0</v>
      </c>
      <c r="F31">
        <f t="shared" si="3"/>
        <v>2.5542500000000001E-3</v>
      </c>
      <c r="G31">
        <f t="shared" si="3"/>
        <v>9.6763769531249999E-4</v>
      </c>
      <c r="H31">
        <f t="shared" si="3"/>
        <v>4.3219335937499996E-4</v>
      </c>
      <c r="I31">
        <f t="shared" si="3"/>
        <v>1.7076171874999999E-4</v>
      </c>
      <c r="J31">
        <f t="shared" si="3"/>
        <v>7.1015625000000007E-5</v>
      </c>
      <c r="K31">
        <f t="shared" si="3"/>
        <v>4.8681640624999999E-5</v>
      </c>
      <c r="L31">
        <f t="shared" si="3"/>
        <v>9.6679687499999991E-6</v>
      </c>
      <c r="M31">
        <f t="shared" si="3"/>
        <v>8.7890624999999998E-7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ref="T31:T39" si="4">SUM(B31:S31)</f>
        <v>4.2550869140625001E-3</v>
      </c>
    </row>
    <row r="32" spans="1:20" x14ac:dyDescent="0.25">
      <c r="A32">
        <f t="shared" si="1"/>
        <v>2</v>
      </c>
      <c r="B32">
        <f t="shared" si="3"/>
        <v>0</v>
      </c>
      <c r="C32">
        <f t="shared" si="3"/>
        <v>0</v>
      </c>
      <c r="D32">
        <f t="shared" si="3"/>
        <v>0</v>
      </c>
      <c r="E32">
        <f t="shared" si="3"/>
        <v>0</v>
      </c>
      <c r="F32">
        <f t="shared" si="3"/>
        <v>1.2171304687499999E-2</v>
      </c>
      <c r="G32">
        <f t="shared" si="3"/>
        <v>1.2442812500000001E-2</v>
      </c>
      <c r="H32">
        <f t="shared" si="3"/>
        <v>1.0165537109374999E-2</v>
      </c>
      <c r="I32">
        <f t="shared" si="3"/>
        <v>7.6916406250000001E-3</v>
      </c>
      <c r="J32">
        <f t="shared" si="3"/>
        <v>3.8924707031249999E-3</v>
      </c>
      <c r="K32">
        <f t="shared" si="3"/>
        <v>2.4251953125000001E-3</v>
      </c>
      <c r="L32">
        <f t="shared" si="3"/>
        <v>1.028125E-3</v>
      </c>
      <c r="M32">
        <f t="shared" si="3"/>
        <v>4.4296875E-4</v>
      </c>
      <c r="N32">
        <f t="shared" si="3"/>
        <v>2.8515624999999998E-4</v>
      </c>
      <c r="O32">
        <f t="shared" si="3"/>
        <v>1.953125E-5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4"/>
        <v>5.0564742187500004E-2</v>
      </c>
    </row>
    <row r="33" spans="1:20" x14ac:dyDescent="0.25">
      <c r="A33">
        <f t="shared" si="1"/>
        <v>3</v>
      </c>
      <c r="B33">
        <f t="shared" si="3"/>
        <v>0</v>
      </c>
      <c r="C33">
        <f t="shared" si="3"/>
        <v>0</v>
      </c>
      <c r="D33">
        <f t="shared" si="3"/>
        <v>0</v>
      </c>
      <c r="E33">
        <f t="shared" si="3"/>
        <v>0</v>
      </c>
      <c r="F33">
        <f t="shared" si="3"/>
        <v>2.4026249999999999E-2</v>
      </c>
      <c r="G33">
        <f t="shared" si="3"/>
        <v>1.9821607421874998E-2</v>
      </c>
      <c r="H33">
        <f t="shared" si="3"/>
        <v>1.8611879882812501E-2</v>
      </c>
      <c r="I33">
        <f t="shared" si="3"/>
        <v>1.1836132812500001E-2</v>
      </c>
      <c r="J33">
        <f t="shared" si="3"/>
        <v>9.7032714843749996E-3</v>
      </c>
      <c r="K33">
        <f t="shared" si="3"/>
        <v>1.1750244140625001E-2</v>
      </c>
      <c r="L33">
        <f t="shared" si="3"/>
        <v>9.1517578124999995E-3</v>
      </c>
      <c r="M33">
        <f t="shared" si="3"/>
        <v>5.1674804687500001E-3</v>
      </c>
      <c r="N33">
        <f t="shared" si="3"/>
        <v>5.6445312499999994E-3</v>
      </c>
      <c r="O33">
        <f t="shared" si="3"/>
        <v>1.1484374999999999E-3</v>
      </c>
      <c r="P33">
        <f t="shared" si="3"/>
        <v>1.6015625000000001E-4</v>
      </c>
      <c r="Q33">
        <f t="shared" si="3"/>
        <v>1.171875E-5</v>
      </c>
      <c r="R33">
        <f t="shared" si="3"/>
        <v>0</v>
      </c>
      <c r="S33">
        <f t="shared" si="3"/>
        <v>0</v>
      </c>
      <c r="T33">
        <f t="shared" si="4"/>
        <v>0.1170334677734375</v>
      </c>
    </row>
    <row r="34" spans="1:20" x14ac:dyDescent="0.25">
      <c r="A34">
        <f t="shared" si="1"/>
        <v>4</v>
      </c>
      <c r="B34">
        <f t="shared" si="3"/>
        <v>0</v>
      </c>
      <c r="C34">
        <f t="shared" si="3"/>
        <v>0</v>
      </c>
      <c r="D34">
        <f t="shared" si="3"/>
        <v>0</v>
      </c>
      <c r="E34">
        <f t="shared" si="3"/>
        <v>0</v>
      </c>
      <c r="F34">
        <f t="shared" si="3"/>
        <v>3.54387109375E-2</v>
      </c>
      <c r="G34">
        <f t="shared" si="3"/>
        <v>3.5464667968750002E-2</v>
      </c>
      <c r="H34">
        <f t="shared" si="3"/>
        <v>3.004158203125E-2</v>
      </c>
      <c r="I34">
        <f t="shared" si="3"/>
        <v>2.0674277343749999E-2</v>
      </c>
      <c r="J34">
        <f t="shared" si="3"/>
        <v>2.9264746093750002E-2</v>
      </c>
      <c r="K34">
        <f t="shared" si="3"/>
        <v>2.209453125E-2</v>
      </c>
      <c r="L34">
        <f t="shared" si="3"/>
        <v>1.3134375E-2</v>
      </c>
      <c r="M34">
        <f t="shared" si="3"/>
        <v>5.1843749999999997E-3</v>
      </c>
      <c r="N34">
        <f t="shared" si="3"/>
        <v>2.8984375E-3</v>
      </c>
      <c r="O34">
        <f t="shared" si="3"/>
        <v>1.4062500000000002E-4</v>
      </c>
      <c r="P34">
        <f t="shared" si="3"/>
        <v>0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4"/>
        <v>0.19433632812499999</v>
      </c>
    </row>
    <row r="35" spans="1:20" x14ac:dyDescent="0.25">
      <c r="A35">
        <f t="shared" si="1"/>
        <v>5</v>
      </c>
      <c r="B35">
        <f t="shared" si="3"/>
        <v>0</v>
      </c>
      <c r="C35">
        <f t="shared" si="3"/>
        <v>0</v>
      </c>
      <c r="D35">
        <f t="shared" si="3"/>
        <v>0</v>
      </c>
      <c r="E35">
        <f t="shared" si="3"/>
        <v>0</v>
      </c>
      <c r="F35">
        <f t="shared" si="3"/>
        <v>1.180265625E-2</v>
      </c>
      <c r="G35">
        <f t="shared" si="3"/>
        <v>5.3482617187499996E-3</v>
      </c>
      <c r="H35">
        <f t="shared" si="3"/>
        <v>2.9246484374999999E-3</v>
      </c>
      <c r="I35">
        <f t="shared" si="3"/>
        <v>1.5559570312499999E-3</v>
      </c>
      <c r="J35">
        <f t="shared" si="3"/>
        <v>7.9124999999999996E-4</v>
      </c>
      <c r="K35">
        <f t="shared" si="3"/>
        <v>3.1523437500000003E-4</v>
      </c>
      <c r="L35">
        <f t="shared" si="3"/>
        <v>5.8593749999999998E-5</v>
      </c>
      <c r="M35">
        <f t="shared" si="3"/>
        <v>5.8593750000000001E-6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4"/>
        <v>2.2802460937499998E-2</v>
      </c>
    </row>
    <row r="36" spans="1:20" x14ac:dyDescent="0.25">
      <c r="A36">
        <f t="shared" si="1"/>
        <v>6</v>
      </c>
      <c r="B36">
        <f t="shared" si="3"/>
        <v>0</v>
      </c>
      <c r="C36">
        <f t="shared" si="3"/>
        <v>0</v>
      </c>
      <c r="D36">
        <f t="shared" si="3"/>
        <v>0</v>
      </c>
      <c r="E36">
        <f t="shared" si="3"/>
        <v>0</v>
      </c>
      <c r="F36">
        <f t="shared" si="3"/>
        <v>0.14040187500000001</v>
      </c>
      <c r="G36">
        <f t="shared" si="3"/>
        <v>9.4611743164062498E-2</v>
      </c>
      <c r="H36">
        <f t="shared" si="3"/>
        <v>0.10942978515625</v>
      </c>
      <c r="I36">
        <f t="shared" si="3"/>
        <v>5.9332587890625003E-2</v>
      </c>
      <c r="J36">
        <f t="shared" si="3"/>
        <v>6.0593261718749999E-2</v>
      </c>
      <c r="K36">
        <f t="shared" si="3"/>
        <v>7.4357812499999995E-2</v>
      </c>
      <c r="L36">
        <f t="shared" si="3"/>
        <v>6.7610937499999996E-2</v>
      </c>
      <c r="M36">
        <f t="shared" si="3"/>
        <v>5.9031738281250003E-2</v>
      </c>
      <c r="N36">
        <f t="shared" si="3"/>
        <v>0.15503906250000002</v>
      </c>
      <c r="O36">
        <f t="shared" si="3"/>
        <v>4.9824218750000003E-2</v>
      </c>
      <c r="P36">
        <f t="shared" si="3"/>
        <v>1.294921875E-2</v>
      </c>
      <c r="Q36">
        <f t="shared" si="3"/>
        <v>2.3242187500000003E-3</v>
      </c>
      <c r="R36">
        <f t="shared" si="3"/>
        <v>2.3437500000000002E-4</v>
      </c>
      <c r="S36">
        <f t="shared" si="3"/>
        <v>9.7656250000000002E-6</v>
      </c>
      <c r="T36">
        <f t="shared" si="4"/>
        <v>0.88575060058593746</v>
      </c>
    </row>
    <row r="37" spans="1:20" x14ac:dyDescent="0.25">
      <c r="A37">
        <f t="shared" si="1"/>
        <v>7</v>
      </c>
      <c r="B37">
        <f t="shared" si="3"/>
        <v>0</v>
      </c>
      <c r="C37">
        <f t="shared" si="3"/>
        <v>0</v>
      </c>
      <c r="D37">
        <f t="shared" si="3"/>
        <v>0</v>
      </c>
      <c r="E37">
        <f t="shared" si="3"/>
        <v>0</v>
      </c>
      <c r="F37">
        <f t="shared" si="3"/>
        <v>0.14073671875000002</v>
      </c>
      <c r="G37">
        <f t="shared" si="3"/>
        <v>8.2271132812500009E-2</v>
      </c>
      <c r="H37">
        <f t="shared" si="3"/>
        <v>6.8890390625000006E-2</v>
      </c>
      <c r="I37">
        <f t="shared" si="3"/>
        <v>3.8194531249999997E-2</v>
      </c>
      <c r="J37">
        <f t="shared" si="3"/>
        <v>3.2633593750000002E-2</v>
      </c>
      <c r="K37">
        <f t="shared" si="3"/>
        <v>3.2624511718749999E-2</v>
      </c>
      <c r="L37">
        <f t="shared" si="3"/>
        <v>2.3455078125000001E-2</v>
      </c>
      <c r="M37">
        <f t="shared" si="3"/>
        <v>1.5146484374999998E-2</v>
      </c>
      <c r="N37">
        <f t="shared" si="3"/>
        <v>2.0410156249999999E-2</v>
      </c>
      <c r="O37">
        <f t="shared" si="3"/>
        <v>4.2187500000000003E-3</v>
      </c>
      <c r="P37">
        <f t="shared" si="3"/>
        <v>6.0546875E-4</v>
      </c>
      <c r="Q37">
        <f t="shared" si="3"/>
        <v>3.9062500000000001E-5</v>
      </c>
      <c r="R37">
        <f t="shared" si="3"/>
        <v>0</v>
      </c>
      <c r="S37">
        <f t="shared" si="3"/>
        <v>0</v>
      </c>
      <c r="T37">
        <f t="shared" si="4"/>
        <v>0.45922587890625011</v>
      </c>
    </row>
    <row r="38" spans="1:20" x14ac:dyDescent="0.25">
      <c r="A38">
        <f t="shared" si="1"/>
        <v>8</v>
      </c>
      <c r="B38">
        <f t="shared" si="3"/>
        <v>0</v>
      </c>
      <c r="C38">
        <f t="shared" si="3"/>
        <v>0</v>
      </c>
      <c r="D38">
        <f t="shared" si="3"/>
        <v>0</v>
      </c>
      <c r="E38">
        <f t="shared" si="3"/>
        <v>0</v>
      </c>
      <c r="F38">
        <f t="shared" si="3"/>
        <v>6.6328124999999992E-4</v>
      </c>
      <c r="G38">
        <f t="shared" si="3"/>
        <v>3.9843750000000003E-5</v>
      </c>
      <c r="H38">
        <f t="shared" si="3"/>
        <v>0</v>
      </c>
      <c r="I38">
        <f t="shared" si="3"/>
        <v>0</v>
      </c>
      <c r="J38">
        <f t="shared" si="3"/>
        <v>0</v>
      </c>
      <c r="K38">
        <f t="shared" si="3"/>
        <v>0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  <c r="T38">
        <f t="shared" si="4"/>
        <v>7.0312499999999997E-4</v>
      </c>
    </row>
    <row r="39" spans="1:20" x14ac:dyDescent="0.25">
      <c r="A39">
        <f t="shared" si="1"/>
        <v>9</v>
      </c>
      <c r="B39">
        <f t="shared" si="3"/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4"/>
        <v>0</v>
      </c>
    </row>
    <row r="40" spans="1:20" x14ac:dyDescent="0.25">
      <c r="A40" t="s">
        <v>25</v>
      </c>
      <c r="B40">
        <f>SUM(B30:B39)</f>
        <v>0</v>
      </c>
      <c r="C40">
        <f t="shared" ref="C40:T40" si="5">SUM(C30:C39)</f>
        <v>0</v>
      </c>
      <c r="D40">
        <f t="shared" si="5"/>
        <v>0</v>
      </c>
      <c r="E40">
        <f t="shared" si="5"/>
        <v>0</v>
      </c>
      <c r="F40">
        <f t="shared" si="5"/>
        <v>0.36992686035156247</v>
      </c>
      <c r="G40">
        <f t="shared" si="5"/>
        <v>0.25289288476562499</v>
      </c>
      <c r="H40">
        <f t="shared" si="5"/>
        <v>0.24115973925781253</v>
      </c>
      <c r="I40">
        <f t="shared" si="5"/>
        <v>0.139718498046875</v>
      </c>
      <c r="J40">
        <f t="shared" si="5"/>
        <v>0.13698907226562501</v>
      </c>
      <c r="K40">
        <f t="shared" si="5"/>
        <v>0.14362583984374999</v>
      </c>
      <c r="L40">
        <f t="shared" si="5"/>
        <v>0.11445268554687499</v>
      </c>
      <c r="M40">
        <f t="shared" si="5"/>
        <v>8.4979785156249987E-2</v>
      </c>
      <c r="N40">
        <f t="shared" si="5"/>
        <v>0.18427734375000002</v>
      </c>
      <c r="O40">
        <f t="shared" si="5"/>
        <v>5.53515625E-2</v>
      </c>
      <c r="P40">
        <f t="shared" si="5"/>
        <v>1.3714843749999999E-2</v>
      </c>
      <c r="Q40">
        <f t="shared" si="5"/>
        <v>2.3750000000000004E-3</v>
      </c>
      <c r="R40">
        <f t="shared" si="5"/>
        <v>2.3437500000000002E-4</v>
      </c>
      <c r="S40">
        <f t="shared" si="5"/>
        <v>9.7656250000000002E-6</v>
      </c>
      <c r="T40">
        <f t="shared" si="5"/>
        <v>1.7397082558593751</v>
      </c>
    </row>
    <row r="42" spans="1:20" x14ac:dyDescent="0.25">
      <c r="A42" t="s">
        <v>30</v>
      </c>
      <c r="B42">
        <v>55734877</v>
      </c>
    </row>
    <row r="43" spans="1:20" x14ac:dyDescent="0.25">
      <c r="A43" t="s">
        <v>25</v>
      </c>
      <c r="B43">
        <v>102400000</v>
      </c>
    </row>
    <row r="44" spans="1:20" x14ac:dyDescent="0.25">
      <c r="A44" t="s">
        <v>29</v>
      </c>
      <c r="B44">
        <f>B42/B43</f>
        <v>0.54428590820312495</v>
      </c>
    </row>
    <row r="46" spans="1:20" x14ac:dyDescent="0.25">
      <c r="A46" t="s">
        <v>79</v>
      </c>
      <c r="B46">
        <f>SUM(D13:S13)/SUM(B13:S13)</f>
        <v>0.30028542968749999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zoomScale="80" zoomScaleNormal="80" workbookViewId="0"/>
  </sheetViews>
  <sheetFormatPr defaultRowHeight="15" x14ac:dyDescent="0.25"/>
  <sheetData>
    <row r="2" spans="1:19" x14ac:dyDescent="0.25">
      <c r="A2" t="s">
        <v>16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</row>
    <row r="3" spans="1:1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4243440</v>
      </c>
      <c r="G3">
        <v>1996899</v>
      </c>
      <c r="H3">
        <v>770755</v>
      </c>
      <c r="I3">
        <v>308939</v>
      </c>
      <c r="J3">
        <v>103097</v>
      </c>
      <c r="K3">
        <v>25921</v>
      </c>
      <c r="L3">
        <v>4326</v>
      </c>
      <c r="M3">
        <v>351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1</v>
      </c>
      <c r="B4">
        <v>0</v>
      </c>
      <c r="C4">
        <v>0</v>
      </c>
      <c r="D4">
        <v>0</v>
      </c>
      <c r="E4">
        <v>0</v>
      </c>
      <c r="F4">
        <v>5892864</v>
      </c>
      <c r="G4">
        <v>2240856</v>
      </c>
      <c r="H4">
        <v>1034264</v>
      </c>
      <c r="I4">
        <v>404525</v>
      </c>
      <c r="J4">
        <v>143502</v>
      </c>
      <c r="K4">
        <v>55036</v>
      </c>
      <c r="L4">
        <v>19342</v>
      </c>
      <c r="M4">
        <v>5429</v>
      </c>
      <c r="N4">
        <v>1498</v>
      </c>
      <c r="O4">
        <v>312</v>
      </c>
      <c r="P4">
        <v>46</v>
      </c>
      <c r="Q4">
        <v>6</v>
      </c>
      <c r="R4">
        <v>0</v>
      </c>
      <c r="S4">
        <v>0</v>
      </c>
    </row>
    <row r="5" spans="1:19" x14ac:dyDescent="0.25">
      <c r="A5">
        <v>2</v>
      </c>
      <c r="B5">
        <v>0</v>
      </c>
      <c r="C5">
        <v>0</v>
      </c>
      <c r="D5">
        <v>0</v>
      </c>
      <c r="E5">
        <v>0</v>
      </c>
      <c r="F5">
        <v>2220400</v>
      </c>
      <c r="G5">
        <v>762840</v>
      </c>
      <c r="H5">
        <v>374170</v>
      </c>
      <c r="I5">
        <v>53358</v>
      </c>
      <c r="J5">
        <v>3702</v>
      </c>
      <c r="K5">
        <v>566</v>
      </c>
      <c r="L5">
        <v>216</v>
      </c>
      <c r="M5">
        <v>60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3</v>
      </c>
      <c r="B6">
        <v>0</v>
      </c>
      <c r="C6">
        <v>0</v>
      </c>
      <c r="D6">
        <v>0</v>
      </c>
      <c r="E6">
        <v>0</v>
      </c>
      <c r="F6">
        <v>279988</v>
      </c>
      <c r="G6">
        <v>68342</v>
      </c>
      <c r="H6">
        <v>9562</v>
      </c>
      <c r="I6">
        <v>898</v>
      </c>
      <c r="J6">
        <v>34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4</v>
      </c>
      <c r="B7">
        <v>0</v>
      </c>
      <c r="C7">
        <v>0</v>
      </c>
      <c r="D7">
        <v>0</v>
      </c>
      <c r="E7">
        <v>0</v>
      </c>
      <c r="F7">
        <v>1968321</v>
      </c>
      <c r="G7">
        <v>692851</v>
      </c>
      <c r="H7">
        <v>195631</v>
      </c>
      <c r="I7">
        <v>47958</v>
      </c>
      <c r="J7">
        <v>9146</v>
      </c>
      <c r="K7">
        <v>1900</v>
      </c>
      <c r="L7">
        <v>318</v>
      </c>
      <c r="M7">
        <v>27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5</v>
      </c>
      <c r="B8">
        <v>0</v>
      </c>
      <c r="C8">
        <v>0</v>
      </c>
      <c r="D8">
        <v>0</v>
      </c>
      <c r="E8">
        <v>0</v>
      </c>
      <c r="F8">
        <v>6526818</v>
      </c>
      <c r="G8">
        <v>2862844</v>
      </c>
      <c r="H8">
        <v>1575002</v>
      </c>
      <c r="I8">
        <v>590436</v>
      </c>
      <c r="J8">
        <v>241102</v>
      </c>
      <c r="K8">
        <v>113044</v>
      </c>
      <c r="L8">
        <v>46508</v>
      </c>
      <c r="M8">
        <v>18095</v>
      </c>
      <c r="N8">
        <v>6575</v>
      </c>
      <c r="O8">
        <v>1969</v>
      </c>
      <c r="P8">
        <v>472</v>
      </c>
      <c r="Q8">
        <v>99</v>
      </c>
      <c r="R8">
        <v>15</v>
      </c>
      <c r="S8">
        <v>1</v>
      </c>
    </row>
    <row r="9" spans="1:19" x14ac:dyDescent="0.25">
      <c r="A9">
        <v>6</v>
      </c>
      <c r="B9">
        <v>0</v>
      </c>
      <c r="C9">
        <v>0</v>
      </c>
      <c r="D9">
        <v>0</v>
      </c>
      <c r="E9">
        <v>0</v>
      </c>
      <c r="F9">
        <v>47936</v>
      </c>
      <c r="G9">
        <v>1632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33624</v>
      </c>
      <c r="G10">
        <v>3144</v>
      </c>
      <c r="H10">
        <v>136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3084960</v>
      </c>
      <c r="G11">
        <v>1534864</v>
      </c>
      <c r="H11">
        <v>628672</v>
      </c>
      <c r="I11">
        <v>174416</v>
      </c>
      <c r="J11">
        <v>68834</v>
      </c>
      <c r="K11">
        <v>25544</v>
      </c>
      <c r="L11">
        <v>8350</v>
      </c>
      <c r="M11">
        <v>2860</v>
      </c>
      <c r="N11">
        <v>816</v>
      </c>
      <c r="O11">
        <v>180</v>
      </c>
      <c r="P11">
        <v>36</v>
      </c>
      <c r="Q11">
        <v>4</v>
      </c>
      <c r="R11">
        <v>0</v>
      </c>
      <c r="S11">
        <v>0</v>
      </c>
    </row>
    <row r="12" spans="1:19" x14ac:dyDescent="0.25">
      <c r="A12">
        <v>9</v>
      </c>
      <c r="B12">
        <v>0</v>
      </c>
      <c r="C12">
        <v>68660800</v>
      </c>
      <c r="D12">
        <v>60448320</v>
      </c>
      <c r="E12">
        <v>17172980</v>
      </c>
      <c r="F12">
        <v>10079104</v>
      </c>
      <c r="G12">
        <v>6432076</v>
      </c>
      <c r="H12">
        <v>3461182</v>
      </c>
      <c r="I12">
        <v>1371068</v>
      </c>
      <c r="J12">
        <v>652017</v>
      </c>
      <c r="K12">
        <v>307913</v>
      </c>
      <c r="L12">
        <v>180394</v>
      </c>
      <c r="M12">
        <v>106259</v>
      </c>
      <c r="N12">
        <v>52217</v>
      </c>
      <c r="O12">
        <v>19420</v>
      </c>
      <c r="P12">
        <v>5009</v>
      </c>
      <c r="Q12">
        <v>790</v>
      </c>
      <c r="R12">
        <v>65</v>
      </c>
      <c r="S12">
        <v>2</v>
      </c>
    </row>
    <row r="13" spans="1:19" x14ac:dyDescent="0.25">
      <c r="A13" t="s">
        <v>75</v>
      </c>
      <c r="B13">
        <v>59286996</v>
      </c>
      <c r="C13">
        <v>23280650</v>
      </c>
      <c r="D13">
        <v>13384576</v>
      </c>
      <c r="E13">
        <v>4934354</v>
      </c>
      <c r="F13">
        <v>1275946</v>
      </c>
      <c r="G13">
        <v>216760</v>
      </c>
      <c r="H13">
        <v>20015</v>
      </c>
      <c r="I13">
        <v>703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B14">
        <f>SUM(B13:S13)</f>
        <v>102400000</v>
      </c>
    </row>
    <row r="15" spans="1:19" x14ac:dyDescent="0.25">
      <c r="A15" t="s">
        <v>26</v>
      </c>
    </row>
    <row r="16" spans="1:19" x14ac:dyDescent="0.25">
      <c r="A16" t="s">
        <v>16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</row>
    <row r="17" spans="1:20" x14ac:dyDescent="0.25">
      <c r="A17">
        <f t="shared" ref="A17:A26" si="0">A3</f>
        <v>0</v>
      </c>
      <c r="B17">
        <f>'Pay Table'!B3</f>
        <v>0</v>
      </c>
      <c r="C17">
        <f>'Pay Table'!C3</f>
        <v>0</v>
      </c>
      <c r="D17">
        <f>'Pay Table'!D3</f>
        <v>0</v>
      </c>
      <c r="E17">
        <f>'Pay Table'!E3</f>
        <v>0</v>
      </c>
      <c r="F17">
        <f>'Pay Table'!F3</f>
        <v>0.1</v>
      </c>
      <c r="G17">
        <f>'Pay Table'!G3</f>
        <v>0.2</v>
      </c>
      <c r="H17">
        <f>'Pay Table'!H3</f>
        <v>0.4</v>
      </c>
      <c r="I17">
        <f>'Pay Table'!I3</f>
        <v>0.7</v>
      </c>
      <c r="J17">
        <f>'Pay Table'!J3</f>
        <v>1</v>
      </c>
      <c r="K17">
        <f>'Pay Table'!K3</f>
        <v>2</v>
      </c>
      <c r="L17">
        <f>'Pay Table'!L3</f>
        <v>5</v>
      </c>
      <c r="M17">
        <f>'Pay Table'!M3</f>
        <v>10</v>
      </c>
      <c r="N17">
        <f>'Pay Table'!N3</f>
        <v>20</v>
      </c>
      <c r="O17">
        <f>'Pay Table'!O3</f>
        <v>20</v>
      </c>
      <c r="P17">
        <f>'Pay Table'!P3</f>
        <v>20</v>
      </c>
      <c r="Q17">
        <f>'Pay Table'!Q3</f>
        <v>20</v>
      </c>
      <c r="R17">
        <f>'Pay Table'!R3</f>
        <v>20</v>
      </c>
      <c r="S17">
        <f>'Pay Table'!S3</f>
        <v>20</v>
      </c>
    </row>
    <row r="18" spans="1:20" x14ac:dyDescent="0.25">
      <c r="A18">
        <f t="shared" si="0"/>
        <v>1</v>
      </c>
      <c r="B18">
        <f>'Pay Table'!B4</f>
        <v>0</v>
      </c>
      <c r="C18">
        <f>'Pay Table'!C4</f>
        <v>0</v>
      </c>
      <c r="D18">
        <f>'Pay Table'!D4</f>
        <v>0</v>
      </c>
      <c r="E18">
        <f>'Pay Table'!E4</f>
        <v>0</v>
      </c>
      <c r="F18">
        <f>'Pay Table'!F4</f>
        <v>0.2</v>
      </c>
      <c r="G18">
        <f>'Pay Table'!G4</f>
        <v>0.3</v>
      </c>
      <c r="H18">
        <f>'Pay Table'!H4</f>
        <v>0.6</v>
      </c>
      <c r="I18">
        <f>'Pay Table'!I4</f>
        <v>1</v>
      </c>
      <c r="J18">
        <f>'Pay Table'!J4</f>
        <v>2</v>
      </c>
      <c r="K18">
        <f>'Pay Table'!K4</f>
        <v>5</v>
      </c>
      <c r="L18">
        <f>'Pay Table'!L4</f>
        <v>10</v>
      </c>
      <c r="M18">
        <f>'Pay Table'!M4</f>
        <v>15</v>
      </c>
      <c r="N18">
        <f>'Pay Table'!N4</f>
        <v>40</v>
      </c>
      <c r="O18">
        <f>'Pay Table'!O4</f>
        <v>40</v>
      </c>
      <c r="P18">
        <f>'Pay Table'!P4</f>
        <v>40</v>
      </c>
      <c r="Q18">
        <f>'Pay Table'!Q4</f>
        <v>40</v>
      </c>
      <c r="R18">
        <f>'Pay Table'!R4</f>
        <v>40</v>
      </c>
      <c r="S18">
        <f>'Pay Table'!S4</f>
        <v>40</v>
      </c>
    </row>
    <row r="19" spans="1:20" x14ac:dyDescent="0.25">
      <c r="A19">
        <f t="shared" si="0"/>
        <v>2</v>
      </c>
      <c r="B19">
        <f>'Pay Table'!B5</f>
        <v>0</v>
      </c>
      <c r="C19">
        <f>'Pay Table'!C5</f>
        <v>0</v>
      </c>
      <c r="D19">
        <f>'Pay Table'!D5</f>
        <v>0</v>
      </c>
      <c r="E19">
        <f>'Pay Table'!E5</f>
        <v>0</v>
      </c>
      <c r="F19">
        <f>'Pay Table'!F5</f>
        <v>0.3</v>
      </c>
      <c r="G19">
        <f>'Pay Table'!G5</f>
        <v>0.5</v>
      </c>
      <c r="H19">
        <f>'Pay Table'!H5</f>
        <v>1</v>
      </c>
      <c r="I19">
        <f>'Pay Table'!I5</f>
        <v>2</v>
      </c>
      <c r="J19">
        <f>'Pay Table'!J5</f>
        <v>3</v>
      </c>
      <c r="K19">
        <f>'Pay Table'!K5</f>
        <v>10</v>
      </c>
      <c r="L19">
        <f>'Pay Table'!L5</f>
        <v>20</v>
      </c>
      <c r="M19">
        <f>'Pay Table'!M5</f>
        <v>30</v>
      </c>
      <c r="N19">
        <f>'Pay Table'!N5</f>
        <v>100</v>
      </c>
      <c r="O19">
        <f>'Pay Table'!O5</f>
        <v>100</v>
      </c>
      <c r="P19">
        <f>'Pay Table'!P5</f>
        <v>100</v>
      </c>
      <c r="Q19">
        <f>'Pay Table'!Q5</f>
        <v>100</v>
      </c>
      <c r="R19">
        <f>'Pay Table'!R5</f>
        <v>100</v>
      </c>
      <c r="S19">
        <f>'Pay Table'!S5</f>
        <v>100</v>
      </c>
    </row>
    <row r="20" spans="1:20" x14ac:dyDescent="0.25">
      <c r="A20">
        <f t="shared" si="0"/>
        <v>3</v>
      </c>
      <c r="B20">
        <f>'Pay Table'!B6</f>
        <v>0</v>
      </c>
      <c r="C20">
        <f>'Pay Table'!C6</f>
        <v>0</v>
      </c>
      <c r="D20">
        <f>'Pay Table'!D6</f>
        <v>0</v>
      </c>
      <c r="E20">
        <f>'Pay Table'!E6</f>
        <v>0</v>
      </c>
      <c r="F20">
        <f>'Pay Table'!F6</f>
        <v>0.4</v>
      </c>
      <c r="G20">
        <f>'Pay Table'!G6</f>
        <v>0.7</v>
      </c>
      <c r="H20">
        <f>'Pay Table'!H6</f>
        <v>1.5</v>
      </c>
      <c r="I20">
        <f>'Pay Table'!I6</f>
        <v>2.5</v>
      </c>
      <c r="J20">
        <f>'Pay Table'!J6</f>
        <v>5</v>
      </c>
      <c r="K20">
        <f>'Pay Table'!K6</f>
        <v>15</v>
      </c>
      <c r="L20">
        <f>'Pay Table'!L6</f>
        <v>30</v>
      </c>
      <c r="M20">
        <f>'Pay Table'!M6</f>
        <v>50</v>
      </c>
      <c r="N20">
        <f>'Pay Table'!N6</f>
        <v>200</v>
      </c>
      <c r="O20">
        <f>'Pay Table'!O6</f>
        <v>200</v>
      </c>
      <c r="P20">
        <f>'Pay Table'!P6</f>
        <v>200</v>
      </c>
      <c r="Q20">
        <f>'Pay Table'!Q6</f>
        <v>200</v>
      </c>
      <c r="R20">
        <f>'Pay Table'!R6</f>
        <v>200</v>
      </c>
      <c r="S20">
        <f>'Pay Table'!S6</f>
        <v>200</v>
      </c>
    </row>
    <row r="21" spans="1:20" x14ac:dyDescent="0.25">
      <c r="A21">
        <f t="shared" si="0"/>
        <v>4</v>
      </c>
      <c r="B21">
        <f>'Pay Table'!B7</f>
        <v>0</v>
      </c>
      <c r="C21">
        <f>'Pay Table'!C7</f>
        <v>0</v>
      </c>
      <c r="D21">
        <f>'Pay Table'!D7</f>
        <v>0</v>
      </c>
      <c r="E21">
        <f>'Pay Table'!E7</f>
        <v>0</v>
      </c>
      <c r="F21">
        <f>'Pay Table'!F7</f>
        <v>0.5</v>
      </c>
      <c r="G21">
        <f>'Pay Table'!G7</f>
        <v>1</v>
      </c>
      <c r="H21">
        <f>'Pay Table'!H7</f>
        <v>2</v>
      </c>
      <c r="I21">
        <f>'Pay Table'!I7</f>
        <v>3</v>
      </c>
      <c r="J21">
        <f>'Pay Table'!J7</f>
        <v>10</v>
      </c>
      <c r="K21">
        <f>'Pay Table'!K7</f>
        <v>20</v>
      </c>
      <c r="L21">
        <f>'Pay Table'!L7</f>
        <v>40</v>
      </c>
      <c r="M21">
        <f>'Pay Table'!M7</f>
        <v>80</v>
      </c>
      <c r="N21">
        <f>'Pay Table'!N7</f>
        <v>400</v>
      </c>
      <c r="O21">
        <f>'Pay Table'!O7</f>
        <v>400</v>
      </c>
      <c r="P21">
        <f>'Pay Table'!P7</f>
        <v>400</v>
      </c>
      <c r="Q21">
        <f>'Pay Table'!Q7</f>
        <v>400</v>
      </c>
      <c r="R21">
        <f>'Pay Table'!R7</f>
        <v>400</v>
      </c>
      <c r="S21">
        <f>'Pay Table'!S7</f>
        <v>400</v>
      </c>
    </row>
    <row r="22" spans="1:20" x14ac:dyDescent="0.25">
      <c r="A22">
        <f t="shared" si="0"/>
        <v>5</v>
      </c>
      <c r="B22">
        <f>'Pay Table'!B8</f>
        <v>0</v>
      </c>
      <c r="C22">
        <f>'Pay Table'!C8</f>
        <v>0</v>
      </c>
      <c r="D22">
        <f>'Pay Table'!D8</f>
        <v>0</v>
      </c>
      <c r="E22">
        <f>'Pay Table'!E8</f>
        <v>0</v>
      </c>
      <c r="F22">
        <f>'Pay Table'!F8</f>
        <v>1</v>
      </c>
      <c r="G22">
        <f>'Pay Table'!G8</f>
        <v>1.5</v>
      </c>
      <c r="H22">
        <f>'Pay Table'!H8</f>
        <v>3</v>
      </c>
      <c r="I22">
        <f>'Pay Table'!I8</f>
        <v>5</v>
      </c>
      <c r="J22">
        <f>'Pay Table'!J8</f>
        <v>12</v>
      </c>
      <c r="K22">
        <f>'Pay Table'!K8</f>
        <v>30</v>
      </c>
      <c r="L22">
        <f>'Pay Table'!L8</f>
        <v>60</v>
      </c>
      <c r="M22">
        <f>'Pay Table'!M8</f>
        <v>100</v>
      </c>
      <c r="N22">
        <f>'Pay Table'!N8</f>
        <v>1000</v>
      </c>
      <c r="O22">
        <f>'Pay Table'!O8</f>
        <v>1000</v>
      </c>
      <c r="P22">
        <f>'Pay Table'!P8</f>
        <v>1000</v>
      </c>
      <c r="Q22">
        <f>'Pay Table'!Q8</f>
        <v>1000</v>
      </c>
      <c r="R22">
        <f>'Pay Table'!R8</f>
        <v>1000</v>
      </c>
      <c r="S22">
        <f>'Pay Table'!S8</f>
        <v>1000</v>
      </c>
    </row>
    <row r="23" spans="1:20" x14ac:dyDescent="0.25">
      <c r="A23">
        <f t="shared" si="0"/>
        <v>6</v>
      </c>
      <c r="B23">
        <f>'Pay Table'!B9</f>
        <v>0</v>
      </c>
      <c r="C23">
        <f>'Pay Table'!C9</f>
        <v>0</v>
      </c>
      <c r="D23">
        <f>'Pay Table'!D9</f>
        <v>0</v>
      </c>
      <c r="E23">
        <f>'Pay Table'!E9</f>
        <v>0</v>
      </c>
      <c r="F23">
        <f>'Pay Table'!F9</f>
        <v>2</v>
      </c>
      <c r="G23">
        <f>'Pay Table'!G9</f>
        <v>2.5</v>
      </c>
      <c r="H23">
        <f>'Pay Table'!H9</f>
        <v>5</v>
      </c>
      <c r="I23">
        <f>'Pay Table'!I9</f>
        <v>7</v>
      </c>
      <c r="J23">
        <f>'Pay Table'!J9</f>
        <v>15</v>
      </c>
      <c r="K23">
        <f>'Pay Table'!K9</f>
        <v>40</v>
      </c>
      <c r="L23">
        <f>'Pay Table'!L9</f>
        <v>80</v>
      </c>
      <c r="M23">
        <f>'Pay Table'!M9</f>
        <v>150</v>
      </c>
      <c r="N23">
        <f>'Pay Table'!N9</f>
        <v>1000</v>
      </c>
      <c r="O23">
        <f>'Pay Table'!O9</f>
        <v>1000</v>
      </c>
      <c r="P23">
        <f>'Pay Table'!P9</f>
        <v>1000</v>
      </c>
      <c r="Q23">
        <f>'Pay Table'!Q9</f>
        <v>1000</v>
      </c>
      <c r="R23">
        <f>'Pay Table'!R9</f>
        <v>1000</v>
      </c>
      <c r="S23">
        <f>'Pay Table'!S9</f>
        <v>1000</v>
      </c>
    </row>
    <row r="24" spans="1:20" x14ac:dyDescent="0.25">
      <c r="A24">
        <f t="shared" si="0"/>
        <v>7</v>
      </c>
      <c r="B24">
        <f>'Pay Table'!B10</f>
        <v>0</v>
      </c>
      <c r="C24">
        <f>'Pay Table'!C10</f>
        <v>0</v>
      </c>
      <c r="D24">
        <f>'Pay Table'!D10</f>
        <v>0</v>
      </c>
      <c r="E24">
        <f>'Pay Table'!E10</f>
        <v>0</v>
      </c>
      <c r="F24">
        <f>'Pay Table'!F10</f>
        <v>2.5</v>
      </c>
      <c r="G24">
        <f>'Pay Table'!G10</f>
        <v>3</v>
      </c>
      <c r="H24">
        <f>'Pay Table'!H10</f>
        <v>7</v>
      </c>
      <c r="I24">
        <f>'Pay Table'!I10</f>
        <v>10</v>
      </c>
      <c r="J24">
        <f>'Pay Table'!J10</f>
        <v>20</v>
      </c>
      <c r="K24">
        <f>'Pay Table'!K10</f>
        <v>50</v>
      </c>
      <c r="L24">
        <f>'Pay Table'!L10</f>
        <v>100</v>
      </c>
      <c r="M24">
        <f>'Pay Table'!M10</f>
        <v>200</v>
      </c>
      <c r="N24">
        <f>'Pay Table'!N10</f>
        <v>1000</v>
      </c>
      <c r="O24">
        <f>'Pay Table'!O10</f>
        <v>1000</v>
      </c>
      <c r="P24">
        <f>'Pay Table'!P10</f>
        <v>1000</v>
      </c>
      <c r="Q24">
        <f>'Pay Table'!Q10</f>
        <v>1000</v>
      </c>
      <c r="R24">
        <f>'Pay Table'!R10</f>
        <v>1000</v>
      </c>
      <c r="S24">
        <f>'Pay Table'!S10</f>
        <v>1000</v>
      </c>
    </row>
    <row r="25" spans="1:20" x14ac:dyDescent="0.25">
      <c r="A25">
        <f t="shared" si="0"/>
        <v>8</v>
      </c>
      <c r="B25">
        <f>'Pay Table'!B11</f>
        <v>0</v>
      </c>
      <c r="C25">
        <f>'Pay Table'!C11</f>
        <v>0</v>
      </c>
      <c r="D25">
        <f>'Pay Table'!D11</f>
        <v>0</v>
      </c>
      <c r="E25">
        <f>'Pay Table'!E11</f>
        <v>0</v>
      </c>
      <c r="F25">
        <f>'Pay Table'!F11</f>
        <v>5</v>
      </c>
      <c r="G25">
        <f>'Pay Table'!G11</f>
        <v>10</v>
      </c>
      <c r="H25">
        <f>'Pay Table'!H11</f>
        <v>15</v>
      </c>
      <c r="I25">
        <f>'Pay Table'!I11</f>
        <v>20</v>
      </c>
      <c r="J25">
        <f>'Pay Table'!J11</f>
        <v>30</v>
      </c>
      <c r="K25">
        <f>'Pay Table'!K11</f>
        <v>80</v>
      </c>
      <c r="L25">
        <f>'Pay Table'!L11</f>
        <v>200</v>
      </c>
      <c r="M25">
        <f>'Pay Table'!M11</f>
        <v>500</v>
      </c>
      <c r="N25">
        <f>'Pay Table'!N11</f>
        <v>1000</v>
      </c>
      <c r="O25">
        <f>'Pay Table'!O11</f>
        <v>1000</v>
      </c>
      <c r="P25">
        <f>'Pay Table'!P11</f>
        <v>1000</v>
      </c>
      <c r="Q25">
        <f>'Pay Table'!Q11</f>
        <v>1000</v>
      </c>
      <c r="R25">
        <f>'Pay Table'!R11</f>
        <v>1000</v>
      </c>
      <c r="S25">
        <f>'Pay Table'!S11</f>
        <v>1000</v>
      </c>
    </row>
    <row r="26" spans="1:20" x14ac:dyDescent="0.25">
      <c r="A26">
        <f t="shared" si="0"/>
        <v>9</v>
      </c>
      <c r="B26">
        <f>'Pay Table'!B12</f>
        <v>0</v>
      </c>
      <c r="C26">
        <f>'Pay Table'!C12</f>
        <v>0</v>
      </c>
      <c r="D26">
        <f>'Pay Table'!D12</f>
        <v>0</v>
      </c>
      <c r="E26">
        <f>'Pay Table'!E12</f>
        <v>0</v>
      </c>
      <c r="F26">
        <f>'Pay Table'!F12</f>
        <v>0</v>
      </c>
      <c r="G26">
        <f>'Pay Table'!G12</f>
        <v>0</v>
      </c>
      <c r="H26">
        <f>'Pay Table'!H12</f>
        <v>0</v>
      </c>
      <c r="I26">
        <f>'Pay Table'!I12</f>
        <v>0</v>
      </c>
      <c r="J26">
        <f>'Pay Table'!J12</f>
        <v>0</v>
      </c>
      <c r="K26">
        <f>'Pay Table'!K12</f>
        <v>0</v>
      </c>
      <c r="L26">
        <f>'Pay Table'!L12</f>
        <v>0</v>
      </c>
      <c r="M26">
        <f>'Pay Table'!M12</f>
        <v>0</v>
      </c>
      <c r="N26">
        <f>'Pay Table'!N12</f>
        <v>0</v>
      </c>
      <c r="O26">
        <f>'Pay Table'!O12</f>
        <v>0</v>
      </c>
      <c r="P26">
        <f>'Pay Table'!P12</f>
        <v>0</v>
      </c>
      <c r="Q26">
        <f>'Pay Table'!Q12</f>
        <v>0</v>
      </c>
      <c r="R26">
        <f>'Pay Table'!R12</f>
        <v>0</v>
      </c>
      <c r="S26">
        <f>'Pay Table'!S12</f>
        <v>0</v>
      </c>
    </row>
    <row r="28" spans="1:20" x14ac:dyDescent="0.25">
      <c r="A28" t="s">
        <v>27</v>
      </c>
    </row>
    <row r="29" spans="1:20" x14ac:dyDescent="0.25">
      <c r="A29" t="s">
        <v>16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 t="s">
        <v>25</v>
      </c>
    </row>
    <row r="30" spans="1:20" x14ac:dyDescent="0.25">
      <c r="A30">
        <f t="shared" ref="A30:A39" si="1">A3</f>
        <v>0</v>
      </c>
      <c r="B30">
        <f>B3/SUM($B$13:$S$13)*B17</f>
        <v>0</v>
      </c>
      <c r="C30">
        <f t="shared" ref="C30:S30" si="2">C3/SUM($B$13:$S$13)*C17</f>
        <v>0</v>
      </c>
      <c r="D30">
        <f t="shared" si="2"/>
        <v>0</v>
      </c>
      <c r="E30">
        <f t="shared" si="2"/>
        <v>0</v>
      </c>
      <c r="F30">
        <f t="shared" si="2"/>
        <v>4.1439843749999997E-3</v>
      </c>
      <c r="G30">
        <f t="shared" si="2"/>
        <v>3.9001933593750004E-3</v>
      </c>
      <c r="H30">
        <f t="shared" si="2"/>
        <v>3.0107617187500003E-3</v>
      </c>
      <c r="I30">
        <f t="shared" si="2"/>
        <v>2.1118876953124996E-3</v>
      </c>
      <c r="J30">
        <f t="shared" si="2"/>
        <v>1.0068066406249999E-3</v>
      </c>
      <c r="K30">
        <f t="shared" si="2"/>
        <v>5.0626953124999999E-4</v>
      </c>
      <c r="L30">
        <f t="shared" si="2"/>
        <v>2.1123046874999999E-4</v>
      </c>
      <c r="M30">
        <f t="shared" si="2"/>
        <v>3.4277343749999999E-5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>SUM(B30:S30)</f>
        <v>1.49254111328125E-2</v>
      </c>
    </row>
    <row r="31" spans="1:20" x14ac:dyDescent="0.25">
      <c r="A31">
        <f t="shared" si="1"/>
        <v>1</v>
      </c>
      <c r="B31">
        <f t="shared" ref="B31:S39" si="3">B4/SUM($B$13:$S$13)*B18</f>
        <v>0</v>
      </c>
      <c r="C31">
        <f t="shared" si="3"/>
        <v>0</v>
      </c>
      <c r="D31">
        <f t="shared" si="3"/>
        <v>0</v>
      </c>
      <c r="E31">
        <f t="shared" si="3"/>
        <v>0</v>
      </c>
      <c r="F31">
        <f t="shared" si="3"/>
        <v>1.1509500000000001E-2</v>
      </c>
      <c r="G31">
        <f t="shared" si="3"/>
        <v>6.5650078124999999E-3</v>
      </c>
      <c r="H31">
        <f t="shared" si="3"/>
        <v>6.0601406249999991E-3</v>
      </c>
      <c r="I31">
        <f t="shared" si="3"/>
        <v>3.9504394531250002E-3</v>
      </c>
      <c r="J31">
        <f t="shared" si="3"/>
        <v>2.8027734374999999E-3</v>
      </c>
      <c r="K31">
        <f t="shared" si="3"/>
        <v>2.6873046874999998E-3</v>
      </c>
      <c r="L31">
        <f t="shared" si="3"/>
        <v>1.8888671875000001E-3</v>
      </c>
      <c r="M31">
        <f t="shared" si="3"/>
        <v>7.9526367187500002E-4</v>
      </c>
      <c r="N31">
        <f t="shared" si="3"/>
        <v>5.8515624999999996E-4</v>
      </c>
      <c r="O31">
        <f t="shared" si="3"/>
        <v>1.2187499999999999E-4</v>
      </c>
      <c r="P31">
        <f t="shared" si="3"/>
        <v>1.796875E-5</v>
      </c>
      <c r="Q31">
        <f t="shared" si="3"/>
        <v>2.3437500000000002E-6</v>
      </c>
      <c r="R31">
        <f t="shared" si="3"/>
        <v>0</v>
      </c>
      <c r="S31">
        <f t="shared" si="3"/>
        <v>0</v>
      </c>
      <c r="T31">
        <f t="shared" ref="T31:T39" si="4">SUM(B31:S31)</f>
        <v>3.6986640624999997E-2</v>
      </c>
    </row>
    <row r="32" spans="1:20" x14ac:dyDescent="0.25">
      <c r="A32">
        <f t="shared" si="1"/>
        <v>2</v>
      </c>
      <c r="B32">
        <f t="shared" si="3"/>
        <v>0</v>
      </c>
      <c r="C32">
        <f t="shared" si="3"/>
        <v>0</v>
      </c>
      <c r="D32">
        <f t="shared" si="3"/>
        <v>0</v>
      </c>
      <c r="E32">
        <f t="shared" si="3"/>
        <v>0</v>
      </c>
      <c r="F32">
        <f t="shared" si="3"/>
        <v>6.505078125E-3</v>
      </c>
      <c r="G32">
        <f t="shared" si="3"/>
        <v>3.7248046875E-3</v>
      </c>
      <c r="H32">
        <f t="shared" si="3"/>
        <v>3.6540039062499998E-3</v>
      </c>
      <c r="I32">
        <f t="shared" si="3"/>
        <v>1.0421484375000001E-3</v>
      </c>
      <c r="J32">
        <f t="shared" si="3"/>
        <v>1.0845703124999999E-4</v>
      </c>
      <c r="K32">
        <f t="shared" si="3"/>
        <v>5.5273437499999998E-5</v>
      </c>
      <c r="L32">
        <f t="shared" si="3"/>
        <v>4.2187500000000002E-5</v>
      </c>
      <c r="M32">
        <f t="shared" si="3"/>
        <v>1.7578124999999999E-5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4"/>
        <v>1.5149531250000001E-2</v>
      </c>
    </row>
    <row r="33" spans="1:20" x14ac:dyDescent="0.25">
      <c r="A33">
        <f t="shared" si="1"/>
        <v>3</v>
      </c>
      <c r="B33">
        <f t="shared" si="3"/>
        <v>0</v>
      </c>
      <c r="C33">
        <f t="shared" si="3"/>
        <v>0</v>
      </c>
      <c r="D33">
        <f t="shared" si="3"/>
        <v>0</v>
      </c>
      <c r="E33">
        <f t="shared" si="3"/>
        <v>0</v>
      </c>
      <c r="F33">
        <f t="shared" si="3"/>
        <v>1.0937031250000001E-3</v>
      </c>
      <c r="G33">
        <f t="shared" si="3"/>
        <v>4.6718164062499999E-4</v>
      </c>
      <c r="H33">
        <f t="shared" si="3"/>
        <v>1.40068359375E-4</v>
      </c>
      <c r="I33">
        <f t="shared" si="3"/>
        <v>2.1923828125000001E-5</v>
      </c>
      <c r="J33">
        <f t="shared" si="3"/>
        <v>1.6601562500000001E-6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4"/>
        <v>1.7245371093750001E-3</v>
      </c>
    </row>
    <row r="34" spans="1:20" x14ac:dyDescent="0.25">
      <c r="A34">
        <f t="shared" si="1"/>
        <v>4</v>
      </c>
      <c r="B34">
        <f t="shared" si="3"/>
        <v>0</v>
      </c>
      <c r="C34">
        <f t="shared" si="3"/>
        <v>0</v>
      </c>
      <c r="D34">
        <f t="shared" si="3"/>
        <v>0</v>
      </c>
      <c r="E34">
        <f t="shared" si="3"/>
        <v>0</v>
      </c>
      <c r="F34">
        <f t="shared" si="3"/>
        <v>9.6109423828124995E-3</v>
      </c>
      <c r="G34">
        <f t="shared" si="3"/>
        <v>6.7661230468750002E-3</v>
      </c>
      <c r="H34">
        <f t="shared" si="3"/>
        <v>3.82091796875E-3</v>
      </c>
      <c r="I34">
        <f t="shared" si="3"/>
        <v>1.4050195312500001E-3</v>
      </c>
      <c r="J34">
        <f t="shared" si="3"/>
        <v>8.9316406249999997E-4</v>
      </c>
      <c r="K34">
        <f t="shared" si="3"/>
        <v>3.7109375E-4</v>
      </c>
      <c r="L34">
        <f t="shared" si="3"/>
        <v>1.2421875000000001E-4</v>
      </c>
      <c r="M34">
        <f t="shared" si="3"/>
        <v>2.1093750000000001E-5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4"/>
        <v>2.3012573242187497E-2</v>
      </c>
    </row>
    <row r="35" spans="1:20" x14ac:dyDescent="0.25">
      <c r="A35">
        <f t="shared" si="1"/>
        <v>5</v>
      </c>
      <c r="B35">
        <f t="shared" si="3"/>
        <v>0</v>
      </c>
      <c r="C35">
        <f t="shared" si="3"/>
        <v>0</v>
      </c>
      <c r="D35">
        <f t="shared" si="3"/>
        <v>0</v>
      </c>
      <c r="E35">
        <f t="shared" si="3"/>
        <v>0</v>
      </c>
      <c r="F35">
        <f t="shared" si="3"/>
        <v>6.3738457031250001E-2</v>
      </c>
      <c r="G35">
        <f t="shared" si="3"/>
        <v>4.1936191406250004E-2</v>
      </c>
      <c r="H35">
        <f t="shared" si="3"/>
        <v>4.6142636718749998E-2</v>
      </c>
      <c r="I35">
        <f t="shared" si="3"/>
        <v>2.8829882812499999E-2</v>
      </c>
      <c r="J35">
        <f t="shared" si="3"/>
        <v>2.8254140625E-2</v>
      </c>
      <c r="K35">
        <f t="shared" si="3"/>
        <v>3.3118359374999996E-2</v>
      </c>
      <c r="L35">
        <f t="shared" si="3"/>
        <v>2.7250781249999998E-2</v>
      </c>
      <c r="M35">
        <f t="shared" si="3"/>
        <v>1.7670898437499999E-2</v>
      </c>
      <c r="N35">
        <f t="shared" si="3"/>
        <v>6.4208984375E-2</v>
      </c>
      <c r="O35">
        <f t="shared" si="3"/>
        <v>1.9228515624999998E-2</v>
      </c>
      <c r="P35">
        <f t="shared" si="3"/>
        <v>4.6093750000000006E-3</v>
      </c>
      <c r="Q35">
        <f t="shared" si="3"/>
        <v>9.6679687499999999E-4</v>
      </c>
      <c r="R35">
        <f t="shared" si="3"/>
        <v>1.4648437499999999E-4</v>
      </c>
      <c r="S35">
        <f t="shared" si="3"/>
        <v>9.7656250000000002E-6</v>
      </c>
      <c r="T35">
        <f t="shared" si="4"/>
        <v>0.37611126953125001</v>
      </c>
    </row>
    <row r="36" spans="1:20" x14ac:dyDescent="0.25">
      <c r="A36">
        <f t="shared" si="1"/>
        <v>6</v>
      </c>
      <c r="B36">
        <f t="shared" si="3"/>
        <v>0</v>
      </c>
      <c r="C36">
        <f t="shared" si="3"/>
        <v>0</v>
      </c>
      <c r="D36">
        <f t="shared" si="3"/>
        <v>0</v>
      </c>
      <c r="E36">
        <f t="shared" si="3"/>
        <v>0</v>
      </c>
      <c r="F36">
        <f t="shared" si="3"/>
        <v>9.3625000000000002E-4</v>
      </c>
      <c r="G36">
        <f t="shared" si="3"/>
        <v>3.9843750000000003E-5</v>
      </c>
      <c r="H36">
        <f t="shared" si="3"/>
        <v>0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4"/>
        <v>9.7609374999999996E-4</v>
      </c>
    </row>
    <row r="37" spans="1:20" x14ac:dyDescent="0.25">
      <c r="A37">
        <f t="shared" si="1"/>
        <v>7</v>
      </c>
      <c r="B37">
        <f t="shared" si="3"/>
        <v>0</v>
      </c>
      <c r="C37">
        <f t="shared" si="3"/>
        <v>0</v>
      </c>
      <c r="D37">
        <f t="shared" si="3"/>
        <v>0</v>
      </c>
      <c r="E37">
        <f t="shared" si="3"/>
        <v>0</v>
      </c>
      <c r="F37">
        <f t="shared" si="3"/>
        <v>8.2089843750000001E-4</v>
      </c>
      <c r="G37">
        <f t="shared" si="3"/>
        <v>9.2109375000000015E-5</v>
      </c>
      <c r="H37">
        <f t="shared" si="3"/>
        <v>9.2968750000000007E-6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4"/>
        <v>9.2230468749999995E-4</v>
      </c>
    </row>
    <row r="38" spans="1:20" x14ac:dyDescent="0.25">
      <c r="A38">
        <f t="shared" si="1"/>
        <v>8</v>
      </c>
      <c r="B38">
        <f t="shared" si="3"/>
        <v>0</v>
      </c>
      <c r="C38">
        <f t="shared" si="3"/>
        <v>0</v>
      </c>
      <c r="D38">
        <f t="shared" si="3"/>
        <v>0</v>
      </c>
      <c r="E38">
        <f t="shared" si="3"/>
        <v>0</v>
      </c>
      <c r="F38">
        <f t="shared" si="3"/>
        <v>0.15063281249999999</v>
      </c>
      <c r="G38">
        <f t="shared" si="3"/>
        <v>0.1498890625</v>
      </c>
      <c r="H38">
        <f t="shared" si="3"/>
        <v>9.2090624999999995E-2</v>
      </c>
      <c r="I38">
        <f t="shared" si="3"/>
        <v>3.4065625000000002E-2</v>
      </c>
      <c r="J38">
        <f t="shared" si="3"/>
        <v>2.0166210937499998E-2</v>
      </c>
      <c r="K38">
        <f t="shared" si="3"/>
        <v>1.9956250000000002E-2</v>
      </c>
      <c r="L38">
        <f t="shared" si="3"/>
        <v>1.6308593749999999E-2</v>
      </c>
      <c r="M38">
        <f t="shared" si="3"/>
        <v>1.3964843750000001E-2</v>
      </c>
      <c r="N38">
        <f t="shared" si="3"/>
        <v>7.9687500000000001E-3</v>
      </c>
      <c r="O38">
        <f t="shared" si="3"/>
        <v>1.7578125E-3</v>
      </c>
      <c r="P38">
        <f t="shared" si="3"/>
        <v>3.5156250000000004E-4</v>
      </c>
      <c r="Q38">
        <f t="shared" si="3"/>
        <v>3.9062500000000001E-5</v>
      </c>
      <c r="R38">
        <f t="shared" si="3"/>
        <v>0</v>
      </c>
      <c r="S38">
        <f t="shared" si="3"/>
        <v>0</v>
      </c>
      <c r="T38">
        <f t="shared" si="4"/>
        <v>0.50719121093749986</v>
      </c>
    </row>
    <row r="39" spans="1:20" x14ac:dyDescent="0.25">
      <c r="A39">
        <f t="shared" si="1"/>
        <v>9</v>
      </c>
      <c r="B39">
        <f t="shared" si="3"/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4"/>
        <v>0</v>
      </c>
    </row>
    <row r="40" spans="1:20" x14ac:dyDescent="0.25">
      <c r="A40" t="s">
        <v>25</v>
      </c>
      <c r="B40">
        <f>SUM(B30:B39)</f>
        <v>0</v>
      </c>
      <c r="C40">
        <f t="shared" ref="C40:T40" si="5">SUM(C30:C39)</f>
        <v>0</v>
      </c>
      <c r="D40">
        <f t="shared" si="5"/>
        <v>0</v>
      </c>
      <c r="E40">
        <f t="shared" si="5"/>
        <v>0</v>
      </c>
      <c r="F40">
        <f t="shared" si="5"/>
        <v>0.24899162597656249</v>
      </c>
      <c r="G40">
        <f t="shared" si="5"/>
        <v>0.21338051757812501</v>
      </c>
      <c r="H40">
        <f t="shared" si="5"/>
        <v>0.15492845117187498</v>
      </c>
      <c r="I40">
        <f t="shared" si="5"/>
        <v>7.1426926757812509E-2</v>
      </c>
      <c r="J40">
        <f t="shared" si="5"/>
        <v>5.3233212890624999E-2</v>
      </c>
      <c r="K40">
        <f t="shared" si="5"/>
        <v>5.6694550781249999E-2</v>
      </c>
      <c r="L40">
        <f t="shared" si="5"/>
        <v>4.5825878906249999E-2</v>
      </c>
      <c r="M40">
        <f t="shared" si="5"/>
        <v>3.2503955078125001E-2</v>
      </c>
      <c r="N40">
        <f t="shared" si="5"/>
        <v>7.2762890624999993E-2</v>
      </c>
      <c r="O40">
        <f t="shared" si="5"/>
        <v>2.1108203124999999E-2</v>
      </c>
      <c r="P40">
        <f t="shared" si="5"/>
        <v>4.9789062500000007E-3</v>
      </c>
      <c r="Q40">
        <f t="shared" si="5"/>
        <v>1.008203125E-3</v>
      </c>
      <c r="R40">
        <f t="shared" si="5"/>
        <v>1.4648437499999999E-4</v>
      </c>
      <c r="S40">
        <f t="shared" si="5"/>
        <v>9.7656250000000002E-6</v>
      </c>
      <c r="T40">
        <f t="shared" si="5"/>
        <v>0.97699957226562484</v>
      </c>
    </row>
    <row r="42" spans="1:20" x14ac:dyDescent="0.25">
      <c r="A42" t="s">
        <v>30</v>
      </c>
      <c r="B42">
        <v>38085711</v>
      </c>
    </row>
    <row r="43" spans="1:20" x14ac:dyDescent="0.25">
      <c r="A43" t="s">
        <v>25</v>
      </c>
      <c r="B43">
        <v>102400000</v>
      </c>
    </row>
    <row r="44" spans="1:20" x14ac:dyDescent="0.25">
      <c r="A44" t="s">
        <v>29</v>
      </c>
      <c r="B44">
        <f>B42/B43</f>
        <v>0.37193077148437498</v>
      </c>
    </row>
    <row r="46" spans="1:20" x14ac:dyDescent="0.25">
      <c r="A46" t="s">
        <v>79</v>
      </c>
      <c r="B46">
        <f>SUM(D13:S13)/SUM(B13:S13)</f>
        <v>0.19367533203125001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zoomScale="80" zoomScaleNormal="80" workbookViewId="0">
      <selection sqref="A1:C1"/>
    </sheetView>
  </sheetViews>
  <sheetFormatPr defaultRowHeight="15" x14ac:dyDescent="0.25"/>
  <cols>
    <col min="1" max="1" width="3.42578125" bestFit="1" customWidth="1"/>
    <col min="2" max="2" width="8.7109375" bestFit="1" customWidth="1"/>
    <col min="3" max="3" width="10.28515625" bestFit="1" customWidth="1"/>
    <col min="11" max="11" width="11.5703125" bestFit="1" customWidth="1"/>
    <col min="12" max="12" width="11.7109375" bestFit="1" customWidth="1"/>
    <col min="13" max="13" width="13" bestFit="1" customWidth="1"/>
    <col min="14" max="14" width="5.140625" bestFit="1" customWidth="1"/>
    <col min="15" max="16" width="13" bestFit="1" customWidth="1"/>
  </cols>
  <sheetData>
    <row r="1" spans="1:16" x14ac:dyDescent="0.25">
      <c r="A1" s="8" t="s">
        <v>0</v>
      </c>
      <c r="B1" s="8"/>
      <c r="C1" s="8"/>
      <c r="E1" s="8" t="s">
        <v>47</v>
      </c>
      <c r="F1" s="8"/>
      <c r="G1" s="8"/>
      <c r="H1" s="8"/>
      <c r="K1" t="s">
        <v>48</v>
      </c>
      <c r="L1" t="s">
        <v>49</v>
      </c>
      <c r="M1" t="s">
        <v>39</v>
      </c>
      <c r="N1" t="s">
        <v>26</v>
      </c>
      <c r="O1" t="s">
        <v>40</v>
      </c>
      <c r="P1" t="s">
        <v>30</v>
      </c>
    </row>
    <row r="2" spans="1:16" x14ac:dyDescent="0.25">
      <c r="A2" t="s">
        <v>1</v>
      </c>
      <c r="B2" t="s">
        <v>2</v>
      </c>
      <c r="C2" t="s">
        <v>3</v>
      </c>
      <c r="E2" t="s">
        <v>16</v>
      </c>
      <c r="F2" t="s">
        <v>19</v>
      </c>
      <c r="G2" t="s">
        <v>20</v>
      </c>
      <c r="H2" t="s">
        <v>21</v>
      </c>
      <c r="K2">
        <v>0</v>
      </c>
      <c r="L2" t="s">
        <v>50</v>
      </c>
      <c r="M2">
        <f>1-SUM(M3:M7)</f>
        <v>0.66237700437317781</v>
      </c>
      <c r="N2">
        <v>0</v>
      </c>
      <c r="O2">
        <f>M2*N2</f>
        <v>0</v>
      </c>
      <c r="P2">
        <f>IF(N2&gt;0,M2,0)</f>
        <v>0</v>
      </c>
    </row>
    <row r="3" spans="1:16" x14ac:dyDescent="0.25">
      <c r="A3">
        <v>10</v>
      </c>
      <c r="B3" t="s">
        <v>43</v>
      </c>
      <c r="E3">
        <f>A3</f>
        <v>10</v>
      </c>
      <c r="F3">
        <f>Reels!CD12</f>
        <v>17</v>
      </c>
      <c r="G3">
        <f>Reels!CE12</f>
        <v>17</v>
      </c>
      <c r="H3">
        <f>Reels!CF12</f>
        <v>10</v>
      </c>
      <c r="I3" t="str">
        <f>T(C3)</f>
        <v/>
      </c>
      <c r="K3">
        <v>1</v>
      </c>
      <c r="L3" t="str">
        <f>"3 x Any 7"</f>
        <v>3 x Any 7</v>
      </c>
      <c r="M3">
        <f>SUM(F3:F5)*SUM(G3:G5)*SUM(H3:H5)/I8-SUM(M4:M6)</f>
        <v>0.30092930029154519</v>
      </c>
      <c r="N3">
        <v>1</v>
      </c>
      <c r="O3">
        <f>M3*N3</f>
        <v>0.30092930029154519</v>
      </c>
      <c r="P3">
        <f>IF(N3&gt;0,M3,0)</f>
        <v>0.30092930029154519</v>
      </c>
    </row>
    <row r="4" spans="1:16" x14ac:dyDescent="0.25">
      <c r="A4">
        <v>11</v>
      </c>
      <c r="B4" t="s">
        <v>44</v>
      </c>
      <c r="E4">
        <f t="shared" ref="E4:E7" si="0">A4</f>
        <v>11</v>
      </c>
      <c r="F4">
        <f>Reels!CD13</f>
        <v>12</v>
      </c>
      <c r="G4">
        <f>Reels!CE13</f>
        <v>11</v>
      </c>
      <c r="H4">
        <f>Reels!CF13</f>
        <v>16</v>
      </c>
      <c r="I4" t="str">
        <f t="shared" ref="I4:I7" si="1">T(C4)</f>
        <v/>
      </c>
      <c r="K4">
        <v>2</v>
      </c>
      <c r="L4" t="str">
        <f>"3 x "&amp;B3</f>
        <v>3 x Blue 7</v>
      </c>
      <c r="M4">
        <f>PRODUCT(F3:H3)/I$8</f>
        <v>1.6456359329446064E-2</v>
      </c>
      <c r="N4">
        <f>'Pay Table'!E27</f>
        <v>2</v>
      </c>
      <c r="O4">
        <f t="shared" ref="O4:O7" si="2">M4*N4</f>
        <v>3.2912718658892129E-2</v>
      </c>
      <c r="P4">
        <f t="shared" ref="P4:P7" si="3">IF(N4&gt;0,M4,0)</f>
        <v>1.6456359329446064E-2</v>
      </c>
    </row>
    <row r="5" spans="1:16" x14ac:dyDescent="0.25">
      <c r="A5">
        <v>12</v>
      </c>
      <c r="B5" t="s">
        <v>45</v>
      </c>
      <c r="E5">
        <f t="shared" si="0"/>
        <v>12</v>
      </c>
      <c r="F5">
        <f>Reels!CD14</f>
        <v>11</v>
      </c>
      <c r="G5">
        <f>Reels!CE14</f>
        <v>10</v>
      </c>
      <c r="H5">
        <f>Reels!CF14</f>
        <v>13</v>
      </c>
      <c r="I5" t="str">
        <f t="shared" si="1"/>
        <v/>
      </c>
      <c r="K5">
        <v>3</v>
      </c>
      <c r="L5" t="str">
        <f>"3 x "&amp;B4</f>
        <v>3 x White 7</v>
      </c>
      <c r="M5">
        <f>PRODUCT(F4:H4)/I$8</f>
        <v>1.2026239067055394E-2</v>
      </c>
      <c r="N5">
        <f>'Pay Table'!E28</f>
        <v>5</v>
      </c>
      <c r="O5">
        <f t="shared" si="2"/>
        <v>6.0131195335276971E-2</v>
      </c>
      <c r="P5">
        <f t="shared" si="3"/>
        <v>1.2026239067055394E-2</v>
      </c>
    </row>
    <row r="6" spans="1:16" x14ac:dyDescent="0.25">
      <c r="A6">
        <v>13</v>
      </c>
      <c r="B6" t="s">
        <v>46</v>
      </c>
      <c r="E6">
        <f t="shared" si="0"/>
        <v>13</v>
      </c>
      <c r="F6">
        <f>Reels!CD15</f>
        <v>2</v>
      </c>
      <c r="G6">
        <f>Reels!CE15</f>
        <v>3</v>
      </c>
      <c r="H6">
        <f>Reels!CF15</f>
        <v>2</v>
      </c>
      <c r="I6" t="str">
        <f t="shared" si="1"/>
        <v/>
      </c>
      <c r="K6">
        <v>4</v>
      </c>
      <c r="L6" t="str">
        <f>"3 x "&amp;B5</f>
        <v>3 x Red 7</v>
      </c>
      <c r="M6">
        <f>PRODUCT(F5:H5)/I$8</f>
        <v>8.1427660349854235E-3</v>
      </c>
      <c r="N6">
        <f>'Pay Table'!E29</f>
        <v>10</v>
      </c>
      <c r="O6">
        <f t="shared" si="2"/>
        <v>8.1427660349854242E-2</v>
      </c>
      <c r="P6">
        <f t="shared" si="3"/>
        <v>8.1427660349854235E-3</v>
      </c>
    </row>
    <row r="7" spans="1:16" x14ac:dyDescent="0.25">
      <c r="A7">
        <v>14</v>
      </c>
      <c r="B7" t="s">
        <v>42</v>
      </c>
      <c r="C7" t="s">
        <v>41</v>
      </c>
      <c r="E7">
        <f t="shared" si="0"/>
        <v>14</v>
      </c>
      <c r="F7">
        <f>Reels!CD16</f>
        <v>14</v>
      </c>
      <c r="G7">
        <f>Reels!CE16</f>
        <v>15</v>
      </c>
      <c r="H7">
        <f>Reels!CF16</f>
        <v>15</v>
      </c>
      <c r="I7" t="str">
        <f t="shared" si="1"/>
        <v>Blank</v>
      </c>
      <c r="K7">
        <v>5</v>
      </c>
      <c r="L7" t="s">
        <v>46</v>
      </c>
      <c r="M7">
        <f>PRODUCT(F6:H6)/I$8</f>
        <v>6.8330903790087466E-5</v>
      </c>
      <c r="O7">
        <f t="shared" si="2"/>
        <v>0</v>
      </c>
      <c r="P7">
        <f t="shared" si="3"/>
        <v>0</v>
      </c>
    </row>
    <row r="8" spans="1:16" x14ac:dyDescent="0.25">
      <c r="E8" t="s">
        <v>25</v>
      </c>
      <c r="F8">
        <f>SUM(F3:F7)</f>
        <v>56</v>
      </c>
      <c r="G8">
        <f t="shared" ref="G8:H8" si="4">SUM(G3:G7)</f>
        <v>56</v>
      </c>
      <c r="H8">
        <f t="shared" si="4"/>
        <v>56</v>
      </c>
      <c r="I8">
        <f>PRODUCT(F8:H8)</f>
        <v>175616</v>
      </c>
      <c r="K8" t="s">
        <v>25</v>
      </c>
      <c r="M8">
        <f>SUM(M2:M7)</f>
        <v>1</v>
      </c>
      <c r="O8">
        <f>SUM(O2:O7)</f>
        <v>0.47540087463556857</v>
      </c>
      <c r="P8">
        <f>SUM(P2:P7)</f>
        <v>0.33755466472303208</v>
      </c>
    </row>
    <row r="9" spans="1:16" x14ac:dyDescent="0.25">
      <c r="M9">
        <f>1/M7</f>
        <v>14634.666666666666</v>
      </c>
      <c r="P9">
        <f>1/P8</f>
        <v>2.9624831309041832</v>
      </c>
    </row>
  </sheetData>
  <mergeCells count="2">
    <mergeCell ref="A1:C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opLeftCell="A30" zoomScale="80" zoomScaleNormal="80" workbookViewId="0">
      <selection activeCell="A30" sqref="A30"/>
    </sheetView>
  </sheetViews>
  <sheetFormatPr defaultRowHeight="15" x14ac:dyDescent="0.25"/>
  <sheetData>
    <row r="1" spans="1:2" x14ac:dyDescent="0.25">
      <c r="A1" s="1" t="s">
        <v>17</v>
      </c>
    </row>
    <row r="2" spans="1:2" x14ac:dyDescent="0.25">
      <c r="A2" t="s">
        <v>58</v>
      </c>
      <c r="B2" t="str">
        <f>Reels!B82</f>
        <v>3,0,4,0,4,4,6,1,2,2,5,7,3,3,6,6,6,8,7,5,4,5,0,0,3,4,4,1,8,1,7,2,7,1,5,5,1,0,0,3</v>
      </c>
    </row>
    <row r="3" spans="1:2" x14ac:dyDescent="0.25">
      <c r="A3" t="s">
        <v>59</v>
      </c>
      <c r="B3" t="str">
        <f>Reels!C82</f>
        <v>3,0,4,0,4,4,3,1,2,2,5,7,5,3,6,6,6,1,6,5,8,2,8,0,3,8,4,1,0,1,7,2,7,1,5,5,1,0,0,3</v>
      </c>
    </row>
    <row r="4" spans="1:2" x14ac:dyDescent="0.25">
      <c r="A4" t="s">
        <v>60</v>
      </c>
      <c r="B4" t="str">
        <f>Reels!D82</f>
        <v>3,0,4,0,4,4,6,1,2,2,5,8,7,3,6,6,6,8,7,5,0,5,4,0,0,3,1,1,8,1,7,2,7,1,5,1,1,0,0,3</v>
      </c>
    </row>
    <row r="5" spans="1:2" x14ac:dyDescent="0.25">
      <c r="A5" t="s">
        <v>61</v>
      </c>
      <c r="B5" t="str">
        <f>Reels!E82</f>
        <v>3,0,4,0,4,4,6,5,2,2,5,7,5,3,6,6,6,8,6,5,4,5,0,0,3,6,4,1,8,1,1,2,7,1,5,5,1,0,0,6</v>
      </c>
    </row>
    <row r="6" spans="1:2" x14ac:dyDescent="0.25">
      <c r="A6" t="s">
        <v>67</v>
      </c>
      <c r="B6" t="str">
        <f>Reels!F82</f>
        <v>3,0,4,0,4,4,6,1,2,2,5,7,3,3,6,6,6,8,0,5,4,5,6,0,3,0,1,1,8,1,7,2,7,1,5,5,1,0,0,3</v>
      </c>
    </row>
    <row r="8" spans="1:2" x14ac:dyDescent="0.25">
      <c r="A8" s="1" t="s">
        <v>32</v>
      </c>
    </row>
    <row r="9" spans="1:2" x14ac:dyDescent="0.25">
      <c r="A9" t="s">
        <v>58</v>
      </c>
      <c r="B9" t="str">
        <f>Reels!P82</f>
        <v>6,0,4,0,4,4,2,1,6,6,0,7,0,5,2,2,2,8,2,3,4,3,0,0,5,2,4,1,8,1,7,6,7,1,3,3,1,0,0,5</v>
      </c>
    </row>
    <row r="10" spans="1:2" x14ac:dyDescent="0.25">
      <c r="A10" t="s">
        <v>59</v>
      </c>
      <c r="B10" t="str">
        <f>Reels!Q82</f>
        <v>3,0,4,0,4,4,2,1,6,6,3,7,4,5,0,2,2,8,2,3,4,6,8,0,5,2,4,1,8,1,7,6,7,1,3,3,2,0,0,4</v>
      </c>
    </row>
    <row r="11" spans="1:2" x14ac:dyDescent="0.25">
      <c r="A11" t="s">
        <v>60</v>
      </c>
      <c r="B11" t="str">
        <f>Reels!R82</f>
        <v>1,0,4,0,4,4,2,1,6,6,3,7,0,5,2,2,2,8,2,3,4,3,0,0,0,6,1,1,8,1,7,6,6,1,6,1,1,5,0,5</v>
      </c>
    </row>
    <row r="12" spans="1:2" x14ac:dyDescent="0.25">
      <c r="A12" t="s">
        <v>61</v>
      </c>
      <c r="B12" t="str">
        <f>Reels!S82</f>
        <v>8,0,4,0,4,4,2,1,6,6,3,7,4,5,2,2,2,8,2,3,4,3,0,0,5,4,4,1,8,2,4,6,7,6,3,3,1,0,0,2</v>
      </c>
    </row>
    <row r="13" spans="1:2" x14ac:dyDescent="0.25">
      <c r="A13" t="s">
        <v>67</v>
      </c>
      <c r="B13" t="str">
        <f>Reels!T82</f>
        <v>4,0,4,0,4,4,2,1,6,6,3,7,4,5,2,2,2,8,2,3,4,3,0,0,5,2,1,1,8,1,7,6,7,1,3,3,1,0,0,5</v>
      </c>
    </row>
    <row r="15" spans="1:2" x14ac:dyDescent="0.25">
      <c r="A15" s="1" t="s">
        <v>33</v>
      </c>
    </row>
    <row r="16" spans="1:2" x14ac:dyDescent="0.25">
      <c r="A16" t="s">
        <v>58</v>
      </c>
      <c r="B16" t="str">
        <f>Reels!AD82</f>
        <v>6,4,4,0,4,4,5,1,6,6,7,4,2,2,5,5,5,8,5,3,4,3,2,2,4,7,4,1,8,1,7,6,7,1,3,3,1,0,0,2</v>
      </c>
    </row>
    <row r="17" spans="1:2" x14ac:dyDescent="0.25">
      <c r="A17" t="s">
        <v>59</v>
      </c>
      <c r="B17" t="str">
        <f>Reels!AE82</f>
        <v>3,2,8,2,8,8,7,1,6,6,3,4,8,5,0,7,7,2,7,3,5,6,2,0,5,8,8,1,2,1,4,6,4,1,3,3,5,0,0,8</v>
      </c>
    </row>
    <row r="18" spans="1:2" x14ac:dyDescent="0.25">
      <c r="A18" t="s">
        <v>60</v>
      </c>
      <c r="B18" t="str">
        <f>Reels!AF82</f>
        <v>1,4,4,0,4,4,5,1,6,6,3,7,4,2,5,5,5,8,5,3,4,3,2,4,4,6,4,2,8,2,7,6,6,1,6,1,1,2,0,2</v>
      </c>
    </row>
    <row r="19" spans="1:2" x14ac:dyDescent="0.25">
      <c r="A19" t="s">
        <v>61</v>
      </c>
      <c r="B19" t="str">
        <f>Reels!AG82</f>
        <v>2,2,8,2,8,8,6,1,6,6,3,4,8,5,7,7,7,2,7,3,8,3,4,4,5,8,8,1,2,3,7,6,4,6,3,3,1,0,0,7</v>
      </c>
    </row>
    <row r="20" spans="1:2" x14ac:dyDescent="0.25">
      <c r="A20" t="s">
        <v>67</v>
      </c>
      <c r="B20" t="str">
        <f>Reels!AH82</f>
        <v>4,0,4,4,4,4,6,1,6,6,3,7,8,2,5,5,5,8,5,3,4,3,2,0,2,2,1,1,8,1,7,6,7,1,3,3,1,0,0,5</v>
      </c>
    </row>
    <row r="22" spans="1:2" x14ac:dyDescent="0.25">
      <c r="A22" s="1" t="s">
        <v>34</v>
      </c>
    </row>
    <row r="23" spans="1:2" x14ac:dyDescent="0.25">
      <c r="A23" t="s">
        <v>58</v>
      </c>
      <c r="B23" t="str">
        <f>Reels!AR82</f>
        <v>6,4,6,6,6,4,6,6,0,3,3,0,0,3,3,3,5,2,5,2,2,3,2,2,2,5,8,2,8,1,1,1,7,1,7,7,4,7,7,7</v>
      </c>
    </row>
    <row r="24" spans="1:2" x14ac:dyDescent="0.25">
      <c r="A24" t="s">
        <v>59</v>
      </c>
      <c r="B24" t="str">
        <f>Reels!AS82</f>
        <v>6,4,5,5,6,0,6,6,6,6,7,3,2,3,3,3,5,2,5,2,2,3,2,2,2,3,4,4,5,8,4,4,4,7,7,1,1,7,7,7</v>
      </c>
    </row>
    <row r="25" spans="1:2" x14ac:dyDescent="0.25">
      <c r="A25" t="s">
        <v>60</v>
      </c>
      <c r="B25" t="str">
        <f>Reels!AT82</f>
        <v>6,4,6,6,6,4,6,6,3,3,1,0,0,3,3,3,5,2,5,2,2,3,2,2,2,8,4,4,8,4,4,4,0,4,7,1,1,7,7,7</v>
      </c>
    </row>
    <row r="26" spans="1:2" x14ac:dyDescent="0.25">
      <c r="A26" t="s">
        <v>61</v>
      </c>
      <c r="B26" t="str">
        <f>Reels!AU82</f>
        <v>6,4,5,5,5,0,6,6,6,6,7,6,2,3,3,3,5,0,5,0,0,3,0,0,0,8,4,4,7,8,4,4,4,8,7,1,1,7,7,7</v>
      </c>
    </row>
    <row r="27" spans="1:2" x14ac:dyDescent="0.25">
      <c r="A27" t="s">
        <v>67</v>
      </c>
      <c r="B27" t="str">
        <f>Reels!AV82</f>
        <v>6,4,6,6,6,4,6,6,3,3,7,0,0,3,3,3,5,2,5,2,2,3,2,2,2,3,4,4,8,4,4,4,0,4,1,7,1,7,7,7</v>
      </c>
    </row>
    <row r="29" spans="1:2" x14ac:dyDescent="0.25">
      <c r="A29" s="1" t="s">
        <v>35</v>
      </c>
    </row>
    <row r="30" spans="1:2" x14ac:dyDescent="0.25">
      <c r="A30" t="s">
        <v>58</v>
      </c>
      <c r="B30" t="str">
        <f>Reels!BF82</f>
        <v>5,0,5,5,5,0,9,9,5,9,9,4,4,1,1,1,6,2,6,9,9,1,2,2,2,3,9,9,9,7,9,9,6,9,9,8,0,8,8,8</v>
      </c>
    </row>
    <row r="31" spans="1:2" x14ac:dyDescent="0.25">
      <c r="A31" t="s">
        <v>59</v>
      </c>
      <c r="B31" t="str">
        <f>Reels!BG82</f>
        <v>7,0,0,4,3,4,5,5,5,5,3,1,4,1,1,1,6,2,6,2,2,1,2,2,2,0,9,9,9,9,0,9,0,7,1,3,3,8,8,8</v>
      </c>
    </row>
    <row r="32" spans="1:2" x14ac:dyDescent="0.25">
      <c r="A32" t="s">
        <v>60</v>
      </c>
      <c r="B32" t="str">
        <f>Reels!BH82</f>
        <v>2,0,5,5,5,3,5,5,1,5,7,4,4,1,1,1,6,0,0,1,9,9,9,2,9,9,6,9,4,0,0,0,8,0,4,1,3,8,8,8</v>
      </c>
    </row>
    <row r="33" spans="1:2" x14ac:dyDescent="0.25">
      <c r="A33" t="s">
        <v>61</v>
      </c>
      <c r="B33" t="str">
        <f>Reels!BI82</f>
        <v>5,9,9,1,9,9,5,5,5,5,6,0,2,1,1,1,6,4,6,4,4,1,4,4,9,9,9,9,0,7,0,0,0,6,7,3,3,8,8,8</v>
      </c>
    </row>
    <row r="34" spans="1:2" x14ac:dyDescent="0.25">
      <c r="A34" t="s">
        <v>67</v>
      </c>
      <c r="B34" t="str">
        <f>Reels!BJ82</f>
        <v>4,0,5,5,5,9,9,9,7,7,8,4,4,1,1,1,6,9,9,9,2,1,2,2,2,9,9,0,9,9,0,0,4,0,3,4,3,8,8,8</v>
      </c>
    </row>
    <row r="36" spans="1:2" x14ac:dyDescent="0.25">
      <c r="A36" s="1" t="s">
        <v>68</v>
      </c>
    </row>
    <row r="37" spans="1:2" x14ac:dyDescent="0.25">
      <c r="A37" t="s">
        <v>36</v>
      </c>
      <c r="B37" t="s">
        <v>37</v>
      </c>
    </row>
    <row r="38" spans="1:2" x14ac:dyDescent="0.25">
      <c r="A38">
        <v>1</v>
      </c>
      <c r="B38">
        <f>'Wrap-up'!B3</f>
        <v>150</v>
      </c>
    </row>
    <row r="39" spans="1:2" x14ac:dyDescent="0.25">
      <c r="A39">
        <v>2</v>
      </c>
      <c r="B39">
        <f>'Wrap-up'!B4</f>
        <v>258</v>
      </c>
    </row>
    <row r="40" spans="1:2" x14ac:dyDescent="0.25">
      <c r="A40">
        <v>3</v>
      </c>
      <c r="B40">
        <f>'Wrap-up'!B5</f>
        <v>328</v>
      </c>
    </row>
    <row r="41" spans="1:2" x14ac:dyDescent="0.25">
      <c r="A41">
        <v>4</v>
      </c>
      <c r="B41">
        <f>'Wrap-up'!B6</f>
        <v>160</v>
      </c>
    </row>
    <row r="42" spans="1:2" x14ac:dyDescent="0.25">
      <c r="A42">
        <v>5</v>
      </c>
      <c r="B42">
        <f>'Wrap-up'!B7</f>
        <v>104</v>
      </c>
    </row>
    <row r="44" spans="1:2" x14ac:dyDescent="0.25">
      <c r="A44" s="1" t="s">
        <v>102</v>
      </c>
    </row>
    <row r="45" spans="1:2" x14ac:dyDescent="0.25">
      <c r="A45" s="1" t="s">
        <v>93</v>
      </c>
    </row>
    <row r="46" spans="1:2" x14ac:dyDescent="0.25">
      <c r="A46" t="s">
        <v>58</v>
      </c>
      <c r="B46" t="str">
        <f>Reels!CI82</f>
        <v>1,2,5,2,8,3,4,0,0,2,6,5,7,3,6,4,3,1,5,2,3,5,4,1,6,4,1,7,3,4,8,5,1,2,0,6,7,1,3,8</v>
      </c>
    </row>
    <row r="47" spans="1:2" x14ac:dyDescent="0.25">
      <c r="A47" t="s">
        <v>59</v>
      </c>
      <c r="B47" t="str">
        <f>Reels!CJ82</f>
        <v>2,1,6,4,1,3,7,5,2,8,0,3,5,3,1,0,4,2,5,6,1,7,2,4,0,7,1,3,4,6,2,7,2,1,5,4,3,1,2,8</v>
      </c>
    </row>
    <row r="48" spans="1:2" x14ac:dyDescent="0.25">
      <c r="A48" t="s">
        <v>60</v>
      </c>
      <c r="B48" t="str">
        <f>Reels!CK82</f>
        <v>6,3,2,1,3,0,0,4,1,5,1,7,4,3,8,2,1,6,7,7,2,4,1,0,2,3,5,5,3,6,5,2,5,6,1,4,8,1,6,5</v>
      </c>
    </row>
    <row r="49" spans="1:2" x14ac:dyDescent="0.25">
      <c r="A49" t="s">
        <v>61</v>
      </c>
      <c r="B49" t="str">
        <f>Reels!CL82</f>
        <v>1,1,2,8,3,5,3,4,1,2,2,7,5,3,6,4,2,5,7,2,0,0,6,3,6,5,7,5,4,2,5,1,7,4,0,1,6,3,1,8</v>
      </c>
    </row>
    <row r="50" spans="1:2" x14ac:dyDescent="0.25">
      <c r="A50" t="s">
        <v>67</v>
      </c>
      <c r="B50" t="str">
        <f>Reels!CM82</f>
        <v>0,2,6,3,4,1,5,2,7,8,0,1,6,3,5,8,1,0,2,2,4,3,4,5,2,6,5,3,4,1,7,1,1,6,3,7,5,8,4,5</v>
      </c>
    </row>
    <row r="52" spans="1:2" x14ac:dyDescent="0.25">
      <c r="A52" s="1" t="s">
        <v>92</v>
      </c>
    </row>
    <row r="53" spans="1:2" x14ac:dyDescent="0.25">
      <c r="A53" t="s">
        <v>58</v>
      </c>
      <c r="B53" t="str">
        <f>Reels!CW82</f>
        <v>0,2,5,2,8,3,4,1,1,2,6,5,7,3,6,4,7,0,5,2,3,5,4,0,6,4,0,7,3,4,8,5,0,2,1,6,7,0,3,8</v>
      </c>
    </row>
    <row r="54" spans="1:2" x14ac:dyDescent="0.25">
      <c r="A54" t="s">
        <v>59</v>
      </c>
      <c r="B54" t="str">
        <f>Reels!CX82</f>
        <v>2,0,6,4,0,3,7,5,2,8,1,3,5,3,0,1,4,2,5,6,0,7,2,4,1,7,0,3,4,6,2,7,2,0,5,4,3,0,2,8</v>
      </c>
    </row>
    <row r="55" spans="1:2" x14ac:dyDescent="0.25">
      <c r="A55" t="s">
        <v>60</v>
      </c>
      <c r="B55" t="str">
        <f>Reels!CY82</f>
        <v>6,3,2,0,3,1,1,4,0,5,0,7,4,3,8,2,0,6,7,7,2,4,0,1,2,3,5,8,3,6,5,2,5,6,0,4,8,0,6,5</v>
      </c>
    </row>
    <row r="56" spans="1:2" x14ac:dyDescent="0.25">
      <c r="A56" t="s">
        <v>61</v>
      </c>
      <c r="B56" t="str">
        <f>Reels!CZ82</f>
        <v>0,0,2,8,3,5,3,4,0,2,2,7,5,3,6,4,2,5,7,2,1,1,8,3,6,5,7,5,4,2,5,0,7,4,1,0,6,3,0,8</v>
      </c>
    </row>
    <row r="57" spans="1:2" x14ac:dyDescent="0.25">
      <c r="A57" t="s">
        <v>67</v>
      </c>
      <c r="B57" t="str">
        <f>Reels!DA82</f>
        <v>1,2,6,3,4,0,5,2,7,8,1,0,6,3,5,8,0,1,2,7,4,3,4,5,2,6,5,3,4,0,7,0,0,6,3,7,5,8,4,5</v>
      </c>
    </row>
    <row r="59" spans="1:2" x14ac:dyDescent="0.25">
      <c r="A59" s="1" t="s">
        <v>94</v>
      </c>
    </row>
    <row r="60" spans="1:2" x14ac:dyDescent="0.25">
      <c r="A60" t="s">
        <v>58</v>
      </c>
      <c r="B60" t="str">
        <f>Reels!DK82</f>
        <v>0,1,5,1,8,3,4,2,2,1,6,5,7,3,6,4,7,0,5,1,3,5,4,0,6,1,0,7,3,4,8,5,0,1,2,6,7,0,3,8</v>
      </c>
    </row>
    <row r="61" spans="1:2" x14ac:dyDescent="0.25">
      <c r="A61" t="s">
        <v>59</v>
      </c>
      <c r="B61" t="str">
        <f>Reels!DL82</f>
        <v>1,0,6,4,0,3,7,5,1,8,2,3,5,3,0,2,4,1,5,6,0,7,1,4,2,7,0,3,4,6,1,7,1,0,5,4,3,0,1,8</v>
      </c>
    </row>
    <row r="62" spans="1:2" x14ac:dyDescent="0.25">
      <c r="A62" t="s">
        <v>60</v>
      </c>
      <c r="B62" t="str">
        <f>Reels!DM82</f>
        <v>6,3,1,0,3,2,2,4,1,5,0,7,4,3,8,1,0,6,7,7,1,4,0,2,1,3,5,8,3,6,5,1,5,6,0,4,8,0,6,5</v>
      </c>
    </row>
    <row r="63" spans="1:2" x14ac:dyDescent="0.25">
      <c r="A63" t="s">
        <v>61</v>
      </c>
      <c r="B63" t="str">
        <f>Reels!DN82</f>
        <v>0,0,1,8,3,5,3,4,0,1,1,7,5,3,6,4,1,5,7,1,2,2,8,3,6,5,7,5,4,1,5,0,7,4,2,0,6,3,0,8</v>
      </c>
    </row>
    <row r="64" spans="1:2" x14ac:dyDescent="0.25">
      <c r="A64" t="s">
        <v>67</v>
      </c>
      <c r="B64" t="str">
        <f>Reels!DO82</f>
        <v>2,1,6,3,4,0,5,1,7,8,2,0,6,3,5,8,0,2,1,7,4,3,4,1,1,6,5,3,4,0,7,0,0,6,3,7,5,8,4,5</v>
      </c>
    </row>
    <row r="66" spans="1:2" x14ac:dyDescent="0.25">
      <c r="A66" s="1" t="s">
        <v>95</v>
      </c>
    </row>
    <row r="67" spans="1:2" x14ac:dyDescent="0.25">
      <c r="A67" t="s">
        <v>58</v>
      </c>
      <c r="B67" t="str">
        <f>Reels!DY82</f>
        <v>0,1,5,1,8,2,4,3,3,1,6,5,7,2,6,4,7,0,5,1,2,5,4,0,6,1,0,7,2,4,8,5,0,1,3,6,7,0,2,8</v>
      </c>
    </row>
    <row r="68" spans="1:2" x14ac:dyDescent="0.25">
      <c r="A68" t="s">
        <v>59</v>
      </c>
      <c r="B68" t="str">
        <f>Reels!DZ82</f>
        <v>1,0,6,4,0,2,7,5,1,8,3,2,5,2,0,3,4,1,5,6,0,7,1,4,3,7,0,2,4,6,3,7,1,0,5,4,2,0,1,8</v>
      </c>
    </row>
    <row r="69" spans="1:2" x14ac:dyDescent="0.25">
      <c r="A69" t="s">
        <v>60</v>
      </c>
      <c r="B69" t="str">
        <f>Reels!EA82</f>
        <v>6,2,1,0,2,3,3,4,1,5,0,7,4,2,8,1,0,6,7,7,1,4,0,3,1,2,5,8,2,6,5,1,5,6,0,4,8,0,6,5</v>
      </c>
    </row>
    <row r="70" spans="1:2" x14ac:dyDescent="0.25">
      <c r="A70" t="s">
        <v>61</v>
      </c>
      <c r="B70" t="str">
        <f>Reels!EB82</f>
        <v>0,0,1,8,2,5,2,4,0,1,1,7,5,2,6,4,1,5,7,1,3,3,8,2,6,5,7,5,3,1,5,0,7,4,3,0,6,2,0,8</v>
      </c>
    </row>
    <row r="71" spans="1:2" x14ac:dyDescent="0.25">
      <c r="A71" t="s">
        <v>67</v>
      </c>
      <c r="B71" t="str">
        <f>Reels!EC82</f>
        <v>3,1,6,2,4,0,5,1,7,8,3,0,6,2,5,8,0,3,1,7,4,2,4,1,1,6,5,2,4,0,7,0,0,6,2,7,5,8,4,5</v>
      </c>
    </row>
    <row r="73" spans="1:2" x14ac:dyDescent="0.25">
      <c r="A73" s="1" t="s">
        <v>96</v>
      </c>
    </row>
    <row r="74" spans="1:2" x14ac:dyDescent="0.25">
      <c r="A74" t="s">
        <v>58</v>
      </c>
      <c r="B74" t="str">
        <f>Reels!EM82</f>
        <v>0,1,5,1,8,2,3,4,4,1,6,5,7,2,6,3,7,0,5,1,2,5,3,4,6,1,0,7,2,3,8,5,0,1,4,6,7,0,2,8</v>
      </c>
    </row>
    <row r="75" spans="1:2" x14ac:dyDescent="0.25">
      <c r="A75" t="s">
        <v>59</v>
      </c>
      <c r="B75" t="str">
        <f>Reels!EN82</f>
        <v>1,0,6,3,0,2,7,5,1,8,4,2,5,4,0,4,3,1,5,6,0,7,1,3,4,7,0,2,3,6,4,7,1,0,5,3,2,0,1,8</v>
      </c>
    </row>
    <row r="76" spans="1:2" x14ac:dyDescent="0.25">
      <c r="A76" t="s">
        <v>60</v>
      </c>
      <c r="B76" t="str">
        <f>Reels!EO82</f>
        <v>6,2,1,0,2,4,4,3,1,5,0,7,3,2,8,1,0,6,7,7,1,3,0,4,1,2,5,8,2,6,5,4,5,6,0,3,8,0,6,5</v>
      </c>
    </row>
    <row r="77" spans="1:2" x14ac:dyDescent="0.25">
      <c r="A77" t="s">
        <v>61</v>
      </c>
      <c r="B77" t="str">
        <f>Reels!EP82</f>
        <v>0,0,1,8,2,5,2,3,0,1,1,7,5,2,6,3,1,5,7,1,4,4,8,2,6,5,7,5,4,1,5,0,7,3,4,0,6,2,0,8</v>
      </c>
    </row>
    <row r="78" spans="1:2" x14ac:dyDescent="0.25">
      <c r="A78" t="s">
        <v>67</v>
      </c>
      <c r="B78" t="str">
        <f>Reels!EQ82</f>
        <v>4,1,6,2,3,0,5,1,7,8,4,0,6,2,5,8,0,4,1,7,3,2,3,1,1,6,5,2,3,0,7,0,0,6,2,7,5,8,3,5</v>
      </c>
    </row>
    <row r="80" spans="1:2" x14ac:dyDescent="0.25">
      <c r="A80" s="1" t="s">
        <v>97</v>
      </c>
    </row>
    <row r="81" spans="1:2" x14ac:dyDescent="0.25">
      <c r="A81" t="s">
        <v>58</v>
      </c>
      <c r="B81" t="str">
        <f>Reels!FA82</f>
        <v>0,1,4,1,8,2,3,5,5,1,6,4,7,2,6,3,7,0,4,1,2,4,3,5,6,1,0,7,2,3,8,4,0,1,5,6,7,0,2,8</v>
      </c>
    </row>
    <row r="82" spans="1:2" x14ac:dyDescent="0.25">
      <c r="A82" t="s">
        <v>59</v>
      </c>
      <c r="B82" t="str">
        <f>Reels!FB82</f>
        <v>1,0,6,3,0,2,7,4,1,8,3,2,4,5,0,5,3,1,4,6,0,7,1,3,5,7,0,2,3,6,5,7,1,0,4,3,2,0,1,8</v>
      </c>
    </row>
    <row r="83" spans="1:2" x14ac:dyDescent="0.25">
      <c r="A83" t="s">
        <v>60</v>
      </c>
      <c r="B83" t="str">
        <f>Reels!FC82</f>
        <v>6,2,1,0,2,5,5,3,1,4,0,7,3,2,8,1,0,6,7,7,1,3,0,5,1,2,4,8,2,6,4,5,4,6,0,3,8,0,6,4</v>
      </c>
    </row>
    <row r="84" spans="1:2" x14ac:dyDescent="0.25">
      <c r="A84" t="s">
        <v>61</v>
      </c>
      <c r="B84" t="str">
        <f>Reels!FD82</f>
        <v>0,0,1,8,2,4,2,3,0,1,1,7,4,2,6,3,1,4,7,1,5,0,8,2,6,4,7,4,5,1,4,0,7,3,5,0,6,2,0,8</v>
      </c>
    </row>
    <row r="85" spans="1:2" x14ac:dyDescent="0.25">
      <c r="A85" t="s">
        <v>67</v>
      </c>
      <c r="B85" t="str">
        <f>Reels!FE82</f>
        <v>5,1,6,2,3,0,4,1,7,8,5,0,6,2,4,8,0,5,1,7,3,2,3,1,1,6,4,2,3,0,7,0,0,6,2,7,4,8,3,4</v>
      </c>
    </row>
    <row r="87" spans="1:2" x14ac:dyDescent="0.25">
      <c r="A87" s="1" t="s">
        <v>98</v>
      </c>
    </row>
    <row r="88" spans="1:2" x14ac:dyDescent="0.25">
      <c r="A88" t="s">
        <v>58</v>
      </c>
      <c r="B88" t="str">
        <f>Reels!FO82</f>
        <v>0,1,4,1,8,2,3,6,6,1,5,4,7,2,5,3,7,0,4,1,2,4,3,6,5,1,0,7,2,3,8,4,0,1,6,5,7,0,2,8</v>
      </c>
    </row>
    <row r="89" spans="1:2" x14ac:dyDescent="0.25">
      <c r="A89" t="s">
        <v>59</v>
      </c>
      <c r="B89" t="str">
        <f>Reels!FP82</f>
        <v>1,0,5,3,0,2,7,4,1,8,3,2,4,6,0,6,3,1,4,5,0,7,1,3,6,7,0,2,3,5,6,7,1,0,4,3,2,0,1,8</v>
      </c>
    </row>
    <row r="90" spans="1:2" x14ac:dyDescent="0.25">
      <c r="A90" t="s">
        <v>60</v>
      </c>
      <c r="B90" t="str">
        <f>Reels!FQ82</f>
        <v>5,2,1,0,2,6,6,3,1,4,0,7,3,2,8,1,0,5,7,7,1,3,0,6,1,2,4,8,2,5,4,6,4,5,0,3,8,0,5,4</v>
      </c>
    </row>
    <row r="91" spans="1:2" x14ac:dyDescent="0.25">
      <c r="A91" t="s">
        <v>61</v>
      </c>
      <c r="B91" t="str">
        <f>Reels!FR82</f>
        <v>0,0,1,8,2,4,2,3,0,1,1,7,4,2,5,3,1,4,7,1,6,0,8,2,5,4,7,4,6,1,4,0,7,3,6,0,5,2,0,8</v>
      </c>
    </row>
    <row r="92" spans="1:2" x14ac:dyDescent="0.25">
      <c r="A92" t="s">
        <v>67</v>
      </c>
      <c r="B92" t="str">
        <f>Reels!FS82</f>
        <v>6,1,5,2,3,0,4,1,7,8,6,0,5,2,4,8,0,6,1,7,3,2,3,1,1,5,4,2,3,0,7,0,0,5,2,7,4,8,3,4</v>
      </c>
    </row>
    <row r="94" spans="1:2" x14ac:dyDescent="0.25">
      <c r="A94" s="1" t="s">
        <v>99</v>
      </c>
    </row>
    <row r="95" spans="1:2" x14ac:dyDescent="0.25">
      <c r="A95" t="s">
        <v>58</v>
      </c>
      <c r="B95" t="str">
        <f>Reels!GC82</f>
        <v>0,1,4,1,8,2,3,0,0,1,5,4,6,2,5,3,6,0,4,1,2,4,3,7,5,1,0,6,2,3,8,4,0,1,7,5,6,0,2,8</v>
      </c>
    </row>
    <row r="96" spans="1:2" x14ac:dyDescent="0.25">
      <c r="A96" t="s">
        <v>59</v>
      </c>
      <c r="B96" t="str">
        <f>Reels!GD82</f>
        <v>1,0,5,3,0,2,6,0,1,8,3,2,4,7,0,0,3,1,4,5,0,6,1,3,7,6,0,2,3,5,7,6,1,0,4,3,2,0,1,8</v>
      </c>
    </row>
    <row r="97" spans="1:10" x14ac:dyDescent="0.25">
      <c r="A97" t="s">
        <v>60</v>
      </c>
      <c r="B97" t="str">
        <f>Reels!GE82</f>
        <v>5,2,1,0,2,7,7,3,1,4,0,6,3,2,8,1,0,5,6,6,1,3,0,7,1,2,4,8,2,5,4,7,4,5,0,3,8,0,5,4</v>
      </c>
    </row>
    <row r="98" spans="1:10" x14ac:dyDescent="0.25">
      <c r="A98" t="s">
        <v>61</v>
      </c>
      <c r="B98" t="str">
        <f>Reels!GF82</f>
        <v>0,0,1,8,2,4,2,3,0,1,1,6,4,2,5,3,1,4,6,1,7,0,8,2,5,4,6,4,7,1,4,0,6,3,7,0,5,2,0,8</v>
      </c>
    </row>
    <row r="99" spans="1:10" x14ac:dyDescent="0.25">
      <c r="A99" t="s">
        <v>67</v>
      </c>
      <c r="B99" t="str">
        <f>Reels!GG82</f>
        <v>0,1,5,2,3,0,4,1,6,8,7,0,5,2,4,8,0,7,1,6,3,2,3,1,1,5,4,2,3,0,6,0,0,5,2,6,4,8,3,4</v>
      </c>
    </row>
    <row r="101" spans="1:10" x14ac:dyDescent="0.25">
      <c r="A101" s="1" t="s">
        <v>91</v>
      </c>
    </row>
    <row r="102" spans="1:10" x14ac:dyDescent="0.25">
      <c r="A102" t="s">
        <v>58</v>
      </c>
      <c r="B102" t="str">
        <f>Reels!GQ82</f>
        <v>0,1,4,1,7,2,3,0,0,1,5,4,6,2,5,3,6,0,4,1,2,4,3,8,5,1,0,6,2,3,7,4,0,1,8,5,6,0,2,7</v>
      </c>
    </row>
    <row r="103" spans="1:10" x14ac:dyDescent="0.25">
      <c r="A103" t="s">
        <v>59</v>
      </c>
      <c r="B103" t="str">
        <f>Reels!GR82</f>
        <v>1,0,5,3,0,2,6,0,1,7,3,2,4,8,0,0,3,1,4,5,0,6,1,3,7,6,0,2,3,5,8,6,1,0,4,3,2,0,1,7</v>
      </c>
    </row>
    <row r="104" spans="1:10" x14ac:dyDescent="0.25">
      <c r="A104" t="s">
        <v>60</v>
      </c>
      <c r="B104" t="str">
        <f>Reels!GS82</f>
        <v>5,2,1,0,2,0,0,3,1,4,0,6,3,2,7,1,0,5,6,4,1,3,0,8,1,2,4,7,2,5,4,8,4,5,0,3,7,0,5,4</v>
      </c>
    </row>
    <row r="105" spans="1:10" x14ac:dyDescent="0.25">
      <c r="A105" t="s">
        <v>61</v>
      </c>
      <c r="B105" t="str">
        <f>Reels!GT82</f>
        <v>0,0,1,7,2,4,2,3,0,1,1,6,4,2,5,3,7,4,6,1,8,0,7,2,5,7,6,4,8,1,4,0,6,3,8,0,5,2,0,7</v>
      </c>
    </row>
    <row r="106" spans="1:10" x14ac:dyDescent="0.25">
      <c r="A106" t="s">
        <v>67</v>
      </c>
      <c r="B106" t="str">
        <f>Reels!GU82</f>
        <v>0,1,5,2,3,0,4,1,6,7,8,0,5,2,4,7,0,8,1,6,3,2,3,1,1,5,4,2,3,0,6,0,0,5,2,6,4,7,3,4</v>
      </c>
    </row>
    <row r="108" spans="1:10" x14ac:dyDescent="0.25">
      <c r="A108" s="1" t="s">
        <v>69</v>
      </c>
    </row>
    <row r="109" spans="1:10" x14ac:dyDescent="0.25">
      <c r="A109" t="s">
        <v>16</v>
      </c>
      <c r="B109">
        <v>4</v>
      </c>
      <c r="C109">
        <v>5</v>
      </c>
      <c r="D109">
        <v>6</v>
      </c>
      <c r="E109">
        <v>7</v>
      </c>
      <c r="F109">
        <v>8</v>
      </c>
      <c r="G109">
        <v>9</v>
      </c>
      <c r="H109">
        <v>10</v>
      </c>
      <c r="I109">
        <v>11</v>
      </c>
      <c r="J109" t="s">
        <v>70</v>
      </c>
    </row>
    <row r="110" spans="1:10" x14ac:dyDescent="0.25">
      <c r="A110">
        <f>'Pay Table'!A3</f>
        <v>0</v>
      </c>
      <c r="B110">
        <f>'Pay Table'!F3</f>
        <v>0.1</v>
      </c>
      <c r="C110">
        <f>'Pay Table'!G3</f>
        <v>0.2</v>
      </c>
      <c r="D110">
        <f>'Pay Table'!H3</f>
        <v>0.4</v>
      </c>
      <c r="E110">
        <f>'Pay Table'!I3</f>
        <v>0.7</v>
      </c>
      <c r="F110">
        <f>'Pay Table'!J3</f>
        <v>1</v>
      </c>
      <c r="G110">
        <f>'Pay Table'!K3</f>
        <v>2</v>
      </c>
      <c r="H110">
        <f>'Pay Table'!L3</f>
        <v>5</v>
      </c>
      <c r="I110">
        <f>'Pay Table'!M3</f>
        <v>10</v>
      </c>
      <c r="J110">
        <f>'Pay Table'!N3</f>
        <v>20</v>
      </c>
    </row>
    <row r="111" spans="1:10" x14ac:dyDescent="0.25">
      <c r="A111">
        <f>'Pay Table'!A4</f>
        <v>1</v>
      </c>
      <c r="B111">
        <f>'Pay Table'!F4</f>
        <v>0.2</v>
      </c>
      <c r="C111">
        <f>'Pay Table'!G4</f>
        <v>0.3</v>
      </c>
      <c r="D111">
        <f>'Pay Table'!H4</f>
        <v>0.6</v>
      </c>
      <c r="E111">
        <f>'Pay Table'!I4</f>
        <v>1</v>
      </c>
      <c r="F111">
        <f>'Pay Table'!J4</f>
        <v>2</v>
      </c>
      <c r="G111">
        <f>'Pay Table'!K4</f>
        <v>5</v>
      </c>
      <c r="H111">
        <f>'Pay Table'!L4</f>
        <v>10</v>
      </c>
      <c r="I111">
        <f>'Pay Table'!M4</f>
        <v>15</v>
      </c>
      <c r="J111">
        <f>'Pay Table'!N4</f>
        <v>40</v>
      </c>
    </row>
    <row r="112" spans="1:10" x14ac:dyDescent="0.25">
      <c r="A112">
        <f>'Pay Table'!A5</f>
        <v>2</v>
      </c>
      <c r="B112">
        <f>'Pay Table'!F5</f>
        <v>0.3</v>
      </c>
      <c r="C112">
        <f>'Pay Table'!G5</f>
        <v>0.5</v>
      </c>
      <c r="D112">
        <f>'Pay Table'!H5</f>
        <v>1</v>
      </c>
      <c r="E112">
        <f>'Pay Table'!I5</f>
        <v>2</v>
      </c>
      <c r="F112">
        <f>'Pay Table'!J5</f>
        <v>3</v>
      </c>
      <c r="G112">
        <f>'Pay Table'!K5</f>
        <v>10</v>
      </c>
      <c r="H112">
        <f>'Pay Table'!L5</f>
        <v>20</v>
      </c>
      <c r="I112">
        <f>'Pay Table'!M5</f>
        <v>30</v>
      </c>
      <c r="J112">
        <f>'Pay Table'!N5</f>
        <v>100</v>
      </c>
    </row>
    <row r="113" spans="1:10" x14ac:dyDescent="0.25">
      <c r="A113">
        <f>'Pay Table'!A6</f>
        <v>3</v>
      </c>
      <c r="B113">
        <f>'Pay Table'!F6</f>
        <v>0.4</v>
      </c>
      <c r="C113">
        <f>'Pay Table'!G6</f>
        <v>0.7</v>
      </c>
      <c r="D113">
        <f>'Pay Table'!H6</f>
        <v>1.5</v>
      </c>
      <c r="E113">
        <f>'Pay Table'!I6</f>
        <v>2.5</v>
      </c>
      <c r="F113">
        <f>'Pay Table'!J6</f>
        <v>5</v>
      </c>
      <c r="G113">
        <f>'Pay Table'!K6</f>
        <v>15</v>
      </c>
      <c r="H113">
        <f>'Pay Table'!L6</f>
        <v>30</v>
      </c>
      <c r="I113">
        <f>'Pay Table'!M6</f>
        <v>50</v>
      </c>
      <c r="J113">
        <f>'Pay Table'!N6</f>
        <v>200</v>
      </c>
    </row>
    <row r="114" spans="1:10" x14ac:dyDescent="0.25">
      <c r="A114">
        <f>'Pay Table'!A7</f>
        <v>4</v>
      </c>
      <c r="B114">
        <f>'Pay Table'!F7</f>
        <v>0.5</v>
      </c>
      <c r="C114">
        <f>'Pay Table'!G7</f>
        <v>1</v>
      </c>
      <c r="D114">
        <f>'Pay Table'!H7</f>
        <v>2</v>
      </c>
      <c r="E114">
        <f>'Pay Table'!I7</f>
        <v>3</v>
      </c>
      <c r="F114">
        <f>'Pay Table'!J7</f>
        <v>10</v>
      </c>
      <c r="G114">
        <f>'Pay Table'!K7</f>
        <v>20</v>
      </c>
      <c r="H114">
        <f>'Pay Table'!L7</f>
        <v>40</v>
      </c>
      <c r="I114">
        <f>'Pay Table'!M7</f>
        <v>80</v>
      </c>
      <c r="J114">
        <f>'Pay Table'!N7</f>
        <v>400</v>
      </c>
    </row>
    <row r="115" spans="1:10" x14ac:dyDescent="0.25">
      <c r="A115">
        <f>'Pay Table'!A8</f>
        <v>5</v>
      </c>
      <c r="B115">
        <f>'Pay Table'!F8</f>
        <v>1</v>
      </c>
      <c r="C115">
        <f>'Pay Table'!G8</f>
        <v>1.5</v>
      </c>
      <c r="D115">
        <f>'Pay Table'!H8</f>
        <v>3</v>
      </c>
      <c r="E115">
        <f>'Pay Table'!I8</f>
        <v>5</v>
      </c>
      <c r="F115">
        <f>'Pay Table'!J8</f>
        <v>12</v>
      </c>
      <c r="G115">
        <f>'Pay Table'!K8</f>
        <v>30</v>
      </c>
      <c r="H115">
        <f>'Pay Table'!L8</f>
        <v>60</v>
      </c>
      <c r="I115">
        <f>'Pay Table'!M8</f>
        <v>100</v>
      </c>
      <c r="J115">
        <f>'Pay Table'!N8</f>
        <v>1000</v>
      </c>
    </row>
    <row r="116" spans="1:10" x14ac:dyDescent="0.25">
      <c r="A116">
        <f>'Pay Table'!A9</f>
        <v>6</v>
      </c>
      <c r="B116">
        <f>'Pay Table'!F9</f>
        <v>2</v>
      </c>
      <c r="C116">
        <f>'Pay Table'!G9</f>
        <v>2.5</v>
      </c>
      <c r="D116">
        <f>'Pay Table'!H9</f>
        <v>5</v>
      </c>
      <c r="E116">
        <f>'Pay Table'!I9</f>
        <v>7</v>
      </c>
      <c r="F116">
        <f>'Pay Table'!J9</f>
        <v>15</v>
      </c>
      <c r="G116">
        <f>'Pay Table'!K9</f>
        <v>40</v>
      </c>
      <c r="H116">
        <f>'Pay Table'!L9</f>
        <v>80</v>
      </c>
      <c r="I116">
        <f>'Pay Table'!M9</f>
        <v>150</v>
      </c>
      <c r="J116">
        <f>'Pay Table'!N9</f>
        <v>1000</v>
      </c>
    </row>
    <row r="117" spans="1:10" x14ac:dyDescent="0.25">
      <c r="A117">
        <f>'Pay Table'!A10</f>
        <v>7</v>
      </c>
      <c r="B117">
        <f>'Pay Table'!F10</f>
        <v>2.5</v>
      </c>
      <c r="C117">
        <f>'Pay Table'!G10</f>
        <v>3</v>
      </c>
      <c r="D117">
        <f>'Pay Table'!H10</f>
        <v>7</v>
      </c>
      <c r="E117">
        <f>'Pay Table'!I10</f>
        <v>10</v>
      </c>
      <c r="F117">
        <f>'Pay Table'!J10</f>
        <v>20</v>
      </c>
      <c r="G117">
        <f>'Pay Table'!K10</f>
        <v>50</v>
      </c>
      <c r="H117">
        <f>'Pay Table'!L10</f>
        <v>100</v>
      </c>
      <c r="I117">
        <f>'Pay Table'!M10</f>
        <v>200</v>
      </c>
      <c r="J117">
        <f>'Pay Table'!N10</f>
        <v>1000</v>
      </c>
    </row>
    <row r="118" spans="1:10" x14ac:dyDescent="0.25">
      <c r="A118">
        <f>'Pay Table'!A11</f>
        <v>8</v>
      </c>
      <c r="B118">
        <f>'Pay Table'!F11</f>
        <v>5</v>
      </c>
      <c r="C118">
        <f>'Pay Table'!G11</f>
        <v>10</v>
      </c>
      <c r="D118">
        <f>'Pay Table'!H11</f>
        <v>15</v>
      </c>
      <c r="E118">
        <f>'Pay Table'!I11</f>
        <v>20</v>
      </c>
      <c r="F118">
        <f>'Pay Table'!J11</f>
        <v>30</v>
      </c>
      <c r="G118">
        <f>'Pay Table'!K11</f>
        <v>80</v>
      </c>
      <c r="H118">
        <f>'Pay Table'!L11</f>
        <v>200</v>
      </c>
      <c r="I118">
        <f>'Pay Table'!M11</f>
        <v>500</v>
      </c>
      <c r="J118">
        <f>'Pay Table'!N11</f>
        <v>1000</v>
      </c>
    </row>
    <row r="120" spans="1:10" x14ac:dyDescent="0.25">
      <c r="A120" s="1" t="s">
        <v>14</v>
      </c>
    </row>
    <row r="121" spans="1:10" x14ac:dyDescent="0.25">
      <c r="A121" t="s">
        <v>73</v>
      </c>
    </row>
    <row r="122" spans="1:10" x14ac:dyDescent="0.25">
      <c r="A122" t="s">
        <v>58</v>
      </c>
      <c r="B122" t="str">
        <f>Reels!BT42</f>
        <v>10,14,12,14,13,14,11,14,10,14,12,14,11,14,12,14,10,14,11,14</v>
      </c>
    </row>
    <row r="123" spans="1:10" x14ac:dyDescent="0.25">
      <c r="A123" t="s">
        <v>59</v>
      </c>
      <c r="B123" t="str">
        <f>Reels!BU42</f>
        <v>10,14,11,14,13,14,12,14,11,14,10,14,12,14,10,14,11,14,12,14</v>
      </c>
    </row>
    <row r="124" spans="1:10" x14ac:dyDescent="0.25">
      <c r="A124" t="s">
        <v>60</v>
      </c>
      <c r="B124" t="str">
        <f>Reels!BV42</f>
        <v>11,14,10,14,12,14,11,14,12,14,13,14,10,14,11,14,13,14,12,14</v>
      </c>
    </row>
    <row r="126" spans="1:10" x14ac:dyDescent="0.25">
      <c r="A126" t="s">
        <v>74</v>
      </c>
    </row>
    <row r="127" spans="1:10" x14ac:dyDescent="0.25">
      <c r="A127" t="s">
        <v>58</v>
      </c>
      <c r="B127" t="str">
        <f>Reels!BY42</f>
        <v>6,1,3,2,2,1,4,2,6,1,4,2,4,1,4,1,5,2,4,1</v>
      </c>
    </row>
    <row r="128" spans="1:10" x14ac:dyDescent="0.25">
      <c r="A128" t="s">
        <v>59</v>
      </c>
      <c r="B128" t="str">
        <f>Reels!BZ42</f>
        <v>5,1,4,2,3,1,4,2,4,1,6,2,3,1,6,2,3,1,3,2</v>
      </c>
    </row>
    <row r="129" spans="1:2" x14ac:dyDescent="0.25">
      <c r="A129" t="s">
        <v>60</v>
      </c>
      <c r="B129" t="str">
        <f>Reels!CA42</f>
        <v>6,1,5,2,5,1,5,2,4,1,1,2,5,1,5,2,1,1,4,2</v>
      </c>
    </row>
    <row r="131" spans="1:2" x14ac:dyDescent="0.25">
      <c r="A131" t="s">
        <v>69</v>
      </c>
    </row>
    <row r="132" spans="1:2" x14ac:dyDescent="0.25">
      <c r="A132" t="s">
        <v>49</v>
      </c>
      <c r="B132" t="s">
        <v>26</v>
      </c>
    </row>
    <row r="133" spans="1:2" x14ac:dyDescent="0.25">
      <c r="A133" t="str">
        <f>'Mini Slot'!L3</f>
        <v>3 x Any 7</v>
      </c>
      <c r="B133">
        <f>'Mini Slot'!N3</f>
        <v>1</v>
      </c>
    </row>
    <row r="134" spans="1:2" x14ac:dyDescent="0.25">
      <c r="A134" t="str">
        <f>'Mini Slot'!L4</f>
        <v>3 x Blue 7</v>
      </c>
      <c r="B134">
        <f>'Mini Slot'!N4</f>
        <v>2</v>
      </c>
    </row>
    <row r="135" spans="1:2" x14ac:dyDescent="0.25">
      <c r="A135" t="str">
        <f>'Mini Slot'!L5</f>
        <v>3 x White 7</v>
      </c>
      <c r="B135">
        <f>'Mini Slot'!N5</f>
        <v>5</v>
      </c>
    </row>
    <row r="136" spans="1:2" x14ac:dyDescent="0.25">
      <c r="A136" t="str">
        <f>'Mini Slot'!L6</f>
        <v>3 x Red 7</v>
      </c>
      <c r="B136">
        <f>'Mini Slot'!N6</f>
        <v>10</v>
      </c>
    </row>
    <row r="137" spans="1:2" x14ac:dyDescent="0.25">
      <c r="A137" t="str">
        <f>'Mini Slot'!L7</f>
        <v>Jackpot</v>
      </c>
      <c r="B137" t="s">
        <v>46</v>
      </c>
    </row>
    <row r="139" spans="1:2" x14ac:dyDescent="0.25">
      <c r="A139" s="1" t="s">
        <v>54</v>
      </c>
    </row>
    <row r="140" spans="1:2" x14ac:dyDescent="0.25">
      <c r="A140" t="s">
        <v>39</v>
      </c>
      <c r="B140" t="str">
        <f>"1 in "&amp;1/'Pay Table'!F38</f>
        <v>1 in 154</v>
      </c>
    </row>
    <row r="142" spans="1:2" x14ac:dyDescent="0.25">
      <c r="A142" t="s">
        <v>65</v>
      </c>
      <c r="B142">
        <f>'Pay Table'!F36</f>
        <v>4</v>
      </c>
    </row>
    <row r="144" spans="1:2" x14ac:dyDescent="0.25">
      <c r="A144" t="s">
        <v>16</v>
      </c>
      <c r="B144" t="s">
        <v>37</v>
      </c>
    </row>
    <row r="145" spans="1:3" x14ac:dyDescent="0.25">
      <c r="A145">
        <f>'Pay Table'!A34</f>
        <v>0</v>
      </c>
      <c r="B145">
        <f>'Pay Table'!B34</f>
        <v>50</v>
      </c>
    </row>
    <row r="146" spans="1:3" x14ac:dyDescent="0.25">
      <c r="A146">
        <f>'Pay Table'!A35</f>
        <v>1</v>
      </c>
      <c r="B146">
        <f>'Pay Table'!B35</f>
        <v>50</v>
      </c>
    </row>
    <row r="147" spans="1:3" x14ac:dyDescent="0.25">
      <c r="A147">
        <f>'Pay Table'!A36</f>
        <v>2</v>
      </c>
      <c r="B147">
        <f>'Pay Table'!B36</f>
        <v>50</v>
      </c>
    </row>
    <row r="148" spans="1:3" x14ac:dyDescent="0.25">
      <c r="A148">
        <f>'Pay Table'!A37</f>
        <v>3</v>
      </c>
      <c r="B148">
        <f>'Pay Table'!B37</f>
        <v>125</v>
      </c>
    </row>
    <row r="149" spans="1:3" x14ac:dyDescent="0.25">
      <c r="A149">
        <f>'Pay Table'!A38</f>
        <v>4</v>
      </c>
      <c r="B149">
        <f>'Pay Table'!B38</f>
        <v>175</v>
      </c>
    </row>
    <row r="150" spans="1:3" x14ac:dyDescent="0.25">
      <c r="A150">
        <f>'Pay Table'!A39</f>
        <v>5</v>
      </c>
      <c r="B150">
        <f>'Pay Table'!B39</f>
        <v>175</v>
      </c>
    </row>
    <row r="151" spans="1:3" x14ac:dyDescent="0.25">
      <c r="A151">
        <f>'Pay Table'!A40</f>
        <v>6</v>
      </c>
      <c r="B151">
        <f>'Pay Table'!B40</f>
        <v>175</v>
      </c>
    </row>
    <row r="152" spans="1:3" x14ac:dyDescent="0.25">
      <c r="A152">
        <f>'Pay Table'!A41</f>
        <v>7</v>
      </c>
      <c r="B152">
        <f>'Pay Table'!B41</f>
        <v>150</v>
      </c>
    </row>
    <row r="153" spans="1:3" x14ac:dyDescent="0.25">
      <c r="A153">
        <f>'Pay Table'!A42</f>
        <v>8</v>
      </c>
      <c r="B153">
        <f>'Pay Table'!B42</f>
        <v>50</v>
      </c>
    </row>
    <row r="155" spans="1:3" x14ac:dyDescent="0.25">
      <c r="A155" s="1" t="s">
        <v>103</v>
      </c>
    </row>
    <row r="156" spans="1:3" x14ac:dyDescent="0.25">
      <c r="A156" t="s">
        <v>39</v>
      </c>
      <c r="B156" t="str">
        <f>"1 in "&amp;1/'Pay Table'!B47</f>
        <v>1 in 40</v>
      </c>
      <c r="C156" t="s">
        <v>104</v>
      </c>
    </row>
    <row r="158" spans="1:3" x14ac:dyDescent="0.25">
      <c r="A158" t="s">
        <v>26</v>
      </c>
      <c r="B158" t="s">
        <v>37</v>
      </c>
    </row>
    <row r="159" spans="1:3" x14ac:dyDescent="0.25">
      <c r="A159">
        <f>'Pay Table'!A50</f>
        <v>1</v>
      </c>
      <c r="B159">
        <f>'Pay Table'!B50</f>
        <v>120</v>
      </c>
    </row>
    <row r="160" spans="1:3" x14ac:dyDescent="0.25">
      <c r="A160">
        <f>'Pay Table'!A51</f>
        <v>2</v>
      </c>
      <c r="B160">
        <f>'Pay Table'!B51</f>
        <v>175</v>
      </c>
    </row>
    <row r="161" spans="1:2" x14ac:dyDescent="0.25">
      <c r="A161">
        <f>'Pay Table'!A52</f>
        <v>3</v>
      </c>
      <c r="B161">
        <f>'Pay Table'!B52</f>
        <v>190</v>
      </c>
    </row>
    <row r="162" spans="1:2" x14ac:dyDescent="0.25">
      <c r="A162">
        <f>'Pay Table'!A53</f>
        <v>4</v>
      </c>
      <c r="B162">
        <f>'Pay Table'!B53</f>
        <v>190</v>
      </c>
    </row>
    <row r="163" spans="1:2" x14ac:dyDescent="0.25">
      <c r="A163">
        <f>'Pay Table'!A54</f>
        <v>5</v>
      </c>
      <c r="B163">
        <f>'Pay Table'!B54</f>
        <v>175</v>
      </c>
    </row>
    <row r="164" spans="1:2" x14ac:dyDescent="0.25">
      <c r="A164">
        <f>'Pay Table'!A55</f>
        <v>10</v>
      </c>
      <c r="B164">
        <f>'Pay Table'!B55</f>
        <v>80</v>
      </c>
    </row>
    <row r="165" spans="1:2" x14ac:dyDescent="0.25">
      <c r="A165">
        <f>'Pay Table'!A56</f>
        <v>20</v>
      </c>
      <c r="B165">
        <f>'Pay Table'!B56</f>
        <v>40</v>
      </c>
    </row>
    <row r="166" spans="1:2" x14ac:dyDescent="0.25">
      <c r="A166">
        <f>'Pay Table'!A57</f>
        <v>50</v>
      </c>
      <c r="B166">
        <f>'Pay Table'!B57</f>
        <v>16</v>
      </c>
    </row>
    <row r="167" spans="1:2" x14ac:dyDescent="0.25">
      <c r="A167">
        <f>'Pay Table'!A58</f>
        <v>100</v>
      </c>
      <c r="B167">
        <f>'Pay Table'!B58</f>
        <v>8</v>
      </c>
    </row>
    <row r="168" spans="1:2" x14ac:dyDescent="0.25">
      <c r="A168">
        <f>'Pay Table'!A59</f>
        <v>200</v>
      </c>
      <c r="B168">
        <f>'Pay Table'!B59</f>
        <v>4</v>
      </c>
    </row>
    <row r="169" spans="1:2" x14ac:dyDescent="0.25">
      <c r="A169">
        <f>'Pay Table'!A60</f>
        <v>500</v>
      </c>
      <c r="B169">
        <f>'Pay Table'!B60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80" zoomScaleNormal="80" workbookViewId="0">
      <selection sqref="A1:C1"/>
    </sheetView>
  </sheetViews>
  <sheetFormatPr defaultRowHeight="15" x14ac:dyDescent="0.25"/>
  <cols>
    <col min="1" max="1" width="3.42578125" bestFit="1" customWidth="1"/>
    <col min="2" max="2" width="19.42578125" bestFit="1" customWidth="1"/>
    <col min="3" max="3" width="10.28515625" bestFit="1" customWidth="1"/>
  </cols>
  <sheetData>
    <row r="1" spans="1:3" x14ac:dyDescent="0.25">
      <c r="A1" s="8" t="s">
        <v>0</v>
      </c>
      <c r="B1" s="8"/>
      <c r="C1" s="8"/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0</v>
      </c>
      <c r="B3" t="s">
        <v>4</v>
      </c>
    </row>
    <row r="4" spans="1:3" x14ac:dyDescent="0.25">
      <c r="A4">
        <v>1</v>
      </c>
      <c r="B4" t="s">
        <v>5</v>
      </c>
    </row>
    <row r="5" spans="1:3" x14ac:dyDescent="0.25">
      <c r="A5">
        <v>2</v>
      </c>
      <c r="B5" t="s">
        <v>6</v>
      </c>
    </row>
    <row r="6" spans="1:3" x14ac:dyDescent="0.25">
      <c r="A6">
        <v>3</v>
      </c>
      <c r="B6" t="s">
        <v>7</v>
      </c>
    </row>
    <row r="7" spans="1:3" x14ac:dyDescent="0.25">
      <c r="A7">
        <v>4</v>
      </c>
      <c r="B7" t="s">
        <v>8</v>
      </c>
    </row>
    <row r="8" spans="1:3" x14ac:dyDescent="0.25">
      <c r="A8">
        <v>5</v>
      </c>
      <c r="B8" t="s">
        <v>9</v>
      </c>
    </row>
    <row r="9" spans="1:3" x14ac:dyDescent="0.25">
      <c r="A9">
        <v>6</v>
      </c>
      <c r="B9" t="s">
        <v>10</v>
      </c>
    </row>
    <row r="10" spans="1:3" x14ac:dyDescent="0.25">
      <c r="A10">
        <v>7</v>
      </c>
      <c r="B10" t="s">
        <v>11</v>
      </c>
    </row>
    <row r="11" spans="1:3" x14ac:dyDescent="0.25">
      <c r="A11">
        <v>8</v>
      </c>
      <c r="B11" t="s">
        <v>12</v>
      </c>
    </row>
    <row r="12" spans="1:3" x14ac:dyDescent="0.25">
      <c r="A12">
        <v>9</v>
      </c>
      <c r="B12" t="s">
        <v>13</v>
      </c>
      <c r="C12" t="s">
        <v>14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zoomScale="80" zoomScaleNormal="80" workbookViewId="0"/>
  </sheetViews>
  <sheetFormatPr defaultRowHeight="15" x14ac:dyDescent="0.25"/>
  <sheetData>
    <row r="1" spans="1:19" x14ac:dyDescent="0.25">
      <c r="A1" t="s">
        <v>15</v>
      </c>
    </row>
    <row r="2" spans="1:19" x14ac:dyDescent="0.25">
      <c r="A2" t="s">
        <v>16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</row>
    <row r="3" spans="1:19" x14ac:dyDescent="0.25">
      <c r="A3">
        <f>Symbols!A3</f>
        <v>0</v>
      </c>
      <c r="F3">
        <v>0.1</v>
      </c>
      <c r="G3">
        <v>0.2</v>
      </c>
      <c r="H3">
        <v>0.4</v>
      </c>
      <c r="I3">
        <v>0.7</v>
      </c>
      <c r="J3">
        <v>1</v>
      </c>
      <c r="K3">
        <v>2</v>
      </c>
      <c r="L3">
        <v>5</v>
      </c>
      <c r="M3">
        <v>10</v>
      </c>
      <c r="N3">
        <v>20</v>
      </c>
      <c r="O3">
        <f>N3</f>
        <v>20</v>
      </c>
      <c r="P3">
        <f t="shared" ref="P3:S3" si="0">O3</f>
        <v>20</v>
      </c>
      <c r="Q3">
        <f t="shared" si="0"/>
        <v>20</v>
      </c>
      <c r="R3">
        <f t="shared" si="0"/>
        <v>20</v>
      </c>
      <c r="S3">
        <f t="shared" si="0"/>
        <v>20</v>
      </c>
    </row>
    <row r="4" spans="1:19" x14ac:dyDescent="0.25">
      <c r="A4">
        <f>Symbols!A4</f>
        <v>1</v>
      </c>
      <c r="F4">
        <v>0.2</v>
      </c>
      <c r="G4">
        <v>0.3</v>
      </c>
      <c r="H4">
        <v>0.6</v>
      </c>
      <c r="I4">
        <v>1</v>
      </c>
      <c r="J4">
        <v>2</v>
      </c>
      <c r="K4">
        <v>5</v>
      </c>
      <c r="L4">
        <v>10</v>
      </c>
      <c r="M4">
        <v>15</v>
      </c>
      <c r="N4">
        <v>40</v>
      </c>
      <c r="O4">
        <f t="shared" ref="O4:S4" si="1">N4</f>
        <v>40</v>
      </c>
      <c r="P4">
        <f t="shared" si="1"/>
        <v>40</v>
      </c>
      <c r="Q4">
        <f t="shared" si="1"/>
        <v>40</v>
      </c>
      <c r="R4">
        <f t="shared" si="1"/>
        <v>40</v>
      </c>
      <c r="S4">
        <f t="shared" si="1"/>
        <v>40</v>
      </c>
    </row>
    <row r="5" spans="1:19" x14ac:dyDescent="0.25">
      <c r="A5">
        <f>Symbols!A5</f>
        <v>2</v>
      </c>
      <c r="F5">
        <v>0.3</v>
      </c>
      <c r="G5">
        <v>0.5</v>
      </c>
      <c r="H5">
        <v>1</v>
      </c>
      <c r="I5">
        <v>2</v>
      </c>
      <c r="J5">
        <v>3</v>
      </c>
      <c r="K5">
        <v>10</v>
      </c>
      <c r="L5">
        <v>20</v>
      </c>
      <c r="M5">
        <v>30</v>
      </c>
      <c r="N5">
        <v>100</v>
      </c>
      <c r="O5">
        <f t="shared" ref="O5:S5" si="2">N5</f>
        <v>100</v>
      </c>
      <c r="P5">
        <f t="shared" si="2"/>
        <v>100</v>
      </c>
      <c r="Q5">
        <f t="shared" si="2"/>
        <v>100</v>
      </c>
      <c r="R5">
        <f t="shared" si="2"/>
        <v>100</v>
      </c>
      <c r="S5">
        <f t="shared" si="2"/>
        <v>100</v>
      </c>
    </row>
    <row r="6" spans="1:19" x14ac:dyDescent="0.25">
      <c r="A6">
        <f>Symbols!A6</f>
        <v>3</v>
      </c>
      <c r="F6">
        <v>0.4</v>
      </c>
      <c r="G6">
        <v>0.7</v>
      </c>
      <c r="H6">
        <v>1.5</v>
      </c>
      <c r="I6">
        <v>2.5</v>
      </c>
      <c r="J6">
        <v>5</v>
      </c>
      <c r="K6">
        <v>15</v>
      </c>
      <c r="L6">
        <v>30</v>
      </c>
      <c r="M6">
        <v>50</v>
      </c>
      <c r="N6">
        <v>200</v>
      </c>
      <c r="O6">
        <f t="shared" ref="O6:S6" si="3">N6</f>
        <v>200</v>
      </c>
      <c r="P6">
        <f t="shared" si="3"/>
        <v>200</v>
      </c>
      <c r="Q6">
        <f t="shared" si="3"/>
        <v>200</v>
      </c>
      <c r="R6">
        <f t="shared" si="3"/>
        <v>200</v>
      </c>
      <c r="S6">
        <f t="shared" si="3"/>
        <v>200</v>
      </c>
    </row>
    <row r="7" spans="1:19" x14ac:dyDescent="0.25">
      <c r="A7">
        <f>Symbols!A7</f>
        <v>4</v>
      </c>
      <c r="F7">
        <v>0.5</v>
      </c>
      <c r="G7">
        <v>1</v>
      </c>
      <c r="H7">
        <v>2</v>
      </c>
      <c r="I7">
        <v>3</v>
      </c>
      <c r="J7">
        <v>10</v>
      </c>
      <c r="K7">
        <v>20</v>
      </c>
      <c r="L7">
        <v>40</v>
      </c>
      <c r="M7">
        <v>80</v>
      </c>
      <c r="N7">
        <v>400</v>
      </c>
      <c r="O7">
        <f t="shared" ref="O7:S7" si="4">N7</f>
        <v>400</v>
      </c>
      <c r="P7">
        <f t="shared" si="4"/>
        <v>400</v>
      </c>
      <c r="Q7">
        <f t="shared" si="4"/>
        <v>400</v>
      </c>
      <c r="R7">
        <f t="shared" si="4"/>
        <v>400</v>
      </c>
      <c r="S7">
        <f t="shared" si="4"/>
        <v>400</v>
      </c>
    </row>
    <row r="8" spans="1:19" x14ac:dyDescent="0.25">
      <c r="A8">
        <f>Symbols!A8</f>
        <v>5</v>
      </c>
      <c r="F8">
        <v>1</v>
      </c>
      <c r="G8">
        <v>1.5</v>
      </c>
      <c r="H8">
        <v>3</v>
      </c>
      <c r="I8">
        <v>5</v>
      </c>
      <c r="J8">
        <v>12</v>
      </c>
      <c r="K8">
        <v>30</v>
      </c>
      <c r="L8">
        <v>60</v>
      </c>
      <c r="M8">
        <v>100</v>
      </c>
      <c r="N8">
        <v>1000</v>
      </c>
      <c r="O8">
        <f t="shared" ref="O8:S8" si="5">N8</f>
        <v>1000</v>
      </c>
      <c r="P8">
        <f t="shared" si="5"/>
        <v>1000</v>
      </c>
      <c r="Q8">
        <f t="shared" si="5"/>
        <v>1000</v>
      </c>
      <c r="R8">
        <f t="shared" si="5"/>
        <v>1000</v>
      </c>
      <c r="S8">
        <f t="shared" si="5"/>
        <v>1000</v>
      </c>
    </row>
    <row r="9" spans="1:19" x14ac:dyDescent="0.25">
      <c r="A9">
        <f>Symbols!A9</f>
        <v>6</v>
      </c>
      <c r="F9">
        <v>2</v>
      </c>
      <c r="G9">
        <v>2.5</v>
      </c>
      <c r="H9">
        <v>5</v>
      </c>
      <c r="I9">
        <v>7</v>
      </c>
      <c r="J9">
        <v>15</v>
      </c>
      <c r="K9">
        <v>40</v>
      </c>
      <c r="L9">
        <v>80</v>
      </c>
      <c r="M9">
        <v>150</v>
      </c>
      <c r="N9">
        <v>1000</v>
      </c>
      <c r="O9">
        <f t="shared" ref="O9:S9" si="6">N9</f>
        <v>1000</v>
      </c>
      <c r="P9">
        <f t="shared" si="6"/>
        <v>1000</v>
      </c>
      <c r="Q9">
        <f t="shared" si="6"/>
        <v>1000</v>
      </c>
      <c r="R9">
        <f t="shared" si="6"/>
        <v>1000</v>
      </c>
      <c r="S9">
        <f t="shared" si="6"/>
        <v>1000</v>
      </c>
    </row>
    <row r="10" spans="1:19" x14ac:dyDescent="0.25">
      <c r="A10">
        <f>Symbols!A10</f>
        <v>7</v>
      </c>
      <c r="F10">
        <v>2.5</v>
      </c>
      <c r="G10">
        <v>3</v>
      </c>
      <c r="H10">
        <v>7</v>
      </c>
      <c r="I10">
        <v>10</v>
      </c>
      <c r="J10">
        <v>20</v>
      </c>
      <c r="K10">
        <v>50</v>
      </c>
      <c r="L10">
        <v>100</v>
      </c>
      <c r="M10">
        <v>200</v>
      </c>
      <c r="N10">
        <v>1000</v>
      </c>
      <c r="O10">
        <f t="shared" ref="O10:S10" si="7">N10</f>
        <v>1000</v>
      </c>
      <c r="P10">
        <f t="shared" si="7"/>
        <v>1000</v>
      </c>
      <c r="Q10">
        <f t="shared" si="7"/>
        <v>1000</v>
      </c>
      <c r="R10">
        <f t="shared" si="7"/>
        <v>1000</v>
      </c>
      <c r="S10">
        <f t="shared" si="7"/>
        <v>1000</v>
      </c>
    </row>
    <row r="11" spans="1:19" x14ac:dyDescent="0.25">
      <c r="A11">
        <f>Symbols!A11</f>
        <v>8</v>
      </c>
      <c r="F11">
        <v>5</v>
      </c>
      <c r="G11">
        <v>10</v>
      </c>
      <c r="H11">
        <v>15</v>
      </c>
      <c r="I11">
        <v>20</v>
      </c>
      <c r="J11">
        <v>30</v>
      </c>
      <c r="K11">
        <v>80</v>
      </c>
      <c r="L11">
        <v>200</v>
      </c>
      <c r="M11">
        <v>500</v>
      </c>
      <c r="N11">
        <v>1000</v>
      </c>
      <c r="O11">
        <f t="shared" ref="O11:S11" si="8">N11</f>
        <v>1000</v>
      </c>
      <c r="P11">
        <f t="shared" si="8"/>
        <v>1000</v>
      </c>
      <c r="Q11">
        <f t="shared" si="8"/>
        <v>1000</v>
      </c>
      <c r="R11">
        <f t="shared" si="8"/>
        <v>1000</v>
      </c>
      <c r="S11">
        <f t="shared" si="8"/>
        <v>1000</v>
      </c>
    </row>
    <row r="12" spans="1:19" x14ac:dyDescent="0.25">
      <c r="A12">
        <f>Symbols!A12</f>
        <v>9</v>
      </c>
    </row>
    <row r="14" spans="1:19" x14ac:dyDescent="0.25">
      <c r="B14">
        <f>B3</f>
        <v>0</v>
      </c>
      <c r="C14">
        <f t="shared" ref="C14:S14" si="9">C3</f>
        <v>0</v>
      </c>
      <c r="D14">
        <f t="shared" si="9"/>
        <v>0</v>
      </c>
      <c r="E14">
        <f t="shared" si="9"/>
        <v>0</v>
      </c>
      <c r="F14">
        <f t="shared" si="9"/>
        <v>0.1</v>
      </c>
      <c r="G14">
        <f t="shared" si="9"/>
        <v>0.2</v>
      </c>
      <c r="H14">
        <f t="shared" si="9"/>
        <v>0.4</v>
      </c>
      <c r="I14">
        <f t="shared" si="9"/>
        <v>0.7</v>
      </c>
      <c r="J14">
        <f t="shared" si="9"/>
        <v>1</v>
      </c>
      <c r="K14">
        <f t="shared" si="9"/>
        <v>2</v>
      </c>
      <c r="L14">
        <f t="shared" si="9"/>
        <v>5</v>
      </c>
      <c r="M14">
        <f t="shared" si="9"/>
        <v>10</v>
      </c>
      <c r="N14">
        <f t="shared" si="9"/>
        <v>20</v>
      </c>
      <c r="O14">
        <f t="shared" si="9"/>
        <v>20</v>
      </c>
      <c r="P14">
        <f t="shared" si="9"/>
        <v>20</v>
      </c>
      <c r="Q14">
        <f t="shared" si="9"/>
        <v>20</v>
      </c>
      <c r="R14">
        <f t="shared" si="9"/>
        <v>20</v>
      </c>
      <c r="S14">
        <f t="shared" si="9"/>
        <v>20</v>
      </c>
    </row>
    <row r="15" spans="1:19" x14ac:dyDescent="0.25">
      <c r="B15">
        <f t="shared" ref="B15:S15" si="10">B4</f>
        <v>0</v>
      </c>
      <c r="C15">
        <f t="shared" si="10"/>
        <v>0</v>
      </c>
      <c r="D15">
        <f t="shared" si="10"/>
        <v>0</v>
      </c>
      <c r="E15">
        <f t="shared" si="10"/>
        <v>0</v>
      </c>
      <c r="F15">
        <f t="shared" si="10"/>
        <v>0.2</v>
      </c>
      <c r="G15">
        <f t="shared" si="10"/>
        <v>0.3</v>
      </c>
      <c r="H15">
        <f t="shared" si="10"/>
        <v>0.6</v>
      </c>
      <c r="I15">
        <f t="shared" si="10"/>
        <v>1</v>
      </c>
      <c r="J15">
        <f t="shared" si="10"/>
        <v>2</v>
      </c>
      <c r="K15">
        <f t="shared" si="10"/>
        <v>5</v>
      </c>
      <c r="L15">
        <f t="shared" si="10"/>
        <v>10</v>
      </c>
      <c r="M15">
        <f t="shared" si="10"/>
        <v>15</v>
      </c>
      <c r="N15">
        <f t="shared" si="10"/>
        <v>40</v>
      </c>
      <c r="O15">
        <f t="shared" si="10"/>
        <v>40</v>
      </c>
      <c r="P15">
        <f t="shared" si="10"/>
        <v>40</v>
      </c>
      <c r="Q15">
        <f t="shared" si="10"/>
        <v>40</v>
      </c>
      <c r="R15">
        <f t="shared" si="10"/>
        <v>40</v>
      </c>
      <c r="S15">
        <f t="shared" si="10"/>
        <v>40</v>
      </c>
    </row>
    <row r="16" spans="1:19" x14ac:dyDescent="0.25">
      <c r="B16">
        <f t="shared" ref="B16:S16" si="11">B5</f>
        <v>0</v>
      </c>
      <c r="C16">
        <f t="shared" si="11"/>
        <v>0</v>
      </c>
      <c r="D16">
        <f t="shared" si="11"/>
        <v>0</v>
      </c>
      <c r="E16">
        <f t="shared" si="11"/>
        <v>0</v>
      </c>
      <c r="F16">
        <f t="shared" si="11"/>
        <v>0.3</v>
      </c>
      <c r="G16">
        <f t="shared" si="11"/>
        <v>0.5</v>
      </c>
      <c r="H16">
        <f t="shared" si="11"/>
        <v>1</v>
      </c>
      <c r="I16">
        <f t="shared" si="11"/>
        <v>2</v>
      </c>
      <c r="J16">
        <f t="shared" si="11"/>
        <v>3</v>
      </c>
      <c r="K16">
        <f t="shared" si="11"/>
        <v>10</v>
      </c>
      <c r="L16">
        <f t="shared" si="11"/>
        <v>20</v>
      </c>
      <c r="M16">
        <f t="shared" si="11"/>
        <v>30</v>
      </c>
      <c r="N16">
        <f t="shared" si="11"/>
        <v>100</v>
      </c>
      <c r="O16">
        <f t="shared" si="11"/>
        <v>100</v>
      </c>
      <c r="P16">
        <f t="shared" si="11"/>
        <v>100</v>
      </c>
      <c r="Q16">
        <f t="shared" si="11"/>
        <v>100</v>
      </c>
      <c r="R16">
        <f t="shared" si="11"/>
        <v>100</v>
      </c>
      <c r="S16">
        <f t="shared" si="11"/>
        <v>100</v>
      </c>
    </row>
    <row r="17" spans="1:19" x14ac:dyDescent="0.25">
      <c r="B17">
        <f t="shared" ref="B17:S17" si="12">B6</f>
        <v>0</v>
      </c>
      <c r="C17">
        <f t="shared" si="12"/>
        <v>0</v>
      </c>
      <c r="D17">
        <f t="shared" si="12"/>
        <v>0</v>
      </c>
      <c r="E17">
        <f t="shared" si="12"/>
        <v>0</v>
      </c>
      <c r="F17">
        <f t="shared" si="12"/>
        <v>0.4</v>
      </c>
      <c r="G17">
        <f t="shared" si="12"/>
        <v>0.7</v>
      </c>
      <c r="H17">
        <f t="shared" si="12"/>
        <v>1.5</v>
      </c>
      <c r="I17">
        <f t="shared" si="12"/>
        <v>2.5</v>
      </c>
      <c r="J17">
        <f t="shared" si="12"/>
        <v>5</v>
      </c>
      <c r="K17">
        <f t="shared" si="12"/>
        <v>15</v>
      </c>
      <c r="L17">
        <f t="shared" si="12"/>
        <v>30</v>
      </c>
      <c r="M17">
        <f t="shared" si="12"/>
        <v>50</v>
      </c>
      <c r="N17">
        <f t="shared" si="12"/>
        <v>200</v>
      </c>
      <c r="O17">
        <f t="shared" si="12"/>
        <v>200</v>
      </c>
      <c r="P17">
        <f t="shared" si="12"/>
        <v>200</v>
      </c>
      <c r="Q17">
        <f t="shared" si="12"/>
        <v>200</v>
      </c>
      <c r="R17">
        <f t="shared" si="12"/>
        <v>200</v>
      </c>
      <c r="S17">
        <f t="shared" si="12"/>
        <v>200</v>
      </c>
    </row>
    <row r="18" spans="1:19" x14ac:dyDescent="0.25">
      <c r="B18">
        <f t="shared" ref="B18:S18" si="13">B7</f>
        <v>0</v>
      </c>
      <c r="C18">
        <f t="shared" si="13"/>
        <v>0</v>
      </c>
      <c r="D18">
        <f t="shared" si="13"/>
        <v>0</v>
      </c>
      <c r="E18">
        <f t="shared" si="13"/>
        <v>0</v>
      </c>
      <c r="F18">
        <f t="shared" si="13"/>
        <v>0.5</v>
      </c>
      <c r="G18">
        <f t="shared" si="13"/>
        <v>1</v>
      </c>
      <c r="H18">
        <f t="shared" si="13"/>
        <v>2</v>
      </c>
      <c r="I18">
        <f t="shared" si="13"/>
        <v>3</v>
      </c>
      <c r="J18">
        <f t="shared" si="13"/>
        <v>10</v>
      </c>
      <c r="K18">
        <f t="shared" si="13"/>
        <v>20</v>
      </c>
      <c r="L18">
        <f t="shared" si="13"/>
        <v>40</v>
      </c>
      <c r="M18">
        <f t="shared" si="13"/>
        <v>80</v>
      </c>
      <c r="N18">
        <f t="shared" si="13"/>
        <v>400</v>
      </c>
      <c r="O18">
        <f t="shared" si="13"/>
        <v>400</v>
      </c>
      <c r="P18">
        <f t="shared" si="13"/>
        <v>400</v>
      </c>
      <c r="Q18">
        <f t="shared" si="13"/>
        <v>400</v>
      </c>
      <c r="R18">
        <f t="shared" si="13"/>
        <v>400</v>
      </c>
      <c r="S18">
        <f t="shared" si="13"/>
        <v>400</v>
      </c>
    </row>
    <row r="19" spans="1:19" x14ac:dyDescent="0.25">
      <c r="B19">
        <f t="shared" ref="B19:S19" si="14">B8</f>
        <v>0</v>
      </c>
      <c r="C19">
        <f t="shared" si="14"/>
        <v>0</v>
      </c>
      <c r="D19">
        <f t="shared" si="14"/>
        <v>0</v>
      </c>
      <c r="E19">
        <f t="shared" si="14"/>
        <v>0</v>
      </c>
      <c r="F19">
        <f t="shared" si="14"/>
        <v>1</v>
      </c>
      <c r="G19">
        <f t="shared" si="14"/>
        <v>1.5</v>
      </c>
      <c r="H19">
        <f t="shared" si="14"/>
        <v>3</v>
      </c>
      <c r="I19">
        <f t="shared" si="14"/>
        <v>5</v>
      </c>
      <c r="J19">
        <f t="shared" si="14"/>
        <v>12</v>
      </c>
      <c r="K19">
        <f t="shared" si="14"/>
        <v>30</v>
      </c>
      <c r="L19">
        <f t="shared" si="14"/>
        <v>60</v>
      </c>
      <c r="M19">
        <f t="shared" si="14"/>
        <v>100</v>
      </c>
      <c r="N19">
        <f t="shared" si="14"/>
        <v>1000</v>
      </c>
      <c r="O19">
        <f t="shared" si="14"/>
        <v>1000</v>
      </c>
      <c r="P19">
        <f t="shared" si="14"/>
        <v>1000</v>
      </c>
      <c r="Q19">
        <f t="shared" si="14"/>
        <v>1000</v>
      </c>
      <c r="R19">
        <f t="shared" si="14"/>
        <v>1000</v>
      </c>
      <c r="S19">
        <f t="shared" si="14"/>
        <v>1000</v>
      </c>
    </row>
    <row r="20" spans="1:19" x14ac:dyDescent="0.25">
      <c r="B20">
        <f t="shared" ref="B20:S20" si="15">B9</f>
        <v>0</v>
      </c>
      <c r="C20">
        <f t="shared" si="15"/>
        <v>0</v>
      </c>
      <c r="D20">
        <f t="shared" si="15"/>
        <v>0</v>
      </c>
      <c r="E20">
        <f t="shared" si="15"/>
        <v>0</v>
      </c>
      <c r="F20">
        <f t="shared" si="15"/>
        <v>2</v>
      </c>
      <c r="G20">
        <f t="shared" si="15"/>
        <v>2.5</v>
      </c>
      <c r="H20">
        <f t="shared" si="15"/>
        <v>5</v>
      </c>
      <c r="I20">
        <f t="shared" si="15"/>
        <v>7</v>
      </c>
      <c r="J20">
        <f t="shared" si="15"/>
        <v>15</v>
      </c>
      <c r="K20">
        <f t="shared" si="15"/>
        <v>40</v>
      </c>
      <c r="L20">
        <f t="shared" si="15"/>
        <v>80</v>
      </c>
      <c r="M20">
        <f t="shared" si="15"/>
        <v>150</v>
      </c>
      <c r="N20">
        <f t="shared" si="15"/>
        <v>1000</v>
      </c>
      <c r="O20">
        <f t="shared" si="15"/>
        <v>1000</v>
      </c>
      <c r="P20">
        <f t="shared" si="15"/>
        <v>1000</v>
      </c>
      <c r="Q20">
        <f t="shared" si="15"/>
        <v>1000</v>
      </c>
      <c r="R20">
        <f t="shared" si="15"/>
        <v>1000</v>
      </c>
      <c r="S20">
        <f t="shared" si="15"/>
        <v>1000</v>
      </c>
    </row>
    <row r="21" spans="1:19" x14ac:dyDescent="0.25">
      <c r="B21">
        <f t="shared" ref="B21:S21" si="16">B10</f>
        <v>0</v>
      </c>
      <c r="C21">
        <f t="shared" si="16"/>
        <v>0</v>
      </c>
      <c r="D21">
        <f t="shared" si="16"/>
        <v>0</v>
      </c>
      <c r="E21">
        <f t="shared" si="16"/>
        <v>0</v>
      </c>
      <c r="F21">
        <f t="shared" si="16"/>
        <v>2.5</v>
      </c>
      <c r="G21">
        <f t="shared" si="16"/>
        <v>3</v>
      </c>
      <c r="H21">
        <f t="shared" si="16"/>
        <v>7</v>
      </c>
      <c r="I21">
        <f t="shared" si="16"/>
        <v>10</v>
      </c>
      <c r="J21">
        <f t="shared" si="16"/>
        <v>20</v>
      </c>
      <c r="K21">
        <f t="shared" si="16"/>
        <v>50</v>
      </c>
      <c r="L21">
        <f t="shared" si="16"/>
        <v>100</v>
      </c>
      <c r="M21">
        <f t="shared" si="16"/>
        <v>200</v>
      </c>
      <c r="N21">
        <f t="shared" si="16"/>
        <v>1000</v>
      </c>
      <c r="O21">
        <f t="shared" si="16"/>
        <v>1000</v>
      </c>
      <c r="P21">
        <f t="shared" si="16"/>
        <v>1000</v>
      </c>
      <c r="Q21">
        <f t="shared" si="16"/>
        <v>1000</v>
      </c>
      <c r="R21">
        <f t="shared" si="16"/>
        <v>1000</v>
      </c>
      <c r="S21">
        <f t="shared" si="16"/>
        <v>1000</v>
      </c>
    </row>
    <row r="22" spans="1:19" x14ac:dyDescent="0.25">
      <c r="B22">
        <f t="shared" ref="B22:S22" si="17">B11</f>
        <v>0</v>
      </c>
      <c r="C22">
        <f t="shared" si="17"/>
        <v>0</v>
      </c>
      <c r="D22">
        <f t="shared" si="17"/>
        <v>0</v>
      </c>
      <c r="E22">
        <f t="shared" si="17"/>
        <v>0</v>
      </c>
      <c r="F22">
        <f t="shared" si="17"/>
        <v>5</v>
      </c>
      <c r="G22">
        <f t="shared" si="17"/>
        <v>10</v>
      </c>
      <c r="H22">
        <f t="shared" si="17"/>
        <v>15</v>
      </c>
      <c r="I22">
        <f t="shared" si="17"/>
        <v>20</v>
      </c>
      <c r="J22">
        <f t="shared" si="17"/>
        <v>30</v>
      </c>
      <c r="K22">
        <f t="shared" si="17"/>
        <v>80</v>
      </c>
      <c r="L22">
        <f t="shared" si="17"/>
        <v>200</v>
      </c>
      <c r="M22">
        <f t="shared" si="17"/>
        <v>500</v>
      </c>
      <c r="N22">
        <f t="shared" si="17"/>
        <v>1000</v>
      </c>
      <c r="O22">
        <f t="shared" si="17"/>
        <v>1000</v>
      </c>
      <c r="P22">
        <f t="shared" si="17"/>
        <v>1000</v>
      </c>
      <c r="Q22">
        <f t="shared" si="17"/>
        <v>1000</v>
      </c>
      <c r="R22">
        <f t="shared" si="17"/>
        <v>1000</v>
      </c>
      <c r="S22">
        <f t="shared" si="17"/>
        <v>1000</v>
      </c>
    </row>
    <row r="23" spans="1:19" x14ac:dyDescent="0.25">
      <c r="B23">
        <f t="shared" ref="B23:S23" si="18">B12</f>
        <v>0</v>
      </c>
      <c r="C23">
        <f t="shared" si="18"/>
        <v>0</v>
      </c>
      <c r="D23">
        <f t="shared" si="18"/>
        <v>0</v>
      </c>
      <c r="E23">
        <f t="shared" si="18"/>
        <v>0</v>
      </c>
      <c r="F23">
        <f t="shared" si="18"/>
        <v>0</v>
      </c>
      <c r="G23">
        <f t="shared" si="18"/>
        <v>0</v>
      </c>
      <c r="H23">
        <f t="shared" si="18"/>
        <v>0</v>
      </c>
      <c r="I23">
        <f t="shared" si="18"/>
        <v>0</v>
      </c>
      <c r="J23">
        <f t="shared" si="18"/>
        <v>0</v>
      </c>
      <c r="K23">
        <f t="shared" si="18"/>
        <v>0</v>
      </c>
      <c r="L23">
        <f t="shared" si="18"/>
        <v>0</v>
      </c>
      <c r="M23">
        <f t="shared" si="18"/>
        <v>0</v>
      </c>
      <c r="N23">
        <f t="shared" si="18"/>
        <v>0</v>
      </c>
      <c r="O23">
        <f t="shared" si="18"/>
        <v>0</v>
      </c>
      <c r="P23">
        <f t="shared" si="18"/>
        <v>0</v>
      </c>
      <c r="Q23">
        <f t="shared" si="18"/>
        <v>0</v>
      </c>
      <c r="R23">
        <f t="shared" si="18"/>
        <v>0</v>
      </c>
      <c r="S23">
        <f t="shared" si="18"/>
        <v>0</v>
      </c>
    </row>
    <row r="25" spans="1:19" x14ac:dyDescent="0.25">
      <c r="A25" t="s">
        <v>14</v>
      </c>
    </row>
    <row r="26" spans="1:19" x14ac:dyDescent="0.25">
      <c r="A26" t="s">
        <v>16</v>
      </c>
      <c r="B26">
        <v>0</v>
      </c>
      <c r="C26">
        <v>1</v>
      </c>
      <c r="D26">
        <v>2</v>
      </c>
      <c r="E26">
        <v>3</v>
      </c>
    </row>
    <row r="27" spans="1:19" x14ac:dyDescent="0.25">
      <c r="A27">
        <f>'Mini Slot'!A3</f>
        <v>10</v>
      </c>
      <c r="E27">
        <v>2</v>
      </c>
    </row>
    <row r="28" spans="1:19" x14ac:dyDescent="0.25">
      <c r="A28">
        <f>'Mini Slot'!A4</f>
        <v>11</v>
      </c>
      <c r="E28">
        <v>5</v>
      </c>
    </row>
    <row r="29" spans="1:19" x14ac:dyDescent="0.25">
      <c r="A29">
        <f>'Mini Slot'!A5</f>
        <v>12</v>
      </c>
      <c r="E29">
        <v>10</v>
      </c>
    </row>
    <row r="30" spans="1:19" x14ac:dyDescent="0.25">
      <c r="A30">
        <f>'Mini Slot'!A6</f>
        <v>13</v>
      </c>
      <c r="E30" t="s">
        <v>46</v>
      </c>
    </row>
    <row r="32" spans="1:19" x14ac:dyDescent="0.25">
      <c r="A32" t="s">
        <v>54</v>
      </c>
    </row>
    <row r="33" spans="1:6" x14ac:dyDescent="0.25">
      <c r="A33" t="s">
        <v>16</v>
      </c>
      <c r="B33" t="s">
        <v>37</v>
      </c>
      <c r="C33" t="s">
        <v>39</v>
      </c>
    </row>
    <row r="34" spans="1:6" x14ac:dyDescent="0.25">
      <c r="A34">
        <v>0</v>
      </c>
      <c r="B34">
        <v>50</v>
      </c>
      <c r="C34">
        <f>B34/B$44</f>
        <v>0.05</v>
      </c>
    </row>
    <row r="35" spans="1:6" x14ac:dyDescent="0.25">
      <c r="A35">
        <v>1</v>
      </c>
      <c r="B35">
        <v>50</v>
      </c>
      <c r="C35">
        <f t="shared" ref="C35:C43" si="19">B35/B$44</f>
        <v>0.05</v>
      </c>
    </row>
    <row r="36" spans="1:6" x14ac:dyDescent="0.25">
      <c r="A36">
        <v>2</v>
      </c>
      <c r="B36">
        <v>50</v>
      </c>
      <c r="C36">
        <f t="shared" si="19"/>
        <v>0.05</v>
      </c>
      <c r="E36" t="s">
        <v>65</v>
      </c>
      <c r="F36">
        <v>4</v>
      </c>
    </row>
    <row r="37" spans="1:6" x14ac:dyDescent="0.25">
      <c r="A37">
        <v>3</v>
      </c>
      <c r="B37">
        <v>125</v>
      </c>
      <c r="C37">
        <f t="shared" si="19"/>
        <v>0.125</v>
      </c>
      <c r="E37" t="s">
        <v>66</v>
      </c>
      <c r="F37">
        <f>'Pick Me All'!AM23</f>
        <v>6.3148826901327899</v>
      </c>
    </row>
    <row r="38" spans="1:6" x14ac:dyDescent="0.25">
      <c r="A38">
        <v>4</v>
      </c>
      <c r="B38">
        <v>175</v>
      </c>
      <c r="C38">
        <f t="shared" si="19"/>
        <v>0.17499999999999999</v>
      </c>
      <c r="E38" t="s">
        <v>39</v>
      </c>
      <c r="F38">
        <f>1/154</f>
        <v>6.4935064935064939E-3</v>
      </c>
    </row>
    <row r="39" spans="1:6" x14ac:dyDescent="0.25">
      <c r="A39">
        <v>5</v>
      </c>
      <c r="B39">
        <v>175</v>
      </c>
      <c r="C39">
        <f t="shared" si="19"/>
        <v>0.17499999999999999</v>
      </c>
      <c r="E39" t="s">
        <v>27</v>
      </c>
      <c r="F39">
        <f>F38*F37</f>
        <v>4.1005731754109029E-2</v>
      </c>
    </row>
    <row r="40" spans="1:6" x14ac:dyDescent="0.25">
      <c r="A40">
        <v>6</v>
      </c>
      <c r="B40">
        <v>175</v>
      </c>
      <c r="C40">
        <f t="shared" si="19"/>
        <v>0.17499999999999999</v>
      </c>
    </row>
    <row r="41" spans="1:6" x14ac:dyDescent="0.25">
      <c r="A41">
        <v>7</v>
      </c>
      <c r="B41">
        <v>150</v>
      </c>
      <c r="C41">
        <f t="shared" si="19"/>
        <v>0.15</v>
      </c>
    </row>
    <row r="42" spans="1:6" x14ac:dyDescent="0.25">
      <c r="A42">
        <v>8</v>
      </c>
      <c r="B42">
        <v>50</v>
      </c>
      <c r="C42">
        <f t="shared" si="19"/>
        <v>0.05</v>
      </c>
    </row>
    <row r="43" spans="1:6" x14ac:dyDescent="0.25">
      <c r="A43">
        <v>9</v>
      </c>
      <c r="B43">
        <v>0</v>
      </c>
      <c r="C43">
        <f t="shared" si="19"/>
        <v>0</v>
      </c>
    </row>
    <row r="44" spans="1:6" x14ac:dyDescent="0.25">
      <c r="A44" t="s">
        <v>25</v>
      </c>
      <c r="B44">
        <f>SUM(B34:B43)</f>
        <v>1000</v>
      </c>
      <c r="C44">
        <f>SUM(C34:C43)</f>
        <v>1</v>
      </c>
    </row>
    <row r="46" spans="1:6" x14ac:dyDescent="0.25">
      <c r="A46" t="s">
        <v>80</v>
      </c>
    </row>
    <row r="47" spans="1:6" x14ac:dyDescent="0.25">
      <c r="A47" t="s">
        <v>39</v>
      </c>
      <c r="B47">
        <f>1/40</f>
        <v>2.5000000000000001E-2</v>
      </c>
    </row>
    <row r="49" spans="1:2" x14ac:dyDescent="0.25">
      <c r="A49" t="s">
        <v>26</v>
      </c>
      <c r="B49" t="s">
        <v>37</v>
      </c>
    </row>
    <row r="50" spans="1:2" x14ac:dyDescent="0.25">
      <c r="A50">
        <v>1</v>
      </c>
      <c r="B50">
        <f>1000-SUM(B51:B60)</f>
        <v>120</v>
      </c>
    </row>
    <row r="51" spans="1:2" x14ac:dyDescent="0.25">
      <c r="A51">
        <v>2</v>
      </c>
      <c r="B51">
        <v>175</v>
      </c>
    </row>
    <row r="52" spans="1:2" x14ac:dyDescent="0.25">
      <c r="A52">
        <v>3</v>
      </c>
      <c r="B52">
        <v>190</v>
      </c>
    </row>
    <row r="53" spans="1:2" x14ac:dyDescent="0.25">
      <c r="A53">
        <v>4</v>
      </c>
      <c r="B53">
        <v>190</v>
      </c>
    </row>
    <row r="54" spans="1:2" x14ac:dyDescent="0.25">
      <c r="A54">
        <v>5</v>
      </c>
      <c r="B54">
        <v>175</v>
      </c>
    </row>
    <row r="55" spans="1:2" x14ac:dyDescent="0.25">
      <c r="A55">
        <v>10</v>
      </c>
      <c r="B55">
        <v>80</v>
      </c>
    </row>
    <row r="56" spans="1:2" x14ac:dyDescent="0.25">
      <c r="A56">
        <v>20</v>
      </c>
      <c r="B56">
        <v>40</v>
      </c>
    </row>
    <row r="57" spans="1:2" x14ac:dyDescent="0.25">
      <c r="A57">
        <v>50</v>
      </c>
      <c r="B57">
        <v>16</v>
      </c>
    </row>
    <row r="58" spans="1:2" x14ac:dyDescent="0.25">
      <c r="A58">
        <v>100</v>
      </c>
      <c r="B58">
        <v>8</v>
      </c>
    </row>
    <row r="59" spans="1:2" x14ac:dyDescent="0.25">
      <c r="A59">
        <v>200</v>
      </c>
      <c r="B59">
        <v>4</v>
      </c>
    </row>
    <row r="60" spans="1:2" x14ac:dyDescent="0.25">
      <c r="A60">
        <v>500</v>
      </c>
      <c r="B6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87"/>
  <sheetViews>
    <sheetView topLeftCell="A46" zoomScale="80" zoomScaleNormal="80" workbookViewId="0">
      <selection sqref="A1:F1"/>
    </sheetView>
  </sheetViews>
  <sheetFormatPr defaultRowHeight="15" x14ac:dyDescent="0.25"/>
  <sheetData>
    <row r="1" spans="1:210" x14ac:dyDescent="0.25">
      <c r="A1" s="8" t="s">
        <v>17</v>
      </c>
      <c r="B1" s="8"/>
      <c r="C1" s="8"/>
      <c r="D1" s="8"/>
      <c r="E1" s="8"/>
      <c r="F1" s="8"/>
      <c r="H1" s="8" t="s">
        <v>24</v>
      </c>
      <c r="I1" s="8"/>
      <c r="J1" s="8"/>
      <c r="K1" s="8"/>
      <c r="L1" s="8"/>
      <c r="M1" s="8"/>
      <c r="O1" s="8" t="s">
        <v>32</v>
      </c>
      <c r="P1" s="8"/>
      <c r="Q1" s="8"/>
      <c r="R1" s="8"/>
      <c r="S1" s="8"/>
      <c r="T1" s="8"/>
      <c r="V1" s="8" t="s">
        <v>24</v>
      </c>
      <c r="W1" s="8"/>
      <c r="X1" s="8"/>
      <c r="Y1" s="8"/>
      <c r="Z1" s="8"/>
      <c r="AA1" s="8"/>
      <c r="AC1" s="8" t="s">
        <v>33</v>
      </c>
      <c r="AD1" s="8"/>
      <c r="AE1" s="8"/>
      <c r="AF1" s="8"/>
      <c r="AG1" s="8"/>
      <c r="AH1" s="8"/>
      <c r="AJ1" s="8" t="s">
        <v>24</v>
      </c>
      <c r="AK1" s="8"/>
      <c r="AL1" s="8"/>
      <c r="AM1" s="8"/>
      <c r="AN1" s="8"/>
      <c r="AO1" s="8"/>
      <c r="AQ1" s="8" t="s">
        <v>34</v>
      </c>
      <c r="AR1" s="8"/>
      <c r="AS1" s="8"/>
      <c r="AT1" s="8"/>
      <c r="AU1" s="8"/>
      <c r="AV1" s="8"/>
      <c r="AX1" s="8" t="s">
        <v>24</v>
      </c>
      <c r="AY1" s="8"/>
      <c r="AZ1" s="8"/>
      <c r="BA1" s="8"/>
      <c r="BB1" s="8"/>
      <c r="BC1" s="8"/>
      <c r="BE1" s="8" t="s">
        <v>35</v>
      </c>
      <c r="BF1" s="8"/>
      <c r="BG1" s="8"/>
      <c r="BH1" s="8"/>
      <c r="BI1" s="8"/>
      <c r="BJ1" s="8"/>
      <c r="BL1" s="8" t="s">
        <v>24</v>
      </c>
      <c r="BM1" s="8"/>
      <c r="BN1" s="8"/>
      <c r="BO1" s="8"/>
      <c r="BP1" s="8"/>
      <c r="BQ1" s="8"/>
      <c r="BS1" s="8" t="s">
        <v>71</v>
      </c>
      <c r="BT1" s="8"/>
      <c r="BU1" s="8"/>
      <c r="BV1" s="8"/>
      <c r="BX1" s="8" t="s">
        <v>72</v>
      </c>
      <c r="BY1" s="8"/>
      <c r="BZ1" s="8"/>
      <c r="CA1" s="8"/>
      <c r="CC1" s="8" t="s">
        <v>24</v>
      </c>
      <c r="CD1" s="8"/>
      <c r="CE1" s="8"/>
      <c r="CF1" s="8"/>
      <c r="CH1" s="8" t="s">
        <v>83</v>
      </c>
      <c r="CI1" s="8"/>
      <c r="CJ1" s="8"/>
      <c r="CK1" s="8"/>
      <c r="CL1" s="8"/>
      <c r="CM1" s="8"/>
      <c r="CO1" s="8" t="s">
        <v>24</v>
      </c>
      <c r="CP1" s="8"/>
      <c r="CQ1" s="8"/>
      <c r="CR1" s="8"/>
      <c r="CS1" s="8"/>
      <c r="CT1" s="8"/>
      <c r="CV1" s="8" t="s">
        <v>82</v>
      </c>
      <c r="CW1" s="8"/>
      <c r="CX1" s="8"/>
      <c r="CY1" s="8"/>
      <c r="CZ1" s="8"/>
      <c r="DA1" s="8"/>
      <c r="DC1" s="8" t="s">
        <v>24</v>
      </c>
      <c r="DD1" s="8"/>
      <c r="DE1" s="8"/>
      <c r="DF1" s="8"/>
      <c r="DG1" s="8"/>
      <c r="DH1" s="8"/>
      <c r="DJ1" s="8" t="s">
        <v>84</v>
      </c>
      <c r="DK1" s="8"/>
      <c r="DL1" s="8"/>
      <c r="DM1" s="8"/>
      <c r="DN1" s="8"/>
      <c r="DO1" s="8"/>
      <c r="DQ1" s="8" t="s">
        <v>24</v>
      </c>
      <c r="DR1" s="8"/>
      <c r="DS1" s="8"/>
      <c r="DT1" s="8"/>
      <c r="DU1" s="8"/>
      <c r="DV1" s="8"/>
      <c r="DX1" s="8" t="s">
        <v>85</v>
      </c>
      <c r="DY1" s="8"/>
      <c r="DZ1" s="8"/>
      <c r="EA1" s="8"/>
      <c r="EB1" s="8"/>
      <c r="EC1" s="8"/>
      <c r="EE1" s="8" t="s">
        <v>24</v>
      </c>
      <c r="EF1" s="8"/>
      <c r="EG1" s="8"/>
      <c r="EH1" s="8"/>
      <c r="EI1" s="8"/>
      <c r="EJ1" s="8"/>
      <c r="EL1" s="8" t="s">
        <v>86</v>
      </c>
      <c r="EM1" s="8"/>
      <c r="EN1" s="8"/>
      <c r="EO1" s="8"/>
      <c r="EP1" s="8"/>
      <c r="EQ1" s="8"/>
      <c r="ES1" s="8" t="s">
        <v>24</v>
      </c>
      <c r="ET1" s="8"/>
      <c r="EU1" s="8"/>
      <c r="EV1" s="8"/>
      <c r="EW1" s="8"/>
      <c r="EX1" s="8"/>
      <c r="EZ1" s="8" t="s">
        <v>87</v>
      </c>
      <c r="FA1" s="8"/>
      <c r="FB1" s="8"/>
      <c r="FC1" s="8"/>
      <c r="FD1" s="8"/>
      <c r="FE1" s="8"/>
      <c r="FG1" s="8" t="s">
        <v>24</v>
      </c>
      <c r="FH1" s="8"/>
      <c r="FI1" s="8"/>
      <c r="FJ1" s="8"/>
      <c r="FK1" s="8"/>
      <c r="FL1" s="8"/>
      <c r="FN1" s="8" t="s">
        <v>88</v>
      </c>
      <c r="FO1" s="8"/>
      <c r="FP1" s="8"/>
      <c r="FQ1" s="8"/>
      <c r="FR1" s="8"/>
      <c r="FS1" s="8"/>
      <c r="FU1" s="8" t="s">
        <v>24</v>
      </c>
      <c r="FV1" s="8"/>
      <c r="FW1" s="8"/>
      <c r="FX1" s="8"/>
      <c r="FY1" s="8"/>
      <c r="FZ1" s="8"/>
      <c r="GB1" s="8" t="s">
        <v>89</v>
      </c>
      <c r="GC1" s="8"/>
      <c r="GD1" s="8"/>
      <c r="GE1" s="8"/>
      <c r="GF1" s="8"/>
      <c r="GG1" s="8"/>
      <c r="GI1" s="8" t="s">
        <v>24</v>
      </c>
      <c r="GJ1" s="8"/>
      <c r="GK1" s="8"/>
      <c r="GL1" s="8"/>
      <c r="GM1" s="8"/>
      <c r="GN1" s="8"/>
      <c r="GP1" s="8" t="s">
        <v>90</v>
      </c>
      <c r="GQ1" s="8"/>
      <c r="GR1" s="8"/>
      <c r="GS1" s="8"/>
      <c r="GT1" s="8"/>
      <c r="GU1" s="8"/>
      <c r="GW1" s="8" t="s">
        <v>24</v>
      </c>
      <c r="GX1" s="8"/>
      <c r="GY1" s="8"/>
      <c r="GZ1" s="8"/>
      <c r="HA1" s="8"/>
      <c r="HB1" s="8"/>
    </row>
    <row r="2" spans="1:210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H2" t="s">
        <v>16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V2" t="s">
        <v>16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C2" t="s">
        <v>18</v>
      </c>
      <c r="AD2" t="s">
        <v>19</v>
      </c>
      <c r="AE2" t="s">
        <v>20</v>
      </c>
      <c r="AF2" t="s">
        <v>21</v>
      </c>
      <c r="AG2" t="s">
        <v>22</v>
      </c>
      <c r="AH2" t="s">
        <v>23</v>
      </c>
      <c r="AJ2" t="s">
        <v>16</v>
      </c>
      <c r="AK2" t="s">
        <v>19</v>
      </c>
      <c r="AL2" t="s">
        <v>20</v>
      </c>
      <c r="AM2" t="s">
        <v>21</v>
      </c>
      <c r="AN2" t="s">
        <v>22</v>
      </c>
      <c r="AO2" t="s">
        <v>23</v>
      </c>
      <c r="AQ2" t="s">
        <v>18</v>
      </c>
      <c r="AR2" t="s">
        <v>19</v>
      </c>
      <c r="AS2" t="s">
        <v>20</v>
      </c>
      <c r="AT2" t="s">
        <v>21</v>
      </c>
      <c r="AU2" t="s">
        <v>22</v>
      </c>
      <c r="AV2" t="s">
        <v>23</v>
      </c>
      <c r="AX2" t="s">
        <v>16</v>
      </c>
      <c r="AY2" t="s">
        <v>19</v>
      </c>
      <c r="AZ2" t="s">
        <v>20</v>
      </c>
      <c r="BA2" t="s">
        <v>21</v>
      </c>
      <c r="BB2" t="s">
        <v>22</v>
      </c>
      <c r="BC2" t="s">
        <v>23</v>
      </c>
      <c r="BE2" t="s">
        <v>18</v>
      </c>
      <c r="BF2" t="s">
        <v>19</v>
      </c>
      <c r="BG2" t="s">
        <v>20</v>
      </c>
      <c r="BH2" t="s">
        <v>21</v>
      </c>
      <c r="BI2" t="s">
        <v>22</v>
      </c>
      <c r="BJ2" t="s">
        <v>23</v>
      </c>
      <c r="BL2" t="s">
        <v>16</v>
      </c>
      <c r="BM2" t="s">
        <v>19</v>
      </c>
      <c r="BN2" t="s">
        <v>20</v>
      </c>
      <c r="BO2" t="s">
        <v>21</v>
      </c>
      <c r="BP2" t="s">
        <v>22</v>
      </c>
      <c r="BQ2" t="s">
        <v>23</v>
      </c>
      <c r="BS2" t="s">
        <v>18</v>
      </c>
      <c r="BT2" t="s">
        <v>19</v>
      </c>
      <c r="BU2" t="s">
        <v>20</v>
      </c>
      <c r="BV2" t="s">
        <v>21</v>
      </c>
      <c r="BX2" t="s">
        <v>18</v>
      </c>
      <c r="BY2" t="s">
        <v>19</v>
      </c>
      <c r="BZ2" t="s">
        <v>20</v>
      </c>
      <c r="CA2" t="s">
        <v>21</v>
      </c>
      <c r="CC2" t="s">
        <v>16</v>
      </c>
      <c r="CD2" t="s">
        <v>19</v>
      </c>
      <c r="CE2" t="s">
        <v>20</v>
      </c>
      <c r="CF2" t="s">
        <v>21</v>
      </c>
      <c r="CH2" t="s">
        <v>18</v>
      </c>
      <c r="CI2" t="s">
        <v>19</v>
      </c>
      <c r="CJ2" t="s">
        <v>20</v>
      </c>
      <c r="CK2" t="s">
        <v>21</v>
      </c>
      <c r="CL2" t="s">
        <v>22</v>
      </c>
      <c r="CM2" t="s">
        <v>23</v>
      </c>
      <c r="CO2" t="s">
        <v>16</v>
      </c>
      <c r="CP2" t="s">
        <v>19</v>
      </c>
      <c r="CQ2" t="s">
        <v>20</v>
      </c>
      <c r="CR2" t="s">
        <v>21</v>
      </c>
      <c r="CS2" t="s">
        <v>22</v>
      </c>
      <c r="CT2" t="s">
        <v>23</v>
      </c>
      <c r="CV2" t="s">
        <v>18</v>
      </c>
      <c r="CW2" t="s">
        <v>19</v>
      </c>
      <c r="CX2" t="s">
        <v>20</v>
      </c>
      <c r="CY2" t="s">
        <v>21</v>
      </c>
      <c r="CZ2" t="s">
        <v>22</v>
      </c>
      <c r="DA2" t="s">
        <v>23</v>
      </c>
      <c r="DC2" t="s">
        <v>16</v>
      </c>
      <c r="DD2" t="s">
        <v>19</v>
      </c>
      <c r="DE2" t="s">
        <v>20</v>
      </c>
      <c r="DF2" t="s">
        <v>21</v>
      </c>
      <c r="DG2" t="s">
        <v>22</v>
      </c>
      <c r="DH2" t="s">
        <v>23</v>
      </c>
      <c r="DJ2" t="s">
        <v>18</v>
      </c>
      <c r="DK2" t="s">
        <v>19</v>
      </c>
      <c r="DL2" t="s">
        <v>20</v>
      </c>
      <c r="DM2" t="s">
        <v>21</v>
      </c>
      <c r="DN2" t="s">
        <v>22</v>
      </c>
      <c r="DO2" t="s">
        <v>23</v>
      </c>
      <c r="DQ2" t="s">
        <v>16</v>
      </c>
      <c r="DR2" t="s">
        <v>19</v>
      </c>
      <c r="DS2" t="s">
        <v>20</v>
      </c>
      <c r="DT2" t="s">
        <v>21</v>
      </c>
      <c r="DU2" t="s">
        <v>22</v>
      </c>
      <c r="DV2" t="s">
        <v>23</v>
      </c>
      <c r="DX2" t="s">
        <v>18</v>
      </c>
      <c r="DY2" t="s">
        <v>19</v>
      </c>
      <c r="DZ2" t="s">
        <v>20</v>
      </c>
      <c r="EA2" t="s">
        <v>21</v>
      </c>
      <c r="EB2" t="s">
        <v>22</v>
      </c>
      <c r="EC2" t="s">
        <v>23</v>
      </c>
      <c r="EE2" t="s">
        <v>16</v>
      </c>
      <c r="EF2" t="s">
        <v>19</v>
      </c>
      <c r="EG2" t="s">
        <v>20</v>
      </c>
      <c r="EH2" t="s">
        <v>21</v>
      </c>
      <c r="EI2" t="s">
        <v>22</v>
      </c>
      <c r="EJ2" t="s">
        <v>23</v>
      </c>
      <c r="EL2" t="s">
        <v>18</v>
      </c>
      <c r="EM2" t="s">
        <v>19</v>
      </c>
      <c r="EN2" t="s">
        <v>20</v>
      </c>
      <c r="EO2" t="s">
        <v>21</v>
      </c>
      <c r="EP2" t="s">
        <v>22</v>
      </c>
      <c r="EQ2" t="s">
        <v>23</v>
      </c>
      <c r="ES2" t="s">
        <v>16</v>
      </c>
      <c r="ET2" t="s">
        <v>19</v>
      </c>
      <c r="EU2" t="s">
        <v>20</v>
      </c>
      <c r="EV2" t="s">
        <v>21</v>
      </c>
      <c r="EW2" t="s">
        <v>22</v>
      </c>
      <c r="EX2" t="s">
        <v>23</v>
      </c>
      <c r="EZ2" t="s">
        <v>18</v>
      </c>
      <c r="FA2" t="s">
        <v>19</v>
      </c>
      <c r="FB2" t="s">
        <v>20</v>
      </c>
      <c r="FC2" t="s">
        <v>21</v>
      </c>
      <c r="FD2" t="s">
        <v>22</v>
      </c>
      <c r="FE2" t="s">
        <v>23</v>
      </c>
      <c r="FG2" t="s">
        <v>16</v>
      </c>
      <c r="FH2" t="s">
        <v>19</v>
      </c>
      <c r="FI2" t="s">
        <v>20</v>
      </c>
      <c r="FJ2" t="s">
        <v>21</v>
      </c>
      <c r="FK2" t="s">
        <v>22</v>
      </c>
      <c r="FL2" t="s">
        <v>23</v>
      </c>
      <c r="FN2" t="s">
        <v>18</v>
      </c>
      <c r="FO2" t="s">
        <v>19</v>
      </c>
      <c r="FP2" t="s">
        <v>20</v>
      </c>
      <c r="FQ2" t="s">
        <v>21</v>
      </c>
      <c r="FR2" t="s">
        <v>22</v>
      </c>
      <c r="FS2" t="s">
        <v>23</v>
      </c>
      <c r="FU2" t="s">
        <v>16</v>
      </c>
      <c r="FV2" t="s">
        <v>19</v>
      </c>
      <c r="FW2" t="s">
        <v>20</v>
      </c>
      <c r="FX2" t="s">
        <v>21</v>
      </c>
      <c r="FY2" t="s">
        <v>22</v>
      </c>
      <c r="FZ2" t="s">
        <v>23</v>
      </c>
      <c r="GB2" t="s">
        <v>18</v>
      </c>
      <c r="GC2" t="s">
        <v>19</v>
      </c>
      <c r="GD2" t="s">
        <v>20</v>
      </c>
      <c r="GE2" t="s">
        <v>21</v>
      </c>
      <c r="GF2" t="s">
        <v>22</v>
      </c>
      <c r="GG2" t="s">
        <v>23</v>
      </c>
      <c r="GI2" t="s">
        <v>16</v>
      </c>
      <c r="GJ2" t="s">
        <v>19</v>
      </c>
      <c r="GK2" t="s">
        <v>20</v>
      </c>
      <c r="GL2" t="s">
        <v>21</v>
      </c>
      <c r="GM2" t="s">
        <v>22</v>
      </c>
      <c r="GN2" t="s">
        <v>23</v>
      </c>
      <c r="GP2" t="s">
        <v>18</v>
      </c>
      <c r="GQ2" t="s">
        <v>19</v>
      </c>
      <c r="GR2" t="s">
        <v>20</v>
      </c>
      <c r="GS2" t="s">
        <v>21</v>
      </c>
      <c r="GT2" t="s">
        <v>22</v>
      </c>
      <c r="GU2" t="s">
        <v>23</v>
      </c>
      <c r="GW2" t="s">
        <v>16</v>
      </c>
      <c r="GX2" t="s">
        <v>19</v>
      </c>
      <c r="GY2" t="s">
        <v>20</v>
      </c>
      <c r="GZ2" t="s">
        <v>21</v>
      </c>
      <c r="HA2" t="s">
        <v>22</v>
      </c>
      <c r="HB2" t="s">
        <v>23</v>
      </c>
    </row>
    <row r="3" spans="1:210" x14ac:dyDescent="0.25">
      <c r="A3">
        <v>0</v>
      </c>
      <c r="B3">
        <v>3</v>
      </c>
      <c r="C3">
        <v>3</v>
      </c>
      <c r="D3">
        <v>3</v>
      </c>
      <c r="E3">
        <v>3</v>
      </c>
      <c r="F3">
        <v>3</v>
      </c>
      <c r="H3">
        <f>Symbols!A3</f>
        <v>0</v>
      </c>
      <c r="I3">
        <v>6</v>
      </c>
      <c r="J3">
        <v>5</v>
      </c>
      <c r="K3">
        <v>7</v>
      </c>
      <c r="L3">
        <v>6</v>
      </c>
      <c r="M3">
        <v>7</v>
      </c>
      <c r="O3">
        <v>0</v>
      </c>
      <c r="P3">
        <v>6</v>
      </c>
      <c r="Q3">
        <v>3</v>
      </c>
      <c r="R3">
        <v>1</v>
      </c>
      <c r="S3">
        <v>8</v>
      </c>
      <c r="T3">
        <v>4</v>
      </c>
      <c r="V3">
        <f>Symbols!A3</f>
        <v>0</v>
      </c>
      <c r="W3">
        <v>7</v>
      </c>
      <c r="X3">
        <v>6</v>
      </c>
      <c r="Y3">
        <v>6</v>
      </c>
      <c r="Z3">
        <v>6</v>
      </c>
      <c r="AA3">
        <v>6</v>
      </c>
      <c r="AC3">
        <v>0</v>
      </c>
      <c r="AD3">
        <v>6</v>
      </c>
      <c r="AE3">
        <v>3</v>
      </c>
      <c r="AF3">
        <v>1</v>
      </c>
      <c r="AG3">
        <v>2</v>
      </c>
      <c r="AH3">
        <v>4</v>
      </c>
      <c r="AJ3">
        <f>Symbols!A3</f>
        <v>0</v>
      </c>
      <c r="AK3">
        <v>3</v>
      </c>
      <c r="AL3">
        <v>4</v>
      </c>
      <c r="AM3">
        <v>2</v>
      </c>
      <c r="AN3">
        <v>2</v>
      </c>
      <c r="AO3">
        <v>4</v>
      </c>
      <c r="AQ3">
        <v>0</v>
      </c>
      <c r="AR3">
        <v>6</v>
      </c>
      <c r="AS3">
        <v>6</v>
      </c>
      <c r="AT3">
        <v>6</v>
      </c>
      <c r="AU3">
        <v>6</v>
      </c>
      <c r="AV3">
        <v>6</v>
      </c>
      <c r="AX3">
        <f>Symbols!A3</f>
        <v>0</v>
      </c>
      <c r="AY3">
        <v>7</v>
      </c>
      <c r="AZ3">
        <v>6</v>
      </c>
      <c r="BA3">
        <v>6</v>
      </c>
      <c r="BB3">
        <v>6</v>
      </c>
      <c r="BC3">
        <v>6</v>
      </c>
      <c r="BE3">
        <v>0</v>
      </c>
      <c r="BF3">
        <v>5</v>
      </c>
      <c r="BG3">
        <v>7</v>
      </c>
      <c r="BH3">
        <v>2</v>
      </c>
      <c r="BI3">
        <v>5</v>
      </c>
      <c r="BJ3">
        <v>4</v>
      </c>
      <c r="BL3">
        <f>Symbols!A3</f>
        <v>0</v>
      </c>
      <c r="BM3">
        <v>7</v>
      </c>
      <c r="BN3">
        <v>6</v>
      </c>
      <c r="BO3">
        <v>6</v>
      </c>
      <c r="BP3">
        <v>6</v>
      </c>
      <c r="BQ3">
        <v>6</v>
      </c>
      <c r="BS3">
        <v>0</v>
      </c>
      <c r="BT3">
        <v>10</v>
      </c>
      <c r="BU3">
        <v>10</v>
      </c>
      <c r="BV3">
        <v>11</v>
      </c>
      <c r="BX3">
        <v>0</v>
      </c>
      <c r="BY3">
        <v>6</v>
      </c>
      <c r="BZ3">
        <v>5</v>
      </c>
      <c r="CA3">
        <v>6</v>
      </c>
      <c r="CC3">
        <f>'Mini Slot'!A3</f>
        <v>10</v>
      </c>
      <c r="CD3">
        <v>17</v>
      </c>
      <c r="CE3">
        <v>17</v>
      </c>
      <c r="CF3">
        <v>10</v>
      </c>
      <c r="CH3">
        <v>0</v>
      </c>
      <c r="CI3">
        <v>1</v>
      </c>
      <c r="CJ3">
        <v>2</v>
      </c>
      <c r="CK3">
        <v>6</v>
      </c>
      <c r="CL3">
        <v>1</v>
      </c>
      <c r="CM3">
        <v>0</v>
      </c>
      <c r="CO3">
        <f>Symbols!A3</f>
        <v>0</v>
      </c>
      <c r="CP3">
        <v>10</v>
      </c>
      <c r="CQ3">
        <v>11</v>
      </c>
      <c r="CR3">
        <v>10</v>
      </c>
      <c r="CS3">
        <v>10</v>
      </c>
      <c r="CT3">
        <v>8</v>
      </c>
      <c r="CU3">
        <v>1</v>
      </c>
      <c r="CV3">
        <v>0</v>
      </c>
      <c r="CW3">
        <v>0</v>
      </c>
      <c r="CX3">
        <v>2</v>
      </c>
      <c r="CY3">
        <v>6</v>
      </c>
      <c r="CZ3">
        <v>0</v>
      </c>
      <c r="DA3">
        <v>1</v>
      </c>
      <c r="DC3">
        <f>Symbols!A3</f>
        <v>0</v>
      </c>
      <c r="DD3">
        <v>6</v>
      </c>
      <c r="DE3">
        <v>7</v>
      </c>
      <c r="DF3">
        <v>7</v>
      </c>
      <c r="DG3">
        <v>6</v>
      </c>
      <c r="DH3">
        <v>6</v>
      </c>
      <c r="DI3">
        <v>0</v>
      </c>
      <c r="DJ3">
        <v>0</v>
      </c>
      <c r="DK3">
        <v>0</v>
      </c>
      <c r="DL3">
        <v>1</v>
      </c>
      <c r="DM3">
        <v>6</v>
      </c>
      <c r="DN3">
        <v>0</v>
      </c>
      <c r="DO3">
        <v>2</v>
      </c>
      <c r="DQ3">
        <f>Symbols!A3</f>
        <v>0</v>
      </c>
      <c r="DR3">
        <v>6</v>
      </c>
      <c r="DS3">
        <v>7</v>
      </c>
      <c r="DT3">
        <v>6</v>
      </c>
      <c r="DU3">
        <v>6</v>
      </c>
      <c r="DV3">
        <v>6</v>
      </c>
      <c r="DW3">
        <v>0</v>
      </c>
      <c r="DX3">
        <v>0</v>
      </c>
      <c r="DY3">
        <v>0</v>
      </c>
      <c r="DZ3">
        <v>1</v>
      </c>
      <c r="EA3">
        <v>6</v>
      </c>
      <c r="EB3">
        <v>0</v>
      </c>
      <c r="EC3">
        <v>3</v>
      </c>
      <c r="EE3">
        <f>Symbols!A3</f>
        <v>0</v>
      </c>
      <c r="EF3">
        <v>6</v>
      </c>
      <c r="EG3">
        <v>7</v>
      </c>
      <c r="EH3">
        <v>6</v>
      </c>
      <c r="EI3">
        <v>6</v>
      </c>
      <c r="EJ3">
        <v>6</v>
      </c>
      <c r="EL3">
        <v>0</v>
      </c>
      <c r="EM3">
        <v>0</v>
      </c>
      <c r="EN3">
        <v>1</v>
      </c>
      <c r="EO3">
        <v>6</v>
      </c>
      <c r="EP3">
        <v>0</v>
      </c>
      <c r="EQ3">
        <v>4</v>
      </c>
      <c r="ES3">
        <f>Symbols!A3</f>
        <v>0</v>
      </c>
      <c r="ET3">
        <v>5</v>
      </c>
      <c r="EU3">
        <v>7</v>
      </c>
      <c r="EV3">
        <v>6</v>
      </c>
      <c r="EW3">
        <v>6</v>
      </c>
      <c r="EX3">
        <v>6</v>
      </c>
      <c r="EY3">
        <v>0</v>
      </c>
      <c r="EZ3">
        <v>0</v>
      </c>
      <c r="FA3">
        <v>0</v>
      </c>
      <c r="FB3">
        <v>1</v>
      </c>
      <c r="FC3">
        <v>6</v>
      </c>
      <c r="FD3">
        <v>0</v>
      </c>
      <c r="FE3">
        <v>5</v>
      </c>
      <c r="FG3">
        <f>Symbols!A3</f>
        <v>0</v>
      </c>
      <c r="FH3">
        <v>5</v>
      </c>
      <c r="FI3">
        <v>7</v>
      </c>
      <c r="FJ3">
        <v>6</v>
      </c>
      <c r="FK3">
        <v>7</v>
      </c>
      <c r="FL3">
        <v>6</v>
      </c>
      <c r="FM3">
        <v>0</v>
      </c>
      <c r="FN3">
        <v>0</v>
      </c>
      <c r="FO3">
        <v>0</v>
      </c>
      <c r="FP3">
        <v>1</v>
      </c>
      <c r="FQ3">
        <v>5</v>
      </c>
      <c r="FR3">
        <v>0</v>
      </c>
      <c r="FS3">
        <v>6</v>
      </c>
      <c r="FU3">
        <f>Symbols!A3</f>
        <v>0</v>
      </c>
      <c r="FV3">
        <v>5</v>
      </c>
      <c r="FW3">
        <v>7</v>
      </c>
      <c r="FX3">
        <v>6</v>
      </c>
      <c r="FY3">
        <v>7</v>
      </c>
      <c r="FZ3">
        <v>6</v>
      </c>
      <c r="GB3">
        <v>0</v>
      </c>
      <c r="GC3">
        <v>0</v>
      </c>
      <c r="GD3">
        <v>1</v>
      </c>
      <c r="GE3">
        <v>5</v>
      </c>
      <c r="GF3">
        <v>0</v>
      </c>
      <c r="GG3">
        <v>0</v>
      </c>
      <c r="GI3">
        <f>Symbols!A3</f>
        <v>0</v>
      </c>
      <c r="GJ3">
        <v>7</v>
      </c>
      <c r="GK3">
        <v>9</v>
      </c>
      <c r="GL3">
        <v>6</v>
      </c>
      <c r="GM3">
        <v>7</v>
      </c>
      <c r="GN3">
        <v>7</v>
      </c>
      <c r="GP3">
        <v>0</v>
      </c>
      <c r="GQ3">
        <v>0</v>
      </c>
      <c r="GR3">
        <v>1</v>
      </c>
      <c r="GS3">
        <v>5</v>
      </c>
      <c r="GT3">
        <v>0</v>
      </c>
      <c r="GU3">
        <v>0</v>
      </c>
      <c r="GW3">
        <f>Symbols!A3</f>
        <v>0</v>
      </c>
      <c r="GX3">
        <v>7</v>
      </c>
      <c r="GY3">
        <v>9</v>
      </c>
      <c r="GZ3">
        <v>8</v>
      </c>
      <c r="HA3">
        <v>7</v>
      </c>
      <c r="HB3">
        <v>7</v>
      </c>
    </row>
    <row r="4" spans="1:210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H4">
        <f>Symbols!A4</f>
        <v>1</v>
      </c>
      <c r="I4">
        <v>5</v>
      </c>
      <c r="J4">
        <v>5</v>
      </c>
      <c r="K4">
        <v>7</v>
      </c>
      <c r="L4">
        <v>6</v>
      </c>
      <c r="M4">
        <v>6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V4">
        <f>Symbols!A4</f>
        <v>1</v>
      </c>
      <c r="W4">
        <v>5</v>
      </c>
      <c r="X4">
        <v>4</v>
      </c>
      <c r="Y4">
        <v>8</v>
      </c>
      <c r="Z4">
        <v>3</v>
      </c>
      <c r="AA4">
        <v>6</v>
      </c>
      <c r="AC4">
        <v>1</v>
      </c>
      <c r="AD4">
        <v>4</v>
      </c>
      <c r="AE4">
        <v>2</v>
      </c>
      <c r="AF4">
        <v>4</v>
      </c>
      <c r="AG4">
        <v>2</v>
      </c>
      <c r="AH4">
        <v>0</v>
      </c>
      <c r="AJ4">
        <f>Symbols!A4</f>
        <v>1</v>
      </c>
      <c r="AK4">
        <v>5</v>
      </c>
      <c r="AL4">
        <v>4</v>
      </c>
      <c r="AM4">
        <v>5</v>
      </c>
      <c r="AN4">
        <v>3</v>
      </c>
      <c r="AO4">
        <v>6</v>
      </c>
      <c r="AQ4">
        <v>1</v>
      </c>
      <c r="AR4">
        <v>4</v>
      </c>
      <c r="AS4">
        <v>4</v>
      </c>
      <c r="AT4">
        <v>4</v>
      </c>
      <c r="AU4">
        <v>4</v>
      </c>
      <c r="AV4">
        <v>4</v>
      </c>
      <c r="AX4">
        <f>Symbols!A4</f>
        <v>1</v>
      </c>
      <c r="AY4">
        <v>5</v>
      </c>
      <c r="AZ4">
        <v>4</v>
      </c>
      <c r="BA4">
        <v>8</v>
      </c>
      <c r="BB4">
        <v>3</v>
      </c>
      <c r="BC4">
        <v>6</v>
      </c>
      <c r="BE4">
        <v>1</v>
      </c>
      <c r="BF4">
        <v>0</v>
      </c>
      <c r="BG4">
        <v>0</v>
      </c>
      <c r="BH4">
        <v>0</v>
      </c>
      <c r="BI4">
        <v>9</v>
      </c>
      <c r="BJ4">
        <v>0</v>
      </c>
      <c r="BL4">
        <f>Symbols!A4</f>
        <v>1</v>
      </c>
      <c r="BM4">
        <v>5</v>
      </c>
      <c r="BN4">
        <v>4</v>
      </c>
      <c r="BO4">
        <v>8</v>
      </c>
      <c r="BP4">
        <v>3</v>
      </c>
      <c r="BQ4">
        <v>6</v>
      </c>
      <c r="BS4">
        <v>1</v>
      </c>
      <c r="BT4">
        <v>14</v>
      </c>
      <c r="BU4">
        <v>14</v>
      </c>
      <c r="BV4">
        <v>14</v>
      </c>
      <c r="BX4">
        <v>1</v>
      </c>
      <c r="BY4">
        <v>1</v>
      </c>
      <c r="BZ4">
        <v>1</v>
      </c>
      <c r="CA4">
        <v>1</v>
      </c>
      <c r="CC4">
        <f>'Mini Slot'!A4</f>
        <v>11</v>
      </c>
      <c r="CD4">
        <v>12</v>
      </c>
      <c r="CE4">
        <v>11</v>
      </c>
      <c r="CF4">
        <v>16</v>
      </c>
      <c r="CH4">
        <v>1</v>
      </c>
      <c r="CI4">
        <v>2</v>
      </c>
      <c r="CJ4">
        <v>1</v>
      </c>
      <c r="CK4">
        <v>3</v>
      </c>
      <c r="CL4">
        <v>1</v>
      </c>
      <c r="CM4">
        <v>2</v>
      </c>
      <c r="CO4">
        <f>Symbols!A4</f>
        <v>1</v>
      </c>
      <c r="CP4">
        <v>5</v>
      </c>
      <c r="CQ4">
        <v>6</v>
      </c>
      <c r="CR4">
        <v>5</v>
      </c>
      <c r="CS4">
        <v>4</v>
      </c>
      <c r="CT4">
        <v>5</v>
      </c>
      <c r="CU4">
        <v>0</v>
      </c>
      <c r="CV4">
        <v>1</v>
      </c>
      <c r="CW4">
        <v>2</v>
      </c>
      <c r="CX4">
        <v>0</v>
      </c>
      <c r="CY4">
        <v>3</v>
      </c>
      <c r="CZ4">
        <v>0</v>
      </c>
      <c r="DA4">
        <v>2</v>
      </c>
      <c r="DC4">
        <f>Symbols!A4</f>
        <v>1</v>
      </c>
      <c r="DD4">
        <v>3</v>
      </c>
      <c r="DE4">
        <v>3</v>
      </c>
      <c r="DF4">
        <v>3</v>
      </c>
      <c r="DG4">
        <v>3</v>
      </c>
      <c r="DH4">
        <v>3</v>
      </c>
      <c r="DI4">
        <v>2</v>
      </c>
      <c r="DJ4">
        <v>1</v>
      </c>
      <c r="DK4">
        <v>1</v>
      </c>
      <c r="DL4">
        <v>0</v>
      </c>
      <c r="DM4">
        <v>3</v>
      </c>
      <c r="DN4">
        <v>0</v>
      </c>
      <c r="DO4">
        <v>1</v>
      </c>
      <c r="DQ4">
        <f>Symbols!A4</f>
        <v>1</v>
      </c>
      <c r="DR4">
        <v>6</v>
      </c>
      <c r="DS4">
        <v>7</v>
      </c>
      <c r="DT4">
        <v>6</v>
      </c>
      <c r="DU4">
        <v>6</v>
      </c>
      <c r="DV4">
        <v>5</v>
      </c>
      <c r="DW4">
        <v>1</v>
      </c>
      <c r="DX4">
        <v>1</v>
      </c>
      <c r="DY4">
        <v>1</v>
      </c>
      <c r="DZ4">
        <v>0</v>
      </c>
      <c r="EA4">
        <v>2</v>
      </c>
      <c r="EB4">
        <v>0</v>
      </c>
      <c r="EC4">
        <v>1</v>
      </c>
      <c r="EE4">
        <f>Symbols!A4</f>
        <v>1</v>
      </c>
      <c r="EF4">
        <v>6</v>
      </c>
      <c r="EG4">
        <v>6</v>
      </c>
      <c r="EH4">
        <v>6</v>
      </c>
      <c r="EI4">
        <v>6</v>
      </c>
      <c r="EJ4">
        <v>5</v>
      </c>
      <c r="EL4">
        <v>1</v>
      </c>
      <c r="EM4">
        <v>1</v>
      </c>
      <c r="EN4">
        <v>0</v>
      </c>
      <c r="EO4">
        <v>2</v>
      </c>
      <c r="EP4">
        <v>0</v>
      </c>
      <c r="EQ4">
        <v>1</v>
      </c>
      <c r="ES4">
        <f>Symbols!A4</f>
        <v>1</v>
      </c>
      <c r="ET4">
        <v>6</v>
      </c>
      <c r="EU4">
        <v>6</v>
      </c>
      <c r="EV4">
        <v>5</v>
      </c>
      <c r="EW4">
        <v>6</v>
      </c>
      <c r="EX4">
        <v>5</v>
      </c>
      <c r="EY4">
        <v>1</v>
      </c>
      <c r="EZ4">
        <v>1</v>
      </c>
      <c r="FA4">
        <v>1</v>
      </c>
      <c r="FB4">
        <v>0</v>
      </c>
      <c r="FC4">
        <v>2</v>
      </c>
      <c r="FD4">
        <v>0</v>
      </c>
      <c r="FE4">
        <v>1</v>
      </c>
      <c r="FG4">
        <f>Symbols!A4</f>
        <v>1</v>
      </c>
      <c r="FH4">
        <v>6</v>
      </c>
      <c r="FI4">
        <v>6</v>
      </c>
      <c r="FJ4">
        <v>5</v>
      </c>
      <c r="FK4">
        <v>6</v>
      </c>
      <c r="FL4">
        <v>5</v>
      </c>
      <c r="FM4">
        <v>1</v>
      </c>
      <c r="FN4">
        <v>1</v>
      </c>
      <c r="FO4">
        <v>1</v>
      </c>
      <c r="FP4">
        <v>0</v>
      </c>
      <c r="FQ4">
        <v>2</v>
      </c>
      <c r="FR4">
        <v>0</v>
      </c>
      <c r="FS4">
        <v>1</v>
      </c>
      <c r="FU4">
        <f>Symbols!A4</f>
        <v>1</v>
      </c>
      <c r="FV4">
        <v>6</v>
      </c>
      <c r="FW4">
        <v>6</v>
      </c>
      <c r="FX4">
        <v>5</v>
      </c>
      <c r="FY4">
        <v>6</v>
      </c>
      <c r="FZ4">
        <v>5</v>
      </c>
      <c r="GB4">
        <v>1</v>
      </c>
      <c r="GC4">
        <v>1</v>
      </c>
      <c r="GD4">
        <v>0</v>
      </c>
      <c r="GE4">
        <v>2</v>
      </c>
      <c r="GF4">
        <v>0</v>
      </c>
      <c r="GG4">
        <v>1</v>
      </c>
      <c r="GI4">
        <f>Symbols!A4</f>
        <v>1</v>
      </c>
      <c r="GJ4">
        <v>6</v>
      </c>
      <c r="GK4">
        <v>6</v>
      </c>
      <c r="GL4">
        <v>5</v>
      </c>
      <c r="GM4">
        <v>6</v>
      </c>
      <c r="GN4">
        <v>5</v>
      </c>
      <c r="GP4">
        <v>1</v>
      </c>
      <c r="GQ4">
        <v>1</v>
      </c>
      <c r="GR4">
        <v>0</v>
      </c>
      <c r="GS4">
        <v>2</v>
      </c>
      <c r="GT4">
        <v>0</v>
      </c>
      <c r="GU4">
        <v>1</v>
      </c>
      <c r="GW4">
        <f>Symbols!A4</f>
        <v>1</v>
      </c>
      <c r="GX4">
        <v>6</v>
      </c>
      <c r="GY4">
        <v>6</v>
      </c>
      <c r="GZ4">
        <v>5</v>
      </c>
      <c r="HA4">
        <v>5</v>
      </c>
      <c r="HB4">
        <v>5</v>
      </c>
    </row>
    <row r="5" spans="1:210" x14ac:dyDescent="0.25">
      <c r="A5">
        <v>2</v>
      </c>
      <c r="B5">
        <v>4</v>
      </c>
      <c r="C5">
        <v>4</v>
      </c>
      <c r="D5">
        <v>4</v>
      </c>
      <c r="E5">
        <v>4</v>
      </c>
      <c r="F5">
        <v>4</v>
      </c>
      <c r="H5">
        <f>Symbols!A5</f>
        <v>2</v>
      </c>
      <c r="I5">
        <v>3</v>
      </c>
      <c r="J5">
        <v>4</v>
      </c>
      <c r="K5">
        <v>3</v>
      </c>
      <c r="L5">
        <v>3</v>
      </c>
      <c r="M5">
        <v>3</v>
      </c>
      <c r="O5">
        <v>2</v>
      </c>
      <c r="P5">
        <v>4</v>
      </c>
      <c r="Q5">
        <v>4</v>
      </c>
      <c r="R5">
        <v>4</v>
      </c>
      <c r="S5">
        <v>4</v>
      </c>
      <c r="T5">
        <v>4</v>
      </c>
      <c r="V5">
        <f>Symbols!A5</f>
        <v>2</v>
      </c>
      <c r="W5">
        <v>5</v>
      </c>
      <c r="X5">
        <v>4</v>
      </c>
      <c r="Y5">
        <v>5</v>
      </c>
      <c r="Z5">
        <v>6</v>
      </c>
      <c r="AA5">
        <v>6</v>
      </c>
      <c r="AC5">
        <v>2</v>
      </c>
      <c r="AD5">
        <v>4</v>
      </c>
      <c r="AE5">
        <v>8</v>
      </c>
      <c r="AF5">
        <v>4</v>
      </c>
      <c r="AG5">
        <v>8</v>
      </c>
      <c r="AH5">
        <v>4</v>
      </c>
      <c r="AJ5">
        <f>Symbols!A5</f>
        <v>2</v>
      </c>
      <c r="AK5">
        <v>5</v>
      </c>
      <c r="AL5">
        <v>5</v>
      </c>
      <c r="AM5">
        <v>6</v>
      </c>
      <c r="AN5">
        <v>5</v>
      </c>
      <c r="AO5">
        <v>4</v>
      </c>
      <c r="AQ5">
        <v>2</v>
      </c>
      <c r="AR5">
        <v>6</v>
      </c>
      <c r="AS5">
        <v>5</v>
      </c>
      <c r="AT5">
        <v>6</v>
      </c>
      <c r="AU5">
        <v>5</v>
      </c>
      <c r="AV5">
        <v>6</v>
      </c>
      <c r="AX5">
        <f>Symbols!A5</f>
        <v>2</v>
      </c>
      <c r="AY5">
        <v>3</v>
      </c>
      <c r="AZ5">
        <v>3</v>
      </c>
      <c r="BA5">
        <v>3</v>
      </c>
      <c r="BB5">
        <v>3</v>
      </c>
      <c r="BC5">
        <v>3</v>
      </c>
      <c r="BE5">
        <v>2</v>
      </c>
      <c r="BF5">
        <v>5</v>
      </c>
      <c r="BG5">
        <v>0</v>
      </c>
      <c r="BH5">
        <v>5</v>
      </c>
      <c r="BI5">
        <v>9</v>
      </c>
      <c r="BJ5">
        <v>5</v>
      </c>
      <c r="BL5">
        <f>Symbols!A5</f>
        <v>2</v>
      </c>
      <c r="BM5">
        <v>3</v>
      </c>
      <c r="BN5">
        <v>3</v>
      </c>
      <c r="BO5">
        <v>3</v>
      </c>
      <c r="BP5">
        <v>3</v>
      </c>
      <c r="BQ5">
        <v>3</v>
      </c>
      <c r="BS5">
        <v>2</v>
      </c>
      <c r="BT5">
        <v>12</v>
      </c>
      <c r="BU5">
        <v>11</v>
      </c>
      <c r="BV5">
        <v>10</v>
      </c>
      <c r="BX5">
        <v>2</v>
      </c>
      <c r="BY5">
        <v>3</v>
      </c>
      <c r="BZ5">
        <v>4</v>
      </c>
      <c r="CA5">
        <v>5</v>
      </c>
      <c r="CC5">
        <f>'Mini Slot'!A5</f>
        <v>12</v>
      </c>
      <c r="CD5">
        <v>11</v>
      </c>
      <c r="CE5">
        <v>10</v>
      </c>
      <c r="CF5">
        <v>13</v>
      </c>
      <c r="CH5">
        <v>2</v>
      </c>
      <c r="CI5">
        <v>5</v>
      </c>
      <c r="CJ5">
        <v>6</v>
      </c>
      <c r="CK5">
        <v>2</v>
      </c>
      <c r="CL5">
        <v>2</v>
      </c>
      <c r="CM5">
        <v>6</v>
      </c>
      <c r="CO5">
        <f>Symbols!A5</f>
        <v>2</v>
      </c>
      <c r="CP5">
        <v>5</v>
      </c>
      <c r="CQ5">
        <v>4</v>
      </c>
      <c r="CR5">
        <v>3</v>
      </c>
      <c r="CS5">
        <v>4</v>
      </c>
      <c r="CT5">
        <v>5</v>
      </c>
      <c r="CU5">
        <v>2</v>
      </c>
      <c r="CV5">
        <v>2</v>
      </c>
      <c r="CW5">
        <v>5</v>
      </c>
      <c r="CX5">
        <v>6</v>
      </c>
      <c r="CY5">
        <v>2</v>
      </c>
      <c r="CZ5">
        <v>2</v>
      </c>
      <c r="DA5">
        <v>6</v>
      </c>
      <c r="DC5">
        <f>Symbols!A5</f>
        <v>2</v>
      </c>
      <c r="DD5">
        <v>5</v>
      </c>
      <c r="DE5">
        <v>7</v>
      </c>
      <c r="DF5">
        <v>5</v>
      </c>
      <c r="DG5">
        <v>6</v>
      </c>
      <c r="DH5">
        <v>4</v>
      </c>
      <c r="DI5">
        <v>1</v>
      </c>
      <c r="DJ5">
        <v>2</v>
      </c>
      <c r="DK5">
        <v>5</v>
      </c>
      <c r="DL5">
        <v>6</v>
      </c>
      <c r="DM5">
        <v>1</v>
      </c>
      <c r="DN5">
        <v>1</v>
      </c>
      <c r="DO5">
        <v>6</v>
      </c>
      <c r="DQ5">
        <f>Symbols!A5</f>
        <v>2</v>
      </c>
      <c r="DR5">
        <v>3</v>
      </c>
      <c r="DS5">
        <v>3</v>
      </c>
      <c r="DT5">
        <v>3</v>
      </c>
      <c r="DU5">
        <v>3</v>
      </c>
      <c r="DV5">
        <v>3</v>
      </c>
      <c r="DW5">
        <v>3</v>
      </c>
      <c r="DX5">
        <v>2</v>
      </c>
      <c r="DY5">
        <v>5</v>
      </c>
      <c r="DZ5">
        <v>6</v>
      </c>
      <c r="EA5">
        <v>1</v>
      </c>
      <c r="EB5">
        <v>1</v>
      </c>
      <c r="EC5">
        <v>6</v>
      </c>
      <c r="EE5">
        <f>Symbols!A5</f>
        <v>2</v>
      </c>
      <c r="EF5">
        <v>5</v>
      </c>
      <c r="EG5">
        <v>5</v>
      </c>
      <c r="EH5">
        <v>5</v>
      </c>
      <c r="EI5">
        <v>5</v>
      </c>
      <c r="EJ5">
        <v>5</v>
      </c>
      <c r="EL5">
        <v>2</v>
      </c>
      <c r="EM5">
        <v>5</v>
      </c>
      <c r="EN5">
        <v>6</v>
      </c>
      <c r="EO5">
        <v>1</v>
      </c>
      <c r="EP5">
        <v>1</v>
      </c>
      <c r="EQ5">
        <v>6</v>
      </c>
      <c r="ES5">
        <f>Symbols!A5</f>
        <v>2</v>
      </c>
      <c r="ET5">
        <v>5</v>
      </c>
      <c r="EU5">
        <v>4</v>
      </c>
      <c r="EV5">
        <v>5</v>
      </c>
      <c r="EW5">
        <v>5</v>
      </c>
      <c r="EX5">
        <v>5</v>
      </c>
      <c r="EY5">
        <v>2</v>
      </c>
      <c r="EZ5">
        <v>2</v>
      </c>
      <c r="FA5">
        <v>4</v>
      </c>
      <c r="FB5">
        <v>6</v>
      </c>
      <c r="FC5">
        <v>1</v>
      </c>
      <c r="FD5">
        <v>1</v>
      </c>
      <c r="FE5">
        <v>6</v>
      </c>
      <c r="FG5">
        <f>Symbols!A5</f>
        <v>2</v>
      </c>
      <c r="FH5">
        <v>5</v>
      </c>
      <c r="FI5">
        <v>4</v>
      </c>
      <c r="FJ5">
        <v>5</v>
      </c>
      <c r="FK5">
        <v>5</v>
      </c>
      <c r="FL5">
        <v>5</v>
      </c>
      <c r="FM5">
        <v>2</v>
      </c>
      <c r="FN5">
        <v>2</v>
      </c>
      <c r="FO5">
        <v>4</v>
      </c>
      <c r="FP5">
        <v>5</v>
      </c>
      <c r="FQ5">
        <v>1</v>
      </c>
      <c r="FR5">
        <v>1</v>
      </c>
      <c r="FS5">
        <v>5</v>
      </c>
      <c r="FU5">
        <f>Symbols!A5</f>
        <v>2</v>
      </c>
      <c r="FV5">
        <v>5</v>
      </c>
      <c r="FW5">
        <v>4</v>
      </c>
      <c r="FX5">
        <v>5</v>
      </c>
      <c r="FY5">
        <v>5</v>
      </c>
      <c r="FZ5">
        <v>5</v>
      </c>
      <c r="GB5">
        <v>2</v>
      </c>
      <c r="GC5">
        <v>4</v>
      </c>
      <c r="GD5">
        <v>5</v>
      </c>
      <c r="GE5">
        <v>1</v>
      </c>
      <c r="GF5">
        <v>1</v>
      </c>
      <c r="GG5">
        <v>5</v>
      </c>
      <c r="GI5">
        <f>Symbols!A5</f>
        <v>2</v>
      </c>
      <c r="GJ5">
        <v>5</v>
      </c>
      <c r="GK5">
        <v>4</v>
      </c>
      <c r="GL5">
        <v>5</v>
      </c>
      <c r="GM5">
        <v>5</v>
      </c>
      <c r="GN5">
        <v>5</v>
      </c>
      <c r="GP5">
        <v>2</v>
      </c>
      <c r="GQ5">
        <v>4</v>
      </c>
      <c r="GR5">
        <v>5</v>
      </c>
      <c r="GS5">
        <v>1</v>
      </c>
      <c r="GT5">
        <v>1</v>
      </c>
      <c r="GU5">
        <v>5</v>
      </c>
      <c r="GW5">
        <f>Symbols!A5</f>
        <v>2</v>
      </c>
      <c r="GX5">
        <v>5</v>
      </c>
      <c r="GY5">
        <v>4</v>
      </c>
      <c r="GZ5">
        <v>5</v>
      </c>
      <c r="HA5">
        <v>5</v>
      </c>
      <c r="HB5">
        <v>5</v>
      </c>
    </row>
    <row r="6" spans="1:210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H6">
        <f>Symbols!A6</f>
        <v>3</v>
      </c>
      <c r="I6">
        <v>5</v>
      </c>
      <c r="J6">
        <v>5</v>
      </c>
      <c r="K6">
        <v>4</v>
      </c>
      <c r="L6">
        <v>3</v>
      </c>
      <c r="M6">
        <v>5</v>
      </c>
      <c r="O6">
        <v>3</v>
      </c>
      <c r="P6">
        <v>0</v>
      </c>
      <c r="Q6">
        <v>0</v>
      </c>
      <c r="R6">
        <v>0</v>
      </c>
      <c r="S6">
        <v>0</v>
      </c>
      <c r="T6">
        <v>0</v>
      </c>
      <c r="V6">
        <f>Symbols!A6</f>
        <v>3</v>
      </c>
      <c r="W6">
        <v>4</v>
      </c>
      <c r="X6">
        <v>5</v>
      </c>
      <c r="Y6">
        <v>3</v>
      </c>
      <c r="Z6">
        <v>6</v>
      </c>
      <c r="AA6">
        <v>5</v>
      </c>
      <c r="AC6">
        <v>3</v>
      </c>
      <c r="AD6">
        <v>0</v>
      </c>
      <c r="AE6">
        <v>2</v>
      </c>
      <c r="AF6">
        <v>0</v>
      </c>
      <c r="AG6">
        <v>2</v>
      </c>
      <c r="AH6">
        <v>4</v>
      </c>
      <c r="AJ6">
        <f>Symbols!A6</f>
        <v>3</v>
      </c>
      <c r="AK6">
        <v>4</v>
      </c>
      <c r="AL6">
        <v>5</v>
      </c>
      <c r="AM6">
        <v>3</v>
      </c>
      <c r="AN6">
        <v>6</v>
      </c>
      <c r="AO6">
        <v>5</v>
      </c>
      <c r="AQ6">
        <v>3</v>
      </c>
      <c r="AR6">
        <v>6</v>
      </c>
      <c r="AS6">
        <v>5</v>
      </c>
      <c r="AT6">
        <v>6</v>
      </c>
      <c r="AU6">
        <v>5</v>
      </c>
      <c r="AV6">
        <v>6</v>
      </c>
      <c r="AX6">
        <f>Symbols!A6</f>
        <v>3</v>
      </c>
      <c r="AY6">
        <v>4</v>
      </c>
      <c r="AZ6">
        <v>5</v>
      </c>
      <c r="BA6">
        <v>3</v>
      </c>
      <c r="BB6">
        <v>6</v>
      </c>
      <c r="BC6">
        <v>5</v>
      </c>
      <c r="BE6">
        <v>3</v>
      </c>
      <c r="BF6">
        <v>5</v>
      </c>
      <c r="BG6">
        <v>4</v>
      </c>
      <c r="BH6">
        <v>5</v>
      </c>
      <c r="BI6">
        <v>1</v>
      </c>
      <c r="BJ6">
        <v>5</v>
      </c>
      <c r="BL6">
        <f>Symbols!A6</f>
        <v>3</v>
      </c>
      <c r="BM6">
        <v>4</v>
      </c>
      <c r="BN6">
        <v>5</v>
      </c>
      <c r="BO6">
        <v>3</v>
      </c>
      <c r="BP6">
        <v>6</v>
      </c>
      <c r="BQ6">
        <v>5</v>
      </c>
      <c r="BS6">
        <v>3</v>
      </c>
      <c r="BT6">
        <v>14</v>
      </c>
      <c r="BU6">
        <v>14</v>
      </c>
      <c r="BV6">
        <v>14</v>
      </c>
      <c r="BX6">
        <v>3</v>
      </c>
      <c r="BY6">
        <v>2</v>
      </c>
      <c r="BZ6">
        <v>2</v>
      </c>
      <c r="CA6">
        <v>2</v>
      </c>
      <c r="CC6">
        <f>'Mini Slot'!A6</f>
        <v>13</v>
      </c>
      <c r="CD6">
        <v>2</v>
      </c>
      <c r="CE6">
        <v>3</v>
      </c>
      <c r="CF6">
        <v>2</v>
      </c>
      <c r="CH6">
        <v>3</v>
      </c>
      <c r="CI6">
        <v>2</v>
      </c>
      <c r="CJ6">
        <v>4</v>
      </c>
      <c r="CK6">
        <v>1</v>
      </c>
      <c r="CL6">
        <v>8</v>
      </c>
      <c r="CM6">
        <v>3</v>
      </c>
      <c r="CO6">
        <f>Symbols!A6</f>
        <v>3</v>
      </c>
      <c r="CP6">
        <v>4</v>
      </c>
      <c r="CQ6">
        <v>6</v>
      </c>
      <c r="CR6">
        <v>4</v>
      </c>
      <c r="CS6">
        <v>2</v>
      </c>
      <c r="CT6">
        <v>4</v>
      </c>
      <c r="CU6">
        <v>3</v>
      </c>
      <c r="CV6">
        <v>3</v>
      </c>
      <c r="CW6">
        <v>2</v>
      </c>
      <c r="CX6">
        <v>4</v>
      </c>
      <c r="CY6">
        <v>0</v>
      </c>
      <c r="CZ6">
        <v>8</v>
      </c>
      <c r="DA6">
        <v>3</v>
      </c>
      <c r="DC6">
        <f>Symbols!A6</f>
        <v>3</v>
      </c>
      <c r="DD6">
        <v>5</v>
      </c>
      <c r="DE6">
        <v>5</v>
      </c>
      <c r="DF6">
        <v>5</v>
      </c>
      <c r="DG6">
        <v>5</v>
      </c>
      <c r="DH6">
        <v>5</v>
      </c>
      <c r="DI6">
        <v>3</v>
      </c>
      <c r="DJ6">
        <v>3</v>
      </c>
      <c r="DK6">
        <v>1</v>
      </c>
      <c r="DL6">
        <v>4</v>
      </c>
      <c r="DM6">
        <v>0</v>
      </c>
      <c r="DN6">
        <v>8</v>
      </c>
      <c r="DO6">
        <v>3</v>
      </c>
      <c r="DQ6">
        <f>Symbols!A6</f>
        <v>3</v>
      </c>
      <c r="DR6">
        <v>5</v>
      </c>
      <c r="DS6">
        <v>5</v>
      </c>
      <c r="DT6">
        <v>5</v>
      </c>
      <c r="DU6">
        <v>5</v>
      </c>
      <c r="DV6">
        <v>5</v>
      </c>
      <c r="DW6">
        <v>2</v>
      </c>
      <c r="DX6">
        <v>3</v>
      </c>
      <c r="DY6">
        <v>1</v>
      </c>
      <c r="DZ6">
        <v>4</v>
      </c>
      <c r="EA6">
        <v>0</v>
      </c>
      <c r="EB6">
        <v>8</v>
      </c>
      <c r="EC6">
        <v>2</v>
      </c>
      <c r="EE6">
        <f>Symbols!A6</f>
        <v>3</v>
      </c>
      <c r="EF6">
        <v>3</v>
      </c>
      <c r="EG6">
        <v>4</v>
      </c>
      <c r="EH6">
        <v>3</v>
      </c>
      <c r="EI6">
        <v>4</v>
      </c>
      <c r="EJ6">
        <v>3</v>
      </c>
      <c r="EL6">
        <v>3</v>
      </c>
      <c r="EM6">
        <v>1</v>
      </c>
      <c r="EN6">
        <v>3</v>
      </c>
      <c r="EO6">
        <v>0</v>
      </c>
      <c r="EP6">
        <v>8</v>
      </c>
      <c r="EQ6">
        <v>2</v>
      </c>
      <c r="ES6">
        <f>Symbols!A6</f>
        <v>3</v>
      </c>
      <c r="ET6">
        <v>4</v>
      </c>
      <c r="EU6">
        <v>5</v>
      </c>
      <c r="EV6">
        <v>4</v>
      </c>
      <c r="EW6">
        <v>3</v>
      </c>
      <c r="EX6">
        <v>5</v>
      </c>
      <c r="EY6">
        <v>3</v>
      </c>
      <c r="EZ6">
        <v>3</v>
      </c>
      <c r="FA6">
        <v>1</v>
      </c>
      <c r="FB6">
        <v>3</v>
      </c>
      <c r="FC6">
        <v>0</v>
      </c>
      <c r="FD6">
        <v>8</v>
      </c>
      <c r="FE6">
        <v>2</v>
      </c>
      <c r="FG6">
        <f>Symbols!A6</f>
        <v>3</v>
      </c>
      <c r="FH6">
        <v>4</v>
      </c>
      <c r="FI6">
        <v>6</v>
      </c>
      <c r="FJ6">
        <v>4</v>
      </c>
      <c r="FK6">
        <v>3</v>
      </c>
      <c r="FL6">
        <v>5</v>
      </c>
      <c r="FM6">
        <v>3</v>
      </c>
      <c r="FN6">
        <v>3</v>
      </c>
      <c r="FO6">
        <v>1</v>
      </c>
      <c r="FP6">
        <v>3</v>
      </c>
      <c r="FQ6">
        <v>0</v>
      </c>
      <c r="FR6">
        <v>8</v>
      </c>
      <c r="FS6">
        <v>2</v>
      </c>
      <c r="FU6">
        <f>Symbols!A6</f>
        <v>3</v>
      </c>
      <c r="FV6">
        <v>4</v>
      </c>
      <c r="FW6">
        <v>6</v>
      </c>
      <c r="FX6">
        <v>4</v>
      </c>
      <c r="FY6">
        <v>3</v>
      </c>
      <c r="FZ6">
        <v>5</v>
      </c>
      <c r="GB6">
        <v>3</v>
      </c>
      <c r="GC6">
        <v>1</v>
      </c>
      <c r="GD6">
        <v>3</v>
      </c>
      <c r="GE6">
        <v>0</v>
      </c>
      <c r="GF6">
        <v>8</v>
      </c>
      <c r="GG6">
        <v>2</v>
      </c>
      <c r="GI6">
        <f>Symbols!A6</f>
        <v>3</v>
      </c>
      <c r="GJ6">
        <v>4</v>
      </c>
      <c r="GK6">
        <v>6</v>
      </c>
      <c r="GL6">
        <v>4</v>
      </c>
      <c r="GM6">
        <v>3</v>
      </c>
      <c r="GN6">
        <v>5</v>
      </c>
      <c r="GP6">
        <v>3</v>
      </c>
      <c r="GQ6">
        <v>1</v>
      </c>
      <c r="GR6">
        <v>3</v>
      </c>
      <c r="GS6">
        <v>0</v>
      </c>
      <c r="GT6">
        <v>7</v>
      </c>
      <c r="GU6">
        <v>2</v>
      </c>
      <c r="GW6">
        <f>Symbols!A6</f>
        <v>3</v>
      </c>
      <c r="GX6">
        <v>4</v>
      </c>
      <c r="GY6">
        <v>6</v>
      </c>
      <c r="GZ6">
        <v>4</v>
      </c>
      <c r="HA6">
        <v>3</v>
      </c>
      <c r="HB6">
        <v>5</v>
      </c>
    </row>
    <row r="7" spans="1:210" x14ac:dyDescent="0.25">
      <c r="A7">
        <v>4</v>
      </c>
      <c r="B7">
        <v>4</v>
      </c>
      <c r="C7">
        <v>4</v>
      </c>
      <c r="D7">
        <v>4</v>
      </c>
      <c r="E7">
        <v>4</v>
      </c>
      <c r="F7">
        <v>4</v>
      </c>
      <c r="H7">
        <f>Symbols!A7</f>
        <v>4</v>
      </c>
      <c r="I7">
        <v>6</v>
      </c>
      <c r="J7">
        <v>4</v>
      </c>
      <c r="K7">
        <v>4</v>
      </c>
      <c r="L7">
        <v>5</v>
      </c>
      <c r="M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V7">
        <f>Symbols!A7</f>
        <v>4</v>
      </c>
      <c r="W7">
        <v>5</v>
      </c>
      <c r="X7">
        <v>5</v>
      </c>
      <c r="Y7">
        <v>4</v>
      </c>
      <c r="Z7">
        <v>6</v>
      </c>
      <c r="AA7">
        <v>5</v>
      </c>
      <c r="AC7">
        <v>4</v>
      </c>
      <c r="AD7">
        <v>4</v>
      </c>
      <c r="AE7">
        <v>8</v>
      </c>
      <c r="AF7">
        <v>4</v>
      </c>
      <c r="AG7">
        <v>8</v>
      </c>
      <c r="AH7">
        <v>4</v>
      </c>
      <c r="AJ7">
        <f>Symbols!A7</f>
        <v>4</v>
      </c>
      <c r="AK7">
        <v>7</v>
      </c>
      <c r="AL7">
        <v>3</v>
      </c>
      <c r="AM7">
        <v>8</v>
      </c>
      <c r="AN7">
        <v>4</v>
      </c>
      <c r="AO7">
        <v>6</v>
      </c>
      <c r="AQ7">
        <v>4</v>
      </c>
      <c r="AR7">
        <v>6</v>
      </c>
      <c r="AS7">
        <v>6</v>
      </c>
      <c r="AT7">
        <v>6</v>
      </c>
      <c r="AU7">
        <v>5</v>
      </c>
      <c r="AV7">
        <v>6</v>
      </c>
      <c r="AX7">
        <f>Symbols!A7</f>
        <v>4</v>
      </c>
      <c r="AY7">
        <v>5</v>
      </c>
      <c r="AZ7">
        <v>3</v>
      </c>
      <c r="BA7">
        <v>4</v>
      </c>
      <c r="BB7">
        <v>2</v>
      </c>
      <c r="BC7">
        <v>5</v>
      </c>
      <c r="BE7">
        <v>4</v>
      </c>
      <c r="BF7">
        <v>5</v>
      </c>
      <c r="BG7">
        <v>3</v>
      </c>
      <c r="BH7">
        <v>5</v>
      </c>
      <c r="BI7">
        <v>9</v>
      </c>
      <c r="BJ7">
        <v>5</v>
      </c>
      <c r="BL7">
        <f>Symbols!A7</f>
        <v>4</v>
      </c>
      <c r="BM7">
        <v>5</v>
      </c>
      <c r="BN7">
        <v>3</v>
      </c>
      <c r="BO7">
        <v>4</v>
      </c>
      <c r="BP7">
        <v>2</v>
      </c>
      <c r="BQ7">
        <v>5</v>
      </c>
      <c r="BS7">
        <v>4</v>
      </c>
      <c r="BT7">
        <v>13</v>
      </c>
      <c r="BU7">
        <v>13</v>
      </c>
      <c r="BV7">
        <v>12</v>
      </c>
      <c r="BX7">
        <v>4</v>
      </c>
      <c r="BY7">
        <v>2</v>
      </c>
      <c r="BZ7">
        <v>3</v>
      </c>
      <c r="CA7">
        <v>5</v>
      </c>
      <c r="CC7">
        <f>'Mini Slot'!A7</f>
        <v>14</v>
      </c>
      <c r="CD7">
        <v>14</v>
      </c>
      <c r="CE7">
        <v>15</v>
      </c>
      <c r="CF7">
        <v>15</v>
      </c>
      <c r="CH7">
        <v>4</v>
      </c>
      <c r="CI7">
        <v>8</v>
      </c>
      <c r="CJ7">
        <v>1</v>
      </c>
      <c r="CK7">
        <v>3</v>
      </c>
      <c r="CL7">
        <v>3</v>
      </c>
      <c r="CM7">
        <v>4</v>
      </c>
      <c r="CO7">
        <f>Symbols!A7</f>
        <v>4</v>
      </c>
      <c r="CP7">
        <v>4</v>
      </c>
      <c r="CQ7">
        <v>2</v>
      </c>
      <c r="CR7">
        <v>6</v>
      </c>
      <c r="CS7">
        <v>3</v>
      </c>
      <c r="CT7">
        <v>5</v>
      </c>
      <c r="CU7">
        <v>4</v>
      </c>
      <c r="CV7">
        <v>4</v>
      </c>
      <c r="CW7">
        <v>8</v>
      </c>
      <c r="CX7">
        <v>0</v>
      </c>
      <c r="CY7">
        <v>3</v>
      </c>
      <c r="CZ7">
        <v>3</v>
      </c>
      <c r="DA7">
        <v>4</v>
      </c>
      <c r="DC7">
        <f>Symbols!A7</f>
        <v>4</v>
      </c>
      <c r="DD7">
        <v>5</v>
      </c>
      <c r="DE7">
        <v>5</v>
      </c>
      <c r="DF7">
        <v>4</v>
      </c>
      <c r="DG7">
        <v>4</v>
      </c>
      <c r="DH7">
        <v>5</v>
      </c>
      <c r="DI7">
        <v>4</v>
      </c>
      <c r="DJ7">
        <v>4</v>
      </c>
      <c r="DK7">
        <v>8</v>
      </c>
      <c r="DL7">
        <v>0</v>
      </c>
      <c r="DM7">
        <v>3</v>
      </c>
      <c r="DN7">
        <v>3</v>
      </c>
      <c r="DO7">
        <v>4</v>
      </c>
      <c r="DQ7">
        <f>Symbols!A7</f>
        <v>4</v>
      </c>
      <c r="DR7">
        <v>4</v>
      </c>
      <c r="DS7">
        <v>5</v>
      </c>
      <c r="DT7">
        <v>4</v>
      </c>
      <c r="DU7">
        <v>4</v>
      </c>
      <c r="DV7">
        <v>5</v>
      </c>
      <c r="DW7">
        <v>4</v>
      </c>
      <c r="DX7">
        <v>4</v>
      </c>
      <c r="DY7">
        <v>8</v>
      </c>
      <c r="DZ7">
        <v>0</v>
      </c>
      <c r="EA7">
        <v>2</v>
      </c>
      <c r="EB7">
        <v>2</v>
      </c>
      <c r="EC7">
        <v>4</v>
      </c>
      <c r="EE7">
        <f>Symbols!A7</f>
        <v>4</v>
      </c>
      <c r="EF7">
        <v>4</v>
      </c>
      <c r="EG7">
        <v>5</v>
      </c>
      <c r="EH7">
        <v>4</v>
      </c>
      <c r="EI7">
        <v>3</v>
      </c>
      <c r="EJ7">
        <v>5</v>
      </c>
      <c r="EL7">
        <v>4</v>
      </c>
      <c r="EM7">
        <v>8</v>
      </c>
      <c r="EN7">
        <v>0</v>
      </c>
      <c r="EO7">
        <v>2</v>
      </c>
      <c r="EP7">
        <v>2</v>
      </c>
      <c r="EQ7">
        <v>3</v>
      </c>
      <c r="ES7">
        <f>Symbols!A7</f>
        <v>4</v>
      </c>
      <c r="ET7">
        <v>4</v>
      </c>
      <c r="EU7">
        <v>5</v>
      </c>
      <c r="EV7">
        <v>4</v>
      </c>
      <c r="EW7">
        <v>4</v>
      </c>
      <c r="EX7">
        <v>3</v>
      </c>
      <c r="EY7">
        <v>5</v>
      </c>
      <c r="EZ7">
        <v>4</v>
      </c>
      <c r="FA7">
        <v>8</v>
      </c>
      <c r="FB7">
        <v>0</v>
      </c>
      <c r="FC7">
        <v>2</v>
      </c>
      <c r="FD7">
        <v>2</v>
      </c>
      <c r="FE7">
        <v>3</v>
      </c>
      <c r="FG7">
        <f>Symbols!A7</f>
        <v>4</v>
      </c>
      <c r="FH7">
        <v>5</v>
      </c>
      <c r="FI7">
        <v>4</v>
      </c>
      <c r="FJ7">
        <v>5</v>
      </c>
      <c r="FK7">
        <v>6</v>
      </c>
      <c r="FL7">
        <v>5</v>
      </c>
      <c r="FM7">
        <v>4</v>
      </c>
      <c r="FN7">
        <v>4</v>
      </c>
      <c r="FO7">
        <v>8</v>
      </c>
      <c r="FP7">
        <v>0</v>
      </c>
      <c r="FQ7">
        <v>2</v>
      </c>
      <c r="FR7">
        <v>2</v>
      </c>
      <c r="FS7">
        <v>3</v>
      </c>
      <c r="FU7">
        <f>Symbols!A7</f>
        <v>4</v>
      </c>
      <c r="FV7">
        <v>5</v>
      </c>
      <c r="FW7">
        <v>4</v>
      </c>
      <c r="FX7">
        <v>5</v>
      </c>
      <c r="FY7">
        <v>6</v>
      </c>
      <c r="FZ7">
        <v>5</v>
      </c>
      <c r="GB7">
        <v>4</v>
      </c>
      <c r="GC7">
        <v>8</v>
      </c>
      <c r="GD7">
        <v>0</v>
      </c>
      <c r="GE7">
        <v>2</v>
      </c>
      <c r="GF7">
        <v>2</v>
      </c>
      <c r="GG7">
        <v>3</v>
      </c>
      <c r="GI7">
        <f>Symbols!A7</f>
        <v>4</v>
      </c>
      <c r="GJ7">
        <v>5</v>
      </c>
      <c r="GK7">
        <v>3</v>
      </c>
      <c r="GL7">
        <v>5</v>
      </c>
      <c r="GM7">
        <v>6</v>
      </c>
      <c r="GN7">
        <v>5</v>
      </c>
      <c r="GP7">
        <v>4</v>
      </c>
      <c r="GQ7">
        <v>7</v>
      </c>
      <c r="GR7">
        <v>0</v>
      </c>
      <c r="GS7">
        <v>2</v>
      </c>
      <c r="GT7">
        <v>2</v>
      </c>
      <c r="GU7">
        <v>3</v>
      </c>
      <c r="GW7">
        <f>Symbols!A7</f>
        <v>4</v>
      </c>
      <c r="GX7">
        <v>5</v>
      </c>
      <c r="GY7">
        <v>3</v>
      </c>
      <c r="GZ7">
        <v>6</v>
      </c>
      <c r="HA7">
        <v>5</v>
      </c>
      <c r="HB7">
        <v>5</v>
      </c>
    </row>
    <row r="8" spans="1:210" x14ac:dyDescent="0.25">
      <c r="A8">
        <v>5</v>
      </c>
      <c r="B8">
        <v>4</v>
      </c>
      <c r="C8">
        <v>4</v>
      </c>
      <c r="D8">
        <v>4</v>
      </c>
      <c r="E8">
        <v>4</v>
      </c>
      <c r="F8">
        <v>4</v>
      </c>
      <c r="H8">
        <f>Symbols!A8</f>
        <v>5</v>
      </c>
      <c r="I8">
        <v>5</v>
      </c>
      <c r="J8">
        <v>5</v>
      </c>
      <c r="K8">
        <v>4</v>
      </c>
      <c r="L8">
        <v>6</v>
      </c>
      <c r="M8">
        <v>5</v>
      </c>
      <c r="O8">
        <v>5</v>
      </c>
      <c r="P8">
        <v>4</v>
      </c>
      <c r="Q8">
        <v>4</v>
      </c>
      <c r="R8">
        <v>4</v>
      </c>
      <c r="S8">
        <v>4</v>
      </c>
      <c r="T8">
        <v>4</v>
      </c>
      <c r="V8">
        <f>Symbols!A8</f>
        <v>5</v>
      </c>
      <c r="W8">
        <v>3</v>
      </c>
      <c r="X8">
        <v>2</v>
      </c>
      <c r="Y8">
        <v>3</v>
      </c>
      <c r="Z8">
        <v>2</v>
      </c>
      <c r="AA8">
        <v>3</v>
      </c>
      <c r="AC8">
        <v>5</v>
      </c>
      <c r="AD8">
        <v>4</v>
      </c>
      <c r="AE8">
        <v>8</v>
      </c>
      <c r="AF8">
        <v>4</v>
      </c>
      <c r="AG8">
        <v>8</v>
      </c>
      <c r="AH8">
        <v>4</v>
      </c>
      <c r="AJ8">
        <f>Symbols!A8</f>
        <v>5</v>
      </c>
      <c r="AK8">
        <v>5</v>
      </c>
      <c r="AL8">
        <v>2</v>
      </c>
      <c r="AM8">
        <v>5</v>
      </c>
      <c r="AN8">
        <v>2</v>
      </c>
      <c r="AO8">
        <v>6</v>
      </c>
      <c r="AQ8">
        <v>5</v>
      </c>
      <c r="AR8">
        <v>4</v>
      </c>
      <c r="AS8">
        <v>0</v>
      </c>
      <c r="AT8">
        <v>4</v>
      </c>
      <c r="AU8">
        <v>0</v>
      </c>
      <c r="AV8">
        <v>4</v>
      </c>
      <c r="AX8">
        <f>Symbols!A8</f>
        <v>5</v>
      </c>
      <c r="AY8">
        <v>5</v>
      </c>
      <c r="AZ8">
        <v>2</v>
      </c>
      <c r="BA8">
        <v>5</v>
      </c>
      <c r="BB8">
        <v>2</v>
      </c>
      <c r="BC8">
        <v>6</v>
      </c>
      <c r="BE8">
        <v>5</v>
      </c>
      <c r="BF8">
        <v>0</v>
      </c>
      <c r="BG8">
        <v>4</v>
      </c>
      <c r="BH8">
        <v>3</v>
      </c>
      <c r="BI8">
        <v>9</v>
      </c>
      <c r="BJ8">
        <v>9</v>
      </c>
      <c r="BL8">
        <f>Symbols!A8</f>
        <v>5</v>
      </c>
      <c r="BM8">
        <v>5</v>
      </c>
      <c r="BN8">
        <v>2</v>
      </c>
      <c r="BO8">
        <v>5</v>
      </c>
      <c r="BP8">
        <v>2</v>
      </c>
      <c r="BQ8">
        <v>6</v>
      </c>
      <c r="BS8">
        <v>5</v>
      </c>
      <c r="BT8">
        <v>14</v>
      </c>
      <c r="BU8">
        <v>14</v>
      </c>
      <c r="BV8">
        <v>14</v>
      </c>
      <c r="BX8">
        <v>5</v>
      </c>
      <c r="BY8">
        <v>1</v>
      </c>
      <c r="BZ8">
        <v>1</v>
      </c>
      <c r="CA8">
        <v>1</v>
      </c>
      <c r="CC8" t="s">
        <v>25</v>
      </c>
      <c r="CD8">
        <f>SUM(CD3:CD7)</f>
        <v>56</v>
      </c>
      <c r="CE8">
        <f t="shared" ref="CE8:CF8" si="0">SUM(CE3:CE7)</f>
        <v>56</v>
      </c>
      <c r="CF8">
        <f t="shared" si="0"/>
        <v>56</v>
      </c>
      <c r="CH8">
        <v>5</v>
      </c>
      <c r="CI8">
        <v>3</v>
      </c>
      <c r="CJ8">
        <v>3</v>
      </c>
      <c r="CK8">
        <v>0</v>
      </c>
      <c r="CL8">
        <v>5</v>
      </c>
      <c r="CM8">
        <v>1</v>
      </c>
      <c r="CO8">
        <f>Symbols!A8</f>
        <v>5</v>
      </c>
      <c r="CP8">
        <v>4</v>
      </c>
      <c r="CQ8">
        <v>2</v>
      </c>
      <c r="CR8">
        <v>5</v>
      </c>
      <c r="CS8">
        <v>3</v>
      </c>
      <c r="CT8">
        <v>4</v>
      </c>
      <c r="CU8">
        <v>5</v>
      </c>
      <c r="CV8">
        <v>5</v>
      </c>
      <c r="CW8">
        <v>3</v>
      </c>
      <c r="CX8">
        <v>3</v>
      </c>
      <c r="CY8">
        <v>1</v>
      </c>
      <c r="CZ8">
        <v>5</v>
      </c>
      <c r="DA8">
        <v>0</v>
      </c>
      <c r="DC8">
        <f>Symbols!A8</f>
        <v>5</v>
      </c>
      <c r="DD8">
        <v>5</v>
      </c>
      <c r="DE8">
        <v>4</v>
      </c>
      <c r="DF8">
        <v>5</v>
      </c>
      <c r="DG8">
        <v>6</v>
      </c>
      <c r="DH8">
        <v>6</v>
      </c>
      <c r="DI8">
        <v>5</v>
      </c>
      <c r="DJ8">
        <v>5</v>
      </c>
      <c r="DK8">
        <v>3</v>
      </c>
      <c r="DL8">
        <v>3</v>
      </c>
      <c r="DM8">
        <v>2</v>
      </c>
      <c r="DN8">
        <v>5</v>
      </c>
      <c r="DO8">
        <v>0</v>
      </c>
      <c r="DQ8">
        <f>Symbols!A8</f>
        <v>5</v>
      </c>
      <c r="DR8">
        <v>5</v>
      </c>
      <c r="DS8">
        <v>4</v>
      </c>
      <c r="DT8">
        <v>5</v>
      </c>
      <c r="DU8">
        <v>6</v>
      </c>
      <c r="DV8">
        <v>5</v>
      </c>
      <c r="DW8">
        <v>5</v>
      </c>
      <c r="DX8">
        <v>5</v>
      </c>
      <c r="DY8">
        <v>2</v>
      </c>
      <c r="DZ8">
        <v>2</v>
      </c>
      <c r="EA8">
        <v>3</v>
      </c>
      <c r="EB8">
        <v>5</v>
      </c>
      <c r="EC8">
        <v>0</v>
      </c>
      <c r="EE8">
        <f>Symbols!A8</f>
        <v>5</v>
      </c>
      <c r="EF8">
        <v>5</v>
      </c>
      <c r="EG8">
        <v>4</v>
      </c>
      <c r="EH8">
        <v>5</v>
      </c>
      <c r="EI8">
        <v>6</v>
      </c>
      <c r="EJ8">
        <v>5</v>
      </c>
      <c r="EL8">
        <v>5</v>
      </c>
      <c r="EM8">
        <v>2</v>
      </c>
      <c r="EN8">
        <v>2</v>
      </c>
      <c r="EO8">
        <v>4</v>
      </c>
      <c r="EP8">
        <v>5</v>
      </c>
      <c r="EQ8">
        <v>0</v>
      </c>
      <c r="ES8">
        <f>Symbols!A8</f>
        <v>5</v>
      </c>
      <c r="ET8">
        <v>5</v>
      </c>
      <c r="EU8">
        <v>4</v>
      </c>
      <c r="EV8">
        <v>5</v>
      </c>
      <c r="EW8">
        <v>6</v>
      </c>
      <c r="EX8">
        <v>5</v>
      </c>
      <c r="EY8">
        <v>4</v>
      </c>
      <c r="EZ8">
        <v>5</v>
      </c>
      <c r="FA8">
        <v>2</v>
      </c>
      <c r="FB8">
        <v>2</v>
      </c>
      <c r="FC8">
        <v>5</v>
      </c>
      <c r="FD8">
        <v>4</v>
      </c>
      <c r="FE8">
        <v>0</v>
      </c>
      <c r="FG8">
        <f>Symbols!A8</f>
        <v>5</v>
      </c>
      <c r="FH8">
        <v>4</v>
      </c>
      <c r="FI8">
        <v>4</v>
      </c>
      <c r="FJ8">
        <v>4</v>
      </c>
      <c r="FK8">
        <v>3</v>
      </c>
      <c r="FL8">
        <v>3</v>
      </c>
      <c r="FM8">
        <v>6</v>
      </c>
      <c r="FN8">
        <v>5</v>
      </c>
      <c r="FO8">
        <v>2</v>
      </c>
      <c r="FP8">
        <v>2</v>
      </c>
      <c r="FQ8">
        <v>6</v>
      </c>
      <c r="FR8">
        <v>4</v>
      </c>
      <c r="FS8">
        <v>0</v>
      </c>
      <c r="FU8">
        <f>Symbols!A8</f>
        <v>5</v>
      </c>
      <c r="FV8">
        <v>4</v>
      </c>
      <c r="FW8">
        <v>3</v>
      </c>
      <c r="FX8">
        <v>5</v>
      </c>
      <c r="FY8">
        <v>3</v>
      </c>
      <c r="FZ8">
        <v>4</v>
      </c>
      <c r="GB8">
        <v>5</v>
      </c>
      <c r="GC8">
        <v>2</v>
      </c>
      <c r="GD8">
        <v>2</v>
      </c>
      <c r="GE8">
        <v>7</v>
      </c>
      <c r="GF8">
        <v>4</v>
      </c>
      <c r="GG8">
        <v>0</v>
      </c>
      <c r="GI8">
        <f>Symbols!A8</f>
        <v>5</v>
      </c>
      <c r="GJ8">
        <v>4</v>
      </c>
      <c r="GK8">
        <v>3</v>
      </c>
      <c r="GL8">
        <v>5</v>
      </c>
      <c r="GM8">
        <v>3</v>
      </c>
      <c r="GN8">
        <v>4</v>
      </c>
      <c r="GP8">
        <v>5</v>
      </c>
      <c r="GQ8">
        <v>2</v>
      </c>
      <c r="GR8">
        <v>2</v>
      </c>
      <c r="GS8">
        <v>0</v>
      </c>
      <c r="GT8">
        <v>4</v>
      </c>
      <c r="GU8">
        <v>0</v>
      </c>
      <c r="GW8">
        <f>Symbols!A8</f>
        <v>5</v>
      </c>
      <c r="GX8">
        <v>4</v>
      </c>
      <c r="GY8">
        <v>3</v>
      </c>
      <c r="GZ8">
        <v>5</v>
      </c>
      <c r="HA8">
        <v>3</v>
      </c>
      <c r="HB8">
        <v>4</v>
      </c>
    </row>
    <row r="9" spans="1:210" x14ac:dyDescent="0.25">
      <c r="A9">
        <v>6</v>
      </c>
      <c r="B9">
        <v>6</v>
      </c>
      <c r="C9">
        <v>3</v>
      </c>
      <c r="D9">
        <v>6</v>
      </c>
      <c r="E9">
        <v>6</v>
      </c>
      <c r="F9">
        <v>6</v>
      </c>
      <c r="H9">
        <f>Symbols!A9</f>
        <v>6</v>
      </c>
      <c r="I9">
        <v>4</v>
      </c>
      <c r="J9">
        <v>4</v>
      </c>
      <c r="K9">
        <v>4</v>
      </c>
      <c r="L9">
        <v>7</v>
      </c>
      <c r="M9">
        <v>5</v>
      </c>
      <c r="O9">
        <v>6</v>
      </c>
      <c r="P9">
        <v>2</v>
      </c>
      <c r="Q9">
        <v>2</v>
      </c>
      <c r="R9">
        <v>2</v>
      </c>
      <c r="S9">
        <v>2</v>
      </c>
      <c r="T9">
        <v>2</v>
      </c>
      <c r="V9">
        <f>Symbols!A9</f>
        <v>6</v>
      </c>
      <c r="W9">
        <v>4</v>
      </c>
      <c r="X9">
        <v>4</v>
      </c>
      <c r="Y9">
        <v>6</v>
      </c>
      <c r="Z9">
        <v>4</v>
      </c>
      <c r="AA9">
        <v>3</v>
      </c>
      <c r="AC9">
        <v>6</v>
      </c>
      <c r="AD9">
        <v>5</v>
      </c>
      <c r="AE9">
        <v>7</v>
      </c>
      <c r="AF9">
        <v>5</v>
      </c>
      <c r="AG9">
        <v>6</v>
      </c>
      <c r="AH9">
        <v>6</v>
      </c>
      <c r="AJ9">
        <f>Symbols!A9</f>
        <v>6</v>
      </c>
      <c r="AK9">
        <v>4</v>
      </c>
      <c r="AL9">
        <v>4</v>
      </c>
      <c r="AM9">
        <v>6</v>
      </c>
      <c r="AN9">
        <v>4</v>
      </c>
      <c r="AO9">
        <v>3</v>
      </c>
      <c r="AQ9">
        <v>6</v>
      </c>
      <c r="AR9">
        <v>6</v>
      </c>
      <c r="AS9">
        <v>6</v>
      </c>
      <c r="AT9">
        <v>6</v>
      </c>
      <c r="AU9">
        <v>6</v>
      </c>
      <c r="AV9">
        <v>6</v>
      </c>
      <c r="AX9">
        <f>Symbols!A9</f>
        <v>6</v>
      </c>
      <c r="AY9">
        <v>4</v>
      </c>
      <c r="AZ9">
        <v>4</v>
      </c>
      <c r="BA9">
        <v>6</v>
      </c>
      <c r="BB9">
        <v>4</v>
      </c>
      <c r="BC9">
        <v>3</v>
      </c>
      <c r="BE9">
        <v>6</v>
      </c>
      <c r="BF9">
        <v>9</v>
      </c>
      <c r="BG9">
        <v>5</v>
      </c>
      <c r="BH9">
        <v>5</v>
      </c>
      <c r="BI9">
        <v>5</v>
      </c>
      <c r="BJ9">
        <v>9</v>
      </c>
      <c r="BL9">
        <f>Symbols!A9</f>
        <v>6</v>
      </c>
      <c r="BM9">
        <v>4</v>
      </c>
      <c r="BN9">
        <v>4</v>
      </c>
      <c r="BO9">
        <v>6</v>
      </c>
      <c r="BP9">
        <v>4</v>
      </c>
      <c r="BQ9">
        <v>3</v>
      </c>
      <c r="BS9">
        <v>6</v>
      </c>
      <c r="BT9">
        <v>11</v>
      </c>
      <c r="BU9">
        <v>12</v>
      </c>
      <c r="BV9">
        <v>11</v>
      </c>
      <c r="BX9">
        <v>6</v>
      </c>
      <c r="BY9">
        <v>4</v>
      </c>
      <c r="BZ9">
        <v>4</v>
      </c>
      <c r="CA9">
        <v>5</v>
      </c>
      <c r="CH9">
        <v>6</v>
      </c>
      <c r="CI9">
        <v>4</v>
      </c>
      <c r="CJ9">
        <v>7</v>
      </c>
      <c r="CK9">
        <v>0</v>
      </c>
      <c r="CL9">
        <v>3</v>
      </c>
      <c r="CM9">
        <v>5</v>
      </c>
      <c r="CO9">
        <f>Symbols!A9</f>
        <v>6</v>
      </c>
      <c r="CP9">
        <v>3</v>
      </c>
      <c r="CQ9">
        <v>4</v>
      </c>
      <c r="CR9">
        <v>2</v>
      </c>
      <c r="CS9">
        <v>4</v>
      </c>
      <c r="CT9">
        <v>4</v>
      </c>
      <c r="CU9">
        <v>6</v>
      </c>
      <c r="CV9">
        <v>6</v>
      </c>
      <c r="CW9">
        <v>4</v>
      </c>
      <c r="CX9">
        <v>7</v>
      </c>
      <c r="CY9">
        <v>1</v>
      </c>
      <c r="CZ9">
        <v>3</v>
      </c>
      <c r="DA9">
        <v>5</v>
      </c>
      <c r="DC9">
        <f>Symbols!A9</f>
        <v>6</v>
      </c>
      <c r="DD9">
        <v>4</v>
      </c>
      <c r="DE9">
        <v>3</v>
      </c>
      <c r="DF9">
        <v>5</v>
      </c>
      <c r="DG9">
        <v>3</v>
      </c>
      <c r="DH9">
        <v>4</v>
      </c>
      <c r="DI9">
        <v>6</v>
      </c>
      <c r="DJ9">
        <v>6</v>
      </c>
      <c r="DK9">
        <v>4</v>
      </c>
      <c r="DL9">
        <v>7</v>
      </c>
      <c r="DM9">
        <v>2</v>
      </c>
      <c r="DN9">
        <v>3</v>
      </c>
      <c r="DO9">
        <v>5</v>
      </c>
      <c r="DQ9">
        <f>Symbols!A9</f>
        <v>6</v>
      </c>
      <c r="DR9">
        <v>4</v>
      </c>
      <c r="DS9">
        <v>3</v>
      </c>
      <c r="DT9">
        <v>5</v>
      </c>
      <c r="DU9">
        <v>3</v>
      </c>
      <c r="DV9">
        <v>4</v>
      </c>
      <c r="DW9">
        <v>6</v>
      </c>
      <c r="DX9">
        <v>6</v>
      </c>
      <c r="DY9">
        <v>4</v>
      </c>
      <c r="DZ9">
        <v>7</v>
      </c>
      <c r="EA9">
        <v>3</v>
      </c>
      <c r="EB9">
        <v>2</v>
      </c>
      <c r="EC9">
        <v>5</v>
      </c>
      <c r="EE9">
        <f>Symbols!A9</f>
        <v>6</v>
      </c>
      <c r="EF9">
        <v>4</v>
      </c>
      <c r="EG9">
        <v>3</v>
      </c>
      <c r="EH9">
        <v>5</v>
      </c>
      <c r="EI9">
        <v>3</v>
      </c>
      <c r="EJ9">
        <v>4</v>
      </c>
      <c r="EL9">
        <v>6</v>
      </c>
      <c r="EM9">
        <v>3</v>
      </c>
      <c r="EN9">
        <v>7</v>
      </c>
      <c r="EO9">
        <v>4</v>
      </c>
      <c r="EP9">
        <v>2</v>
      </c>
      <c r="EQ9">
        <v>5</v>
      </c>
      <c r="ES9">
        <f>Symbols!A9</f>
        <v>6</v>
      </c>
      <c r="ET9">
        <v>4</v>
      </c>
      <c r="EU9">
        <v>3</v>
      </c>
      <c r="EV9">
        <v>5</v>
      </c>
      <c r="EW9">
        <v>3</v>
      </c>
      <c r="EX9">
        <v>4</v>
      </c>
      <c r="EY9">
        <v>6</v>
      </c>
      <c r="EZ9">
        <v>6</v>
      </c>
      <c r="FA9">
        <v>3</v>
      </c>
      <c r="FB9">
        <v>7</v>
      </c>
      <c r="FC9">
        <v>5</v>
      </c>
      <c r="FD9">
        <v>2</v>
      </c>
      <c r="FE9">
        <v>4</v>
      </c>
      <c r="FG9">
        <f>Symbols!A9</f>
        <v>6</v>
      </c>
      <c r="FH9">
        <v>4</v>
      </c>
      <c r="FI9">
        <v>3</v>
      </c>
      <c r="FJ9">
        <v>5</v>
      </c>
      <c r="FK9">
        <v>3</v>
      </c>
      <c r="FL9">
        <v>4</v>
      </c>
      <c r="FM9">
        <v>5</v>
      </c>
      <c r="FN9">
        <v>6</v>
      </c>
      <c r="FO9">
        <v>3</v>
      </c>
      <c r="FP9">
        <v>7</v>
      </c>
      <c r="FQ9">
        <v>6</v>
      </c>
      <c r="FR9">
        <v>2</v>
      </c>
      <c r="FS9">
        <v>4</v>
      </c>
      <c r="FU9">
        <f>Symbols!A9</f>
        <v>6</v>
      </c>
      <c r="FV9">
        <v>4</v>
      </c>
      <c r="FW9">
        <v>4</v>
      </c>
      <c r="FX9">
        <v>4</v>
      </c>
      <c r="FY9">
        <v>3</v>
      </c>
      <c r="FZ9">
        <v>3</v>
      </c>
      <c r="GB9">
        <v>6</v>
      </c>
      <c r="GC9">
        <v>3</v>
      </c>
      <c r="GD9">
        <v>6</v>
      </c>
      <c r="GE9">
        <v>7</v>
      </c>
      <c r="GF9">
        <v>2</v>
      </c>
      <c r="GG9">
        <v>4</v>
      </c>
      <c r="GI9">
        <f>Symbols!A9</f>
        <v>6</v>
      </c>
      <c r="GJ9">
        <v>4</v>
      </c>
      <c r="GK9">
        <v>4</v>
      </c>
      <c r="GL9">
        <v>3</v>
      </c>
      <c r="GM9">
        <v>4</v>
      </c>
      <c r="GN9">
        <v>4</v>
      </c>
      <c r="GP9">
        <v>6</v>
      </c>
      <c r="GQ9">
        <v>3</v>
      </c>
      <c r="GR9">
        <v>6</v>
      </c>
      <c r="GS9">
        <v>0</v>
      </c>
      <c r="GT9">
        <v>2</v>
      </c>
      <c r="GU9">
        <v>4</v>
      </c>
      <c r="GW9">
        <f>Symbols!A9</f>
        <v>6</v>
      </c>
      <c r="GX9">
        <v>4</v>
      </c>
      <c r="GY9">
        <v>4</v>
      </c>
      <c r="GZ9">
        <v>2</v>
      </c>
      <c r="HA9">
        <v>4</v>
      </c>
      <c r="HB9">
        <v>4</v>
      </c>
    </row>
    <row r="10" spans="1:210" x14ac:dyDescent="0.25">
      <c r="A10">
        <v>7</v>
      </c>
      <c r="B10">
        <v>1</v>
      </c>
      <c r="C10">
        <v>1</v>
      </c>
      <c r="D10">
        <v>1</v>
      </c>
      <c r="E10">
        <v>5</v>
      </c>
      <c r="F10">
        <v>1</v>
      </c>
      <c r="H10">
        <f>Symbols!A10</f>
        <v>7</v>
      </c>
      <c r="I10">
        <v>4</v>
      </c>
      <c r="J10">
        <v>3</v>
      </c>
      <c r="K10">
        <v>5</v>
      </c>
      <c r="L10">
        <v>2</v>
      </c>
      <c r="M10">
        <v>3</v>
      </c>
      <c r="O10">
        <v>7</v>
      </c>
      <c r="P10">
        <v>1</v>
      </c>
      <c r="Q10">
        <v>1</v>
      </c>
      <c r="R10">
        <v>1</v>
      </c>
      <c r="S10">
        <v>1</v>
      </c>
      <c r="T10">
        <v>1</v>
      </c>
      <c r="V10">
        <f>Symbols!A10</f>
        <v>7</v>
      </c>
      <c r="W10">
        <v>3</v>
      </c>
      <c r="X10">
        <v>3</v>
      </c>
      <c r="Y10">
        <v>2</v>
      </c>
      <c r="Z10">
        <v>2</v>
      </c>
      <c r="AA10">
        <v>3</v>
      </c>
      <c r="AC10">
        <v>7</v>
      </c>
      <c r="AD10">
        <v>1</v>
      </c>
      <c r="AE10">
        <v>1</v>
      </c>
      <c r="AF10">
        <v>1</v>
      </c>
      <c r="AG10">
        <v>1</v>
      </c>
      <c r="AH10">
        <v>1</v>
      </c>
      <c r="AJ10">
        <f>Symbols!A10</f>
        <v>7</v>
      </c>
      <c r="AK10">
        <v>3</v>
      </c>
      <c r="AL10">
        <v>4</v>
      </c>
      <c r="AM10">
        <v>2</v>
      </c>
      <c r="AN10">
        <v>6</v>
      </c>
      <c r="AO10">
        <v>3</v>
      </c>
      <c r="AQ10">
        <v>7</v>
      </c>
      <c r="AR10">
        <v>6</v>
      </c>
      <c r="AS10">
        <v>6</v>
      </c>
      <c r="AT10">
        <v>6</v>
      </c>
      <c r="AU10">
        <v>6</v>
      </c>
      <c r="AV10">
        <v>6</v>
      </c>
      <c r="AX10">
        <f>Symbols!A10</f>
        <v>7</v>
      </c>
      <c r="AY10">
        <v>3</v>
      </c>
      <c r="AZ10">
        <v>4</v>
      </c>
      <c r="BA10">
        <v>2</v>
      </c>
      <c r="BB10">
        <v>6</v>
      </c>
      <c r="BC10">
        <v>3</v>
      </c>
      <c r="BE10">
        <v>7</v>
      </c>
      <c r="BF10">
        <v>9</v>
      </c>
      <c r="BG10">
        <v>5</v>
      </c>
      <c r="BH10">
        <v>5</v>
      </c>
      <c r="BI10">
        <v>5</v>
      </c>
      <c r="BJ10">
        <v>9</v>
      </c>
      <c r="BL10">
        <f>Symbols!A10</f>
        <v>7</v>
      </c>
      <c r="BM10">
        <v>3</v>
      </c>
      <c r="BN10">
        <v>4</v>
      </c>
      <c r="BO10">
        <v>2</v>
      </c>
      <c r="BP10">
        <v>6</v>
      </c>
      <c r="BQ10">
        <v>3</v>
      </c>
      <c r="BS10">
        <v>7</v>
      </c>
      <c r="BT10">
        <v>14</v>
      </c>
      <c r="BU10">
        <v>14</v>
      </c>
      <c r="BV10">
        <v>14</v>
      </c>
      <c r="BX10">
        <v>7</v>
      </c>
      <c r="BY10">
        <v>2</v>
      </c>
      <c r="BZ10">
        <v>2</v>
      </c>
      <c r="CA10">
        <v>2</v>
      </c>
      <c r="CC10" s="8" t="s">
        <v>28</v>
      </c>
      <c r="CD10" s="8"/>
      <c r="CE10" s="8"/>
      <c r="CF10" s="8"/>
      <c r="CH10">
        <v>7</v>
      </c>
      <c r="CI10">
        <v>0</v>
      </c>
      <c r="CJ10">
        <v>5</v>
      </c>
      <c r="CK10">
        <v>4</v>
      </c>
      <c r="CL10">
        <v>4</v>
      </c>
      <c r="CM10">
        <v>2</v>
      </c>
      <c r="CO10">
        <f>Symbols!A10</f>
        <v>7</v>
      </c>
      <c r="CP10">
        <v>3</v>
      </c>
      <c r="CQ10">
        <v>3</v>
      </c>
      <c r="CR10">
        <v>3</v>
      </c>
      <c r="CS10">
        <v>5</v>
      </c>
      <c r="CT10">
        <v>3</v>
      </c>
      <c r="CU10">
        <v>7</v>
      </c>
      <c r="CV10">
        <v>7</v>
      </c>
      <c r="CW10">
        <v>1</v>
      </c>
      <c r="CX10">
        <v>5</v>
      </c>
      <c r="CY10">
        <v>4</v>
      </c>
      <c r="CZ10">
        <v>4</v>
      </c>
      <c r="DA10">
        <v>2</v>
      </c>
      <c r="DC10">
        <f>Symbols!A10</f>
        <v>7</v>
      </c>
      <c r="DD10">
        <v>4</v>
      </c>
      <c r="DE10">
        <v>4</v>
      </c>
      <c r="DF10">
        <v>3</v>
      </c>
      <c r="DG10">
        <v>4</v>
      </c>
      <c r="DH10">
        <v>4</v>
      </c>
      <c r="DI10">
        <v>7</v>
      </c>
      <c r="DJ10">
        <v>7</v>
      </c>
      <c r="DK10">
        <v>2</v>
      </c>
      <c r="DL10">
        <v>5</v>
      </c>
      <c r="DM10">
        <v>4</v>
      </c>
      <c r="DN10">
        <v>4</v>
      </c>
      <c r="DO10">
        <v>1</v>
      </c>
      <c r="DQ10">
        <f>Symbols!A10</f>
        <v>7</v>
      </c>
      <c r="DR10">
        <v>4</v>
      </c>
      <c r="DS10">
        <v>4</v>
      </c>
      <c r="DT10">
        <v>3</v>
      </c>
      <c r="DU10">
        <v>4</v>
      </c>
      <c r="DV10">
        <v>4</v>
      </c>
      <c r="DW10">
        <v>7</v>
      </c>
      <c r="DX10">
        <v>7</v>
      </c>
      <c r="DY10">
        <v>3</v>
      </c>
      <c r="DZ10">
        <v>5</v>
      </c>
      <c r="EA10">
        <v>4</v>
      </c>
      <c r="EB10">
        <v>4</v>
      </c>
      <c r="EC10">
        <v>1</v>
      </c>
      <c r="EE10">
        <f>Symbols!A10</f>
        <v>7</v>
      </c>
      <c r="EF10">
        <v>4</v>
      </c>
      <c r="EG10">
        <v>4</v>
      </c>
      <c r="EH10">
        <v>3</v>
      </c>
      <c r="EI10">
        <v>4</v>
      </c>
      <c r="EJ10">
        <v>4</v>
      </c>
      <c r="EL10">
        <v>7</v>
      </c>
      <c r="EM10">
        <v>4</v>
      </c>
      <c r="EN10">
        <v>5</v>
      </c>
      <c r="EO10">
        <v>3</v>
      </c>
      <c r="EP10">
        <v>3</v>
      </c>
      <c r="EQ10">
        <v>1</v>
      </c>
      <c r="ES10">
        <f>Symbols!A10</f>
        <v>7</v>
      </c>
      <c r="ET10">
        <v>4</v>
      </c>
      <c r="EU10">
        <v>4</v>
      </c>
      <c r="EV10">
        <v>3</v>
      </c>
      <c r="EW10">
        <v>4</v>
      </c>
      <c r="EX10">
        <v>4</v>
      </c>
      <c r="EY10">
        <v>7</v>
      </c>
      <c r="EZ10">
        <v>7</v>
      </c>
      <c r="FA10">
        <v>5</v>
      </c>
      <c r="FB10">
        <v>4</v>
      </c>
      <c r="FC10">
        <v>3</v>
      </c>
      <c r="FD10">
        <v>3</v>
      </c>
      <c r="FE10">
        <v>1</v>
      </c>
      <c r="FG10">
        <f>Symbols!A10</f>
        <v>7</v>
      </c>
      <c r="FH10">
        <v>4</v>
      </c>
      <c r="FI10">
        <v>4</v>
      </c>
      <c r="FJ10">
        <v>3</v>
      </c>
      <c r="FK10">
        <v>4</v>
      </c>
      <c r="FL10">
        <v>4</v>
      </c>
      <c r="FM10">
        <v>7</v>
      </c>
      <c r="FN10">
        <v>7</v>
      </c>
      <c r="FO10">
        <v>6</v>
      </c>
      <c r="FP10">
        <v>4</v>
      </c>
      <c r="FQ10">
        <v>3</v>
      </c>
      <c r="FR10">
        <v>3</v>
      </c>
      <c r="FS10">
        <v>1</v>
      </c>
      <c r="FU10">
        <f>Symbols!A10</f>
        <v>7</v>
      </c>
      <c r="FV10">
        <v>4</v>
      </c>
      <c r="FW10">
        <v>4</v>
      </c>
      <c r="FX10">
        <v>3</v>
      </c>
      <c r="FY10">
        <v>4</v>
      </c>
      <c r="FZ10">
        <v>4</v>
      </c>
      <c r="GB10">
        <v>7</v>
      </c>
      <c r="GC10">
        <v>0</v>
      </c>
      <c r="GD10">
        <v>0</v>
      </c>
      <c r="GE10">
        <v>3</v>
      </c>
      <c r="GF10">
        <v>3</v>
      </c>
      <c r="GG10">
        <v>1</v>
      </c>
      <c r="GI10">
        <f>Symbols!A10</f>
        <v>7</v>
      </c>
      <c r="GJ10">
        <v>2</v>
      </c>
      <c r="GK10">
        <v>3</v>
      </c>
      <c r="GL10">
        <v>4</v>
      </c>
      <c r="GM10">
        <v>3</v>
      </c>
      <c r="GN10">
        <v>2</v>
      </c>
      <c r="GP10">
        <v>7</v>
      </c>
      <c r="GQ10">
        <v>0</v>
      </c>
      <c r="GR10">
        <v>0</v>
      </c>
      <c r="GS10">
        <v>3</v>
      </c>
      <c r="GT10">
        <v>3</v>
      </c>
      <c r="GU10">
        <v>1</v>
      </c>
      <c r="GW10">
        <f>Symbols!A10</f>
        <v>7</v>
      </c>
      <c r="GX10">
        <v>3</v>
      </c>
      <c r="GY10">
        <v>3</v>
      </c>
      <c r="GZ10">
        <v>3</v>
      </c>
      <c r="HA10">
        <v>5</v>
      </c>
      <c r="HB10">
        <v>3</v>
      </c>
    </row>
    <row r="11" spans="1:210" x14ac:dyDescent="0.25">
      <c r="A11">
        <v>8</v>
      </c>
      <c r="B11">
        <v>2</v>
      </c>
      <c r="C11">
        <v>2</v>
      </c>
      <c r="D11">
        <v>2</v>
      </c>
      <c r="E11">
        <v>2</v>
      </c>
      <c r="F11">
        <v>2</v>
      </c>
      <c r="H11">
        <f>Symbols!A11</f>
        <v>8</v>
      </c>
      <c r="I11">
        <v>2</v>
      </c>
      <c r="J11">
        <v>5</v>
      </c>
      <c r="K11">
        <v>2</v>
      </c>
      <c r="L11">
        <v>2</v>
      </c>
      <c r="M11">
        <v>2</v>
      </c>
      <c r="O11">
        <v>8</v>
      </c>
      <c r="P11">
        <v>6</v>
      </c>
      <c r="Q11">
        <v>6</v>
      </c>
      <c r="R11">
        <v>6</v>
      </c>
      <c r="S11">
        <v>6</v>
      </c>
      <c r="T11">
        <v>6</v>
      </c>
      <c r="V11">
        <f>Symbols!A11</f>
        <v>8</v>
      </c>
      <c r="W11">
        <v>2</v>
      </c>
      <c r="X11">
        <v>3</v>
      </c>
      <c r="Y11">
        <v>2</v>
      </c>
      <c r="Z11">
        <v>3</v>
      </c>
      <c r="AA11">
        <v>2</v>
      </c>
      <c r="AC11">
        <v>8</v>
      </c>
      <c r="AD11">
        <v>6</v>
      </c>
      <c r="AE11">
        <v>6</v>
      </c>
      <c r="AF11">
        <v>6</v>
      </c>
      <c r="AG11">
        <v>6</v>
      </c>
      <c r="AH11">
        <v>6</v>
      </c>
      <c r="AJ11">
        <f>Symbols!A11</f>
        <v>8</v>
      </c>
      <c r="AK11">
        <v>2</v>
      </c>
      <c r="AL11">
        <v>5</v>
      </c>
      <c r="AM11">
        <v>2</v>
      </c>
      <c r="AN11">
        <v>6</v>
      </c>
      <c r="AO11">
        <v>2</v>
      </c>
      <c r="AQ11">
        <v>8</v>
      </c>
      <c r="AR11">
        <v>0</v>
      </c>
      <c r="AS11">
        <v>6</v>
      </c>
      <c r="AT11">
        <v>3</v>
      </c>
      <c r="AU11">
        <v>6</v>
      </c>
      <c r="AV11">
        <v>3</v>
      </c>
      <c r="AX11">
        <f>Symbols!A11</f>
        <v>8</v>
      </c>
      <c r="AY11">
        <v>2</v>
      </c>
      <c r="AZ11">
        <v>5</v>
      </c>
      <c r="BA11">
        <v>2</v>
      </c>
      <c r="BB11">
        <v>6</v>
      </c>
      <c r="BC11">
        <v>2</v>
      </c>
      <c r="BE11">
        <v>8</v>
      </c>
      <c r="BF11">
        <v>5</v>
      </c>
      <c r="BG11">
        <v>5</v>
      </c>
      <c r="BH11">
        <v>1</v>
      </c>
      <c r="BI11">
        <v>5</v>
      </c>
      <c r="BJ11">
        <v>7</v>
      </c>
      <c r="BL11">
        <f>Symbols!A11</f>
        <v>8</v>
      </c>
      <c r="BM11">
        <v>2</v>
      </c>
      <c r="BN11">
        <v>5</v>
      </c>
      <c r="BO11">
        <v>2</v>
      </c>
      <c r="BP11">
        <v>6</v>
      </c>
      <c r="BQ11">
        <v>2</v>
      </c>
      <c r="BS11">
        <v>8</v>
      </c>
      <c r="BT11">
        <v>10</v>
      </c>
      <c r="BU11">
        <v>11</v>
      </c>
      <c r="BV11">
        <v>12</v>
      </c>
      <c r="BX11">
        <v>8</v>
      </c>
      <c r="BY11">
        <v>6</v>
      </c>
      <c r="BZ11">
        <v>4</v>
      </c>
      <c r="CA11">
        <v>4</v>
      </c>
      <c r="CC11" t="s">
        <v>16</v>
      </c>
      <c r="CD11" t="s">
        <v>19</v>
      </c>
      <c r="CE11" t="s">
        <v>20</v>
      </c>
      <c r="CF11" t="s">
        <v>21</v>
      </c>
      <c r="CH11">
        <v>8</v>
      </c>
      <c r="CI11">
        <v>0</v>
      </c>
      <c r="CJ11">
        <v>2</v>
      </c>
      <c r="CK11">
        <v>1</v>
      </c>
      <c r="CL11">
        <v>1</v>
      </c>
      <c r="CM11">
        <v>7</v>
      </c>
      <c r="CO11">
        <f>Symbols!A11</f>
        <v>8</v>
      </c>
      <c r="CP11">
        <v>2</v>
      </c>
      <c r="CQ11">
        <v>2</v>
      </c>
      <c r="CR11">
        <v>2</v>
      </c>
      <c r="CS11">
        <v>5</v>
      </c>
      <c r="CT11">
        <v>2</v>
      </c>
      <c r="CU11">
        <v>8</v>
      </c>
      <c r="CV11">
        <v>8</v>
      </c>
      <c r="CW11">
        <v>1</v>
      </c>
      <c r="CX11">
        <v>2</v>
      </c>
      <c r="CY11">
        <v>0</v>
      </c>
      <c r="CZ11">
        <v>0</v>
      </c>
      <c r="DA11">
        <v>7</v>
      </c>
      <c r="DC11">
        <f>Symbols!A11</f>
        <v>8</v>
      </c>
      <c r="DD11">
        <v>3</v>
      </c>
      <c r="DE11">
        <v>2</v>
      </c>
      <c r="DF11">
        <v>3</v>
      </c>
      <c r="DG11">
        <v>3</v>
      </c>
      <c r="DH11">
        <v>3</v>
      </c>
      <c r="DI11">
        <v>8</v>
      </c>
      <c r="DJ11">
        <v>8</v>
      </c>
      <c r="DK11">
        <v>2</v>
      </c>
      <c r="DL11">
        <v>1</v>
      </c>
      <c r="DM11">
        <v>1</v>
      </c>
      <c r="DN11">
        <v>0</v>
      </c>
      <c r="DO11">
        <v>7</v>
      </c>
      <c r="DQ11">
        <f>Symbols!A11</f>
        <v>8</v>
      </c>
      <c r="DR11">
        <v>3</v>
      </c>
      <c r="DS11">
        <v>2</v>
      </c>
      <c r="DT11">
        <v>3</v>
      </c>
      <c r="DU11">
        <v>3</v>
      </c>
      <c r="DV11">
        <v>3</v>
      </c>
      <c r="DW11">
        <v>8</v>
      </c>
      <c r="DX11">
        <v>8</v>
      </c>
      <c r="DY11">
        <v>3</v>
      </c>
      <c r="DZ11">
        <v>1</v>
      </c>
      <c r="EA11">
        <v>1</v>
      </c>
      <c r="EB11">
        <v>0</v>
      </c>
      <c r="EC11">
        <v>7</v>
      </c>
      <c r="EE11">
        <f>Symbols!A11</f>
        <v>8</v>
      </c>
      <c r="EF11">
        <v>3</v>
      </c>
      <c r="EG11">
        <v>2</v>
      </c>
      <c r="EH11">
        <v>3</v>
      </c>
      <c r="EI11">
        <v>3</v>
      </c>
      <c r="EJ11">
        <v>3</v>
      </c>
      <c r="EL11">
        <v>8</v>
      </c>
      <c r="EM11">
        <v>4</v>
      </c>
      <c r="EN11">
        <v>1</v>
      </c>
      <c r="EO11">
        <v>1</v>
      </c>
      <c r="EP11">
        <v>0</v>
      </c>
      <c r="EQ11">
        <v>7</v>
      </c>
      <c r="ES11">
        <f>Symbols!A11</f>
        <v>8</v>
      </c>
      <c r="ET11">
        <v>3</v>
      </c>
      <c r="EU11">
        <v>2</v>
      </c>
      <c r="EV11">
        <v>3</v>
      </c>
      <c r="EW11">
        <v>3</v>
      </c>
      <c r="EX11">
        <v>3</v>
      </c>
      <c r="EY11">
        <v>8</v>
      </c>
      <c r="EZ11">
        <v>8</v>
      </c>
      <c r="FA11">
        <v>5</v>
      </c>
      <c r="FB11">
        <v>1</v>
      </c>
      <c r="FC11">
        <v>1</v>
      </c>
      <c r="FD11">
        <v>0</v>
      </c>
      <c r="FE11">
        <v>7</v>
      </c>
      <c r="FG11">
        <f>Symbols!A11</f>
        <v>8</v>
      </c>
      <c r="FH11">
        <v>3</v>
      </c>
      <c r="FI11">
        <v>2</v>
      </c>
      <c r="FJ11">
        <v>3</v>
      </c>
      <c r="FK11">
        <v>3</v>
      </c>
      <c r="FL11">
        <v>3</v>
      </c>
      <c r="FM11">
        <v>8</v>
      </c>
      <c r="FN11">
        <v>8</v>
      </c>
      <c r="FO11">
        <v>6</v>
      </c>
      <c r="FP11">
        <v>1</v>
      </c>
      <c r="FQ11">
        <v>1</v>
      </c>
      <c r="FR11">
        <v>0</v>
      </c>
      <c r="FS11">
        <v>7</v>
      </c>
      <c r="FU11">
        <f>Symbols!A11</f>
        <v>8</v>
      </c>
      <c r="FV11">
        <v>3</v>
      </c>
      <c r="FW11">
        <v>2</v>
      </c>
      <c r="FX11">
        <v>3</v>
      </c>
      <c r="FY11">
        <v>3</v>
      </c>
      <c r="FZ11">
        <v>3</v>
      </c>
      <c r="GB11">
        <v>8</v>
      </c>
      <c r="GC11">
        <v>0</v>
      </c>
      <c r="GD11">
        <v>1</v>
      </c>
      <c r="GE11">
        <v>1</v>
      </c>
      <c r="GF11">
        <v>0</v>
      </c>
      <c r="GG11">
        <v>6</v>
      </c>
      <c r="GI11">
        <f>Symbols!A11</f>
        <v>8</v>
      </c>
      <c r="GJ11">
        <v>3</v>
      </c>
      <c r="GK11">
        <v>2</v>
      </c>
      <c r="GL11">
        <v>3</v>
      </c>
      <c r="GM11">
        <v>3</v>
      </c>
      <c r="GN11">
        <v>3</v>
      </c>
      <c r="GP11">
        <v>8</v>
      </c>
      <c r="GQ11">
        <v>0</v>
      </c>
      <c r="GR11">
        <v>1</v>
      </c>
      <c r="GS11">
        <v>1</v>
      </c>
      <c r="GT11">
        <v>0</v>
      </c>
      <c r="GU11">
        <v>6</v>
      </c>
      <c r="GW11">
        <f>Symbols!A11</f>
        <v>8</v>
      </c>
      <c r="GX11">
        <v>2</v>
      </c>
      <c r="GY11">
        <v>2</v>
      </c>
      <c r="GZ11">
        <v>2</v>
      </c>
      <c r="HA11">
        <v>3</v>
      </c>
      <c r="HB11">
        <v>2</v>
      </c>
    </row>
    <row r="12" spans="1:210" x14ac:dyDescent="0.25">
      <c r="A12">
        <v>9</v>
      </c>
      <c r="B12">
        <v>2</v>
      </c>
      <c r="C12">
        <v>2</v>
      </c>
      <c r="D12">
        <v>2</v>
      </c>
      <c r="E12">
        <v>2</v>
      </c>
      <c r="F12">
        <v>2</v>
      </c>
      <c r="H12">
        <f>Symbols!A12</f>
        <v>9</v>
      </c>
      <c r="I12">
        <v>0</v>
      </c>
      <c r="J12">
        <v>0</v>
      </c>
      <c r="K12">
        <v>0</v>
      </c>
      <c r="L12">
        <v>0</v>
      </c>
      <c r="M12">
        <v>0</v>
      </c>
      <c r="O12">
        <v>9</v>
      </c>
      <c r="P12">
        <v>6</v>
      </c>
      <c r="Q12">
        <v>6</v>
      </c>
      <c r="R12">
        <v>6</v>
      </c>
      <c r="S12">
        <v>6</v>
      </c>
      <c r="T12">
        <v>6</v>
      </c>
      <c r="V12">
        <f>Symbols!A12</f>
        <v>9</v>
      </c>
      <c r="W12">
        <v>2</v>
      </c>
      <c r="X12">
        <v>4</v>
      </c>
      <c r="Y12">
        <v>1</v>
      </c>
      <c r="Z12">
        <v>2</v>
      </c>
      <c r="AA12">
        <v>1</v>
      </c>
      <c r="AC12">
        <v>9</v>
      </c>
      <c r="AD12">
        <v>6</v>
      </c>
      <c r="AE12">
        <v>6</v>
      </c>
      <c r="AF12">
        <v>6</v>
      </c>
      <c r="AG12">
        <v>6</v>
      </c>
      <c r="AH12">
        <v>6</v>
      </c>
      <c r="AJ12">
        <f>Symbols!A12</f>
        <v>9</v>
      </c>
      <c r="AK12">
        <v>2</v>
      </c>
      <c r="AL12">
        <v>4</v>
      </c>
      <c r="AM12">
        <v>1</v>
      </c>
      <c r="AN12">
        <v>2</v>
      </c>
      <c r="AO12">
        <v>1</v>
      </c>
      <c r="AQ12">
        <v>9</v>
      </c>
      <c r="AR12">
        <v>3</v>
      </c>
      <c r="AS12">
        <v>6</v>
      </c>
      <c r="AT12">
        <v>3</v>
      </c>
      <c r="AU12">
        <v>6</v>
      </c>
      <c r="AV12">
        <v>3</v>
      </c>
      <c r="AX12">
        <f>Symbols!A12</f>
        <v>9</v>
      </c>
      <c r="AY12">
        <v>2</v>
      </c>
      <c r="AZ12">
        <v>4</v>
      </c>
      <c r="BA12">
        <v>1</v>
      </c>
      <c r="BB12">
        <v>2</v>
      </c>
      <c r="BC12">
        <v>1</v>
      </c>
      <c r="BE12">
        <v>9</v>
      </c>
      <c r="BF12">
        <v>9</v>
      </c>
      <c r="BG12">
        <v>5</v>
      </c>
      <c r="BH12">
        <v>5</v>
      </c>
      <c r="BI12">
        <v>5</v>
      </c>
      <c r="BJ12">
        <v>7</v>
      </c>
      <c r="BL12">
        <f>Symbols!A12</f>
        <v>9</v>
      </c>
      <c r="BM12">
        <v>2</v>
      </c>
      <c r="BN12">
        <v>4</v>
      </c>
      <c r="BO12">
        <v>1</v>
      </c>
      <c r="BP12">
        <v>2</v>
      </c>
      <c r="BQ12">
        <v>1</v>
      </c>
      <c r="BS12">
        <v>9</v>
      </c>
      <c r="BT12">
        <v>14</v>
      </c>
      <c r="BU12">
        <v>14</v>
      </c>
      <c r="BV12">
        <v>14</v>
      </c>
      <c r="BX12">
        <v>9</v>
      </c>
      <c r="BY12">
        <v>1</v>
      </c>
      <c r="BZ12">
        <v>1</v>
      </c>
      <c r="CA12">
        <v>1</v>
      </c>
      <c r="CC12">
        <f>CC3</f>
        <v>10</v>
      </c>
      <c r="CD12">
        <f>SUMIF(BT$3:BT$23,$CC12,BY$3:BY$23)</f>
        <v>17</v>
      </c>
      <c r="CE12">
        <f t="shared" ref="CE12:CE16" si="1">SUMIF(BU$3:BU$23,$CC12,BZ$3:BZ$23)</f>
        <v>17</v>
      </c>
      <c r="CF12">
        <f t="shared" ref="CF12:CF16" si="2">SUMIF(BV$3:BV$23,$CC12,CA$3:CA$23)</f>
        <v>10</v>
      </c>
      <c r="CH12">
        <v>9</v>
      </c>
      <c r="CI12">
        <v>2</v>
      </c>
      <c r="CJ12">
        <v>8</v>
      </c>
      <c r="CK12">
        <v>5</v>
      </c>
      <c r="CL12">
        <v>2</v>
      </c>
      <c r="CM12">
        <v>8</v>
      </c>
      <c r="CO12">
        <f>Symbols!A12</f>
        <v>9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9</v>
      </c>
      <c r="CV12">
        <v>9</v>
      </c>
      <c r="CW12">
        <v>2</v>
      </c>
      <c r="CX12">
        <v>8</v>
      </c>
      <c r="CY12">
        <v>5</v>
      </c>
      <c r="CZ12">
        <v>2</v>
      </c>
      <c r="DA12">
        <v>8</v>
      </c>
      <c r="DC12">
        <f>Symbols!A12</f>
        <v>9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9</v>
      </c>
      <c r="DJ12">
        <v>9</v>
      </c>
      <c r="DK12">
        <v>1</v>
      </c>
      <c r="DL12">
        <v>8</v>
      </c>
      <c r="DM12">
        <v>5</v>
      </c>
      <c r="DN12">
        <v>1</v>
      </c>
      <c r="DO12">
        <v>8</v>
      </c>
      <c r="DQ12">
        <f>Symbols!A12</f>
        <v>9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9</v>
      </c>
      <c r="DX12">
        <v>9</v>
      </c>
      <c r="DY12">
        <v>1</v>
      </c>
      <c r="DZ12">
        <v>8</v>
      </c>
      <c r="EA12">
        <v>5</v>
      </c>
      <c r="EB12">
        <v>1</v>
      </c>
      <c r="EC12">
        <v>8</v>
      </c>
      <c r="EE12">
        <f>Symbols!A12</f>
        <v>9</v>
      </c>
      <c r="EF12">
        <v>0</v>
      </c>
      <c r="EG12">
        <v>0</v>
      </c>
      <c r="EH12">
        <v>0</v>
      </c>
      <c r="EI12">
        <v>0</v>
      </c>
      <c r="EJ12">
        <v>0</v>
      </c>
      <c r="EL12">
        <v>9</v>
      </c>
      <c r="EM12">
        <v>1</v>
      </c>
      <c r="EN12">
        <v>8</v>
      </c>
      <c r="EO12">
        <v>5</v>
      </c>
      <c r="EP12">
        <v>1</v>
      </c>
      <c r="EQ12">
        <v>8</v>
      </c>
      <c r="ES12">
        <f>Symbols!A12</f>
        <v>9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9</v>
      </c>
      <c r="EZ12">
        <v>9</v>
      </c>
      <c r="FA12">
        <v>1</v>
      </c>
      <c r="FB12">
        <v>8</v>
      </c>
      <c r="FC12">
        <v>4</v>
      </c>
      <c r="FD12">
        <v>1</v>
      </c>
      <c r="FE12">
        <v>8</v>
      </c>
      <c r="FG12">
        <f>Symbols!A12</f>
        <v>9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9</v>
      </c>
      <c r="FN12">
        <v>9</v>
      </c>
      <c r="FO12">
        <v>1</v>
      </c>
      <c r="FP12">
        <v>8</v>
      </c>
      <c r="FQ12">
        <v>4</v>
      </c>
      <c r="FR12">
        <v>1</v>
      </c>
      <c r="FS12">
        <v>8</v>
      </c>
      <c r="FU12">
        <f>Symbols!A12</f>
        <v>9</v>
      </c>
      <c r="FV12">
        <v>0</v>
      </c>
      <c r="FW12">
        <v>0</v>
      </c>
      <c r="FX12">
        <v>0</v>
      </c>
      <c r="FY12">
        <v>0</v>
      </c>
      <c r="FZ12">
        <v>0</v>
      </c>
      <c r="GB12">
        <v>9</v>
      </c>
      <c r="GC12">
        <v>1</v>
      </c>
      <c r="GD12">
        <v>8</v>
      </c>
      <c r="GE12">
        <v>4</v>
      </c>
      <c r="GF12">
        <v>1</v>
      </c>
      <c r="GG12">
        <v>8</v>
      </c>
      <c r="GI12">
        <f>Symbols!A12</f>
        <v>9</v>
      </c>
      <c r="GJ12">
        <v>0</v>
      </c>
      <c r="GK12">
        <v>0</v>
      </c>
      <c r="GL12">
        <v>0</v>
      </c>
      <c r="GM12">
        <v>0</v>
      </c>
      <c r="GN12">
        <v>0</v>
      </c>
      <c r="GP12">
        <v>9</v>
      </c>
      <c r="GQ12">
        <v>1</v>
      </c>
      <c r="GR12">
        <v>7</v>
      </c>
      <c r="GS12">
        <v>4</v>
      </c>
      <c r="GT12">
        <v>1</v>
      </c>
      <c r="GU12">
        <v>7</v>
      </c>
      <c r="GW12">
        <f>Symbols!A12</f>
        <v>9</v>
      </c>
      <c r="GX12">
        <v>0</v>
      </c>
      <c r="GY12">
        <v>0</v>
      </c>
      <c r="GZ12">
        <v>0</v>
      </c>
      <c r="HA12">
        <v>0</v>
      </c>
      <c r="HB12">
        <v>0</v>
      </c>
    </row>
    <row r="13" spans="1:210" x14ac:dyDescent="0.25">
      <c r="A13">
        <v>10</v>
      </c>
      <c r="B13">
        <v>5</v>
      </c>
      <c r="C13">
        <v>5</v>
      </c>
      <c r="D13">
        <v>5</v>
      </c>
      <c r="E13">
        <v>5</v>
      </c>
      <c r="F13">
        <v>5</v>
      </c>
      <c r="H13" t="s">
        <v>25</v>
      </c>
      <c r="I13">
        <f>SUM(I3:I12)</f>
        <v>40</v>
      </c>
      <c r="J13">
        <f t="shared" ref="J13:M13" si="3">SUM(J3:J12)</f>
        <v>40</v>
      </c>
      <c r="K13">
        <f t="shared" si="3"/>
        <v>40</v>
      </c>
      <c r="L13">
        <f t="shared" si="3"/>
        <v>40</v>
      </c>
      <c r="M13">
        <f t="shared" si="3"/>
        <v>40</v>
      </c>
      <c r="O13">
        <v>10</v>
      </c>
      <c r="P13">
        <v>0</v>
      </c>
      <c r="Q13">
        <v>3</v>
      </c>
      <c r="R13">
        <v>3</v>
      </c>
      <c r="S13">
        <v>3</v>
      </c>
      <c r="T13">
        <v>3</v>
      </c>
      <c r="V13" t="s">
        <v>25</v>
      </c>
      <c r="W13">
        <f>SUM(W3:W12)</f>
        <v>40</v>
      </c>
      <c r="X13">
        <f t="shared" ref="X13:AA13" si="4">SUM(X3:X12)</f>
        <v>40</v>
      </c>
      <c r="Y13">
        <f t="shared" si="4"/>
        <v>40</v>
      </c>
      <c r="Z13">
        <f t="shared" si="4"/>
        <v>40</v>
      </c>
      <c r="AA13">
        <f t="shared" si="4"/>
        <v>40</v>
      </c>
      <c r="AC13">
        <v>10</v>
      </c>
      <c r="AD13">
        <v>7</v>
      </c>
      <c r="AE13">
        <v>3</v>
      </c>
      <c r="AF13">
        <v>3</v>
      </c>
      <c r="AG13">
        <v>3</v>
      </c>
      <c r="AH13">
        <v>3</v>
      </c>
      <c r="AJ13" t="s">
        <v>25</v>
      </c>
      <c r="AK13">
        <f>SUM(AK3:AK12)</f>
        <v>40</v>
      </c>
      <c r="AL13">
        <f t="shared" ref="AL13:AO13" si="5">SUM(AL3:AL12)</f>
        <v>40</v>
      </c>
      <c r="AM13">
        <f t="shared" si="5"/>
        <v>40</v>
      </c>
      <c r="AN13">
        <f t="shared" si="5"/>
        <v>40</v>
      </c>
      <c r="AO13">
        <f t="shared" si="5"/>
        <v>40</v>
      </c>
      <c r="AQ13">
        <v>10</v>
      </c>
      <c r="AR13">
        <v>3</v>
      </c>
      <c r="AS13">
        <v>7</v>
      </c>
      <c r="AT13">
        <v>1</v>
      </c>
      <c r="AU13">
        <v>7</v>
      </c>
      <c r="AV13">
        <v>7</v>
      </c>
      <c r="AX13" t="s">
        <v>25</v>
      </c>
      <c r="AY13">
        <f>SUM(AY3:AY12)</f>
        <v>40</v>
      </c>
      <c r="AZ13">
        <f t="shared" ref="AZ13:BC13" si="6">SUM(AZ3:AZ12)</f>
        <v>40</v>
      </c>
      <c r="BA13">
        <f t="shared" si="6"/>
        <v>40</v>
      </c>
      <c r="BB13">
        <f t="shared" si="6"/>
        <v>40</v>
      </c>
      <c r="BC13">
        <f t="shared" si="6"/>
        <v>40</v>
      </c>
      <c r="BE13">
        <v>10</v>
      </c>
      <c r="BF13">
        <v>9</v>
      </c>
      <c r="BG13">
        <v>3</v>
      </c>
      <c r="BH13">
        <v>7</v>
      </c>
      <c r="BI13">
        <v>6</v>
      </c>
      <c r="BJ13">
        <v>8</v>
      </c>
      <c r="BL13" t="s">
        <v>25</v>
      </c>
      <c r="BM13">
        <f>SUM(BM3:BM12)</f>
        <v>40</v>
      </c>
      <c r="BN13">
        <f t="shared" ref="BN13:BQ13" si="7">SUM(BN3:BN12)</f>
        <v>40</v>
      </c>
      <c r="BO13">
        <f t="shared" si="7"/>
        <v>40</v>
      </c>
      <c r="BP13">
        <f t="shared" si="7"/>
        <v>40</v>
      </c>
      <c r="BQ13">
        <f t="shared" si="7"/>
        <v>40</v>
      </c>
      <c r="BS13">
        <v>10</v>
      </c>
      <c r="BT13">
        <v>12</v>
      </c>
      <c r="BU13">
        <v>10</v>
      </c>
      <c r="BV13">
        <v>13</v>
      </c>
      <c r="BX13">
        <v>10</v>
      </c>
      <c r="BY13">
        <v>4</v>
      </c>
      <c r="BZ13">
        <v>6</v>
      </c>
      <c r="CA13">
        <v>1</v>
      </c>
      <c r="CC13">
        <f t="shared" ref="CC13:CC16" si="8">CC4</f>
        <v>11</v>
      </c>
      <c r="CD13">
        <f t="shared" ref="CD13:CD16" si="9">SUMIF(BT$3:BT$23,$CC13,BY$3:BY$23)</f>
        <v>12</v>
      </c>
      <c r="CE13">
        <f t="shared" si="1"/>
        <v>11</v>
      </c>
      <c r="CF13">
        <f t="shared" si="2"/>
        <v>16</v>
      </c>
      <c r="CH13">
        <v>10</v>
      </c>
      <c r="CI13">
        <v>6</v>
      </c>
      <c r="CJ13">
        <v>0</v>
      </c>
      <c r="CK13">
        <v>1</v>
      </c>
      <c r="CL13">
        <v>2</v>
      </c>
      <c r="CM13">
        <v>0</v>
      </c>
      <c r="CO13" t="s">
        <v>25</v>
      </c>
      <c r="CP13">
        <f>SUM(CP3:CP12)</f>
        <v>40</v>
      </c>
      <c r="CQ13">
        <f t="shared" ref="CQ13:CT13" si="10">SUM(CQ3:CQ12)</f>
        <v>40</v>
      </c>
      <c r="CR13">
        <f t="shared" si="10"/>
        <v>40</v>
      </c>
      <c r="CS13">
        <f t="shared" si="10"/>
        <v>40</v>
      </c>
      <c r="CT13">
        <f t="shared" si="10"/>
        <v>40</v>
      </c>
      <c r="CV13">
        <v>10</v>
      </c>
      <c r="CW13">
        <v>6</v>
      </c>
      <c r="CX13">
        <v>1</v>
      </c>
      <c r="CY13">
        <v>0</v>
      </c>
      <c r="CZ13">
        <v>2</v>
      </c>
      <c r="DA13">
        <v>1</v>
      </c>
      <c r="DC13" t="s">
        <v>25</v>
      </c>
      <c r="DD13">
        <f>SUM(DD3:DD12)</f>
        <v>40</v>
      </c>
      <c r="DE13">
        <f t="shared" ref="DE13:DH13" si="11">SUM(DE3:DE12)</f>
        <v>40</v>
      </c>
      <c r="DF13">
        <f t="shared" si="11"/>
        <v>40</v>
      </c>
      <c r="DG13">
        <f t="shared" si="11"/>
        <v>40</v>
      </c>
      <c r="DH13">
        <f t="shared" si="11"/>
        <v>40</v>
      </c>
      <c r="DJ13">
        <v>10</v>
      </c>
      <c r="DK13">
        <v>6</v>
      </c>
      <c r="DL13">
        <v>2</v>
      </c>
      <c r="DM13">
        <v>0</v>
      </c>
      <c r="DN13">
        <v>1</v>
      </c>
      <c r="DO13">
        <v>2</v>
      </c>
      <c r="DQ13" t="s">
        <v>25</v>
      </c>
      <c r="DR13">
        <f>SUM(DR3:DR12)</f>
        <v>40</v>
      </c>
      <c r="DS13">
        <f t="shared" ref="DS13:DV13" si="12">SUM(DS3:DS12)</f>
        <v>40</v>
      </c>
      <c r="DT13">
        <f t="shared" si="12"/>
        <v>40</v>
      </c>
      <c r="DU13">
        <f t="shared" si="12"/>
        <v>40</v>
      </c>
      <c r="DV13">
        <f t="shared" si="12"/>
        <v>40</v>
      </c>
      <c r="DX13">
        <v>10</v>
      </c>
      <c r="DY13">
        <v>6</v>
      </c>
      <c r="DZ13">
        <v>3</v>
      </c>
      <c r="EA13">
        <v>0</v>
      </c>
      <c r="EB13">
        <v>1</v>
      </c>
      <c r="EC13">
        <v>3</v>
      </c>
      <c r="EE13" t="s">
        <v>25</v>
      </c>
      <c r="EF13">
        <f>SUM(EF3:EF12)</f>
        <v>40</v>
      </c>
      <c r="EG13">
        <f t="shared" ref="EG13:EJ13" si="13">SUM(EG3:EG12)</f>
        <v>40</v>
      </c>
      <c r="EH13">
        <f t="shared" si="13"/>
        <v>40</v>
      </c>
      <c r="EI13">
        <f t="shared" si="13"/>
        <v>40</v>
      </c>
      <c r="EJ13">
        <f t="shared" si="13"/>
        <v>40</v>
      </c>
      <c r="EL13">
        <v>10</v>
      </c>
      <c r="EM13">
        <v>6</v>
      </c>
      <c r="EN13">
        <v>4</v>
      </c>
      <c r="EO13">
        <v>0</v>
      </c>
      <c r="EP13">
        <v>1</v>
      </c>
      <c r="EQ13">
        <v>4</v>
      </c>
      <c r="ES13" t="s">
        <v>25</v>
      </c>
      <c r="ET13">
        <f>SUM(ET3:ET12)</f>
        <v>40</v>
      </c>
      <c r="EU13">
        <f t="shared" ref="EU13:EX13" si="14">SUM(EU3:EU12)</f>
        <v>40</v>
      </c>
      <c r="EV13">
        <f t="shared" si="14"/>
        <v>40</v>
      </c>
      <c r="EW13">
        <f t="shared" si="14"/>
        <v>40</v>
      </c>
      <c r="EX13">
        <f t="shared" si="14"/>
        <v>40</v>
      </c>
      <c r="EZ13">
        <v>10</v>
      </c>
      <c r="FA13">
        <v>6</v>
      </c>
      <c r="FB13">
        <v>3</v>
      </c>
      <c r="FC13">
        <v>0</v>
      </c>
      <c r="FD13">
        <v>1</v>
      </c>
      <c r="FE13">
        <v>5</v>
      </c>
      <c r="FG13" t="s">
        <v>25</v>
      </c>
      <c r="FH13">
        <f>SUM(FH3:FH12)</f>
        <v>40</v>
      </c>
      <c r="FI13">
        <f t="shared" ref="FI13:FL13" si="15">SUM(FI3:FI12)</f>
        <v>40</v>
      </c>
      <c r="FJ13">
        <f t="shared" si="15"/>
        <v>40</v>
      </c>
      <c r="FK13">
        <f t="shared" si="15"/>
        <v>40</v>
      </c>
      <c r="FL13">
        <f t="shared" si="15"/>
        <v>40</v>
      </c>
      <c r="FN13">
        <v>10</v>
      </c>
      <c r="FO13">
        <v>5</v>
      </c>
      <c r="FP13">
        <v>3</v>
      </c>
      <c r="FQ13">
        <v>0</v>
      </c>
      <c r="FR13">
        <v>1</v>
      </c>
      <c r="FS13">
        <v>6</v>
      </c>
      <c r="FU13" t="s">
        <v>25</v>
      </c>
      <c r="FV13">
        <f>SUM(FV3:FV12)</f>
        <v>40</v>
      </c>
      <c r="FW13">
        <f t="shared" ref="FW13:FZ13" si="16">SUM(FW3:FW12)</f>
        <v>40</v>
      </c>
      <c r="FX13">
        <f t="shared" si="16"/>
        <v>40</v>
      </c>
      <c r="FY13">
        <f t="shared" si="16"/>
        <v>40</v>
      </c>
      <c r="FZ13">
        <f t="shared" si="16"/>
        <v>40</v>
      </c>
      <c r="GB13">
        <v>10</v>
      </c>
      <c r="GC13">
        <v>5</v>
      </c>
      <c r="GD13">
        <v>3</v>
      </c>
      <c r="GE13">
        <v>0</v>
      </c>
      <c r="GF13">
        <v>1</v>
      </c>
      <c r="GG13">
        <v>7</v>
      </c>
      <c r="GI13" t="s">
        <v>25</v>
      </c>
      <c r="GJ13">
        <f>SUM(GJ3:GJ12)</f>
        <v>40</v>
      </c>
      <c r="GK13">
        <f t="shared" ref="GK13:GN13" si="17">SUM(GK3:GK12)</f>
        <v>40</v>
      </c>
      <c r="GL13">
        <f t="shared" si="17"/>
        <v>40</v>
      </c>
      <c r="GM13">
        <f t="shared" si="17"/>
        <v>40</v>
      </c>
      <c r="GN13">
        <f t="shared" si="17"/>
        <v>40</v>
      </c>
      <c r="GP13">
        <v>10</v>
      </c>
      <c r="GQ13">
        <v>5</v>
      </c>
      <c r="GR13">
        <v>3</v>
      </c>
      <c r="GS13">
        <v>0</v>
      </c>
      <c r="GT13">
        <v>1</v>
      </c>
      <c r="GU13">
        <v>8</v>
      </c>
      <c r="GW13" t="s">
        <v>25</v>
      </c>
      <c r="GX13">
        <f>SUM(GX3:GX12)</f>
        <v>40</v>
      </c>
      <c r="GY13">
        <f t="shared" ref="GY13:HB13" si="18">SUM(GY3:GY12)</f>
        <v>40</v>
      </c>
      <c r="GZ13">
        <f t="shared" si="18"/>
        <v>40</v>
      </c>
      <c r="HA13">
        <f t="shared" si="18"/>
        <v>40</v>
      </c>
      <c r="HB13">
        <f t="shared" si="18"/>
        <v>40</v>
      </c>
    </row>
    <row r="14" spans="1:210" x14ac:dyDescent="0.25">
      <c r="A14">
        <v>11</v>
      </c>
      <c r="B14">
        <v>7</v>
      </c>
      <c r="C14">
        <v>7</v>
      </c>
      <c r="D14">
        <v>8</v>
      </c>
      <c r="E14">
        <v>7</v>
      </c>
      <c r="F14">
        <v>7</v>
      </c>
      <c r="O14">
        <v>11</v>
      </c>
      <c r="P14">
        <v>7</v>
      </c>
      <c r="Q14">
        <v>7</v>
      </c>
      <c r="R14">
        <v>7</v>
      </c>
      <c r="S14">
        <v>7</v>
      </c>
      <c r="T14">
        <v>7</v>
      </c>
      <c r="AC14">
        <v>11</v>
      </c>
      <c r="AD14">
        <v>4</v>
      </c>
      <c r="AE14">
        <v>4</v>
      </c>
      <c r="AF14">
        <v>7</v>
      </c>
      <c r="AG14">
        <v>4</v>
      </c>
      <c r="AH14">
        <v>7</v>
      </c>
      <c r="AQ14">
        <v>11</v>
      </c>
      <c r="AR14">
        <v>0</v>
      </c>
      <c r="AS14">
        <v>3</v>
      </c>
      <c r="AT14">
        <v>0</v>
      </c>
      <c r="AU14">
        <v>6</v>
      </c>
      <c r="AV14">
        <v>0</v>
      </c>
      <c r="BE14">
        <v>11</v>
      </c>
      <c r="BF14">
        <v>4</v>
      </c>
      <c r="BG14">
        <v>1</v>
      </c>
      <c r="BH14">
        <v>4</v>
      </c>
      <c r="BI14">
        <v>0</v>
      </c>
      <c r="BJ14">
        <v>4</v>
      </c>
      <c r="BS14">
        <v>11</v>
      </c>
      <c r="BT14">
        <v>14</v>
      </c>
      <c r="BU14">
        <v>14</v>
      </c>
      <c r="BV14">
        <v>14</v>
      </c>
      <c r="BX14">
        <v>11</v>
      </c>
      <c r="BY14">
        <v>2</v>
      </c>
      <c r="BZ14">
        <v>2</v>
      </c>
      <c r="CA14">
        <v>2</v>
      </c>
      <c r="CC14">
        <f t="shared" si="8"/>
        <v>12</v>
      </c>
      <c r="CD14">
        <f t="shared" si="9"/>
        <v>11</v>
      </c>
      <c r="CE14">
        <f t="shared" si="1"/>
        <v>10</v>
      </c>
      <c r="CF14">
        <f t="shared" si="2"/>
        <v>13</v>
      </c>
      <c r="CH14">
        <v>11</v>
      </c>
      <c r="CI14">
        <v>5</v>
      </c>
      <c r="CJ14">
        <v>3</v>
      </c>
      <c r="CK14">
        <v>7</v>
      </c>
      <c r="CL14">
        <v>7</v>
      </c>
      <c r="CM14">
        <v>1</v>
      </c>
      <c r="CV14">
        <v>11</v>
      </c>
      <c r="CW14">
        <v>5</v>
      </c>
      <c r="CX14">
        <v>3</v>
      </c>
      <c r="CY14">
        <v>7</v>
      </c>
      <c r="CZ14">
        <v>7</v>
      </c>
      <c r="DA14">
        <v>0</v>
      </c>
      <c r="DJ14">
        <v>11</v>
      </c>
      <c r="DK14">
        <v>5</v>
      </c>
      <c r="DL14">
        <v>3</v>
      </c>
      <c r="DM14">
        <v>7</v>
      </c>
      <c r="DN14">
        <v>7</v>
      </c>
      <c r="DO14">
        <v>0</v>
      </c>
      <c r="DX14">
        <v>11</v>
      </c>
      <c r="DY14">
        <v>5</v>
      </c>
      <c r="DZ14">
        <v>2</v>
      </c>
      <c r="EA14">
        <v>7</v>
      </c>
      <c r="EB14">
        <v>7</v>
      </c>
      <c r="EC14">
        <v>0</v>
      </c>
      <c r="EL14">
        <v>11</v>
      </c>
      <c r="EM14">
        <v>5</v>
      </c>
      <c r="EN14">
        <v>2</v>
      </c>
      <c r="EO14">
        <v>7</v>
      </c>
      <c r="EP14">
        <v>7</v>
      </c>
      <c r="EQ14">
        <v>0</v>
      </c>
      <c r="EZ14">
        <v>11</v>
      </c>
      <c r="FA14">
        <v>4</v>
      </c>
      <c r="FB14">
        <v>2</v>
      </c>
      <c r="FC14">
        <v>7</v>
      </c>
      <c r="FD14">
        <v>7</v>
      </c>
      <c r="FE14">
        <v>0</v>
      </c>
      <c r="FN14">
        <v>11</v>
      </c>
      <c r="FO14">
        <v>4</v>
      </c>
      <c r="FP14">
        <v>2</v>
      </c>
      <c r="FQ14">
        <v>7</v>
      </c>
      <c r="FR14">
        <v>7</v>
      </c>
      <c r="FS14">
        <v>0</v>
      </c>
      <c r="GB14">
        <v>11</v>
      </c>
      <c r="GC14">
        <v>4</v>
      </c>
      <c r="GD14">
        <v>2</v>
      </c>
      <c r="GE14">
        <v>6</v>
      </c>
      <c r="GF14">
        <v>6</v>
      </c>
      <c r="GG14">
        <v>0</v>
      </c>
      <c r="GP14">
        <v>11</v>
      </c>
      <c r="GQ14">
        <v>4</v>
      </c>
      <c r="GR14">
        <v>2</v>
      </c>
      <c r="GS14">
        <v>6</v>
      </c>
      <c r="GT14">
        <v>6</v>
      </c>
      <c r="GU14">
        <v>0</v>
      </c>
    </row>
    <row r="15" spans="1:210" x14ac:dyDescent="0.25">
      <c r="A15">
        <v>12</v>
      </c>
      <c r="B15">
        <v>3</v>
      </c>
      <c r="C15">
        <v>5</v>
      </c>
      <c r="D15">
        <v>7</v>
      </c>
      <c r="E15">
        <v>5</v>
      </c>
      <c r="F15">
        <v>3</v>
      </c>
      <c r="H15" s="8" t="s">
        <v>28</v>
      </c>
      <c r="I15" s="8"/>
      <c r="J15" s="8"/>
      <c r="K15" s="8"/>
      <c r="L15" s="8"/>
      <c r="M15" s="8"/>
      <c r="O15">
        <v>12</v>
      </c>
      <c r="P15">
        <v>0</v>
      </c>
      <c r="Q15">
        <v>4</v>
      </c>
      <c r="R15">
        <v>0</v>
      </c>
      <c r="S15">
        <v>4</v>
      </c>
      <c r="T15">
        <v>4</v>
      </c>
      <c r="V15" s="8" t="s">
        <v>28</v>
      </c>
      <c r="W15" s="8"/>
      <c r="X15" s="8"/>
      <c r="Y15" s="8"/>
      <c r="Z15" s="8"/>
      <c r="AA15" s="8"/>
      <c r="AC15">
        <v>12</v>
      </c>
      <c r="AD15">
        <v>2</v>
      </c>
      <c r="AE15">
        <v>8</v>
      </c>
      <c r="AF15">
        <v>4</v>
      </c>
      <c r="AG15">
        <v>8</v>
      </c>
      <c r="AH15">
        <v>8</v>
      </c>
      <c r="AJ15" s="8" t="s">
        <v>28</v>
      </c>
      <c r="AK15" s="8"/>
      <c r="AL15" s="8"/>
      <c r="AM15" s="8"/>
      <c r="AN15" s="8"/>
      <c r="AO15" s="8"/>
      <c r="AQ15">
        <v>12</v>
      </c>
      <c r="AR15">
        <v>0</v>
      </c>
      <c r="AS15">
        <v>2</v>
      </c>
      <c r="AT15">
        <v>0</v>
      </c>
      <c r="AU15">
        <v>2</v>
      </c>
      <c r="AV15">
        <v>0</v>
      </c>
      <c r="AX15" s="8" t="s">
        <v>28</v>
      </c>
      <c r="AY15" s="8"/>
      <c r="AZ15" s="8"/>
      <c r="BA15" s="8"/>
      <c r="BB15" s="8"/>
      <c r="BC15" s="8"/>
      <c r="BE15">
        <v>12</v>
      </c>
      <c r="BF15">
        <v>4</v>
      </c>
      <c r="BG15">
        <v>4</v>
      </c>
      <c r="BH15">
        <v>4</v>
      </c>
      <c r="BI15">
        <v>2</v>
      </c>
      <c r="BJ15">
        <v>4</v>
      </c>
      <c r="BL15" s="8" t="s">
        <v>28</v>
      </c>
      <c r="BM15" s="8"/>
      <c r="BN15" s="8"/>
      <c r="BO15" s="8"/>
      <c r="BP15" s="8"/>
      <c r="BQ15" s="8"/>
      <c r="BS15">
        <v>12</v>
      </c>
      <c r="BT15">
        <v>11</v>
      </c>
      <c r="BU15">
        <v>12</v>
      </c>
      <c r="BV15">
        <v>10</v>
      </c>
      <c r="BX15">
        <v>12</v>
      </c>
      <c r="BY15">
        <v>4</v>
      </c>
      <c r="BZ15">
        <v>3</v>
      </c>
      <c r="CA15">
        <v>5</v>
      </c>
      <c r="CC15">
        <f t="shared" si="8"/>
        <v>13</v>
      </c>
      <c r="CD15">
        <f t="shared" si="9"/>
        <v>2</v>
      </c>
      <c r="CE15">
        <f t="shared" si="1"/>
        <v>3</v>
      </c>
      <c r="CF15">
        <f t="shared" si="2"/>
        <v>2</v>
      </c>
      <c r="CH15">
        <v>12</v>
      </c>
      <c r="CI15">
        <v>7</v>
      </c>
      <c r="CJ15">
        <v>5</v>
      </c>
      <c r="CK15">
        <v>4</v>
      </c>
      <c r="CL15">
        <v>5</v>
      </c>
      <c r="CM15">
        <v>6</v>
      </c>
      <c r="CO15" s="8" t="s">
        <v>28</v>
      </c>
      <c r="CP15" s="8"/>
      <c r="CQ15" s="8"/>
      <c r="CR15" s="8"/>
      <c r="CS15" s="8"/>
      <c r="CT15" s="8"/>
      <c r="CV15">
        <v>12</v>
      </c>
      <c r="CW15">
        <v>7</v>
      </c>
      <c r="CX15">
        <v>5</v>
      </c>
      <c r="CY15">
        <v>4</v>
      </c>
      <c r="CZ15">
        <v>5</v>
      </c>
      <c r="DA15">
        <v>6</v>
      </c>
      <c r="DC15" s="8" t="s">
        <v>28</v>
      </c>
      <c r="DD15" s="8"/>
      <c r="DE15" s="8"/>
      <c r="DF15" s="8"/>
      <c r="DG15" s="8"/>
      <c r="DH15" s="8"/>
      <c r="DJ15">
        <v>12</v>
      </c>
      <c r="DK15">
        <v>7</v>
      </c>
      <c r="DL15">
        <v>5</v>
      </c>
      <c r="DM15">
        <v>4</v>
      </c>
      <c r="DN15">
        <v>5</v>
      </c>
      <c r="DO15">
        <v>6</v>
      </c>
      <c r="DQ15" s="8" t="s">
        <v>28</v>
      </c>
      <c r="DR15" s="8"/>
      <c r="DS15" s="8"/>
      <c r="DT15" s="8"/>
      <c r="DU15" s="8"/>
      <c r="DV15" s="8"/>
      <c r="DX15">
        <v>12</v>
      </c>
      <c r="DY15">
        <v>7</v>
      </c>
      <c r="DZ15">
        <v>5</v>
      </c>
      <c r="EA15">
        <v>4</v>
      </c>
      <c r="EB15">
        <v>5</v>
      </c>
      <c r="EC15">
        <v>6</v>
      </c>
      <c r="EE15" s="8" t="s">
        <v>28</v>
      </c>
      <c r="EF15" s="8"/>
      <c r="EG15" s="8"/>
      <c r="EH15" s="8"/>
      <c r="EI15" s="8"/>
      <c r="EJ15" s="8"/>
      <c r="EL15">
        <v>12</v>
      </c>
      <c r="EM15">
        <v>7</v>
      </c>
      <c r="EN15">
        <v>5</v>
      </c>
      <c r="EO15">
        <v>3</v>
      </c>
      <c r="EP15">
        <v>5</v>
      </c>
      <c r="EQ15">
        <v>6</v>
      </c>
      <c r="ES15" s="8" t="s">
        <v>28</v>
      </c>
      <c r="ET15" s="8"/>
      <c r="EU15" s="8"/>
      <c r="EV15" s="8"/>
      <c r="EW15" s="8"/>
      <c r="EX15" s="8"/>
      <c r="EZ15">
        <v>12</v>
      </c>
      <c r="FA15">
        <v>7</v>
      </c>
      <c r="FB15">
        <v>4</v>
      </c>
      <c r="FC15">
        <v>3</v>
      </c>
      <c r="FD15">
        <v>4</v>
      </c>
      <c r="FE15">
        <v>6</v>
      </c>
      <c r="FG15" s="8" t="s">
        <v>28</v>
      </c>
      <c r="FH15" s="8"/>
      <c r="FI15" s="8"/>
      <c r="FJ15" s="8"/>
      <c r="FK15" s="8"/>
      <c r="FL15" s="8"/>
      <c r="FN15">
        <v>12</v>
      </c>
      <c r="FO15">
        <v>7</v>
      </c>
      <c r="FP15">
        <v>4</v>
      </c>
      <c r="FQ15">
        <v>3</v>
      </c>
      <c r="FR15">
        <v>4</v>
      </c>
      <c r="FS15">
        <v>5</v>
      </c>
      <c r="FU15" s="8" t="s">
        <v>28</v>
      </c>
      <c r="FV15" s="8"/>
      <c r="FW15" s="8"/>
      <c r="FX15" s="8"/>
      <c r="FY15" s="8"/>
      <c r="FZ15" s="8"/>
      <c r="GB15">
        <v>12</v>
      </c>
      <c r="GC15">
        <v>6</v>
      </c>
      <c r="GD15">
        <v>4</v>
      </c>
      <c r="GE15">
        <v>3</v>
      </c>
      <c r="GF15">
        <v>4</v>
      </c>
      <c r="GG15">
        <v>5</v>
      </c>
      <c r="GI15" s="8" t="s">
        <v>28</v>
      </c>
      <c r="GJ15" s="8"/>
      <c r="GK15" s="8"/>
      <c r="GL15" s="8"/>
      <c r="GM15" s="8"/>
      <c r="GN15" s="8"/>
      <c r="GP15">
        <v>12</v>
      </c>
      <c r="GQ15">
        <v>6</v>
      </c>
      <c r="GR15">
        <v>4</v>
      </c>
      <c r="GS15">
        <v>3</v>
      </c>
      <c r="GT15">
        <v>4</v>
      </c>
      <c r="GU15">
        <v>5</v>
      </c>
      <c r="GW15" s="8" t="s">
        <v>28</v>
      </c>
      <c r="GX15" s="8"/>
      <c r="GY15" s="8"/>
      <c r="GZ15" s="8"/>
      <c r="HA15" s="8"/>
      <c r="HB15" s="8"/>
    </row>
    <row r="16" spans="1:210" x14ac:dyDescent="0.25">
      <c r="A16">
        <v>13</v>
      </c>
      <c r="B16">
        <v>3</v>
      </c>
      <c r="C16">
        <v>3</v>
      </c>
      <c r="D16">
        <v>3</v>
      </c>
      <c r="E16">
        <v>3</v>
      </c>
      <c r="F16">
        <v>3</v>
      </c>
      <c r="H16" t="s">
        <v>16</v>
      </c>
      <c r="I16" t="s">
        <v>19</v>
      </c>
      <c r="J16" t="s">
        <v>20</v>
      </c>
      <c r="K16" t="s">
        <v>21</v>
      </c>
      <c r="L16" t="s">
        <v>22</v>
      </c>
      <c r="M16" t="s">
        <v>23</v>
      </c>
      <c r="O16">
        <v>13</v>
      </c>
      <c r="P16">
        <v>5</v>
      </c>
      <c r="Q16">
        <v>5</v>
      </c>
      <c r="R16">
        <v>5</v>
      </c>
      <c r="S16">
        <v>5</v>
      </c>
      <c r="T16">
        <v>5</v>
      </c>
      <c r="V16" t="s">
        <v>16</v>
      </c>
      <c r="W16" t="s">
        <v>19</v>
      </c>
      <c r="X16" t="s">
        <v>20</v>
      </c>
      <c r="Y16" t="s">
        <v>21</v>
      </c>
      <c r="Z16" t="s">
        <v>22</v>
      </c>
      <c r="AA16" t="s">
        <v>23</v>
      </c>
      <c r="AC16">
        <v>13</v>
      </c>
      <c r="AD16">
        <v>2</v>
      </c>
      <c r="AE16">
        <v>5</v>
      </c>
      <c r="AF16">
        <v>2</v>
      </c>
      <c r="AG16">
        <v>5</v>
      </c>
      <c r="AH16">
        <v>2</v>
      </c>
      <c r="AJ16" t="s">
        <v>16</v>
      </c>
      <c r="AK16" t="s">
        <v>19</v>
      </c>
      <c r="AL16" t="s">
        <v>20</v>
      </c>
      <c r="AM16" t="s">
        <v>21</v>
      </c>
      <c r="AN16" t="s">
        <v>22</v>
      </c>
      <c r="AO16" t="s">
        <v>23</v>
      </c>
      <c r="AQ16">
        <v>13</v>
      </c>
      <c r="AR16">
        <v>3</v>
      </c>
      <c r="AS16">
        <v>3</v>
      </c>
      <c r="AT16">
        <v>3</v>
      </c>
      <c r="AU16">
        <v>3</v>
      </c>
      <c r="AV16">
        <v>3</v>
      </c>
      <c r="AX16" t="s">
        <v>16</v>
      </c>
      <c r="AY16" t="s">
        <v>19</v>
      </c>
      <c r="AZ16" t="s">
        <v>20</v>
      </c>
      <c r="BA16" t="s">
        <v>21</v>
      </c>
      <c r="BB16" t="s">
        <v>22</v>
      </c>
      <c r="BC16" t="s">
        <v>23</v>
      </c>
      <c r="BE16">
        <v>13</v>
      </c>
      <c r="BF16">
        <v>1</v>
      </c>
      <c r="BG16">
        <v>1</v>
      </c>
      <c r="BH16">
        <v>1</v>
      </c>
      <c r="BI16">
        <v>1</v>
      </c>
      <c r="BJ16">
        <v>1</v>
      </c>
      <c r="BL16" t="s">
        <v>16</v>
      </c>
      <c r="BM16" t="s">
        <v>19</v>
      </c>
      <c r="BN16" t="s">
        <v>20</v>
      </c>
      <c r="BO16" t="s">
        <v>21</v>
      </c>
      <c r="BP16" t="s">
        <v>22</v>
      </c>
      <c r="BQ16" t="s">
        <v>23</v>
      </c>
      <c r="BS16">
        <v>13</v>
      </c>
      <c r="BT16">
        <v>14</v>
      </c>
      <c r="BU16">
        <v>14</v>
      </c>
      <c r="BV16">
        <v>14</v>
      </c>
      <c r="BX16">
        <v>13</v>
      </c>
      <c r="BY16">
        <v>1</v>
      </c>
      <c r="BZ16">
        <v>1</v>
      </c>
      <c r="CA16">
        <v>1</v>
      </c>
      <c r="CC16">
        <f t="shared" si="8"/>
        <v>14</v>
      </c>
      <c r="CD16">
        <f t="shared" si="9"/>
        <v>14</v>
      </c>
      <c r="CE16">
        <f t="shared" si="1"/>
        <v>15</v>
      </c>
      <c r="CF16">
        <f t="shared" si="2"/>
        <v>15</v>
      </c>
      <c r="CH16">
        <v>13</v>
      </c>
      <c r="CI16">
        <v>3</v>
      </c>
      <c r="CJ16">
        <v>3</v>
      </c>
      <c r="CK16">
        <v>3</v>
      </c>
      <c r="CL16">
        <v>3</v>
      </c>
      <c r="CM16">
        <v>3</v>
      </c>
      <c r="CO16" t="s">
        <v>16</v>
      </c>
      <c r="CP16" t="s">
        <v>19</v>
      </c>
      <c r="CQ16" t="s">
        <v>20</v>
      </c>
      <c r="CR16" t="s">
        <v>21</v>
      </c>
      <c r="CS16" t="s">
        <v>22</v>
      </c>
      <c r="CT16" t="s">
        <v>23</v>
      </c>
      <c r="CV16">
        <v>13</v>
      </c>
      <c r="CW16">
        <v>3</v>
      </c>
      <c r="CX16">
        <v>3</v>
      </c>
      <c r="CY16">
        <v>3</v>
      </c>
      <c r="CZ16">
        <v>3</v>
      </c>
      <c r="DA16">
        <v>3</v>
      </c>
      <c r="DC16" t="s">
        <v>16</v>
      </c>
      <c r="DD16" t="s">
        <v>19</v>
      </c>
      <c r="DE16" t="s">
        <v>20</v>
      </c>
      <c r="DF16" t="s">
        <v>21</v>
      </c>
      <c r="DG16" t="s">
        <v>22</v>
      </c>
      <c r="DH16" t="s">
        <v>23</v>
      </c>
      <c r="DJ16">
        <v>13</v>
      </c>
      <c r="DK16">
        <v>3</v>
      </c>
      <c r="DL16">
        <v>3</v>
      </c>
      <c r="DM16">
        <v>3</v>
      </c>
      <c r="DN16">
        <v>3</v>
      </c>
      <c r="DO16">
        <v>3</v>
      </c>
      <c r="DQ16" t="s">
        <v>16</v>
      </c>
      <c r="DR16" t="s">
        <v>19</v>
      </c>
      <c r="DS16" t="s">
        <v>20</v>
      </c>
      <c r="DT16" t="s">
        <v>21</v>
      </c>
      <c r="DU16" t="s">
        <v>22</v>
      </c>
      <c r="DV16" t="s">
        <v>23</v>
      </c>
      <c r="DX16">
        <v>13</v>
      </c>
      <c r="DY16">
        <v>2</v>
      </c>
      <c r="DZ16">
        <v>2</v>
      </c>
      <c r="EA16">
        <v>2</v>
      </c>
      <c r="EB16">
        <v>2</v>
      </c>
      <c r="EC16">
        <v>2</v>
      </c>
      <c r="EE16" t="s">
        <v>16</v>
      </c>
      <c r="EF16" t="s">
        <v>19</v>
      </c>
      <c r="EG16" t="s">
        <v>20</v>
      </c>
      <c r="EH16" t="s">
        <v>21</v>
      </c>
      <c r="EI16" t="s">
        <v>22</v>
      </c>
      <c r="EJ16" t="s">
        <v>23</v>
      </c>
      <c r="EL16">
        <v>13</v>
      </c>
      <c r="EM16">
        <v>2</v>
      </c>
      <c r="EN16">
        <v>4</v>
      </c>
      <c r="EO16">
        <v>2</v>
      </c>
      <c r="EP16">
        <v>2</v>
      </c>
      <c r="EQ16">
        <v>2</v>
      </c>
      <c r="ES16" t="s">
        <v>16</v>
      </c>
      <c r="ET16" t="s">
        <v>19</v>
      </c>
      <c r="EU16" t="s">
        <v>20</v>
      </c>
      <c r="EV16" t="s">
        <v>21</v>
      </c>
      <c r="EW16" t="s">
        <v>22</v>
      </c>
      <c r="EX16" t="s">
        <v>23</v>
      </c>
      <c r="EZ16">
        <v>13</v>
      </c>
      <c r="FA16">
        <v>2</v>
      </c>
      <c r="FB16">
        <v>5</v>
      </c>
      <c r="FC16">
        <v>2</v>
      </c>
      <c r="FD16">
        <v>2</v>
      </c>
      <c r="FE16">
        <v>2</v>
      </c>
      <c r="FG16" t="s">
        <v>16</v>
      </c>
      <c r="FH16" t="s">
        <v>19</v>
      </c>
      <c r="FI16" t="s">
        <v>20</v>
      </c>
      <c r="FJ16" t="s">
        <v>21</v>
      </c>
      <c r="FK16" t="s">
        <v>22</v>
      </c>
      <c r="FL16" t="s">
        <v>23</v>
      </c>
      <c r="FN16">
        <v>13</v>
      </c>
      <c r="FO16">
        <v>2</v>
      </c>
      <c r="FP16">
        <v>6</v>
      </c>
      <c r="FQ16">
        <v>2</v>
      </c>
      <c r="FR16">
        <v>2</v>
      </c>
      <c r="FS16">
        <v>2</v>
      </c>
      <c r="FU16" t="s">
        <v>16</v>
      </c>
      <c r="FV16" t="s">
        <v>19</v>
      </c>
      <c r="FW16" t="s">
        <v>20</v>
      </c>
      <c r="FX16" t="s">
        <v>21</v>
      </c>
      <c r="FY16" t="s">
        <v>22</v>
      </c>
      <c r="FZ16" t="s">
        <v>23</v>
      </c>
      <c r="GB16">
        <v>13</v>
      </c>
      <c r="GC16">
        <v>2</v>
      </c>
      <c r="GD16">
        <v>7</v>
      </c>
      <c r="GE16">
        <v>2</v>
      </c>
      <c r="GF16">
        <v>2</v>
      </c>
      <c r="GG16">
        <v>2</v>
      </c>
      <c r="GI16" t="s">
        <v>16</v>
      </c>
      <c r="GJ16" t="s">
        <v>19</v>
      </c>
      <c r="GK16" t="s">
        <v>20</v>
      </c>
      <c r="GL16" t="s">
        <v>21</v>
      </c>
      <c r="GM16" t="s">
        <v>22</v>
      </c>
      <c r="GN16" t="s">
        <v>23</v>
      </c>
      <c r="GP16">
        <v>13</v>
      </c>
      <c r="GQ16">
        <v>2</v>
      </c>
      <c r="GR16">
        <v>8</v>
      </c>
      <c r="GS16">
        <v>2</v>
      </c>
      <c r="GT16">
        <v>2</v>
      </c>
      <c r="GU16">
        <v>2</v>
      </c>
      <c r="GW16" t="s">
        <v>16</v>
      </c>
      <c r="GX16" t="s">
        <v>19</v>
      </c>
      <c r="GY16" t="s">
        <v>20</v>
      </c>
      <c r="GZ16" t="s">
        <v>21</v>
      </c>
      <c r="HA16" t="s">
        <v>22</v>
      </c>
      <c r="HB16" t="s">
        <v>23</v>
      </c>
    </row>
    <row r="17" spans="1:210" x14ac:dyDescent="0.25">
      <c r="A17">
        <v>14</v>
      </c>
      <c r="B17">
        <v>6</v>
      </c>
      <c r="C17">
        <v>6</v>
      </c>
      <c r="D17">
        <v>6</v>
      </c>
      <c r="E17">
        <v>6</v>
      </c>
      <c r="F17">
        <v>6</v>
      </c>
      <c r="H17">
        <f>H3</f>
        <v>0</v>
      </c>
      <c r="I17">
        <f>COUNTIF(B$3:B$42,$H17)</f>
        <v>6</v>
      </c>
      <c r="J17">
        <f t="shared" ref="J17:J26" si="19">COUNTIF(C$3:C$42,$H17)</f>
        <v>6</v>
      </c>
      <c r="K17">
        <f t="shared" ref="K17:K26" si="20">COUNTIF(D$3:D$42,$H17)</f>
        <v>7</v>
      </c>
      <c r="L17">
        <f t="shared" ref="L17:L26" si="21">COUNTIF(E$3:E$42,$H17)</f>
        <v>6</v>
      </c>
      <c r="M17">
        <f t="shared" ref="M17:M26" si="22">COUNTIF(F$3:F$42,$H17)</f>
        <v>7</v>
      </c>
      <c r="O17">
        <v>14</v>
      </c>
      <c r="P17">
        <v>2</v>
      </c>
      <c r="Q17">
        <v>0</v>
      </c>
      <c r="R17">
        <v>2</v>
      </c>
      <c r="S17">
        <v>2</v>
      </c>
      <c r="T17">
        <v>2</v>
      </c>
      <c r="V17">
        <f>V3</f>
        <v>0</v>
      </c>
      <c r="W17">
        <f>COUNTIF(P$3:P$42,$V17)</f>
        <v>8</v>
      </c>
      <c r="X17">
        <f t="shared" ref="X17:X26" si="23">COUNTIF(Q$3:Q$42,$V17)</f>
        <v>6</v>
      </c>
      <c r="Y17">
        <f t="shared" ref="Y17:Y26" si="24">COUNTIF(R$3:R$42,$V17)</f>
        <v>7</v>
      </c>
      <c r="Z17">
        <f t="shared" ref="Z17:Z26" si="25">COUNTIF(S$3:S$42,$V17)</f>
        <v>6</v>
      </c>
      <c r="AA17">
        <f t="shared" ref="AA17:AA26" si="26">COUNTIF(T$3:T$42,$V17)</f>
        <v>6</v>
      </c>
      <c r="AC17">
        <v>14</v>
      </c>
      <c r="AD17">
        <v>5</v>
      </c>
      <c r="AE17">
        <v>0</v>
      </c>
      <c r="AF17">
        <v>5</v>
      </c>
      <c r="AG17">
        <v>7</v>
      </c>
      <c r="AH17">
        <v>5</v>
      </c>
      <c r="AJ17">
        <f>AJ3</f>
        <v>0</v>
      </c>
      <c r="AK17">
        <f>COUNTIF(AD$3:AD$42,$AJ17)</f>
        <v>3</v>
      </c>
      <c r="AL17">
        <f t="shared" ref="AL17:AL26" si="27">COUNTIF(AE$3:AE$42,$AJ17)</f>
        <v>4</v>
      </c>
      <c r="AM17">
        <f t="shared" ref="AM17:AM26" si="28">COUNTIF(AF$3:AF$42,$AJ17)</f>
        <v>2</v>
      </c>
      <c r="AN17">
        <f t="shared" ref="AN17:AN26" si="29">COUNTIF(AG$3:AG$42,$AJ17)</f>
        <v>2</v>
      </c>
      <c r="AO17">
        <f t="shared" ref="AO17:AO26" si="30">COUNTIF(AH$3:AH$42,$AJ17)</f>
        <v>4</v>
      </c>
      <c r="AQ17">
        <v>14</v>
      </c>
      <c r="AR17">
        <v>3</v>
      </c>
      <c r="AS17">
        <v>3</v>
      </c>
      <c r="AT17">
        <v>3</v>
      </c>
      <c r="AU17">
        <v>3</v>
      </c>
      <c r="AV17">
        <v>3</v>
      </c>
      <c r="AX17">
        <f>AX3</f>
        <v>0</v>
      </c>
      <c r="AY17">
        <f>COUNTIF(AR$3:AR$42,$AX17)</f>
        <v>3</v>
      </c>
      <c r="AZ17">
        <f t="shared" ref="AZ17:AZ26" si="31">COUNTIF(AS$3:AS$42,$AX17)</f>
        <v>1</v>
      </c>
      <c r="BA17">
        <f t="shared" ref="BA17:BA26" si="32">COUNTIF(AT$3:AT$42,$AX17)</f>
        <v>3</v>
      </c>
      <c r="BB17">
        <f t="shared" ref="BB17:BB26" si="33">COUNTIF(AU$3:AU$42,$AX17)</f>
        <v>7</v>
      </c>
      <c r="BC17">
        <f t="shared" ref="BC17:BC26" si="34">COUNTIF(AV$3:AV$42,$AX17)</f>
        <v>3</v>
      </c>
      <c r="BE17">
        <v>14</v>
      </c>
      <c r="BF17">
        <v>1</v>
      </c>
      <c r="BG17">
        <v>1</v>
      </c>
      <c r="BH17">
        <v>1</v>
      </c>
      <c r="BI17">
        <v>1</v>
      </c>
      <c r="BJ17">
        <v>1</v>
      </c>
      <c r="BL17">
        <f>BL3</f>
        <v>0</v>
      </c>
      <c r="BM17">
        <f>COUNTIF(BF$3:BF$42,$BL17)</f>
        <v>3</v>
      </c>
      <c r="BN17">
        <f t="shared" ref="BN17:BN26" si="35">COUNTIF(BG$3:BG$42,$BL17)</f>
        <v>5</v>
      </c>
      <c r="BO17">
        <f t="shared" ref="BO17:BO26" si="36">COUNTIF(BH$3:BH$42,$BL17)</f>
        <v>7</v>
      </c>
      <c r="BP17">
        <f t="shared" ref="BP17:BP26" si="37">COUNTIF(BI$3:BI$42,$BL17)</f>
        <v>5</v>
      </c>
      <c r="BQ17">
        <f t="shared" ref="BQ17:BQ26" si="38">COUNTIF(BJ$3:BJ$42,$BL17)</f>
        <v>5</v>
      </c>
      <c r="BS17">
        <v>14</v>
      </c>
      <c r="BT17">
        <v>12</v>
      </c>
      <c r="BU17">
        <v>10</v>
      </c>
      <c r="BV17">
        <v>11</v>
      </c>
      <c r="BX17">
        <v>14</v>
      </c>
      <c r="BY17">
        <v>4</v>
      </c>
      <c r="BZ17">
        <v>6</v>
      </c>
      <c r="CA17">
        <v>5</v>
      </c>
      <c r="CC17" t="s">
        <v>25</v>
      </c>
      <c r="CD17">
        <f>SUM(CD12:CD16)</f>
        <v>56</v>
      </c>
      <c r="CE17">
        <f t="shared" ref="CE17" si="39">SUM(CE12:CE16)</f>
        <v>56</v>
      </c>
      <c r="CF17">
        <f t="shared" ref="CF17" si="40">SUM(CF12:CF16)</f>
        <v>56</v>
      </c>
      <c r="CH17">
        <v>14</v>
      </c>
      <c r="CI17">
        <v>6</v>
      </c>
      <c r="CJ17">
        <v>1</v>
      </c>
      <c r="CK17">
        <v>8</v>
      </c>
      <c r="CL17">
        <v>6</v>
      </c>
      <c r="CM17">
        <v>5</v>
      </c>
      <c r="CO17">
        <f>CO3</f>
        <v>0</v>
      </c>
      <c r="CP17">
        <f>COUNTIF(CI$3:CI$42,$CO17)</f>
        <v>3</v>
      </c>
      <c r="CQ17">
        <f t="shared" ref="CQ17:CQ26" si="41">COUNTIF(CJ$3:CJ$42,$CO17)</f>
        <v>3</v>
      </c>
      <c r="CR17">
        <f t="shared" ref="CR17:CR26" si="42">COUNTIF(CK$3:CK$42,$CO17)</f>
        <v>3</v>
      </c>
      <c r="CS17">
        <f t="shared" ref="CS17:CS26" si="43">COUNTIF(CL$3:CL$42,$CO17)</f>
        <v>3</v>
      </c>
      <c r="CT17">
        <f t="shared" ref="CT17:CT26" si="44">COUNTIF(CM$3:CM$42,$CO17)</f>
        <v>3</v>
      </c>
      <c r="CV17">
        <v>14</v>
      </c>
      <c r="CW17">
        <v>6</v>
      </c>
      <c r="CX17">
        <v>0</v>
      </c>
      <c r="CY17">
        <v>8</v>
      </c>
      <c r="CZ17">
        <v>6</v>
      </c>
      <c r="DA17">
        <v>5</v>
      </c>
      <c r="DC17">
        <f>DC3</f>
        <v>0</v>
      </c>
      <c r="DD17">
        <f>COUNTIF(CW$3:CW$42,$DC17)</f>
        <v>6</v>
      </c>
      <c r="DE17">
        <f t="shared" ref="DE17:DE26" si="45">COUNTIF(CX$3:CX$42,$DC17)</f>
        <v>7</v>
      </c>
      <c r="DF17">
        <f t="shared" ref="DF17:DF26" si="46">COUNTIF(CY$3:CY$42,$DC17)</f>
        <v>7</v>
      </c>
      <c r="DG17">
        <f t="shared" ref="DG17:DG26" si="47">COUNTIF(CZ$3:CZ$42,$DC17)</f>
        <v>6</v>
      </c>
      <c r="DH17">
        <f t="shared" ref="DH17:DH26" si="48">COUNTIF(DA$3:DA$42,$DC17)</f>
        <v>6</v>
      </c>
      <c r="DJ17">
        <v>14</v>
      </c>
      <c r="DK17">
        <v>6</v>
      </c>
      <c r="DL17">
        <v>0</v>
      </c>
      <c r="DM17">
        <v>8</v>
      </c>
      <c r="DN17">
        <v>6</v>
      </c>
      <c r="DO17">
        <v>5</v>
      </c>
      <c r="DQ17">
        <f>DQ3</f>
        <v>0</v>
      </c>
      <c r="DR17">
        <f>COUNTIF(DK$3:DK$42,$DQ17)</f>
        <v>6</v>
      </c>
      <c r="DS17">
        <f t="shared" ref="DS17:DS26" si="49">COUNTIF(DL$3:DL$42,$DQ17)</f>
        <v>7</v>
      </c>
      <c r="DT17">
        <f t="shared" ref="DT17:DT26" si="50">COUNTIF(DM$3:DM$42,$DQ17)</f>
        <v>6</v>
      </c>
      <c r="DU17">
        <f t="shared" ref="DU17:DU26" si="51">COUNTIF(DN$3:DN$42,$DQ17)</f>
        <v>6</v>
      </c>
      <c r="DV17">
        <f t="shared" ref="DV17:DV26" si="52">COUNTIF(DO$3:DO$42,$DQ17)</f>
        <v>6</v>
      </c>
      <c r="DX17">
        <v>14</v>
      </c>
      <c r="DY17">
        <v>6</v>
      </c>
      <c r="DZ17">
        <v>0</v>
      </c>
      <c r="EA17">
        <v>8</v>
      </c>
      <c r="EB17">
        <v>6</v>
      </c>
      <c r="EC17">
        <v>5</v>
      </c>
      <c r="EE17">
        <f>EE3</f>
        <v>0</v>
      </c>
      <c r="EF17">
        <f>COUNTIF(DY$3:DY$42,$EE17)</f>
        <v>6</v>
      </c>
      <c r="EG17">
        <f t="shared" ref="EG17:EG26" si="53">COUNTIF(DZ$3:DZ$42,$EE17)</f>
        <v>7</v>
      </c>
      <c r="EH17">
        <f t="shared" ref="EH17:EH26" si="54">COUNTIF(EA$3:EA$42,$EE17)</f>
        <v>6</v>
      </c>
      <c r="EI17">
        <f t="shared" ref="EI17:EI26" si="55">COUNTIF(EB$3:EB$42,$EE17)</f>
        <v>6</v>
      </c>
      <c r="EJ17">
        <f t="shared" ref="EJ17:EJ26" si="56">COUNTIF(EC$3:EC$42,$EE17)</f>
        <v>6</v>
      </c>
      <c r="EL17">
        <v>14</v>
      </c>
      <c r="EM17">
        <v>6</v>
      </c>
      <c r="EN17">
        <v>0</v>
      </c>
      <c r="EO17">
        <v>8</v>
      </c>
      <c r="EP17">
        <v>6</v>
      </c>
      <c r="EQ17">
        <v>5</v>
      </c>
      <c r="ES17">
        <f>ES3</f>
        <v>0</v>
      </c>
      <c r="ET17">
        <f>COUNTIF(EM$3:EM$42,$ES17)</f>
        <v>5</v>
      </c>
      <c r="EU17">
        <f t="shared" ref="EU17:EU26" si="57">COUNTIF(EN$3:EN$42,$ES17)</f>
        <v>7</v>
      </c>
      <c r="EV17">
        <f t="shared" ref="EV17:EV26" si="58">COUNTIF(EO$3:EO$42,$ES17)</f>
        <v>6</v>
      </c>
      <c r="EW17">
        <f t="shared" ref="EW17:EW26" si="59">COUNTIF(EP$3:EP$42,$ES17)</f>
        <v>6</v>
      </c>
      <c r="EX17">
        <f t="shared" ref="EX17:EX26" si="60">COUNTIF(EQ$3:EQ$42,$ES17)</f>
        <v>6</v>
      </c>
      <c r="EZ17">
        <v>14</v>
      </c>
      <c r="FA17">
        <v>6</v>
      </c>
      <c r="FB17">
        <v>0</v>
      </c>
      <c r="FC17">
        <v>8</v>
      </c>
      <c r="FD17">
        <v>6</v>
      </c>
      <c r="FE17">
        <v>4</v>
      </c>
      <c r="FG17">
        <f>FG3</f>
        <v>0</v>
      </c>
      <c r="FH17">
        <f>COUNTIF(FA$3:FA$42,$FG17)</f>
        <v>5</v>
      </c>
      <c r="FI17">
        <f t="shared" ref="FI17:FI26" si="61">COUNTIF(FB$3:FB$42,$FG17)</f>
        <v>7</v>
      </c>
      <c r="FJ17">
        <f t="shared" ref="FJ17:FJ26" si="62">COUNTIF(FC$3:FC$42,$FG17)</f>
        <v>6</v>
      </c>
      <c r="FK17">
        <f t="shared" ref="FK17:FK26" si="63">COUNTIF(FD$3:FD$42,$FG17)</f>
        <v>7</v>
      </c>
      <c r="FL17">
        <f t="shared" ref="FL17:FL26" si="64">COUNTIF(FE$3:FE$42,$FG17)</f>
        <v>6</v>
      </c>
      <c r="FN17">
        <v>14</v>
      </c>
      <c r="FO17">
        <v>5</v>
      </c>
      <c r="FP17">
        <v>0</v>
      </c>
      <c r="FQ17">
        <v>8</v>
      </c>
      <c r="FR17">
        <v>5</v>
      </c>
      <c r="FS17">
        <v>4</v>
      </c>
      <c r="FU17">
        <f>FU3</f>
        <v>0</v>
      </c>
      <c r="FV17">
        <f>COUNTIF(FO$3:FO$42,$FU17)</f>
        <v>5</v>
      </c>
      <c r="FW17">
        <f t="shared" ref="FW17:FW26" si="65">COUNTIF(FP$3:FP$42,$FU17)</f>
        <v>7</v>
      </c>
      <c r="FX17">
        <f t="shared" ref="FX17:FX26" si="66">COUNTIF(FQ$3:FQ$42,$FU17)</f>
        <v>6</v>
      </c>
      <c r="FY17">
        <f t="shared" ref="FY17:FY26" si="67">COUNTIF(FR$3:FR$42,$FU17)</f>
        <v>7</v>
      </c>
      <c r="FZ17">
        <f t="shared" ref="FZ17:FZ26" si="68">COUNTIF(FS$3:FS$42,$FU17)</f>
        <v>6</v>
      </c>
      <c r="GB17">
        <v>14</v>
      </c>
      <c r="GC17">
        <v>5</v>
      </c>
      <c r="GD17">
        <v>0</v>
      </c>
      <c r="GE17">
        <v>8</v>
      </c>
      <c r="GF17">
        <v>5</v>
      </c>
      <c r="GG17">
        <v>4</v>
      </c>
      <c r="GI17">
        <f>GI3</f>
        <v>0</v>
      </c>
      <c r="GJ17">
        <f>COUNTIF(GC$3:GC$42,$GI17)</f>
        <v>7</v>
      </c>
      <c r="GK17">
        <f t="shared" ref="GK17:GK26" si="69">COUNTIF(GD$3:GD$42,$GI17)</f>
        <v>9</v>
      </c>
      <c r="GL17">
        <f t="shared" ref="GL17:GL26" si="70">COUNTIF(GE$3:GE$42,$GI17)</f>
        <v>6</v>
      </c>
      <c r="GM17">
        <f t="shared" ref="GM17:GM26" si="71">COUNTIF(GF$3:GF$42,$GI17)</f>
        <v>7</v>
      </c>
      <c r="GN17">
        <f t="shared" ref="GN17:GN26" si="72">COUNTIF(GG$3:GG$42,$GI17)</f>
        <v>7</v>
      </c>
      <c r="GP17">
        <v>14</v>
      </c>
      <c r="GQ17">
        <v>5</v>
      </c>
      <c r="GR17">
        <v>0</v>
      </c>
      <c r="GS17">
        <v>7</v>
      </c>
      <c r="GT17">
        <v>5</v>
      </c>
      <c r="GU17">
        <v>4</v>
      </c>
      <c r="GW17">
        <f>GW3</f>
        <v>0</v>
      </c>
      <c r="GX17">
        <f>COUNTIF(GQ$3:GQ$42,$GW17)</f>
        <v>7</v>
      </c>
      <c r="GY17">
        <f t="shared" ref="GY17:GY26" si="73">COUNTIF(GR$3:GR$42,$GW17)</f>
        <v>9</v>
      </c>
      <c r="GZ17">
        <f t="shared" ref="GZ17:GZ26" si="74">COUNTIF(GS$3:GS$42,$GW17)</f>
        <v>8</v>
      </c>
      <c r="HA17">
        <f t="shared" ref="HA17:HA26" si="75">COUNTIF(GT$3:GT$42,$GW17)</f>
        <v>7</v>
      </c>
      <c r="HB17">
        <f t="shared" ref="HB17:HB26" si="76">COUNTIF(GU$3:GU$42,$GW17)</f>
        <v>7</v>
      </c>
    </row>
    <row r="18" spans="1:210" x14ac:dyDescent="0.25">
      <c r="A18">
        <v>15</v>
      </c>
      <c r="B18">
        <v>6</v>
      </c>
      <c r="C18">
        <v>6</v>
      </c>
      <c r="D18">
        <v>6</v>
      </c>
      <c r="E18">
        <v>6</v>
      </c>
      <c r="F18">
        <v>6</v>
      </c>
      <c r="H18">
        <f t="shared" ref="H18:H26" si="77">H4</f>
        <v>1</v>
      </c>
      <c r="I18">
        <f t="shared" ref="I18:I26" si="78">COUNTIF(B$3:B$42,$H18)</f>
        <v>5</v>
      </c>
      <c r="J18">
        <f t="shared" si="19"/>
        <v>6</v>
      </c>
      <c r="K18">
        <f t="shared" si="20"/>
        <v>7</v>
      </c>
      <c r="L18">
        <f t="shared" si="21"/>
        <v>5</v>
      </c>
      <c r="M18">
        <f t="shared" si="22"/>
        <v>6</v>
      </c>
      <c r="O18">
        <v>15</v>
      </c>
      <c r="P18">
        <v>2</v>
      </c>
      <c r="Q18">
        <v>2</v>
      </c>
      <c r="R18">
        <v>2</v>
      </c>
      <c r="S18">
        <v>2</v>
      </c>
      <c r="T18">
        <v>2</v>
      </c>
      <c r="V18">
        <f t="shared" ref="V18:V26" si="79">V4</f>
        <v>1</v>
      </c>
      <c r="W18">
        <f t="shared" ref="W18:W26" si="80">COUNTIF(P$3:P$42,$V18)</f>
        <v>5</v>
      </c>
      <c r="X18">
        <f t="shared" si="23"/>
        <v>4</v>
      </c>
      <c r="Y18">
        <f t="shared" si="24"/>
        <v>8</v>
      </c>
      <c r="Z18">
        <f t="shared" si="25"/>
        <v>3</v>
      </c>
      <c r="AA18">
        <f t="shared" si="26"/>
        <v>6</v>
      </c>
      <c r="AC18">
        <v>15</v>
      </c>
      <c r="AD18">
        <v>5</v>
      </c>
      <c r="AE18">
        <v>7</v>
      </c>
      <c r="AF18">
        <v>5</v>
      </c>
      <c r="AG18">
        <v>7</v>
      </c>
      <c r="AH18">
        <v>5</v>
      </c>
      <c r="AJ18">
        <f t="shared" ref="AJ18:AJ26" si="81">AJ4</f>
        <v>1</v>
      </c>
      <c r="AK18">
        <f t="shared" ref="AK18:AK26" si="82">COUNTIF(AD$3:AD$42,$AJ18)</f>
        <v>5</v>
      </c>
      <c r="AL18">
        <f t="shared" si="27"/>
        <v>4</v>
      </c>
      <c r="AM18">
        <f t="shared" si="28"/>
        <v>5</v>
      </c>
      <c r="AN18">
        <f t="shared" si="29"/>
        <v>3</v>
      </c>
      <c r="AO18">
        <f t="shared" si="30"/>
        <v>6</v>
      </c>
      <c r="AQ18">
        <v>15</v>
      </c>
      <c r="AR18">
        <v>3</v>
      </c>
      <c r="AS18">
        <v>3</v>
      </c>
      <c r="AT18">
        <v>3</v>
      </c>
      <c r="AU18">
        <v>3</v>
      </c>
      <c r="AV18">
        <v>3</v>
      </c>
      <c r="AX18">
        <f t="shared" ref="AX18:AX26" si="83">AX4</f>
        <v>1</v>
      </c>
      <c r="AY18">
        <f t="shared" ref="AY18:AY26" si="84">COUNTIF(AR$3:AR$42,$AX18)</f>
        <v>4</v>
      </c>
      <c r="AZ18">
        <f t="shared" si="31"/>
        <v>2</v>
      </c>
      <c r="BA18">
        <f t="shared" si="32"/>
        <v>3</v>
      </c>
      <c r="BB18">
        <f t="shared" si="33"/>
        <v>2</v>
      </c>
      <c r="BC18">
        <f t="shared" si="34"/>
        <v>2</v>
      </c>
      <c r="BE18">
        <v>15</v>
      </c>
      <c r="BF18">
        <v>1</v>
      </c>
      <c r="BG18">
        <v>1</v>
      </c>
      <c r="BH18">
        <v>1</v>
      </c>
      <c r="BI18">
        <v>1</v>
      </c>
      <c r="BJ18">
        <v>1</v>
      </c>
      <c r="BL18">
        <f t="shared" ref="BL18:BL26" si="85">BL4</f>
        <v>1</v>
      </c>
      <c r="BM18">
        <f t="shared" ref="BM18:BM26" si="86">COUNTIF(BF$3:BF$42,$BL18)</f>
        <v>4</v>
      </c>
      <c r="BN18">
        <f t="shared" si="35"/>
        <v>6</v>
      </c>
      <c r="BO18">
        <f t="shared" si="36"/>
        <v>6</v>
      </c>
      <c r="BP18">
        <f t="shared" si="37"/>
        <v>5</v>
      </c>
      <c r="BQ18">
        <f t="shared" si="38"/>
        <v>4</v>
      </c>
      <c r="BS18">
        <v>15</v>
      </c>
      <c r="BT18">
        <v>14</v>
      </c>
      <c r="BU18">
        <v>14</v>
      </c>
      <c r="BV18">
        <v>14</v>
      </c>
      <c r="BX18">
        <v>15</v>
      </c>
      <c r="BY18">
        <v>1</v>
      </c>
      <c r="BZ18">
        <v>2</v>
      </c>
      <c r="CA18">
        <v>2</v>
      </c>
      <c r="CH18">
        <v>15</v>
      </c>
      <c r="CI18">
        <v>4</v>
      </c>
      <c r="CJ18">
        <v>0</v>
      </c>
      <c r="CK18">
        <v>2</v>
      </c>
      <c r="CL18">
        <v>4</v>
      </c>
      <c r="CM18">
        <v>8</v>
      </c>
      <c r="CO18">
        <f t="shared" ref="CO18:CO26" si="87">CO4</f>
        <v>1</v>
      </c>
      <c r="CP18">
        <f t="shared" ref="CP18:CP26" si="88">COUNTIF(CI$3:CI$42,$CO18)</f>
        <v>6</v>
      </c>
      <c r="CQ18">
        <f t="shared" si="41"/>
        <v>7</v>
      </c>
      <c r="CR18">
        <f t="shared" si="42"/>
        <v>7</v>
      </c>
      <c r="CS18">
        <f t="shared" si="43"/>
        <v>6</v>
      </c>
      <c r="CT18">
        <f t="shared" si="44"/>
        <v>6</v>
      </c>
      <c r="CV18">
        <v>15</v>
      </c>
      <c r="CW18">
        <v>4</v>
      </c>
      <c r="CX18">
        <v>1</v>
      </c>
      <c r="CY18">
        <v>2</v>
      </c>
      <c r="CZ18">
        <v>4</v>
      </c>
      <c r="DA18">
        <v>8</v>
      </c>
      <c r="DC18">
        <f t="shared" ref="DC18:DC26" si="89">DC4</f>
        <v>1</v>
      </c>
      <c r="DD18">
        <f t="shared" ref="DD18:DD26" si="90">COUNTIF(CW$3:CW$42,$DC18)</f>
        <v>3</v>
      </c>
      <c r="DE18">
        <f t="shared" si="45"/>
        <v>3</v>
      </c>
      <c r="DF18">
        <f t="shared" si="46"/>
        <v>3</v>
      </c>
      <c r="DG18">
        <f t="shared" si="47"/>
        <v>3</v>
      </c>
      <c r="DH18">
        <f t="shared" si="48"/>
        <v>3</v>
      </c>
      <c r="DJ18">
        <v>15</v>
      </c>
      <c r="DK18">
        <v>4</v>
      </c>
      <c r="DL18">
        <v>2</v>
      </c>
      <c r="DM18">
        <v>1</v>
      </c>
      <c r="DN18">
        <v>4</v>
      </c>
      <c r="DO18">
        <v>8</v>
      </c>
      <c r="DQ18">
        <f t="shared" ref="DQ18:DQ26" si="91">DQ4</f>
        <v>1</v>
      </c>
      <c r="DR18">
        <f t="shared" ref="DR18:DR26" si="92">COUNTIF(DK$3:DK$42,$DQ18)</f>
        <v>6</v>
      </c>
      <c r="DS18">
        <f t="shared" si="49"/>
        <v>7</v>
      </c>
      <c r="DT18">
        <f t="shared" si="50"/>
        <v>6</v>
      </c>
      <c r="DU18">
        <f t="shared" si="51"/>
        <v>6</v>
      </c>
      <c r="DV18">
        <f t="shared" si="52"/>
        <v>5</v>
      </c>
      <c r="DX18">
        <v>15</v>
      </c>
      <c r="DY18">
        <v>4</v>
      </c>
      <c r="DZ18">
        <v>3</v>
      </c>
      <c r="EA18">
        <v>1</v>
      </c>
      <c r="EB18">
        <v>4</v>
      </c>
      <c r="EC18">
        <v>8</v>
      </c>
      <c r="EE18">
        <f t="shared" ref="EE18:EE26" si="93">EE4</f>
        <v>1</v>
      </c>
      <c r="EF18">
        <f t="shared" ref="EF18:EF26" si="94">COUNTIF(DY$3:DY$42,$EE18)</f>
        <v>6</v>
      </c>
      <c r="EG18">
        <f t="shared" si="53"/>
        <v>6</v>
      </c>
      <c r="EH18">
        <f t="shared" si="54"/>
        <v>6</v>
      </c>
      <c r="EI18">
        <f t="shared" si="55"/>
        <v>6</v>
      </c>
      <c r="EJ18">
        <f t="shared" si="56"/>
        <v>5</v>
      </c>
      <c r="EL18">
        <v>15</v>
      </c>
      <c r="EM18">
        <v>3</v>
      </c>
      <c r="EN18">
        <v>4</v>
      </c>
      <c r="EO18">
        <v>1</v>
      </c>
      <c r="EP18">
        <v>3</v>
      </c>
      <c r="EQ18">
        <v>8</v>
      </c>
      <c r="ES18">
        <f t="shared" ref="ES18:ES26" si="95">ES4</f>
        <v>1</v>
      </c>
      <c r="ET18">
        <f t="shared" ref="ET18:ET26" si="96">COUNTIF(EM$3:EM$42,$ES18)</f>
        <v>6</v>
      </c>
      <c r="EU18">
        <f t="shared" si="57"/>
        <v>6</v>
      </c>
      <c r="EV18">
        <f t="shared" si="58"/>
        <v>5</v>
      </c>
      <c r="EW18">
        <f t="shared" si="59"/>
        <v>6</v>
      </c>
      <c r="EX18">
        <f t="shared" si="60"/>
        <v>5</v>
      </c>
      <c r="EZ18">
        <v>15</v>
      </c>
      <c r="FA18">
        <v>3</v>
      </c>
      <c r="FB18">
        <v>5</v>
      </c>
      <c r="FC18">
        <v>1</v>
      </c>
      <c r="FD18">
        <v>3</v>
      </c>
      <c r="FE18">
        <v>8</v>
      </c>
      <c r="FG18">
        <f t="shared" ref="FG18:FG26" si="97">FG4</f>
        <v>1</v>
      </c>
      <c r="FH18">
        <f t="shared" ref="FH18:FH26" si="98">COUNTIF(FA$3:FA$42,$FG18)</f>
        <v>6</v>
      </c>
      <c r="FI18">
        <f t="shared" si="61"/>
        <v>6</v>
      </c>
      <c r="FJ18">
        <f t="shared" si="62"/>
        <v>5</v>
      </c>
      <c r="FK18">
        <f t="shared" si="63"/>
        <v>6</v>
      </c>
      <c r="FL18">
        <f t="shared" si="64"/>
        <v>5</v>
      </c>
      <c r="FN18">
        <v>15</v>
      </c>
      <c r="FO18">
        <v>3</v>
      </c>
      <c r="FP18">
        <v>6</v>
      </c>
      <c r="FQ18">
        <v>1</v>
      </c>
      <c r="FR18">
        <v>3</v>
      </c>
      <c r="FS18">
        <v>8</v>
      </c>
      <c r="FU18">
        <f t="shared" ref="FU18:FU26" si="99">FU4</f>
        <v>1</v>
      </c>
      <c r="FV18">
        <f t="shared" ref="FV18:FV26" si="100">COUNTIF(FO$3:FO$42,$FU18)</f>
        <v>6</v>
      </c>
      <c r="FW18">
        <f t="shared" si="65"/>
        <v>6</v>
      </c>
      <c r="FX18">
        <f t="shared" si="66"/>
        <v>5</v>
      </c>
      <c r="FY18">
        <f t="shared" si="67"/>
        <v>6</v>
      </c>
      <c r="FZ18">
        <f t="shared" si="68"/>
        <v>5</v>
      </c>
      <c r="GB18">
        <v>15</v>
      </c>
      <c r="GC18">
        <v>3</v>
      </c>
      <c r="GD18">
        <v>0</v>
      </c>
      <c r="GE18">
        <v>1</v>
      </c>
      <c r="GF18">
        <v>3</v>
      </c>
      <c r="GG18">
        <v>8</v>
      </c>
      <c r="GI18">
        <f t="shared" ref="GI18:GI26" si="101">GI4</f>
        <v>1</v>
      </c>
      <c r="GJ18">
        <f t="shared" ref="GJ18:GJ26" si="102">COUNTIF(GC$3:GC$42,$GI18)</f>
        <v>6</v>
      </c>
      <c r="GK18">
        <f t="shared" si="69"/>
        <v>6</v>
      </c>
      <c r="GL18">
        <f t="shared" si="70"/>
        <v>5</v>
      </c>
      <c r="GM18">
        <f t="shared" si="71"/>
        <v>6</v>
      </c>
      <c r="GN18">
        <f t="shared" si="72"/>
        <v>5</v>
      </c>
      <c r="GP18">
        <v>15</v>
      </c>
      <c r="GQ18">
        <v>3</v>
      </c>
      <c r="GR18">
        <v>0</v>
      </c>
      <c r="GS18">
        <v>1</v>
      </c>
      <c r="GT18">
        <v>3</v>
      </c>
      <c r="GU18">
        <v>7</v>
      </c>
      <c r="GW18">
        <f t="shared" ref="GW18:GW26" si="103">GW4</f>
        <v>1</v>
      </c>
      <c r="GX18">
        <f t="shared" ref="GX18:GX26" si="104">COUNTIF(GQ$3:GQ$42,$GW18)</f>
        <v>6</v>
      </c>
      <c r="GY18">
        <f t="shared" si="73"/>
        <v>6</v>
      </c>
      <c r="GZ18">
        <f t="shared" si="74"/>
        <v>5</v>
      </c>
      <c r="HA18">
        <f t="shared" si="75"/>
        <v>5</v>
      </c>
      <c r="HB18">
        <f t="shared" si="76"/>
        <v>5</v>
      </c>
    </row>
    <row r="19" spans="1:210" x14ac:dyDescent="0.25">
      <c r="A19">
        <v>16</v>
      </c>
      <c r="B19">
        <v>6</v>
      </c>
      <c r="C19">
        <v>6</v>
      </c>
      <c r="D19">
        <v>6</v>
      </c>
      <c r="E19">
        <v>6</v>
      </c>
      <c r="F19">
        <v>6</v>
      </c>
      <c r="H19">
        <f t="shared" si="77"/>
        <v>2</v>
      </c>
      <c r="I19">
        <f t="shared" si="78"/>
        <v>3</v>
      </c>
      <c r="J19">
        <f t="shared" si="19"/>
        <v>4</v>
      </c>
      <c r="K19">
        <f t="shared" si="20"/>
        <v>3</v>
      </c>
      <c r="L19">
        <f t="shared" si="21"/>
        <v>3</v>
      </c>
      <c r="M19">
        <f t="shared" si="22"/>
        <v>3</v>
      </c>
      <c r="O19">
        <v>16</v>
      </c>
      <c r="P19">
        <v>2</v>
      </c>
      <c r="Q19">
        <v>2</v>
      </c>
      <c r="R19">
        <v>2</v>
      </c>
      <c r="S19">
        <v>2</v>
      </c>
      <c r="T19">
        <v>2</v>
      </c>
      <c r="V19">
        <f t="shared" si="79"/>
        <v>2</v>
      </c>
      <c r="W19">
        <f t="shared" si="80"/>
        <v>6</v>
      </c>
      <c r="X19">
        <f t="shared" si="23"/>
        <v>6</v>
      </c>
      <c r="Y19">
        <f t="shared" si="24"/>
        <v>5</v>
      </c>
      <c r="Z19">
        <f t="shared" si="25"/>
        <v>7</v>
      </c>
      <c r="AA19">
        <f t="shared" si="26"/>
        <v>6</v>
      </c>
      <c r="AC19">
        <v>16</v>
      </c>
      <c r="AD19">
        <v>5</v>
      </c>
      <c r="AE19">
        <v>7</v>
      </c>
      <c r="AF19">
        <v>5</v>
      </c>
      <c r="AG19">
        <v>7</v>
      </c>
      <c r="AH19">
        <v>5</v>
      </c>
      <c r="AJ19">
        <f t="shared" si="81"/>
        <v>2</v>
      </c>
      <c r="AK19">
        <f t="shared" si="82"/>
        <v>5</v>
      </c>
      <c r="AL19">
        <f t="shared" si="27"/>
        <v>5</v>
      </c>
      <c r="AM19">
        <f t="shared" si="28"/>
        <v>6</v>
      </c>
      <c r="AN19">
        <f t="shared" si="29"/>
        <v>5</v>
      </c>
      <c r="AO19">
        <f t="shared" si="30"/>
        <v>4</v>
      </c>
      <c r="AQ19">
        <v>16</v>
      </c>
      <c r="AR19">
        <v>5</v>
      </c>
      <c r="AS19">
        <v>5</v>
      </c>
      <c r="AT19">
        <v>5</v>
      </c>
      <c r="AU19">
        <v>5</v>
      </c>
      <c r="AV19">
        <v>5</v>
      </c>
      <c r="AX19">
        <f t="shared" si="83"/>
        <v>2</v>
      </c>
      <c r="AY19">
        <f t="shared" si="84"/>
        <v>7</v>
      </c>
      <c r="AZ19">
        <f t="shared" si="31"/>
        <v>7</v>
      </c>
      <c r="BA19">
        <f t="shared" si="32"/>
        <v>6</v>
      </c>
      <c r="BB19">
        <f t="shared" si="33"/>
        <v>1</v>
      </c>
      <c r="BC19">
        <f t="shared" si="34"/>
        <v>6</v>
      </c>
      <c r="BE19">
        <v>16</v>
      </c>
      <c r="BF19">
        <v>6</v>
      </c>
      <c r="BG19">
        <v>6</v>
      </c>
      <c r="BH19">
        <v>6</v>
      </c>
      <c r="BI19">
        <v>6</v>
      </c>
      <c r="BJ19">
        <v>6</v>
      </c>
      <c r="BL19">
        <f t="shared" si="85"/>
        <v>2</v>
      </c>
      <c r="BM19">
        <f t="shared" si="86"/>
        <v>4</v>
      </c>
      <c r="BN19">
        <f t="shared" si="35"/>
        <v>6</v>
      </c>
      <c r="BO19">
        <f t="shared" si="36"/>
        <v>2</v>
      </c>
      <c r="BP19">
        <f t="shared" si="37"/>
        <v>1</v>
      </c>
      <c r="BQ19">
        <f t="shared" si="38"/>
        <v>4</v>
      </c>
      <c r="BS19">
        <v>16</v>
      </c>
      <c r="BT19">
        <v>10</v>
      </c>
      <c r="BU19">
        <v>11</v>
      </c>
      <c r="BV19">
        <v>13</v>
      </c>
      <c r="BX19">
        <v>16</v>
      </c>
      <c r="BY19">
        <v>5</v>
      </c>
      <c r="BZ19">
        <v>3</v>
      </c>
      <c r="CA19">
        <v>1</v>
      </c>
      <c r="CC19" s="8" t="s">
        <v>31</v>
      </c>
      <c r="CD19" s="8"/>
      <c r="CE19" s="8"/>
      <c r="CF19" s="8"/>
      <c r="CH19">
        <v>16</v>
      </c>
      <c r="CI19">
        <v>3</v>
      </c>
      <c r="CJ19">
        <v>4</v>
      </c>
      <c r="CK19">
        <v>1</v>
      </c>
      <c r="CL19">
        <v>2</v>
      </c>
      <c r="CM19">
        <v>1</v>
      </c>
      <c r="CO19">
        <f t="shared" si="87"/>
        <v>2</v>
      </c>
      <c r="CP19">
        <f t="shared" si="88"/>
        <v>5</v>
      </c>
      <c r="CQ19">
        <f t="shared" si="41"/>
        <v>7</v>
      </c>
      <c r="CR19">
        <f t="shared" si="42"/>
        <v>5</v>
      </c>
      <c r="CS19">
        <f t="shared" si="43"/>
        <v>6</v>
      </c>
      <c r="CT19">
        <f t="shared" si="44"/>
        <v>5</v>
      </c>
      <c r="CV19">
        <v>16</v>
      </c>
      <c r="CW19">
        <v>7</v>
      </c>
      <c r="CX19">
        <v>4</v>
      </c>
      <c r="CY19">
        <v>0</v>
      </c>
      <c r="CZ19">
        <v>2</v>
      </c>
      <c r="DA19">
        <v>0</v>
      </c>
      <c r="DC19">
        <f t="shared" si="89"/>
        <v>2</v>
      </c>
      <c r="DD19">
        <f t="shared" si="90"/>
        <v>5</v>
      </c>
      <c r="DE19">
        <f t="shared" si="45"/>
        <v>7</v>
      </c>
      <c r="DF19">
        <f t="shared" si="46"/>
        <v>5</v>
      </c>
      <c r="DG19">
        <f t="shared" si="47"/>
        <v>6</v>
      </c>
      <c r="DH19">
        <f t="shared" si="48"/>
        <v>4</v>
      </c>
      <c r="DJ19">
        <v>16</v>
      </c>
      <c r="DK19">
        <v>7</v>
      </c>
      <c r="DL19">
        <v>4</v>
      </c>
      <c r="DM19">
        <v>0</v>
      </c>
      <c r="DN19">
        <v>1</v>
      </c>
      <c r="DO19">
        <v>0</v>
      </c>
      <c r="DQ19">
        <f t="shared" si="91"/>
        <v>2</v>
      </c>
      <c r="DR19">
        <f t="shared" si="92"/>
        <v>3</v>
      </c>
      <c r="DS19">
        <f t="shared" si="49"/>
        <v>3</v>
      </c>
      <c r="DT19">
        <f t="shared" si="50"/>
        <v>3</v>
      </c>
      <c r="DU19">
        <f t="shared" si="51"/>
        <v>3</v>
      </c>
      <c r="DV19">
        <f t="shared" si="52"/>
        <v>3</v>
      </c>
      <c r="DX19">
        <v>16</v>
      </c>
      <c r="DY19">
        <v>7</v>
      </c>
      <c r="DZ19">
        <v>4</v>
      </c>
      <c r="EA19">
        <v>0</v>
      </c>
      <c r="EB19">
        <v>1</v>
      </c>
      <c r="EC19">
        <v>0</v>
      </c>
      <c r="EE19">
        <f t="shared" si="93"/>
        <v>2</v>
      </c>
      <c r="EF19">
        <f t="shared" si="94"/>
        <v>5</v>
      </c>
      <c r="EG19">
        <f t="shared" si="53"/>
        <v>5</v>
      </c>
      <c r="EH19">
        <f t="shared" si="54"/>
        <v>5</v>
      </c>
      <c r="EI19">
        <f t="shared" si="55"/>
        <v>5</v>
      </c>
      <c r="EJ19">
        <f t="shared" si="56"/>
        <v>5</v>
      </c>
      <c r="EL19">
        <v>16</v>
      </c>
      <c r="EM19">
        <v>7</v>
      </c>
      <c r="EN19">
        <v>3</v>
      </c>
      <c r="EO19">
        <v>0</v>
      </c>
      <c r="EP19">
        <v>1</v>
      </c>
      <c r="EQ19">
        <v>0</v>
      </c>
      <c r="ES19">
        <f t="shared" si="95"/>
        <v>2</v>
      </c>
      <c r="ET19">
        <f t="shared" si="96"/>
        <v>5</v>
      </c>
      <c r="EU19">
        <f t="shared" si="57"/>
        <v>4</v>
      </c>
      <c r="EV19">
        <f t="shared" si="58"/>
        <v>5</v>
      </c>
      <c r="EW19">
        <f t="shared" si="59"/>
        <v>5</v>
      </c>
      <c r="EX19">
        <f t="shared" si="60"/>
        <v>5</v>
      </c>
      <c r="EZ19">
        <v>16</v>
      </c>
      <c r="FA19">
        <v>7</v>
      </c>
      <c r="FB19">
        <v>3</v>
      </c>
      <c r="FC19">
        <v>0</v>
      </c>
      <c r="FD19">
        <v>1</v>
      </c>
      <c r="FE19">
        <v>0</v>
      </c>
      <c r="FG19">
        <f t="shared" si="97"/>
        <v>2</v>
      </c>
      <c r="FH19">
        <f t="shared" si="98"/>
        <v>5</v>
      </c>
      <c r="FI19">
        <f t="shared" si="61"/>
        <v>4</v>
      </c>
      <c r="FJ19">
        <f t="shared" si="62"/>
        <v>5</v>
      </c>
      <c r="FK19">
        <f t="shared" si="63"/>
        <v>5</v>
      </c>
      <c r="FL19">
        <f t="shared" si="64"/>
        <v>5</v>
      </c>
      <c r="FN19">
        <v>16</v>
      </c>
      <c r="FO19">
        <v>7</v>
      </c>
      <c r="FP19">
        <v>3</v>
      </c>
      <c r="FQ19">
        <v>0</v>
      </c>
      <c r="FR19">
        <v>1</v>
      </c>
      <c r="FS19">
        <v>0</v>
      </c>
      <c r="FU19">
        <f t="shared" si="99"/>
        <v>2</v>
      </c>
      <c r="FV19">
        <f t="shared" si="100"/>
        <v>5</v>
      </c>
      <c r="FW19">
        <f t="shared" si="65"/>
        <v>4</v>
      </c>
      <c r="FX19">
        <f t="shared" si="66"/>
        <v>5</v>
      </c>
      <c r="FY19">
        <f t="shared" si="67"/>
        <v>5</v>
      </c>
      <c r="FZ19">
        <f t="shared" si="68"/>
        <v>5</v>
      </c>
      <c r="GB19">
        <v>16</v>
      </c>
      <c r="GC19">
        <v>6</v>
      </c>
      <c r="GD19">
        <v>3</v>
      </c>
      <c r="GE19">
        <v>0</v>
      </c>
      <c r="GF19">
        <v>1</v>
      </c>
      <c r="GG19">
        <v>0</v>
      </c>
      <c r="GI19">
        <f t="shared" si="101"/>
        <v>2</v>
      </c>
      <c r="GJ19">
        <f t="shared" si="102"/>
        <v>5</v>
      </c>
      <c r="GK19">
        <f t="shared" si="69"/>
        <v>4</v>
      </c>
      <c r="GL19">
        <f t="shared" si="70"/>
        <v>5</v>
      </c>
      <c r="GM19">
        <f t="shared" si="71"/>
        <v>5</v>
      </c>
      <c r="GN19">
        <f t="shared" si="72"/>
        <v>5</v>
      </c>
      <c r="GP19">
        <v>16</v>
      </c>
      <c r="GQ19">
        <v>6</v>
      </c>
      <c r="GR19">
        <v>3</v>
      </c>
      <c r="GS19">
        <v>0</v>
      </c>
      <c r="GT19">
        <v>7</v>
      </c>
      <c r="GU19">
        <v>0</v>
      </c>
      <c r="GW19">
        <f t="shared" si="103"/>
        <v>2</v>
      </c>
      <c r="GX19">
        <f t="shared" si="104"/>
        <v>5</v>
      </c>
      <c r="GY19">
        <f t="shared" si="73"/>
        <v>4</v>
      </c>
      <c r="GZ19">
        <f t="shared" si="74"/>
        <v>5</v>
      </c>
      <c r="HA19">
        <f t="shared" si="75"/>
        <v>5</v>
      </c>
      <c r="HB19">
        <f t="shared" si="76"/>
        <v>5</v>
      </c>
    </row>
    <row r="20" spans="1:210" x14ac:dyDescent="0.25">
      <c r="A20">
        <v>17</v>
      </c>
      <c r="B20">
        <v>8</v>
      </c>
      <c r="C20">
        <v>1</v>
      </c>
      <c r="D20">
        <v>8</v>
      </c>
      <c r="E20">
        <v>8</v>
      </c>
      <c r="F20">
        <v>8</v>
      </c>
      <c r="H20">
        <f t="shared" si="77"/>
        <v>3</v>
      </c>
      <c r="I20">
        <f t="shared" si="78"/>
        <v>5</v>
      </c>
      <c r="J20">
        <f t="shared" si="19"/>
        <v>5</v>
      </c>
      <c r="K20">
        <f t="shared" si="20"/>
        <v>4</v>
      </c>
      <c r="L20">
        <f t="shared" si="21"/>
        <v>3</v>
      </c>
      <c r="M20">
        <f t="shared" si="22"/>
        <v>5</v>
      </c>
      <c r="O20">
        <v>17</v>
      </c>
      <c r="P20">
        <v>8</v>
      </c>
      <c r="Q20">
        <v>8</v>
      </c>
      <c r="R20">
        <v>8</v>
      </c>
      <c r="S20">
        <v>8</v>
      </c>
      <c r="T20">
        <v>8</v>
      </c>
      <c r="V20">
        <f t="shared" si="79"/>
        <v>3</v>
      </c>
      <c r="W20">
        <f t="shared" si="80"/>
        <v>4</v>
      </c>
      <c r="X20">
        <f t="shared" si="23"/>
        <v>5</v>
      </c>
      <c r="Y20">
        <f t="shared" si="24"/>
        <v>3</v>
      </c>
      <c r="Z20">
        <f t="shared" si="25"/>
        <v>5</v>
      </c>
      <c r="AA20">
        <f t="shared" si="26"/>
        <v>5</v>
      </c>
      <c r="AC20">
        <v>17</v>
      </c>
      <c r="AD20">
        <v>8</v>
      </c>
      <c r="AE20">
        <v>2</v>
      </c>
      <c r="AF20">
        <v>8</v>
      </c>
      <c r="AG20">
        <v>2</v>
      </c>
      <c r="AH20">
        <v>8</v>
      </c>
      <c r="AJ20">
        <f t="shared" si="81"/>
        <v>3</v>
      </c>
      <c r="AK20">
        <f t="shared" si="82"/>
        <v>4</v>
      </c>
      <c r="AL20">
        <f t="shared" si="27"/>
        <v>5</v>
      </c>
      <c r="AM20">
        <f t="shared" si="28"/>
        <v>3</v>
      </c>
      <c r="AN20">
        <f t="shared" si="29"/>
        <v>6</v>
      </c>
      <c r="AO20">
        <f t="shared" si="30"/>
        <v>5</v>
      </c>
      <c r="AQ20">
        <v>17</v>
      </c>
      <c r="AR20">
        <v>2</v>
      </c>
      <c r="AS20">
        <v>2</v>
      </c>
      <c r="AT20">
        <v>2</v>
      </c>
      <c r="AU20">
        <v>0</v>
      </c>
      <c r="AV20">
        <v>2</v>
      </c>
      <c r="AX20">
        <f t="shared" si="83"/>
        <v>3</v>
      </c>
      <c r="AY20">
        <f t="shared" si="84"/>
        <v>6</v>
      </c>
      <c r="AZ20">
        <f t="shared" si="31"/>
        <v>6</v>
      </c>
      <c r="BA20">
        <f t="shared" si="32"/>
        <v>6</v>
      </c>
      <c r="BB20">
        <f t="shared" si="33"/>
        <v>4</v>
      </c>
      <c r="BC20">
        <f t="shared" si="34"/>
        <v>7</v>
      </c>
      <c r="BE20">
        <v>17</v>
      </c>
      <c r="BF20">
        <v>2</v>
      </c>
      <c r="BG20">
        <v>2</v>
      </c>
      <c r="BH20">
        <v>0</v>
      </c>
      <c r="BI20">
        <v>4</v>
      </c>
      <c r="BJ20">
        <v>9</v>
      </c>
      <c r="BL20">
        <f t="shared" si="85"/>
        <v>3</v>
      </c>
      <c r="BM20">
        <f t="shared" si="86"/>
        <v>1</v>
      </c>
      <c r="BN20">
        <f t="shared" si="35"/>
        <v>4</v>
      </c>
      <c r="BO20">
        <f t="shared" si="36"/>
        <v>2</v>
      </c>
      <c r="BP20">
        <f t="shared" si="37"/>
        <v>2</v>
      </c>
      <c r="BQ20">
        <f t="shared" si="38"/>
        <v>2</v>
      </c>
      <c r="BS20">
        <v>17</v>
      </c>
      <c r="BT20">
        <v>14</v>
      </c>
      <c r="BU20">
        <v>14</v>
      </c>
      <c r="BV20">
        <v>14</v>
      </c>
      <c r="BX20">
        <v>17</v>
      </c>
      <c r="BY20">
        <v>2</v>
      </c>
      <c r="BZ20">
        <v>1</v>
      </c>
      <c r="CA20">
        <v>1</v>
      </c>
      <c r="CC20" t="s">
        <v>16</v>
      </c>
      <c r="CD20" t="s">
        <v>19</v>
      </c>
      <c r="CE20" t="s">
        <v>20</v>
      </c>
      <c r="CF20" t="s">
        <v>21</v>
      </c>
      <c r="CH20">
        <v>17</v>
      </c>
      <c r="CI20">
        <v>1</v>
      </c>
      <c r="CJ20">
        <v>2</v>
      </c>
      <c r="CK20">
        <v>6</v>
      </c>
      <c r="CL20">
        <v>5</v>
      </c>
      <c r="CM20">
        <v>0</v>
      </c>
      <c r="CO20">
        <f t="shared" si="87"/>
        <v>3</v>
      </c>
      <c r="CP20">
        <f t="shared" si="88"/>
        <v>6</v>
      </c>
      <c r="CQ20">
        <f t="shared" si="41"/>
        <v>5</v>
      </c>
      <c r="CR20">
        <f t="shared" si="42"/>
        <v>5</v>
      </c>
      <c r="CS20">
        <f t="shared" si="43"/>
        <v>5</v>
      </c>
      <c r="CT20">
        <f t="shared" si="44"/>
        <v>5</v>
      </c>
      <c r="CV20">
        <v>17</v>
      </c>
      <c r="CW20">
        <v>0</v>
      </c>
      <c r="CX20">
        <v>2</v>
      </c>
      <c r="CY20">
        <v>6</v>
      </c>
      <c r="CZ20">
        <v>5</v>
      </c>
      <c r="DA20">
        <v>1</v>
      </c>
      <c r="DC20">
        <f t="shared" si="89"/>
        <v>3</v>
      </c>
      <c r="DD20">
        <f t="shared" si="90"/>
        <v>5</v>
      </c>
      <c r="DE20">
        <f t="shared" si="45"/>
        <v>5</v>
      </c>
      <c r="DF20">
        <f t="shared" si="46"/>
        <v>5</v>
      </c>
      <c r="DG20">
        <f t="shared" si="47"/>
        <v>5</v>
      </c>
      <c r="DH20">
        <f t="shared" si="48"/>
        <v>5</v>
      </c>
      <c r="DJ20">
        <v>17</v>
      </c>
      <c r="DK20">
        <v>0</v>
      </c>
      <c r="DL20">
        <v>1</v>
      </c>
      <c r="DM20">
        <v>6</v>
      </c>
      <c r="DN20">
        <v>5</v>
      </c>
      <c r="DO20">
        <v>2</v>
      </c>
      <c r="DQ20">
        <f t="shared" si="91"/>
        <v>3</v>
      </c>
      <c r="DR20">
        <f t="shared" si="92"/>
        <v>5</v>
      </c>
      <c r="DS20">
        <f t="shared" si="49"/>
        <v>5</v>
      </c>
      <c r="DT20">
        <f t="shared" si="50"/>
        <v>5</v>
      </c>
      <c r="DU20">
        <f t="shared" si="51"/>
        <v>5</v>
      </c>
      <c r="DV20">
        <f t="shared" si="52"/>
        <v>5</v>
      </c>
      <c r="DX20">
        <v>17</v>
      </c>
      <c r="DY20">
        <v>0</v>
      </c>
      <c r="DZ20">
        <v>1</v>
      </c>
      <c r="EA20">
        <v>6</v>
      </c>
      <c r="EB20">
        <v>5</v>
      </c>
      <c r="EC20">
        <v>3</v>
      </c>
      <c r="EE20">
        <f t="shared" si="93"/>
        <v>3</v>
      </c>
      <c r="EF20">
        <f t="shared" si="94"/>
        <v>3</v>
      </c>
      <c r="EG20">
        <f t="shared" si="53"/>
        <v>4</v>
      </c>
      <c r="EH20">
        <f t="shared" si="54"/>
        <v>3</v>
      </c>
      <c r="EI20">
        <f t="shared" si="55"/>
        <v>4</v>
      </c>
      <c r="EJ20">
        <f t="shared" si="56"/>
        <v>3</v>
      </c>
      <c r="EL20">
        <v>17</v>
      </c>
      <c r="EM20">
        <v>0</v>
      </c>
      <c r="EN20">
        <v>1</v>
      </c>
      <c r="EO20">
        <v>6</v>
      </c>
      <c r="EP20">
        <v>5</v>
      </c>
      <c r="EQ20">
        <v>4</v>
      </c>
      <c r="ES20">
        <f t="shared" si="95"/>
        <v>3</v>
      </c>
      <c r="ET20">
        <f t="shared" si="96"/>
        <v>4</v>
      </c>
      <c r="EU20">
        <f t="shared" si="57"/>
        <v>5</v>
      </c>
      <c r="EV20">
        <f t="shared" si="58"/>
        <v>4</v>
      </c>
      <c r="EW20">
        <f t="shared" si="59"/>
        <v>3</v>
      </c>
      <c r="EX20">
        <f t="shared" si="60"/>
        <v>5</v>
      </c>
      <c r="EZ20">
        <v>17</v>
      </c>
      <c r="FA20">
        <v>0</v>
      </c>
      <c r="FB20">
        <v>1</v>
      </c>
      <c r="FC20">
        <v>6</v>
      </c>
      <c r="FD20">
        <v>4</v>
      </c>
      <c r="FE20">
        <v>5</v>
      </c>
      <c r="FG20">
        <f t="shared" si="97"/>
        <v>3</v>
      </c>
      <c r="FH20">
        <f t="shared" si="98"/>
        <v>4</v>
      </c>
      <c r="FI20">
        <f t="shared" si="61"/>
        <v>6</v>
      </c>
      <c r="FJ20">
        <f t="shared" si="62"/>
        <v>4</v>
      </c>
      <c r="FK20">
        <f t="shared" si="63"/>
        <v>3</v>
      </c>
      <c r="FL20">
        <f t="shared" si="64"/>
        <v>5</v>
      </c>
      <c r="FN20">
        <v>17</v>
      </c>
      <c r="FO20">
        <v>0</v>
      </c>
      <c r="FP20">
        <v>1</v>
      </c>
      <c r="FQ20">
        <v>5</v>
      </c>
      <c r="FR20">
        <v>4</v>
      </c>
      <c r="FS20">
        <v>6</v>
      </c>
      <c r="FU20">
        <f t="shared" si="99"/>
        <v>3</v>
      </c>
      <c r="FV20">
        <f t="shared" si="100"/>
        <v>4</v>
      </c>
      <c r="FW20">
        <f t="shared" si="65"/>
        <v>6</v>
      </c>
      <c r="FX20">
        <f t="shared" si="66"/>
        <v>4</v>
      </c>
      <c r="FY20">
        <f t="shared" si="67"/>
        <v>3</v>
      </c>
      <c r="FZ20">
        <f t="shared" si="68"/>
        <v>5</v>
      </c>
      <c r="GB20">
        <v>17</v>
      </c>
      <c r="GC20">
        <v>0</v>
      </c>
      <c r="GD20">
        <v>1</v>
      </c>
      <c r="GE20">
        <v>5</v>
      </c>
      <c r="GF20">
        <v>4</v>
      </c>
      <c r="GG20">
        <v>7</v>
      </c>
      <c r="GI20">
        <f t="shared" si="101"/>
        <v>3</v>
      </c>
      <c r="GJ20">
        <f t="shared" si="102"/>
        <v>4</v>
      </c>
      <c r="GK20">
        <f t="shared" si="69"/>
        <v>6</v>
      </c>
      <c r="GL20">
        <f t="shared" si="70"/>
        <v>4</v>
      </c>
      <c r="GM20">
        <f t="shared" si="71"/>
        <v>3</v>
      </c>
      <c r="GN20">
        <f t="shared" si="72"/>
        <v>5</v>
      </c>
      <c r="GP20">
        <v>17</v>
      </c>
      <c r="GQ20">
        <v>0</v>
      </c>
      <c r="GR20">
        <v>1</v>
      </c>
      <c r="GS20">
        <v>5</v>
      </c>
      <c r="GT20">
        <v>4</v>
      </c>
      <c r="GU20">
        <v>8</v>
      </c>
      <c r="GW20">
        <f t="shared" si="103"/>
        <v>3</v>
      </c>
      <c r="GX20">
        <f t="shared" si="104"/>
        <v>4</v>
      </c>
      <c r="GY20">
        <f t="shared" si="73"/>
        <v>6</v>
      </c>
      <c r="GZ20">
        <f t="shared" si="74"/>
        <v>4</v>
      </c>
      <c r="HA20">
        <f t="shared" si="75"/>
        <v>3</v>
      </c>
      <c r="HB20">
        <f t="shared" si="76"/>
        <v>5</v>
      </c>
    </row>
    <row r="21" spans="1:210" x14ac:dyDescent="0.25">
      <c r="A21">
        <v>18</v>
      </c>
      <c r="B21">
        <v>7</v>
      </c>
      <c r="C21">
        <v>6</v>
      </c>
      <c r="D21">
        <v>7</v>
      </c>
      <c r="E21">
        <v>6</v>
      </c>
      <c r="F21">
        <v>0</v>
      </c>
      <c r="H21">
        <f t="shared" si="77"/>
        <v>4</v>
      </c>
      <c r="I21">
        <f t="shared" si="78"/>
        <v>6</v>
      </c>
      <c r="J21">
        <f t="shared" si="19"/>
        <v>4</v>
      </c>
      <c r="K21">
        <f t="shared" si="20"/>
        <v>4</v>
      </c>
      <c r="L21">
        <f t="shared" si="21"/>
        <v>5</v>
      </c>
      <c r="M21">
        <f t="shared" si="22"/>
        <v>4</v>
      </c>
      <c r="O21">
        <v>18</v>
      </c>
      <c r="P21">
        <v>2</v>
      </c>
      <c r="Q21">
        <v>2</v>
      </c>
      <c r="R21">
        <v>2</v>
      </c>
      <c r="S21">
        <v>2</v>
      </c>
      <c r="T21">
        <v>2</v>
      </c>
      <c r="V21">
        <f t="shared" si="79"/>
        <v>4</v>
      </c>
      <c r="W21">
        <f t="shared" si="80"/>
        <v>5</v>
      </c>
      <c r="X21">
        <f t="shared" si="23"/>
        <v>7</v>
      </c>
      <c r="Y21">
        <f t="shared" si="24"/>
        <v>4</v>
      </c>
      <c r="Z21">
        <f t="shared" si="25"/>
        <v>8</v>
      </c>
      <c r="AA21">
        <f t="shared" si="26"/>
        <v>6</v>
      </c>
      <c r="AC21">
        <v>18</v>
      </c>
      <c r="AD21">
        <v>5</v>
      </c>
      <c r="AE21">
        <v>7</v>
      </c>
      <c r="AF21">
        <v>5</v>
      </c>
      <c r="AG21">
        <v>7</v>
      </c>
      <c r="AH21">
        <v>5</v>
      </c>
      <c r="AJ21">
        <f t="shared" si="81"/>
        <v>4</v>
      </c>
      <c r="AK21">
        <f t="shared" si="82"/>
        <v>8</v>
      </c>
      <c r="AL21">
        <f t="shared" si="27"/>
        <v>3</v>
      </c>
      <c r="AM21">
        <f t="shared" si="28"/>
        <v>9</v>
      </c>
      <c r="AN21">
        <f t="shared" si="29"/>
        <v>4</v>
      </c>
      <c r="AO21">
        <f t="shared" si="30"/>
        <v>6</v>
      </c>
      <c r="AQ21">
        <v>18</v>
      </c>
      <c r="AR21">
        <v>5</v>
      </c>
      <c r="AS21">
        <v>5</v>
      </c>
      <c r="AT21">
        <v>5</v>
      </c>
      <c r="AU21">
        <v>5</v>
      </c>
      <c r="AV21">
        <v>5</v>
      </c>
      <c r="AX21">
        <f t="shared" si="83"/>
        <v>4</v>
      </c>
      <c r="AY21">
        <f t="shared" si="84"/>
        <v>3</v>
      </c>
      <c r="AZ21">
        <f t="shared" si="31"/>
        <v>6</v>
      </c>
      <c r="BA21">
        <f t="shared" si="32"/>
        <v>8</v>
      </c>
      <c r="BB21">
        <f t="shared" si="33"/>
        <v>6</v>
      </c>
      <c r="BC21">
        <f t="shared" si="34"/>
        <v>8</v>
      </c>
      <c r="BE21">
        <v>18</v>
      </c>
      <c r="BF21">
        <v>6</v>
      </c>
      <c r="BG21">
        <v>6</v>
      </c>
      <c r="BH21">
        <v>0</v>
      </c>
      <c r="BI21">
        <v>6</v>
      </c>
      <c r="BJ21">
        <v>9</v>
      </c>
      <c r="BL21">
        <f t="shared" si="85"/>
        <v>4</v>
      </c>
      <c r="BM21">
        <f t="shared" si="86"/>
        <v>2</v>
      </c>
      <c r="BN21">
        <f t="shared" si="35"/>
        <v>3</v>
      </c>
      <c r="BO21">
        <f t="shared" si="36"/>
        <v>4</v>
      </c>
      <c r="BP21">
        <f t="shared" si="37"/>
        <v>5</v>
      </c>
      <c r="BQ21">
        <f t="shared" si="38"/>
        <v>5</v>
      </c>
      <c r="BS21">
        <v>18</v>
      </c>
      <c r="BT21">
        <v>11</v>
      </c>
      <c r="BU21">
        <v>12</v>
      </c>
      <c r="BV21">
        <v>12</v>
      </c>
      <c r="BX21">
        <v>18</v>
      </c>
      <c r="BY21">
        <v>4</v>
      </c>
      <c r="BZ21">
        <v>3</v>
      </c>
      <c r="CA21">
        <v>4</v>
      </c>
      <c r="CC21">
        <f>CC12</f>
        <v>10</v>
      </c>
      <c r="CD21">
        <f>CD3-CD12</f>
        <v>0</v>
      </c>
      <c r="CE21">
        <f t="shared" ref="CE21:CF21" si="105">CE3-CE12</f>
        <v>0</v>
      </c>
      <c r="CF21">
        <f t="shared" si="105"/>
        <v>0</v>
      </c>
      <c r="CH21">
        <v>18</v>
      </c>
      <c r="CI21">
        <v>5</v>
      </c>
      <c r="CJ21">
        <v>5</v>
      </c>
      <c r="CK21">
        <v>7</v>
      </c>
      <c r="CL21">
        <v>7</v>
      </c>
      <c r="CM21">
        <v>2</v>
      </c>
      <c r="CO21">
        <f t="shared" si="87"/>
        <v>4</v>
      </c>
      <c r="CP21">
        <f t="shared" si="88"/>
        <v>5</v>
      </c>
      <c r="CQ21">
        <f t="shared" si="41"/>
        <v>5</v>
      </c>
      <c r="CR21">
        <f t="shared" si="42"/>
        <v>4</v>
      </c>
      <c r="CS21">
        <f t="shared" si="43"/>
        <v>4</v>
      </c>
      <c r="CT21">
        <f t="shared" si="44"/>
        <v>5</v>
      </c>
      <c r="CV21">
        <v>18</v>
      </c>
      <c r="CW21">
        <v>5</v>
      </c>
      <c r="CX21">
        <v>5</v>
      </c>
      <c r="CY21">
        <v>7</v>
      </c>
      <c r="CZ21">
        <v>7</v>
      </c>
      <c r="DA21">
        <v>2</v>
      </c>
      <c r="DC21">
        <f t="shared" si="89"/>
        <v>4</v>
      </c>
      <c r="DD21">
        <f t="shared" si="90"/>
        <v>5</v>
      </c>
      <c r="DE21">
        <f t="shared" si="45"/>
        <v>5</v>
      </c>
      <c r="DF21">
        <f t="shared" si="46"/>
        <v>4</v>
      </c>
      <c r="DG21">
        <f t="shared" si="47"/>
        <v>4</v>
      </c>
      <c r="DH21">
        <f t="shared" si="48"/>
        <v>5</v>
      </c>
      <c r="DJ21">
        <v>18</v>
      </c>
      <c r="DK21">
        <v>5</v>
      </c>
      <c r="DL21">
        <v>5</v>
      </c>
      <c r="DM21">
        <v>7</v>
      </c>
      <c r="DN21">
        <v>7</v>
      </c>
      <c r="DO21">
        <v>1</v>
      </c>
      <c r="DQ21">
        <f t="shared" si="91"/>
        <v>4</v>
      </c>
      <c r="DR21">
        <f t="shared" si="92"/>
        <v>4</v>
      </c>
      <c r="DS21">
        <f t="shared" si="49"/>
        <v>5</v>
      </c>
      <c r="DT21">
        <f t="shared" si="50"/>
        <v>4</v>
      </c>
      <c r="DU21">
        <f t="shared" si="51"/>
        <v>4</v>
      </c>
      <c r="DV21">
        <f t="shared" si="52"/>
        <v>5</v>
      </c>
      <c r="DX21">
        <v>18</v>
      </c>
      <c r="DY21">
        <v>5</v>
      </c>
      <c r="DZ21">
        <v>5</v>
      </c>
      <c r="EA21">
        <v>7</v>
      </c>
      <c r="EB21">
        <v>7</v>
      </c>
      <c r="EC21">
        <v>1</v>
      </c>
      <c r="EE21">
        <f t="shared" si="93"/>
        <v>4</v>
      </c>
      <c r="EF21">
        <f t="shared" si="94"/>
        <v>4</v>
      </c>
      <c r="EG21">
        <f t="shared" si="53"/>
        <v>5</v>
      </c>
      <c r="EH21">
        <f t="shared" si="54"/>
        <v>4</v>
      </c>
      <c r="EI21">
        <f t="shared" si="55"/>
        <v>3</v>
      </c>
      <c r="EJ21">
        <f t="shared" si="56"/>
        <v>5</v>
      </c>
      <c r="EL21">
        <v>18</v>
      </c>
      <c r="EM21">
        <v>5</v>
      </c>
      <c r="EN21">
        <v>5</v>
      </c>
      <c r="EO21">
        <v>7</v>
      </c>
      <c r="EP21">
        <v>7</v>
      </c>
      <c r="EQ21">
        <v>1</v>
      </c>
      <c r="ES21">
        <f t="shared" si="95"/>
        <v>4</v>
      </c>
      <c r="ET21">
        <f t="shared" si="96"/>
        <v>4</v>
      </c>
      <c r="EU21">
        <f t="shared" si="57"/>
        <v>5</v>
      </c>
      <c r="EV21">
        <f t="shared" si="58"/>
        <v>4</v>
      </c>
      <c r="EW21">
        <f t="shared" si="59"/>
        <v>4</v>
      </c>
      <c r="EX21">
        <f t="shared" si="60"/>
        <v>3</v>
      </c>
      <c r="EZ21">
        <v>18</v>
      </c>
      <c r="FA21">
        <v>4</v>
      </c>
      <c r="FB21">
        <v>4</v>
      </c>
      <c r="FC21">
        <v>7</v>
      </c>
      <c r="FD21">
        <v>7</v>
      </c>
      <c r="FE21">
        <v>1</v>
      </c>
      <c r="FG21">
        <f t="shared" si="97"/>
        <v>4</v>
      </c>
      <c r="FH21">
        <f t="shared" si="98"/>
        <v>5</v>
      </c>
      <c r="FI21">
        <f t="shared" si="61"/>
        <v>4</v>
      </c>
      <c r="FJ21">
        <f t="shared" si="62"/>
        <v>5</v>
      </c>
      <c r="FK21">
        <f t="shared" si="63"/>
        <v>6</v>
      </c>
      <c r="FL21">
        <f t="shared" si="64"/>
        <v>5</v>
      </c>
      <c r="FN21">
        <v>18</v>
      </c>
      <c r="FO21">
        <v>4</v>
      </c>
      <c r="FP21">
        <v>4</v>
      </c>
      <c r="FQ21">
        <v>7</v>
      </c>
      <c r="FR21">
        <v>7</v>
      </c>
      <c r="FS21">
        <v>1</v>
      </c>
      <c r="FU21">
        <f t="shared" si="99"/>
        <v>4</v>
      </c>
      <c r="FV21">
        <f t="shared" si="100"/>
        <v>5</v>
      </c>
      <c r="FW21">
        <f t="shared" si="65"/>
        <v>4</v>
      </c>
      <c r="FX21">
        <f t="shared" si="66"/>
        <v>5</v>
      </c>
      <c r="FY21">
        <f t="shared" si="67"/>
        <v>6</v>
      </c>
      <c r="FZ21">
        <f t="shared" si="68"/>
        <v>5</v>
      </c>
      <c r="GB21">
        <v>18</v>
      </c>
      <c r="GC21">
        <v>4</v>
      </c>
      <c r="GD21">
        <v>4</v>
      </c>
      <c r="GE21">
        <v>6</v>
      </c>
      <c r="GF21">
        <v>6</v>
      </c>
      <c r="GG21">
        <v>1</v>
      </c>
      <c r="GI21">
        <f t="shared" si="101"/>
        <v>4</v>
      </c>
      <c r="GJ21">
        <f t="shared" si="102"/>
        <v>5</v>
      </c>
      <c r="GK21">
        <f t="shared" si="69"/>
        <v>3</v>
      </c>
      <c r="GL21">
        <f t="shared" si="70"/>
        <v>5</v>
      </c>
      <c r="GM21">
        <f t="shared" si="71"/>
        <v>6</v>
      </c>
      <c r="GN21">
        <f t="shared" si="72"/>
        <v>5</v>
      </c>
      <c r="GP21">
        <v>18</v>
      </c>
      <c r="GQ21">
        <v>4</v>
      </c>
      <c r="GR21">
        <v>4</v>
      </c>
      <c r="GS21">
        <v>6</v>
      </c>
      <c r="GT21">
        <v>6</v>
      </c>
      <c r="GU21">
        <v>1</v>
      </c>
      <c r="GW21">
        <f t="shared" si="103"/>
        <v>4</v>
      </c>
      <c r="GX21">
        <f t="shared" si="104"/>
        <v>5</v>
      </c>
      <c r="GY21">
        <f t="shared" si="73"/>
        <v>3</v>
      </c>
      <c r="GZ21">
        <f t="shared" si="74"/>
        <v>6</v>
      </c>
      <c r="HA21">
        <f t="shared" si="75"/>
        <v>5</v>
      </c>
      <c r="HB21">
        <f t="shared" si="76"/>
        <v>5</v>
      </c>
    </row>
    <row r="22" spans="1:210" x14ac:dyDescent="0.25">
      <c r="A22">
        <v>19</v>
      </c>
      <c r="B22">
        <v>5</v>
      </c>
      <c r="C22">
        <v>5</v>
      </c>
      <c r="D22">
        <v>5</v>
      </c>
      <c r="E22">
        <v>5</v>
      </c>
      <c r="F22">
        <v>5</v>
      </c>
      <c r="H22">
        <f t="shared" si="77"/>
        <v>5</v>
      </c>
      <c r="I22">
        <f t="shared" si="78"/>
        <v>5</v>
      </c>
      <c r="J22">
        <f t="shared" si="19"/>
        <v>5</v>
      </c>
      <c r="K22">
        <f t="shared" si="20"/>
        <v>4</v>
      </c>
      <c r="L22">
        <f t="shared" si="21"/>
        <v>7</v>
      </c>
      <c r="M22">
        <f t="shared" si="22"/>
        <v>5</v>
      </c>
      <c r="O22">
        <v>19</v>
      </c>
      <c r="P22">
        <v>3</v>
      </c>
      <c r="Q22">
        <v>3</v>
      </c>
      <c r="R22">
        <v>3</v>
      </c>
      <c r="S22">
        <v>3</v>
      </c>
      <c r="T22">
        <v>3</v>
      </c>
      <c r="V22">
        <f t="shared" si="79"/>
        <v>5</v>
      </c>
      <c r="W22">
        <f t="shared" si="80"/>
        <v>3</v>
      </c>
      <c r="X22">
        <f t="shared" si="23"/>
        <v>2</v>
      </c>
      <c r="Y22">
        <f t="shared" si="24"/>
        <v>3</v>
      </c>
      <c r="Z22">
        <f t="shared" si="25"/>
        <v>2</v>
      </c>
      <c r="AA22">
        <f t="shared" si="26"/>
        <v>3</v>
      </c>
      <c r="AC22">
        <v>19</v>
      </c>
      <c r="AD22">
        <v>3</v>
      </c>
      <c r="AE22">
        <v>3</v>
      </c>
      <c r="AF22">
        <v>3</v>
      </c>
      <c r="AG22">
        <v>3</v>
      </c>
      <c r="AH22">
        <v>3</v>
      </c>
      <c r="AJ22">
        <f t="shared" si="81"/>
        <v>5</v>
      </c>
      <c r="AK22">
        <f t="shared" si="82"/>
        <v>5</v>
      </c>
      <c r="AL22">
        <f t="shared" si="27"/>
        <v>4</v>
      </c>
      <c r="AM22">
        <f t="shared" si="28"/>
        <v>5</v>
      </c>
      <c r="AN22">
        <f t="shared" si="29"/>
        <v>2</v>
      </c>
      <c r="AO22">
        <f t="shared" si="30"/>
        <v>5</v>
      </c>
      <c r="AQ22">
        <v>19</v>
      </c>
      <c r="AR22">
        <v>2</v>
      </c>
      <c r="AS22">
        <v>2</v>
      </c>
      <c r="AT22">
        <v>2</v>
      </c>
      <c r="AU22">
        <v>0</v>
      </c>
      <c r="AV22">
        <v>2</v>
      </c>
      <c r="AX22">
        <f t="shared" si="83"/>
        <v>5</v>
      </c>
      <c r="AY22">
        <f t="shared" si="84"/>
        <v>3</v>
      </c>
      <c r="AZ22">
        <f t="shared" si="31"/>
        <v>5</v>
      </c>
      <c r="BA22">
        <f t="shared" si="32"/>
        <v>2</v>
      </c>
      <c r="BB22">
        <f t="shared" si="33"/>
        <v>5</v>
      </c>
      <c r="BC22">
        <f t="shared" si="34"/>
        <v>2</v>
      </c>
      <c r="BE22">
        <v>19</v>
      </c>
      <c r="BF22">
        <v>9</v>
      </c>
      <c r="BG22">
        <v>2</v>
      </c>
      <c r="BH22">
        <v>1</v>
      </c>
      <c r="BI22">
        <v>4</v>
      </c>
      <c r="BJ22">
        <v>9</v>
      </c>
      <c r="BL22">
        <f t="shared" si="85"/>
        <v>5</v>
      </c>
      <c r="BM22">
        <f t="shared" si="86"/>
        <v>5</v>
      </c>
      <c r="BN22">
        <f t="shared" si="35"/>
        <v>4</v>
      </c>
      <c r="BO22">
        <f t="shared" si="36"/>
        <v>6</v>
      </c>
      <c r="BP22">
        <f t="shared" si="37"/>
        <v>5</v>
      </c>
      <c r="BQ22">
        <f t="shared" si="38"/>
        <v>3</v>
      </c>
      <c r="BS22">
        <v>19</v>
      </c>
      <c r="BT22">
        <v>14</v>
      </c>
      <c r="BU22">
        <v>14</v>
      </c>
      <c r="BV22">
        <v>14</v>
      </c>
      <c r="BX22">
        <v>19</v>
      </c>
      <c r="BY22">
        <v>1</v>
      </c>
      <c r="BZ22">
        <v>2</v>
      </c>
      <c r="CA22">
        <v>2</v>
      </c>
      <c r="CC22">
        <f t="shared" ref="CC22:CC25" si="106">CC13</f>
        <v>11</v>
      </c>
      <c r="CD22">
        <f t="shared" ref="CD22:CF22" si="107">CD4-CD13</f>
        <v>0</v>
      </c>
      <c r="CE22">
        <f t="shared" si="107"/>
        <v>0</v>
      </c>
      <c r="CF22">
        <f t="shared" si="107"/>
        <v>0</v>
      </c>
      <c r="CH22">
        <v>19</v>
      </c>
      <c r="CI22">
        <v>2</v>
      </c>
      <c r="CJ22">
        <v>6</v>
      </c>
      <c r="CK22">
        <v>7</v>
      </c>
      <c r="CL22">
        <v>2</v>
      </c>
      <c r="CM22">
        <v>2</v>
      </c>
      <c r="CO22">
        <f t="shared" si="87"/>
        <v>5</v>
      </c>
      <c r="CP22">
        <f t="shared" si="88"/>
        <v>5</v>
      </c>
      <c r="CQ22">
        <f t="shared" si="41"/>
        <v>4</v>
      </c>
      <c r="CR22">
        <f t="shared" si="42"/>
        <v>6</v>
      </c>
      <c r="CS22">
        <f t="shared" si="43"/>
        <v>6</v>
      </c>
      <c r="CT22">
        <f t="shared" si="44"/>
        <v>6</v>
      </c>
      <c r="CV22">
        <v>19</v>
      </c>
      <c r="CW22">
        <v>2</v>
      </c>
      <c r="CX22">
        <v>6</v>
      </c>
      <c r="CY22">
        <v>7</v>
      </c>
      <c r="CZ22">
        <v>2</v>
      </c>
      <c r="DA22">
        <v>7</v>
      </c>
      <c r="DC22">
        <f t="shared" si="89"/>
        <v>5</v>
      </c>
      <c r="DD22">
        <f t="shared" si="90"/>
        <v>5</v>
      </c>
      <c r="DE22">
        <f t="shared" si="45"/>
        <v>4</v>
      </c>
      <c r="DF22">
        <f t="shared" si="46"/>
        <v>5</v>
      </c>
      <c r="DG22">
        <f t="shared" si="47"/>
        <v>6</v>
      </c>
      <c r="DH22">
        <f t="shared" si="48"/>
        <v>6</v>
      </c>
      <c r="DJ22">
        <v>19</v>
      </c>
      <c r="DK22">
        <v>1</v>
      </c>
      <c r="DL22">
        <v>6</v>
      </c>
      <c r="DM22">
        <v>7</v>
      </c>
      <c r="DN22">
        <v>1</v>
      </c>
      <c r="DO22">
        <v>7</v>
      </c>
      <c r="DQ22">
        <f t="shared" si="91"/>
        <v>5</v>
      </c>
      <c r="DR22">
        <f t="shared" si="92"/>
        <v>5</v>
      </c>
      <c r="DS22">
        <f t="shared" si="49"/>
        <v>4</v>
      </c>
      <c r="DT22">
        <f t="shared" si="50"/>
        <v>5</v>
      </c>
      <c r="DU22">
        <f t="shared" si="51"/>
        <v>6</v>
      </c>
      <c r="DV22">
        <f t="shared" si="52"/>
        <v>5</v>
      </c>
      <c r="DX22">
        <v>19</v>
      </c>
      <c r="DY22">
        <v>1</v>
      </c>
      <c r="DZ22">
        <v>6</v>
      </c>
      <c r="EA22">
        <v>7</v>
      </c>
      <c r="EB22">
        <v>1</v>
      </c>
      <c r="EC22">
        <v>7</v>
      </c>
      <c r="EE22">
        <f t="shared" si="93"/>
        <v>5</v>
      </c>
      <c r="EF22">
        <f t="shared" si="94"/>
        <v>5</v>
      </c>
      <c r="EG22">
        <f t="shared" si="53"/>
        <v>4</v>
      </c>
      <c r="EH22">
        <f t="shared" si="54"/>
        <v>5</v>
      </c>
      <c r="EI22">
        <f t="shared" si="55"/>
        <v>6</v>
      </c>
      <c r="EJ22">
        <f t="shared" si="56"/>
        <v>5</v>
      </c>
      <c r="EL22">
        <v>19</v>
      </c>
      <c r="EM22">
        <v>1</v>
      </c>
      <c r="EN22">
        <v>6</v>
      </c>
      <c r="EO22">
        <v>7</v>
      </c>
      <c r="EP22">
        <v>1</v>
      </c>
      <c r="EQ22">
        <v>7</v>
      </c>
      <c r="ES22">
        <f t="shared" si="95"/>
        <v>5</v>
      </c>
      <c r="ET22">
        <f t="shared" si="96"/>
        <v>5</v>
      </c>
      <c r="EU22">
        <f t="shared" si="57"/>
        <v>4</v>
      </c>
      <c r="EV22">
        <f t="shared" si="58"/>
        <v>5</v>
      </c>
      <c r="EW22">
        <f t="shared" si="59"/>
        <v>6</v>
      </c>
      <c r="EX22">
        <f t="shared" si="60"/>
        <v>5</v>
      </c>
      <c r="EZ22">
        <v>19</v>
      </c>
      <c r="FA22">
        <v>1</v>
      </c>
      <c r="FB22">
        <v>6</v>
      </c>
      <c r="FC22">
        <v>7</v>
      </c>
      <c r="FD22">
        <v>1</v>
      </c>
      <c r="FE22">
        <v>7</v>
      </c>
      <c r="FG22">
        <f t="shared" si="97"/>
        <v>5</v>
      </c>
      <c r="FH22">
        <f t="shared" si="98"/>
        <v>4</v>
      </c>
      <c r="FI22">
        <f t="shared" si="61"/>
        <v>4</v>
      </c>
      <c r="FJ22">
        <f t="shared" si="62"/>
        <v>4</v>
      </c>
      <c r="FK22">
        <f t="shared" si="63"/>
        <v>3</v>
      </c>
      <c r="FL22">
        <f t="shared" si="64"/>
        <v>3</v>
      </c>
      <c r="FN22">
        <v>19</v>
      </c>
      <c r="FO22">
        <v>1</v>
      </c>
      <c r="FP22">
        <v>5</v>
      </c>
      <c r="FQ22">
        <v>7</v>
      </c>
      <c r="FR22">
        <v>1</v>
      </c>
      <c r="FS22">
        <v>7</v>
      </c>
      <c r="FU22">
        <f t="shared" si="99"/>
        <v>5</v>
      </c>
      <c r="FV22">
        <f t="shared" si="100"/>
        <v>4</v>
      </c>
      <c r="FW22">
        <f t="shared" si="65"/>
        <v>3</v>
      </c>
      <c r="FX22">
        <f t="shared" si="66"/>
        <v>5</v>
      </c>
      <c r="FY22">
        <f t="shared" si="67"/>
        <v>3</v>
      </c>
      <c r="FZ22">
        <f t="shared" si="68"/>
        <v>4</v>
      </c>
      <c r="GB22">
        <v>19</v>
      </c>
      <c r="GC22">
        <v>1</v>
      </c>
      <c r="GD22">
        <v>5</v>
      </c>
      <c r="GE22">
        <v>6</v>
      </c>
      <c r="GF22">
        <v>1</v>
      </c>
      <c r="GG22">
        <v>6</v>
      </c>
      <c r="GI22">
        <f t="shared" si="101"/>
        <v>5</v>
      </c>
      <c r="GJ22">
        <f t="shared" si="102"/>
        <v>4</v>
      </c>
      <c r="GK22">
        <f t="shared" si="69"/>
        <v>3</v>
      </c>
      <c r="GL22">
        <f t="shared" si="70"/>
        <v>5</v>
      </c>
      <c r="GM22">
        <f t="shared" si="71"/>
        <v>3</v>
      </c>
      <c r="GN22">
        <f t="shared" si="72"/>
        <v>4</v>
      </c>
      <c r="GP22">
        <v>19</v>
      </c>
      <c r="GQ22">
        <v>1</v>
      </c>
      <c r="GR22">
        <v>5</v>
      </c>
      <c r="GS22">
        <v>4</v>
      </c>
      <c r="GT22">
        <v>1</v>
      </c>
      <c r="GU22">
        <v>6</v>
      </c>
      <c r="GW22">
        <f t="shared" si="103"/>
        <v>5</v>
      </c>
      <c r="GX22">
        <f t="shared" si="104"/>
        <v>4</v>
      </c>
      <c r="GY22">
        <f t="shared" si="73"/>
        <v>3</v>
      </c>
      <c r="GZ22">
        <f t="shared" si="74"/>
        <v>5</v>
      </c>
      <c r="HA22">
        <f t="shared" si="75"/>
        <v>3</v>
      </c>
      <c r="HB22">
        <f t="shared" si="76"/>
        <v>4</v>
      </c>
    </row>
    <row r="23" spans="1:210" x14ac:dyDescent="0.25">
      <c r="A23">
        <v>20</v>
      </c>
      <c r="B23">
        <v>4</v>
      </c>
      <c r="C23">
        <v>8</v>
      </c>
      <c r="D23">
        <v>0</v>
      </c>
      <c r="E23">
        <v>4</v>
      </c>
      <c r="F23">
        <v>4</v>
      </c>
      <c r="H23">
        <f t="shared" si="77"/>
        <v>6</v>
      </c>
      <c r="I23">
        <f t="shared" si="78"/>
        <v>4</v>
      </c>
      <c r="J23">
        <f t="shared" si="19"/>
        <v>4</v>
      </c>
      <c r="K23">
        <f t="shared" si="20"/>
        <v>4</v>
      </c>
      <c r="L23">
        <f t="shared" si="21"/>
        <v>7</v>
      </c>
      <c r="M23">
        <f t="shared" si="22"/>
        <v>5</v>
      </c>
      <c r="O23">
        <v>20</v>
      </c>
      <c r="P23">
        <v>4</v>
      </c>
      <c r="Q23">
        <v>4</v>
      </c>
      <c r="R23">
        <v>4</v>
      </c>
      <c r="S23">
        <v>4</v>
      </c>
      <c r="T23">
        <v>4</v>
      </c>
      <c r="V23">
        <f t="shared" si="79"/>
        <v>6</v>
      </c>
      <c r="W23">
        <f t="shared" si="80"/>
        <v>4</v>
      </c>
      <c r="X23">
        <f t="shared" si="23"/>
        <v>4</v>
      </c>
      <c r="Y23">
        <f t="shared" si="24"/>
        <v>6</v>
      </c>
      <c r="Z23">
        <f t="shared" si="25"/>
        <v>4</v>
      </c>
      <c r="AA23">
        <f t="shared" si="26"/>
        <v>3</v>
      </c>
      <c r="AC23">
        <v>20</v>
      </c>
      <c r="AD23">
        <v>4</v>
      </c>
      <c r="AE23">
        <v>5</v>
      </c>
      <c r="AF23">
        <v>4</v>
      </c>
      <c r="AG23">
        <v>8</v>
      </c>
      <c r="AH23">
        <v>4</v>
      </c>
      <c r="AJ23">
        <f t="shared" si="81"/>
        <v>6</v>
      </c>
      <c r="AK23">
        <f t="shared" si="82"/>
        <v>4</v>
      </c>
      <c r="AL23">
        <f t="shared" si="27"/>
        <v>4</v>
      </c>
      <c r="AM23">
        <f t="shared" si="28"/>
        <v>6</v>
      </c>
      <c r="AN23">
        <f t="shared" si="29"/>
        <v>5</v>
      </c>
      <c r="AO23">
        <f t="shared" si="30"/>
        <v>4</v>
      </c>
      <c r="AQ23">
        <v>20</v>
      </c>
      <c r="AR23">
        <v>2</v>
      </c>
      <c r="AS23">
        <v>2</v>
      </c>
      <c r="AT23">
        <v>2</v>
      </c>
      <c r="AU23">
        <v>0</v>
      </c>
      <c r="AV23">
        <v>2</v>
      </c>
      <c r="AX23">
        <f t="shared" si="83"/>
        <v>6</v>
      </c>
      <c r="AY23">
        <f t="shared" si="84"/>
        <v>6</v>
      </c>
      <c r="AZ23">
        <f t="shared" si="31"/>
        <v>6</v>
      </c>
      <c r="BA23">
        <f t="shared" si="32"/>
        <v>6</v>
      </c>
      <c r="BB23">
        <f t="shared" si="33"/>
        <v>6</v>
      </c>
      <c r="BC23">
        <f t="shared" si="34"/>
        <v>6</v>
      </c>
      <c r="BE23">
        <v>20</v>
      </c>
      <c r="BF23">
        <v>9</v>
      </c>
      <c r="BG23">
        <v>2</v>
      </c>
      <c r="BH23">
        <v>9</v>
      </c>
      <c r="BI23">
        <v>4</v>
      </c>
      <c r="BJ23">
        <v>2</v>
      </c>
      <c r="BL23">
        <f t="shared" si="85"/>
        <v>6</v>
      </c>
      <c r="BM23">
        <f t="shared" si="86"/>
        <v>3</v>
      </c>
      <c r="BN23">
        <f t="shared" si="35"/>
        <v>2</v>
      </c>
      <c r="BO23">
        <f t="shared" si="36"/>
        <v>2</v>
      </c>
      <c r="BP23">
        <f t="shared" si="37"/>
        <v>4</v>
      </c>
      <c r="BQ23">
        <f t="shared" si="38"/>
        <v>1</v>
      </c>
      <c r="CC23">
        <f t="shared" si="106"/>
        <v>12</v>
      </c>
      <c r="CD23">
        <f t="shared" ref="CD23:CF23" si="108">CD5-CD14</f>
        <v>0</v>
      </c>
      <c r="CE23">
        <f t="shared" si="108"/>
        <v>0</v>
      </c>
      <c r="CF23">
        <f t="shared" si="108"/>
        <v>0</v>
      </c>
      <c r="CH23">
        <v>20</v>
      </c>
      <c r="CI23">
        <v>3</v>
      </c>
      <c r="CJ23">
        <v>1</v>
      </c>
      <c r="CK23">
        <v>2</v>
      </c>
      <c r="CL23">
        <v>0</v>
      </c>
      <c r="CM23">
        <v>4</v>
      </c>
      <c r="CO23">
        <f t="shared" si="87"/>
        <v>6</v>
      </c>
      <c r="CP23">
        <f t="shared" si="88"/>
        <v>4</v>
      </c>
      <c r="CQ23">
        <f t="shared" si="41"/>
        <v>3</v>
      </c>
      <c r="CR23">
        <f t="shared" si="42"/>
        <v>5</v>
      </c>
      <c r="CS23">
        <f t="shared" si="43"/>
        <v>4</v>
      </c>
      <c r="CT23">
        <f t="shared" si="44"/>
        <v>4</v>
      </c>
      <c r="CV23">
        <v>20</v>
      </c>
      <c r="CW23">
        <v>3</v>
      </c>
      <c r="CX23">
        <v>0</v>
      </c>
      <c r="CY23">
        <v>2</v>
      </c>
      <c r="CZ23">
        <v>1</v>
      </c>
      <c r="DA23">
        <v>4</v>
      </c>
      <c r="DC23">
        <f t="shared" si="89"/>
        <v>6</v>
      </c>
      <c r="DD23">
        <f t="shared" si="90"/>
        <v>4</v>
      </c>
      <c r="DE23">
        <f t="shared" si="45"/>
        <v>3</v>
      </c>
      <c r="DF23">
        <f t="shared" si="46"/>
        <v>5</v>
      </c>
      <c r="DG23">
        <f t="shared" si="47"/>
        <v>3</v>
      </c>
      <c r="DH23">
        <f t="shared" si="48"/>
        <v>4</v>
      </c>
      <c r="DJ23">
        <v>20</v>
      </c>
      <c r="DK23">
        <v>3</v>
      </c>
      <c r="DL23">
        <v>0</v>
      </c>
      <c r="DM23">
        <v>1</v>
      </c>
      <c r="DN23">
        <v>2</v>
      </c>
      <c r="DO23">
        <v>4</v>
      </c>
      <c r="DQ23">
        <f t="shared" si="91"/>
        <v>6</v>
      </c>
      <c r="DR23">
        <f t="shared" si="92"/>
        <v>4</v>
      </c>
      <c r="DS23">
        <f t="shared" si="49"/>
        <v>3</v>
      </c>
      <c r="DT23">
        <f t="shared" si="50"/>
        <v>5</v>
      </c>
      <c r="DU23">
        <f t="shared" si="51"/>
        <v>3</v>
      </c>
      <c r="DV23">
        <f t="shared" si="52"/>
        <v>4</v>
      </c>
      <c r="DX23">
        <v>20</v>
      </c>
      <c r="DY23">
        <v>2</v>
      </c>
      <c r="DZ23">
        <v>0</v>
      </c>
      <c r="EA23">
        <v>1</v>
      </c>
      <c r="EB23">
        <v>3</v>
      </c>
      <c r="EC23">
        <v>4</v>
      </c>
      <c r="EE23">
        <f t="shared" si="93"/>
        <v>6</v>
      </c>
      <c r="EF23">
        <f t="shared" si="94"/>
        <v>4</v>
      </c>
      <c r="EG23">
        <f t="shared" si="53"/>
        <v>3</v>
      </c>
      <c r="EH23">
        <f t="shared" si="54"/>
        <v>5</v>
      </c>
      <c r="EI23">
        <f t="shared" si="55"/>
        <v>3</v>
      </c>
      <c r="EJ23">
        <f t="shared" si="56"/>
        <v>4</v>
      </c>
      <c r="EL23">
        <v>20</v>
      </c>
      <c r="EM23">
        <v>2</v>
      </c>
      <c r="EN23">
        <v>0</v>
      </c>
      <c r="EO23">
        <v>1</v>
      </c>
      <c r="EP23">
        <v>4</v>
      </c>
      <c r="EQ23">
        <v>3</v>
      </c>
      <c r="ES23">
        <f t="shared" si="95"/>
        <v>6</v>
      </c>
      <c r="ET23">
        <f t="shared" si="96"/>
        <v>4</v>
      </c>
      <c r="EU23">
        <f t="shared" si="57"/>
        <v>3</v>
      </c>
      <c r="EV23">
        <f t="shared" si="58"/>
        <v>5</v>
      </c>
      <c r="EW23">
        <f t="shared" si="59"/>
        <v>3</v>
      </c>
      <c r="EX23">
        <f t="shared" si="60"/>
        <v>4</v>
      </c>
      <c r="EZ23">
        <v>20</v>
      </c>
      <c r="FA23">
        <v>2</v>
      </c>
      <c r="FB23">
        <v>0</v>
      </c>
      <c r="FC23">
        <v>1</v>
      </c>
      <c r="FD23">
        <v>5</v>
      </c>
      <c r="FE23">
        <v>3</v>
      </c>
      <c r="FG23">
        <f t="shared" si="97"/>
        <v>6</v>
      </c>
      <c r="FH23">
        <f t="shared" si="98"/>
        <v>4</v>
      </c>
      <c r="FI23">
        <f t="shared" si="61"/>
        <v>3</v>
      </c>
      <c r="FJ23">
        <f t="shared" si="62"/>
        <v>5</v>
      </c>
      <c r="FK23">
        <f t="shared" si="63"/>
        <v>3</v>
      </c>
      <c r="FL23">
        <f t="shared" si="64"/>
        <v>4</v>
      </c>
      <c r="FN23">
        <v>20</v>
      </c>
      <c r="FO23">
        <v>2</v>
      </c>
      <c r="FP23">
        <v>0</v>
      </c>
      <c r="FQ23">
        <v>1</v>
      </c>
      <c r="FR23">
        <v>6</v>
      </c>
      <c r="FS23">
        <v>3</v>
      </c>
      <c r="FU23">
        <f t="shared" si="99"/>
        <v>6</v>
      </c>
      <c r="FV23">
        <f t="shared" si="100"/>
        <v>4</v>
      </c>
      <c r="FW23">
        <f t="shared" si="65"/>
        <v>4</v>
      </c>
      <c r="FX23">
        <f t="shared" si="66"/>
        <v>4</v>
      </c>
      <c r="FY23">
        <f t="shared" si="67"/>
        <v>3</v>
      </c>
      <c r="FZ23">
        <f t="shared" si="68"/>
        <v>3</v>
      </c>
      <c r="GB23">
        <v>20</v>
      </c>
      <c r="GC23">
        <v>2</v>
      </c>
      <c r="GD23">
        <v>0</v>
      </c>
      <c r="GE23">
        <v>1</v>
      </c>
      <c r="GF23">
        <v>7</v>
      </c>
      <c r="GG23">
        <v>3</v>
      </c>
      <c r="GI23">
        <f t="shared" si="101"/>
        <v>6</v>
      </c>
      <c r="GJ23">
        <f t="shared" si="102"/>
        <v>4</v>
      </c>
      <c r="GK23">
        <f t="shared" si="69"/>
        <v>4</v>
      </c>
      <c r="GL23">
        <f t="shared" si="70"/>
        <v>3</v>
      </c>
      <c r="GM23">
        <f t="shared" si="71"/>
        <v>4</v>
      </c>
      <c r="GN23">
        <f t="shared" si="72"/>
        <v>4</v>
      </c>
      <c r="GP23">
        <v>20</v>
      </c>
      <c r="GQ23">
        <v>2</v>
      </c>
      <c r="GR23">
        <v>0</v>
      </c>
      <c r="GS23">
        <v>1</v>
      </c>
      <c r="GT23">
        <v>8</v>
      </c>
      <c r="GU23">
        <v>3</v>
      </c>
      <c r="GW23">
        <f t="shared" si="103"/>
        <v>6</v>
      </c>
      <c r="GX23">
        <f t="shared" si="104"/>
        <v>4</v>
      </c>
      <c r="GY23">
        <f t="shared" si="73"/>
        <v>4</v>
      </c>
      <c r="GZ23">
        <f t="shared" si="74"/>
        <v>2</v>
      </c>
      <c r="HA23">
        <f t="shared" si="75"/>
        <v>4</v>
      </c>
      <c r="HB23">
        <f t="shared" si="76"/>
        <v>4</v>
      </c>
    </row>
    <row r="24" spans="1:210" x14ac:dyDescent="0.25">
      <c r="A24">
        <v>21</v>
      </c>
      <c r="B24">
        <v>5</v>
      </c>
      <c r="C24">
        <v>2</v>
      </c>
      <c r="D24">
        <v>5</v>
      </c>
      <c r="E24">
        <v>5</v>
      </c>
      <c r="F24">
        <v>5</v>
      </c>
      <c r="H24">
        <f t="shared" si="77"/>
        <v>7</v>
      </c>
      <c r="I24">
        <f t="shared" si="78"/>
        <v>4</v>
      </c>
      <c r="J24">
        <f t="shared" si="19"/>
        <v>3</v>
      </c>
      <c r="K24">
        <f t="shared" si="20"/>
        <v>4</v>
      </c>
      <c r="L24">
        <f t="shared" si="21"/>
        <v>2</v>
      </c>
      <c r="M24">
        <f t="shared" si="22"/>
        <v>3</v>
      </c>
      <c r="O24">
        <v>21</v>
      </c>
      <c r="P24">
        <v>3</v>
      </c>
      <c r="Q24">
        <v>6</v>
      </c>
      <c r="R24">
        <v>3</v>
      </c>
      <c r="S24">
        <v>3</v>
      </c>
      <c r="T24">
        <v>3</v>
      </c>
      <c r="V24">
        <f t="shared" si="79"/>
        <v>7</v>
      </c>
      <c r="W24">
        <f t="shared" si="80"/>
        <v>3</v>
      </c>
      <c r="X24">
        <f t="shared" si="23"/>
        <v>3</v>
      </c>
      <c r="Y24">
        <f t="shared" si="24"/>
        <v>2</v>
      </c>
      <c r="Z24">
        <f t="shared" si="25"/>
        <v>2</v>
      </c>
      <c r="AA24">
        <f t="shared" si="26"/>
        <v>3</v>
      </c>
      <c r="AC24">
        <v>21</v>
      </c>
      <c r="AD24">
        <v>3</v>
      </c>
      <c r="AE24">
        <v>6</v>
      </c>
      <c r="AF24">
        <v>3</v>
      </c>
      <c r="AG24">
        <v>3</v>
      </c>
      <c r="AH24">
        <v>3</v>
      </c>
      <c r="AJ24">
        <f t="shared" si="81"/>
        <v>7</v>
      </c>
      <c r="AK24">
        <f t="shared" si="82"/>
        <v>4</v>
      </c>
      <c r="AL24">
        <f t="shared" si="27"/>
        <v>4</v>
      </c>
      <c r="AM24">
        <f t="shared" si="28"/>
        <v>2</v>
      </c>
      <c r="AN24">
        <f t="shared" si="29"/>
        <v>6</v>
      </c>
      <c r="AO24">
        <f t="shared" si="30"/>
        <v>3</v>
      </c>
      <c r="AQ24">
        <v>21</v>
      </c>
      <c r="AR24">
        <v>3</v>
      </c>
      <c r="AS24">
        <v>3</v>
      </c>
      <c r="AT24">
        <v>3</v>
      </c>
      <c r="AU24">
        <v>3</v>
      </c>
      <c r="AV24">
        <v>3</v>
      </c>
      <c r="AX24">
        <f t="shared" si="83"/>
        <v>7</v>
      </c>
      <c r="AY24">
        <f t="shared" si="84"/>
        <v>6</v>
      </c>
      <c r="AZ24">
        <f t="shared" si="31"/>
        <v>6</v>
      </c>
      <c r="BA24">
        <f t="shared" si="32"/>
        <v>4</v>
      </c>
      <c r="BB24">
        <f t="shared" si="33"/>
        <v>6</v>
      </c>
      <c r="BC24">
        <f t="shared" si="34"/>
        <v>5</v>
      </c>
      <c r="BE24">
        <v>21</v>
      </c>
      <c r="BF24">
        <v>1</v>
      </c>
      <c r="BG24">
        <v>1</v>
      </c>
      <c r="BH24">
        <v>9</v>
      </c>
      <c r="BI24">
        <v>1</v>
      </c>
      <c r="BJ24">
        <v>1</v>
      </c>
      <c r="BL24">
        <f t="shared" si="85"/>
        <v>7</v>
      </c>
      <c r="BM24">
        <f t="shared" si="86"/>
        <v>1</v>
      </c>
      <c r="BN24">
        <f t="shared" si="35"/>
        <v>2</v>
      </c>
      <c r="BO24">
        <f t="shared" si="36"/>
        <v>1</v>
      </c>
      <c r="BP24">
        <f t="shared" si="37"/>
        <v>2</v>
      </c>
      <c r="BQ24">
        <f t="shared" si="38"/>
        <v>2</v>
      </c>
      <c r="BT24" t="str">
        <f>BT3&amp;","&amp;BT4</f>
        <v>10,14</v>
      </c>
      <c r="BU24" t="str">
        <f t="shared" ref="BU24:BV24" si="109">BU3&amp;","&amp;BU4</f>
        <v>10,14</v>
      </c>
      <c r="BV24" t="str">
        <f t="shared" si="109"/>
        <v>11,14</v>
      </c>
      <c r="BY24" t="str">
        <f>BY3&amp;","&amp;BY4</f>
        <v>6,1</v>
      </c>
      <c r="BZ24" t="str">
        <f t="shared" ref="BZ24:CA24" si="110">BZ3&amp;","&amp;BZ4</f>
        <v>5,1</v>
      </c>
      <c r="CA24" t="str">
        <f t="shared" si="110"/>
        <v>6,1</v>
      </c>
      <c r="CC24">
        <f t="shared" si="106"/>
        <v>13</v>
      </c>
      <c r="CD24">
        <f t="shared" ref="CD24:CF24" si="111">CD6-CD15</f>
        <v>0</v>
      </c>
      <c r="CE24">
        <f t="shared" si="111"/>
        <v>0</v>
      </c>
      <c r="CF24">
        <f t="shared" si="111"/>
        <v>0</v>
      </c>
      <c r="CH24">
        <v>21</v>
      </c>
      <c r="CI24">
        <v>5</v>
      </c>
      <c r="CJ24">
        <v>7</v>
      </c>
      <c r="CK24">
        <v>4</v>
      </c>
      <c r="CL24">
        <v>0</v>
      </c>
      <c r="CM24">
        <v>3</v>
      </c>
      <c r="CO24">
        <f t="shared" si="87"/>
        <v>7</v>
      </c>
      <c r="CP24">
        <f t="shared" si="88"/>
        <v>3</v>
      </c>
      <c r="CQ24">
        <f t="shared" si="41"/>
        <v>4</v>
      </c>
      <c r="CR24">
        <f t="shared" si="42"/>
        <v>3</v>
      </c>
      <c r="CS24">
        <f t="shared" si="43"/>
        <v>4</v>
      </c>
      <c r="CT24">
        <f t="shared" si="44"/>
        <v>3</v>
      </c>
      <c r="CV24">
        <v>21</v>
      </c>
      <c r="CW24">
        <v>5</v>
      </c>
      <c r="CX24">
        <v>7</v>
      </c>
      <c r="CY24">
        <v>4</v>
      </c>
      <c r="CZ24">
        <v>1</v>
      </c>
      <c r="DA24">
        <v>3</v>
      </c>
      <c r="DC24">
        <f t="shared" si="89"/>
        <v>7</v>
      </c>
      <c r="DD24">
        <f t="shared" si="90"/>
        <v>4</v>
      </c>
      <c r="DE24">
        <f t="shared" si="45"/>
        <v>4</v>
      </c>
      <c r="DF24">
        <f t="shared" si="46"/>
        <v>3</v>
      </c>
      <c r="DG24">
        <f t="shared" si="47"/>
        <v>4</v>
      </c>
      <c r="DH24">
        <f t="shared" si="48"/>
        <v>4</v>
      </c>
      <c r="DJ24">
        <v>21</v>
      </c>
      <c r="DK24">
        <v>5</v>
      </c>
      <c r="DL24">
        <v>7</v>
      </c>
      <c r="DM24">
        <v>4</v>
      </c>
      <c r="DN24">
        <v>2</v>
      </c>
      <c r="DO24">
        <v>3</v>
      </c>
      <c r="DQ24">
        <f t="shared" si="91"/>
        <v>7</v>
      </c>
      <c r="DR24">
        <f t="shared" si="92"/>
        <v>4</v>
      </c>
      <c r="DS24">
        <f t="shared" si="49"/>
        <v>4</v>
      </c>
      <c r="DT24">
        <f t="shared" si="50"/>
        <v>3</v>
      </c>
      <c r="DU24">
        <f t="shared" si="51"/>
        <v>4</v>
      </c>
      <c r="DV24">
        <f t="shared" si="52"/>
        <v>4</v>
      </c>
      <c r="DX24">
        <v>21</v>
      </c>
      <c r="DY24">
        <v>5</v>
      </c>
      <c r="DZ24">
        <v>7</v>
      </c>
      <c r="EA24">
        <v>4</v>
      </c>
      <c r="EB24">
        <v>3</v>
      </c>
      <c r="EC24">
        <v>2</v>
      </c>
      <c r="EE24">
        <f t="shared" si="93"/>
        <v>7</v>
      </c>
      <c r="EF24">
        <f t="shared" si="94"/>
        <v>4</v>
      </c>
      <c r="EG24">
        <f t="shared" si="53"/>
        <v>4</v>
      </c>
      <c r="EH24">
        <f t="shared" si="54"/>
        <v>3</v>
      </c>
      <c r="EI24">
        <f t="shared" si="55"/>
        <v>4</v>
      </c>
      <c r="EJ24">
        <f t="shared" si="56"/>
        <v>4</v>
      </c>
      <c r="EL24">
        <v>21</v>
      </c>
      <c r="EM24">
        <v>5</v>
      </c>
      <c r="EN24">
        <v>7</v>
      </c>
      <c r="EO24">
        <v>3</v>
      </c>
      <c r="EP24">
        <v>4</v>
      </c>
      <c r="EQ24">
        <v>2</v>
      </c>
      <c r="ES24">
        <f t="shared" si="95"/>
        <v>7</v>
      </c>
      <c r="ET24">
        <f t="shared" si="96"/>
        <v>4</v>
      </c>
      <c r="EU24">
        <f t="shared" si="57"/>
        <v>4</v>
      </c>
      <c r="EV24">
        <f t="shared" si="58"/>
        <v>3</v>
      </c>
      <c r="EW24">
        <f t="shared" si="59"/>
        <v>4</v>
      </c>
      <c r="EX24">
        <f t="shared" si="60"/>
        <v>4</v>
      </c>
      <c r="EZ24">
        <v>21</v>
      </c>
      <c r="FA24">
        <v>4</v>
      </c>
      <c r="FB24">
        <v>7</v>
      </c>
      <c r="FC24">
        <v>3</v>
      </c>
      <c r="FD24">
        <v>0</v>
      </c>
      <c r="FE24">
        <v>2</v>
      </c>
      <c r="FG24">
        <f t="shared" si="97"/>
        <v>7</v>
      </c>
      <c r="FH24">
        <f t="shared" si="98"/>
        <v>4</v>
      </c>
      <c r="FI24">
        <f t="shared" si="61"/>
        <v>4</v>
      </c>
      <c r="FJ24">
        <f t="shared" si="62"/>
        <v>3</v>
      </c>
      <c r="FK24">
        <f t="shared" si="63"/>
        <v>4</v>
      </c>
      <c r="FL24">
        <f t="shared" si="64"/>
        <v>4</v>
      </c>
      <c r="FN24">
        <v>21</v>
      </c>
      <c r="FO24">
        <v>4</v>
      </c>
      <c r="FP24">
        <v>7</v>
      </c>
      <c r="FQ24">
        <v>3</v>
      </c>
      <c r="FR24">
        <v>0</v>
      </c>
      <c r="FS24">
        <v>2</v>
      </c>
      <c r="FU24">
        <f t="shared" si="99"/>
        <v>7</v>
      </c>
      <c r="FV24">
        <f t="shared" si="100"/>
        <v>4</v>
      </c>
      <c r="FW24">
        <f t="shared" si="65"/>
        <v>4</v>
      </c>
      <c r="FX24">
        <f t="shared" si="66"/>
        <v>3</v>
      </c>
      <c r="FY24">
        <f t="shared" si="67"/>
        <v>4</v>
      </c>
      <c r="FZ24">
        <f t="shared" si="68"/>
        <v>4</v>
      </c>
      <c r="GB24">
        <v>21</v>
      </c>
      <c r="GC24">
        <v>4</v>
      </c>
      <c r="GD24">
        <v>6</v>
      </c>
      <c r="GE24">
        <v>3</v>
      </c>
      <c r="GF24">
        <v>0</v>
      </c>
      <c r="GG24">
        <v>2</v>
      </c>
      <c r="GI24">
        <f t="shared" si="101"/>
        <v>7</v>
      </c>
      <c r="GJ24">
        <f t="shared" si="102"/>
        <v>2</v>
      </c>
      <c r="GK24">
        <f t="shared" si="69"/>
        <v>3</v>
      </c>
      <c r="GL24">
        <f t="shared" si="70"/>
        <v>4</v>
      </c>
      <c r="GM24">
        <f t="shared" si="71"/>
        <v>3</v>
      </c>
      <c r="GN24">
        <f t="shared" si="72"/>
        <v>2</v>
      </c>
      <c r="GP24">
        <v>21</v>
      </c>
      <c r="GQ24">
        <v>4</v>
      </c>
      <c r="GR24">
        <v>6</v>
      </c>
      <c r="GS24">
        <v>3</v>
      </c>
      <c r="GT24">
        <v>0</v>
      </c>
      <c r="GU24">
        <v>2</v>
      </c>
      <c r="GW24">
        <f t="shared" si="103"/>
        <v>7</v>
      </c>
      <c r="GX24">
        <f t="shared" si="104"/>
        <v>3</v>
      </c>
      <c r="GY24">
        <f t="shared" si="73"/>
        <v>3</v>
      </c>
      <c r="GZ24">
        <f t="shared" si="74"/>
        <v>3</v>
      </c>
      <c r="HA24">
        <f t="shared" si="75"/>
        <v>5</v>
      </c>
      <c r="HB24">
        <f t="shared" si="76"/>
        <v>3</v>
      </c>
    </row>
    <row r="25" spans="1:210" x14ac:dyDescent="0.25">
      <c r="A25">
        <v>22</v>
      </c>
      <c r="B25">
        <v>0</v>
      </c>
      <c r="C25">
        <v>8</v>
      </c>
      <c r="D25">
        <v>4</v>
      </c>
      <c r="E25">
        <v>0</v>
      </c>
      <c r="F25">
        <v>6</v>
      </c>
      <c r="H25">
        <f t="shared" si="77"/>
        <v>8</v>
      </c>
      <c r="I25">
        <f t="shared" si="78"/>
        <v>2</v>
      </c>
      <c r="J25">
        <f t="shared" si="19"/>
        <v>3</v>
      </c>
      <c r="K25">
        <f t="shared" si="20"/>
        <v>3</v>
      </c>
      <c r="L25">
        <f t="shared" si="21"/>
        <v>2</v>
      </c>
      <c r="M25">
        <f t="shared" si="22"/>
        <v>2</v>
      </c>
      <c r="O25">
        <v>22</v>
      </c>
      <c r="P25">
        <v>0</v>
      </c>
      <c r="Q25">
        <v>8</v>
      </c>
      <c r="R25">
        <v>0</v>
      </c>
      <c r="S25">
        <v>0</v>
      </c>
      <c r="T25">
        <v>0</v>
      </c>
      <c r="V25">
        <f t="shared" si="79"/>
        <v>8</v>
      </c>
      <c r="W25">
        <f t="shared" si="80"/>
        <v>2</v>
      </c>
      <c r="X25">
        <f t="shared" si="23"/>
        <v>3</v>
      </c>
      <c r="Y25">
        <f t="shared" si="24"/>
        <v>2</v>
      </c>
      <c r="Z25">
        <f t="shared" si="25"/>
        <v>3</v>
      </c>
      <c r="AA25">
        <f t="shared" si="26"/>
        <v>2</v>
      </c>
      <c r="AC25">
        <v>22</v>
      </c>
      <c r="AD25">
        <v>2</v>
      </c>
      <c r="AE25">
        <v>2</v>
      </c>
      <c r="AF25">
        <v>2</v>
      </c>
      <c r="AG25">
        <v>4</v>
      </c>
      <c r="AH25">
        <v>2</v>
      </c>
      <c r="AJ25">
        <f t="shared" si="81"/>
        <v>8</v>
      </c>
      <c r="AK25">
        <f t="shared" si="82"/>
        <v>2</v>
      </c>
      <c r="AL25">
        <f t="shared" si="27"/>
        <v>7</v>
      </c>
      <c r="AM25">
        <f t="shared" si="28"/>
        <v>2</v>
      </c>
      <c r="AN25">
        <f t="shared" si="29"/>
        <v>7</v>
      </c>
      <c r="AO25">
        <f t="shared" si="30"/>
        <v>3</v>
      </c>
      <c r="AQ25">
        <v>22</v>
      </c>
      <c r="AR25">
        <v>2</v>
      </c>
      <c r="AS25">
        <v>2</v>
      </c>
      <c r="AT25">
        <v>2</v>
      </c>
      <c r="AU25">
        <v>0</v>
      </c>
      <c r="AV25">
        <v>2</v>
      </c>
      <c r="AX25">
        <f t="shared" si="83"/>
        <v>8</v>
      </c>
      <c r="AY25">
        <f t="shared" si="84"/>
        <v>2</v>
      </c>
      <c r="AZ25">
        <f t="shared" si="31"/>
        <v>1</v>
      </c>
      <c r="BA25">
        <f t="shared" si="32"/>
        <v>2</v>
      </c>
      <c r="BB25">
        <f t="shared" si="33"/>
        <v>3</v>
      </c>
      <c r="BC25">
        <f t="shared" si="34"/>
        <v>1</v>
      </c>
      <c r="BE25">
        <v>22</v>
      </c>
      <c r="BF25">
        <v>2</v>
      </c>
      <c r="BG25">
        <v>2</v>
      </c>
      <c r="BH25">
        <v>9</v>
      </c>
      <c r="BI25">
        <v>4</v>
      </c>
      <c r="BJ25">
        <v>2</v>
      </c>
      <c r="BL25">
        <f t="shared" si="85"/>
        <v>8</v>
      </c>
      <c r="BM25">
        <f t="shared" si="86"/>
        <v>4</v>
      </c>
      <c r="BN25">
        <f t="shared" si="35"/>
        <v>3</v>
      </c>
      <c r="BO25">
        <f t="shared" si="36"/>
        <v>4</v>
      </c>
      <c r="BP25">
        <f t="shared" si="37"/>
        <v>3</v>
      </c>
      <c r="BQ25">
        <f t="shared" si="38"/>
        <v>4</v>
      </c>
      <c r="BT25" t="str">
        <f>BT24&amp;","&amp;BT5</f>
        <v>10,14,12</v>
      </c>
      <c r="BU25" t="str">
        <f t="shared" ref="BU25:BV40" si="112">BU24&amp;","&amp;BU5</f>
        <v>10,14,11</v>
      </c>
      <c r="BV25" t="str">
        <f t="shared" si="112"/>
        <v>11,14,10</v>
      </c>
      <c r="BY25" t="str">
        <f>BY24&amp;","&amp;BY5</f>
        <v>6,1,3</v>
      </c>
      <c r="BZ25" t="str">
        <f t="shared" ref="BZ25:BZ42" si="113">BZ24&amp;","&amp;BZ5</f>
        <v>5,1,4</v>
      </c>
      <c r="CA25" t="str">
        <f t="shared" ref="CA25:CA42" si="114">CA24&amp;","&amp;CA5</f>
        <v>6,1,5</v>
      </c>
      <c r="CC25">
        <f t="shared" si="106"/>
        <v>14</v>
      </c>
      <c r="CD25">
        <f t="shared" ref="CD25:CF25" si="115">CD7-CD16</f>
        <v>0</v>
      </c>
      <c r="CE25">
        <f t="shared" si="115"/>
        <v>0</v>
      </c>
      <c r="CF25">
        <f t="shared" si="115"/>
        <v>0</v>
      </c>
      <c r="CH25">
        <v>22</v>
      </c>
      <c r="CI25">
        <v>4</v>
      </c>
      <c r="CJ25">
        <v>2</v>
      </c>
      <c r="CK25">
        <v>1</v>
      </c>
      <c r="CL25">
        <v>6</v>
      </c>
      <c r="CM25">
        <v>4</v>
      </c>
      <c r="CO25">
        <f t="shared" si="87"/>
        <v>8</v>
      </c>
      <c r="CP25">
        <f t="shared" si="88"/>
        <v>3</v>
      </c>
      <c r="CQ25">
        <f t="shared" si="41"/>
        <v>2</v>
      </c>
      <c r="CR25">
        <f t="shared" si="42"/>
        <v>2</v>
      </c>
      <c r="CS25">
        <f t="shared" si="43"/>
        <v>2</v>
      </c>
      <c r="CT25">
        <f t="shared" si="44"/>
        <v>3</v>
      </c>
      <c r="CV25">
        <v>22</v>
      </c>
      <c r="CW25">
        <v>4</v>
      </c>
      <c r="CX25">
        <v>2</v>
      </c>
      <c r="CY25">
        <v>0</v>
      </c>
      <c r="CZ25">
        <v>8</v>
      </c>
      <c r="DA25">
        <v>4</v>
      </c>
      <c r="DC25">
        <f t="shared" si="89"/>
        <v>8</v>
      </c>
      <c r="DD25">
        <f t="shared" si="90"/>
        <v>3</v>
      </c>
      <c r="DE25">
        <f t="shared" si="45"/>
        <v>2</v>
      </c>
      <c r="DF25">
        <f t="shared" si="46"/>
        <v>3</v>
      </c>
      <c r="DG25">
        <f t="shared" si="47"/>
        <v>3</v>
      </c>
      <c r="DH25">
        <f t="shared" si="48"/>
        <v>3</v>
      </c>
      <c r="DJ25">
        <v>22</v>
      </c>
      <c r="DK25">
        <v>4</v>
      </c>
      <c r="DL25">
        <v>1</v>
      </c>
      <c r="DM25">
        <v>0</v>
      </c>
      <c r="DN25">
        <v>8</v>
      </c>
      <c r="DO25">
        <v>4</v>
      </c>
      <c r="DQ25">
        <f t="shared" si="91"/>
        <v>8</v>
      </c>
      <c r="DR25">
        <f t="shared" si="92"/>
        <v>3</v>
      </c>
      <c r="DS25">
        <f t="shared" si="49"/>
        <v>2</v>
      </c>
      <c r="DT25">
        <f t="shared" si="50"/>
        <v>3</v>
      </c>
      <c r="DU25">
        <f t="shared" si="51"/>
        <v>3</v>
      </c>
      <c r="DV25">
        <f t="shared" si="52"/>
        <v>3</v>
      </c>
      <c r="DX25">
        <v>22</v>
      </c>
      <c r="DY25">
        <v>4</v>
      </c>
      <c r="DZ25">
        <v>1</v>
      </c>
      <c r="EA25">
        <v>0</v>
      </c>
      <c r="EB25">
        <v>8</v>
      </c>
      <c r="EC25">
        <v>4</v>
      </c>
      <c r="EE25">
        <f t="shared" si="93"/>
        <v>8</v>
      </c>
      <c r="EF25">
        <f t="shared" si="94"/>
        <v>3</v>
      </c>
      <c r="EG25">
        <f t="shared" si="53"/>
        <v>2</v>
      </c>
      <c r="EH25">
        <f t="shared" si="54"/>
        <v>3</v>
      </c>
      <c r="EI25">
        <f t="shared" si="55"/>
        <v>3</v>
      </c>
      <c r="EJ25">
        <f t="shared" si="56"/>
        <v>3</v>
      </c>
      <c r="EL25">
        <v>22</v>
      </c>
      <c r="EM25">
        <v>3</v>
      </c>
      <c r="EN25">
        <v>1</v>
      </c>
      <c r="EO25">
        <v>0</v>
      </c>
      <c r="EP25">
        <v>8</v>
      </c>
      <c r="EQ25">
        <v>3</v>
      </c>
      <c r="ES25">
        <f t="shared" si="95"/>
        <v>8</v>
      </c>
      <c r="ET25">
        <f t="shared" si="96"/>
        <v>3</v>
      </c>
      <c r="EU25">
        <f t="shared" si="57"/>
        <v>2</v>
      </c>
      <c r="EV25">
        <f t="shared" si="58"/>
        <v>3</v>
      </c>
      <c r="EW25">
        <f t="shared" si="59"/>
        <v>3</v>
      </c>
      <c r="EX25">
        <f t="shared" si="60"/>
        <v>3</v>
      </c>
      <c r="EZ25">
        <v>22</v>
      </c>
      <c r="FA25">
        <v>3</v>
      </c>
      <c r="FB25">
        <v>1</v>
      </c>
      <c r="FC25">
        <v>0</v>
      </c>
      <c r="FD25">
        <v>8</v>
      </c>
      <c r="FE25">
        <v>3</v>
      </c>
      <c r="FG25">
        <f t="shared" si="97"/>
        <v>8</v>
      </c>
      <c r="FH25">
        <f t="shared" si="98"/>
        <v>3</v>
      </c>
      <c r="FI25">
        <f t="shared" si="61"/>
        <v>2</v>
      </c>
      <c r="FJ25">
        <f t="shared" si="62"/>
        <v>3</v>
      </c>
      <c r="FK25">
        <f t="shared" si="63"/>
        <v>3</v>
      </c>
      <c r="FL25">
        <f t="shared" si="64"/>
        <v>3</v>
      </c>
      <c r="FN25">
        <v>22</v>
      </c>
      <c r="FO25">
        <v>3</v>
      </c>
      <c r="FP25">
        <v>1</v>
      </c>
      <c r="FQ25">
        <v>0</v>
      </c>
      <c r="FR25">
        <v>8</v>
      </c>
      <c r="FS25">
        <v>3</v>
      </c>
      <c r="FU25">
        <f t="shared" si="99"/>
        <v>8</v>
      </c>
      <c r="FV25">
        <f t="shared" si="100"/>
        <v>3</v>
      </c>
      <c r="FW25">
        <f t="shared" si="65"/>
        <v>2</v>
      </c>
      <c r="FX25">
        <f t="shared" si="66"/>
        <v>3</v>
      </c>
      <c r="FY25">
        <f t="shared" si="67"/>
        <v>3</v>
      </c>
      <c r="FZ25">
        <f t="shared" si="68"/>
        <v>3</v>
      </c>
      <c r="GB25">
        <v>22</v>
      </c>
      <c r="GC25">
        <v>3</v>
      </c>
      <c r="GD25">
        <v>1</v>
      </c>
      <c r="GE25">
        <v>0</v>
      </c>
      <c r="GF25">
        <v>8</v>
      </c>
      <c r="GG25">
        <v>3</v>
      </c>
      <c r="GI25">
        <f t="shared" si="101"/>
        <v>8</v>
      </c>
      <c r="GJ25">
        <f t="shared" si="102"/>
        <v>3</v>
      </c>
      <c r="GK25">
        <f t="shared" si="69"/>
        <v>2</v>
      </c>
      <c r="GL25">
        <f t="shared" si="70"/>
        <v>3</v>
      </c>
      <c r="GM25">
        <f t="shared" si="71"/>
        <v>3</v>
      </c>
      <c r="GN25">
        <f t="shared" si="72"/>
        <v>3</v>
      </c>
      <c r="GP25">
        <v>22</v>
      </c>
      <c r="GQ25">
        <v>3</v>
      </c>
      <c r="GR25">
        <v>1</v>
      </c>
      <c r="GS25">
        <v>0</v>
      </c>
      <c r="GT25">
        <v>7</v>
      </c>
      <c r="GU25">
        <v>3</v>
      </c>
      <c r="GW25">
        <f t="shared" si="103"/>
        <v>8</v>
      </c>
      <c r="GX25">
        <f t="shared" si="104"/>
        <v>2</v>
      </c>
      <c r="GY25">
        <f t="shared" si="73"/>
        <v>2</v>
      </c>
      <c r="GZ25">
        <f t="shared" si="74"/>
        <v>2</v>
      </c>
      <c r="HA25">
        <f t="shared" si="75"/>
        <v>3</v>
      </c>
      <c r="HB25">
        <f t="shared" si="76"/>
        <v>2</v>
      </c>
    </row>
    <row r="26" spans="1:210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H26">
        <f t="shared" si="77"/>
        <v>9</v>
      </c>
      <c r="I26">
        <f t="shared" si="78"/>
        <v>0</v>
      </c>
      <c r="J26">
        <f t="shared" si="19"/>
        <v>0</v>
      </c>
      <c r="K26">
        <f t="shared" si="20"/>
        <v>0</v>
      </c>
      <c r="L26">
        <f t="shared" si="21"/>
        <v>0</v>
      </c>
      <c r="M26">
        <f t="shared" si="22"/>
        <v>0</v>
      </c>
      <c r="O26">
        <v>23</v>
      </c>
      <c r="P26">
        <v>0</v>
      </c>
      <c r="Q26">
        <v>0</v>
      </c>
      <c r="R26">
        <v>0</v>
      </c>
      <c r="S26">
        <v>0</v>
      </c>
      <c r="T26">
        <v>0</v>
      </c>
      <c r="V26">
        <f t="shared" si="79"/>
        <v>9</v>
      </c>
      <c r="W26">
        <f t="shared" si="80"/>
        <v>0</v>
      </c>
      <c r="X26">
        <f t="shared" si="23"/>
        <v>0</v>
      </c>
      <c r="Y26">
        <f t="shared" si="24"/>
        <v>0</v>
      </c>
      <c r="Z26">
        <f t="shared" si="25"/>
        <v>0</v>
      </c>
      <c r="AA26">
        <f t="shared" si="26"/>
        <v>0</v>
      </c>
      <c r="AC26">
        <v>23</v>
      </c>
      <c r="AD26">
        <v>2</v>
      </c>
      <c r="AE26">
        <v>0</v>
      </c>
      <c r="AF26">
        <v>4</v>
      </c>
      <c r="AG26">
        <v>4</v>
      </c>
      <c r="AH26">
        <v>0</v>
      </c>
      <c r="AJ26">
        <f t="shared" si="81"/>
        <v>9</v>
      </c>
      <c r="AK26">
        <f t="shared" si="82"/>
        <v>0</v>
      </c>
      <c r="AL26">
        <f t="shared" si="27"/>
        <v>0</v>
      </c>
      <c r="AM26">
        <f t="shared" si="28"/>
        <v>0</v>
      </c>
      <c r="AN26">
        <f t="shared" si="29"/>
        <v>0</v>
      </c>
      <c r="AO26">
        <f t="shared" si="30"/>
        <v>0</v>
      </c>
      <c r="AQ26">
        <v>23</v>
      </c>
      <c r="AR26">
        <v>2</v>
      </c>
      <c r="AS26">
        <v>2</v>
      </c>
      <c r="AT26">
        <v>2</v>
      </c>
      <c r="AU26">
        <v>0</v>
      </c>
      <c r="AV26">
        <v>2</v>
      </c>
      <c r="AX26">
        <f t="shared" si="83"/>
        <v>9</v>
      </c>
      <c r="AY26">
        <f t="shared" si="84"/>
        <v>0</v>
      </c>
      <c r="AZ26">
        <f t="shared" si="31"/>
        <v>0</v>
      </c>
      <c r="BA26">
        <f t="shared" si="32"/>
        <v>0</v>
      </c>
      <c r="BB26">
        <f t="shared" si="33"/>
        <v>0</v>
      </c>
      <c r="BC26">
        <f t="shared" si="34"/>
        <v>0</v>
      </c>
      <c r="BE26">
        <v>23</v>
      </c>
      <c r="BF26">
        <v>2</v>
      </c>
      <c r="BG26">
        <v>2</v>
      </c>
      <c r="BH26">
        <v>2</v>
      </c>
      <c r="BI26">
        <v>4</v>
      </c>
      <c r="BJ26">
        <v>2</v>
      </c>
      <c r="BL26">
        <f t="shared" si="85"/>
        <v>9</v>
      </c>
      <c r="BM26">
        <f t="shared" si="86"/>
        <v>13</v>
      </c>
      <c r="BN26">
        <f t="shared" si="35"/>
        <v>5</v>
      </c>
      <c r="BO26">
        <f t="shared" si="36"/>
        <v>6</v>
      </c>
      <c r="BP26">
        <f t="shared" si="37"/>
        <v>8</v>
      </c>
      <c r="BQ26">
        <f t="shared" si="38"/>
        <v>10</v>
      </c>
      <c r="BT26" t="str">
        <f t="shared" ref="BT26:BT42" si="116">BT25&amp;","&amp;BT6</f>
        <v>10,14,12,14</v>
      </c>
      <c r="BU26" t="str">
        <f t="shared" si="112"/>
        <v>10,14,11,14</v>
      </c>
      <c r="BV26" t="str">
        <f t="shared" si="112"/>
        <v>11,14,10,14</v>
      </c>
      <c r="BY26" t="str">
        <f t="shared" ref="BY26:BY42" si="117">BY25&amp;","&amp;BY6</f>
        <v>6,1,3,2</v>
      </c>
      <c r="BZ26" t="str">
        <f t="shared" si="113"/>
        <v>5,1,4,2</v>
      </c>
      <c r="CA26" t="str">
        <f t="shared" si="114"/>
        <v>6,1,5,2</v>
      </c>
      <c r="CC26" t="s">
        <v>25</v>
      </c>
      <c r="CD26">
        <f>SUM(CD21:CD25)</f>
        <v>0</v>
      </c>
      <c r="CE26">
        <f t="shared" ref="CE26" si="118">SUM(CE21:CE25)</f>
        <v>0</v>
      </c>
      <c r="CF26">
        <f t="shared" ref="CF26" si="119">SUM(CF21:CF25)</f>
        <v>0</v>
      </c>
      <c r="CH26">
        <v>23</v>
      </c>
      <c r="CI26">
        <v>1</v>
      </c>
      <c r="CJ26">
        <v>4</v>
      </c>
      <c r="CK26">
        <v>0</v>
      </c>
      <c r="CL26">
        <v>3</v>
      </c>
      <c r="CM26">
        <v>5</v>
      </c>
      <c r="CO26">
        <f t="shared" si="87"/>
        <v>9</v>
      </c>
      <c r="CP26">
        <f t="shared" si="88"/>
        <v>0</v>
      </c>
      <c r="CQ26">
        <f t="shared" si="41"/>
        <v>0</v>
      </c>
      <c r="CR26">
        <f t="shared" si="42"/>
        <v>0</v>
      </c>
      <c r="CS26">
        <f t="shared" si="43"/>
        <v>0</v>
      </c>
      <c r="CT26">
        <f t="shared" si="44"/>
        <v>0</v>
      </c>
      <c r="CV26">
        <v>23</v>
      </c>
      <c r="CW26">
        <v>0</v>
      </c>
      <c r="CX26">
        <v>4</v>
      </c>
      <c r="CY26">
        <v>1</v>
      </c>
      <c r="CZ26">
        <v>3</v>
      </c>
      <c r="DA26">
        <v>5</v>
      </c>
      <c r="DC26">
        <f t="shared" si="89"/>
        <v>9</v>
      </c>
      <c r="DD26">
        <f t="shared" si="90"/>
        <v>0</v>
      </c>
      <c r="DE26">
        <f t="shared" si="45"/>
        <v>0</v>
      </c>
      <c r="DF26">
        <f t="shared" si="46"/>
        <v>0</v>
      </c>
      <c r="DG26">
        <f t="shared" si="47"/>
        <v>0</v>
      </c>
      <c r="DH26">
        <f t="shared" si="48"/>
        <v>0</v>
      </c>
      <c r="DJ26">
        <v>23</v>
      </c>
      <c r="DK26">
        <v>0</v>
      </c>
      <c r="DL26">
        <v>4</v>
      </c>
      <c r="DM26">
        <v>2</v>
      </c>
      <c r="DN26">
        <v>3</v>
      </c>
      <c r="DO26">
        <v>1</v>
      </c>
      <c r="DQ26">
        <f t="shared" si="91"/>
        <v>9</v>
      </c>
      <c r="DR26">
        <f t="shared" si="92"/>
        <v>0</v>
      </c>
      <c r="DS26">
        <f t="shared" si="49"/>
        <v>0</v>
      </c>
      <c r="DT26">
        <f t="shared" si="50"/>
        <v>0</v>
      </c>
      <c r="DU26">
        <f t="shared" si="51"/>
        <v>0</v>
      </c>
      <c r="DV26">
        <f t="shared" si="52"/>
        <v>0</v>
      </c>
      <c r="DX26">
        <v>23</v>
      </c>
      <c r="DY26">
        <v>0</v>
      </c>
      <c r="DZ26">
        <v>4</v>
      </c>
      <c r="EA26">
        <v>3</v>
      </c>
      <c r="EB26">
        <v>2</v>
      </c>
      <c r="EC26">
        <v>1</v>
      </c>
      <c r="EE26">
        <f t="shared" si="93"/>
        <v>9</v>
      </c>
      <c r="EF26">
        <f t="shared" si="94"/>
        <v>0</v>
      </c>
      <c r="EG26">
        <f t="shared" si="53"/>
        <v>0</v>
      </c>
      <c r="EH26">
        <f t="shared" si="54"/>
        <v>0</v>
      </c>
      <c r="EI26">
        <f t="shared" si="55"/>
        <v>0</v>
      </c>
      <c r="EJ26">
        <f t="shared" si="56"/>
        <v>0</v>
      </c>
      <c r="EL26">
        <v>23</v>
      </c>
      <c r="EM26">
        <v>4</v>
      </c>
      <c r="EN26">
        <v>3</v>
      </c>
      <c r="EO26">
        <v>4</v>
      </c>
      <c r="EP26">
        <v>2</v>
      </c>
      <c r="EQ26">
        <v>1</v>
      </c>
      <c r="ES26">
        <f t="shared" si="95"/>
        <v>9</v>
      </c>
      <c r="ET26">
        <f t="shared" si="96"/>
        <v>0</v>
      </c>
      <c r="EU26">
        <f t="shared" si="57"/>
        <v>0</v>
      </c>
      <c r="EV26">
        <f t="shared" si="58"/>
        <v>0</v>
      </c>
      <c r="EW26">
        <f t="shared" si="59"/>
        <v>0</v>
      </c>
      <c r="EX26">
        <f t="shared" si="60"/>
        <v>0</v>
      </c>
      <c r="EZ26">
        <v>23</v>
      </c>
      <c r="FA26">
        <v>5</v>
      </c>
      <c r="FB26">
        <v>3</v>
      </c>
      <c r="FC26">
        <v>5</v>
      </c>
      <c r="FD26">
        <v>2</v>
      </c>
      <c r="FE26">
        <v>1</v>
      </c>
      <c r="FG26">
        <f t="shared" si="97"/>
        <v>9</v>
      </c>
      <c r="FH26">
        <f t="shared" si="98"/>
        <v>0</v>
      </c>
      <c r="FI26">
        <f t="shared" si="61"/>
        <v>0</v>
      </c>
      <c r="FJ26">
        <f t="shared" si="62"/>
        <v>0</v>
      </c>
      <c r="FK26">
        <f t="shared" si="63"/>
        <v>0</v>
      </c>
      <c r="FL26">
        <f t="shared" si="64"/>
        <v>0</v>
      </c>
      <c r="FN26">
        <v>23</v>
      </c>
      <c r="FO26">
        <v>6</v>
      </c>
      <c r="FP26">
        <v>3</v>
      </c>
      <c r="FQ26">
        <v>6</v>
      </c>
      <c r="FR26">
        <v>2</v>
      </c>
      <c r="FS26">
        <v>1</v>
      </c>
      <c r="FU26">
        <f t="shared" si="99"/>
        <v>9</v>
      </c>
      <c r="FV26">
        <f t="shared" si="100"/>
        <v>0</v>
      </c>
      <c r="FW26">
        <f t="shared" si="65"/>
        <v>0</v>
      </c>
      <c r="FX26">
        <f t="shared" si="66"/>
        <v>0</v>
      </c>
      <c r="FY26">
        <f t="shared" si="67"/>
        <v>0</v>
      </c>
      <c r="FZ26">
        <f t="shared" si="68"/>
        <v>0</v>
      </c>
      <c r="GB26">
        <v>23</v>
      </c>
      <c r="GC26">
        <v>7</v>
      </c>
      <c r="GD26">
        <v>3</v>
      </c>
      <c r="GE26">
        <v>7</v>
      </c>
      <c r="GF26">
        <v>2</v>
      </c>
      <c r="GG26">
        <v>1</v>
      </c>
      <c r="GI26">
        <f t="shared" si="101"/>
        <v>9</v>
      </c>
      <c r="GJ26">
        <f t="shared" si="102"/>
        <v>0</v>
      </c>
      <c r="GK26">
        <f t="shared" si="69"/>
        <v>0</v>
      </c>
      <c r="GL26">
        <f t="shared" si="70"/>
        <v>0</v>
      </c>
      <c r="GM26">
        <f t="shared" si="71"/>
        <v>0</v>
      </c>
      <c r="GN26">
        <f t="shared" si="72"/>
        <v>0</v>
      </c>
      <c r="GP26">
        <v>23</v>
      </c>
      <c r="GQ26">
        <v>8</v>
      </c>
      <c r="GR26">
        <v>3</v>
      </c>
      <c r="GS26">
        <v>8</v>
      </c>
      <c r="GT26">
        <v>2</v>
      </c>
      <c r="GU26">
        <v>1</v>
      </c>
      <c r="GW26">
        <f t="shared" si="103"/>
        <v>9</v>
      </c>
      <c r="GX26">
        <f t="shared" si="104"/>
        <v>0</v>
      </c>
      <c r="GY26">
        <f t="shared" si="73"/>
        <v>0</v>
      </c>
      <c r="GZ26">
        <f t="shared" si="74"/>
        <v>0</v>
      </c>
      <c r="HA26">
        <f t="shared" si="75"/>
        <v>0</v>
      </c>
      <c r="HB26">
        <f t="shared" si="76"/>
        <v>0</v>
      </c>
    </row>
    <row r="27" spans="1:210" x14ac:dyDescent="0.25">
      <c r="A27">
        <v>24</v>
      </c>
      <c r="B27">
        <v>3</v>
      </c>
      <c r="C27">
        <v>3</v>
      </c>
      <c r="D27">
        <v>0</v>
      </c>
      <c r="E27">
        <v>3</v>
      </c>
      <c r="F27">
        <v>3</v>
      </c>
      <c r="H27" t="s">
        <v>25</v>
      </c>
      <c r="I27">
        <f>SUM(I17:I26)</f>
        <v>40</v>
      </c>
      <c r="J27">
        <f t="shared" ref="J27" si="120">SUM(J17:J26)</f>
        <v>40</v>
      </c>
      <c r="K27">
        <f t="shared" ref="K27" si="121">SUM(K17:K26)</f>
        <v>40</v>
      </c>
      <c r="L27">
        <f t="shared" ref="L27" si="122">SUM(L17:L26)</f>
        <v>40</v>
      </c>
      <c r="M27">
        <f t="shared" ref="M27" si="123">SUM(M17:M26)</f>
        <v>40</v>
      </c>
      <c r="O27">
        <v>24</v>
      </c>
      <c r="P27">
        <v>5</v>
      </c>
      <c r="Q27">
        <v>5</v>
      </c>
      <c r="R27">
        <v>0</v>
      </c>
      <c r="S27">
        <v>5</v>
      </c>
      <c r="T27">
        <v>5</v>
      </c>
      <c r="V27" t="s">
        <v>25</v>
      </c>
      <c r="W27">
        <f>SUM(W17:W26)</f>
        <v>40</v>
      </c>
      <c r="X27">
        <f t="shared" ref="X27:AA27" si="124">SUM(X17:X26)</f>
        <v>40</v>
      </c>
      <c r="Y27">
        <f t="shared" si="124"/>
        <v>40</v>
      </c>
      <c r="Z27">
        <f t="shared" si="124"/>
        <v>40</v>
      </c>
      <c r="AA27">
        <f t="shared" si="124"/>
        <v>40</v>
      </c>
      <c r="AC27">
        <v>24</v>
      </c>
      <c r="AD27">
        <v>4</v>
      </c>
      <c r="AE27">
        <v>5</v>
      </c>
      <c r="AF27">
        <v>4</v>
      </c>
      <c r="AG27">
        <v>5</v>
      </c>
      <c r="AH27">
        <v>2</v>
      </c>
      <c r="AJ27" t="s">
        <v>25</v>
      </c>
      <c r="AK27">
        <f>SUM(AK17:AK26)</f>
        <v>40</v>
      </c>
      <c r="AL27">
        <f t="shared" ref="AL27:AO27" si="125">SUM(AL17:AL26)</f>
        <v>40</v>
      </c>
      <c r="AM27">
        <f t="shared" si="125"/>
        <v>40</v>
      </c>
      <c r="AN27">
        <f t="shared" si="125"/>
        <v>40</v>
      </c>
      <c r="AO27">
        <f t="shared" si="125"/>
        <v>40</v>
      </c>
      <c r="AQ27">
        <v>24</v>
      </c>
      <c r="AR27">
        <v>2</v>
      </c>
      <c r="AS27">
        <v>2</v>
      </c>
      <c r="AT27">
        <v>2</v>
      </c>
      <c r="AU27">
        <v>0</v>
      </c>
      <c r="AV27">
        <v>2</v>
      </c>
      <c r="AX27" t="s">
        <v>25</v>
      </c>
      <c r="AY27">
        <f>SUM(AY17:AY26)</f>
        <v>40</v>
      </c>
      <c r="AZ27">
        <f t="shared" ref="AZ27:BC27" si="126">SUM(AZ17:AZ26)</f>
        <v>40</v>
      </c>
      <c r="BA27">
        <f t="shared" si="126"/>
        <v>40</v>
      </c>
      <c r="BB27">
        <f t="shared" si="126"/>
        <v>40</v>
      </c>
      <c r="BC27">
        <f t="shared" si="126"/>
        <v>40</v>
      </c>
      <c r="BE27">
        <v>24</v>
      </c>
      <c r="BF27">
        <v>2</v>
      </c>
      <c r="BG27">
        <v>2</v>
      </c>
      <c r="BH27">
        <v>9</v>
      </c>
      <c r="BI27">
        <v>9</v>
      </c>
      <c r="BJ27">
        <v>2</v>
      </c>
      <c r="BL27" t="s">
        <v>25</v>
      </c>
      <c r="BM27">
        <f>SUM(BM17:BM26)</f>
        <v>40</v>
      </c>
      <c r="BN27">
        <f t="shared" ref="BN27:BQ27" si="127">SUM(BN17:BN26)</f>
        <v>40</v>
      </c>
      <c r="BO27">
        <f t="shared" si="127"/>
        <v>40</v>
      </c>
      <c r="BP27">
        <f t="shared" si="127"/>
        <v>40</v>
      </c>
      <c r="BQ27">
        <f t="shared" si="127"/>
        <v>40</v>
      </c>
      <c r="BT27" t="str">
        <f t="shared" si="116"/>
        <v>10,14,12,14,13</v>
      </c>
      <c r="BU27" t="str">
        <f t="shared" si="112"/>
        <v>10,14,11,14,13</v>
      </c>
      <c r="BV27" t="str">
        <f t="shared" si="112"/>
        <v>11,14,10,14,12</v>
      </c>
      <c r="BY27" t="str">
        <f t="shared" si="117"/>
        <v>6,1,3,2,2</v>
      </c>
      <c r="BZ27" t="str">
        <f t="shared" si="113"/>
        <v>5,1,4,2,3</v>
      </c>
      <c r="CA27" t="str">
        <f t="shared" si="114"/>
        <v>6,1,5,2,5</v>
      </c>
      <c r="CH27">
        <v>24</v>
      </c>
      <c r="CI27">
        <v>6</v>
      </c>
      <c r="CJ27">
        <v>0</v>
      </c>
      <c r="CK27">
        <v>2</v>
      </c>
      <c r="CL27">
        <v>6</v>
      </c>
      <c r="CM27">
        <v>2</v>
      </c>
      <c r="CO27" t="s">
        <v>25</v>
      </c>
      <c r="CP27">
        <f>SUM(CP17:CP26)</f>
        <v>40</v>
      </c>
      <c r="CQ27">
        <f t="shared" ref="CQ27:CT27" si="128">SUM(CQ17:CQ26)</f>
        <v>40</v>
      </c>
      <c r="CR27">
        <f t="shared" si="128"/>
        <v>40</v>
      </c>
      <c r="CS27">
        <f t="shared" si="128"/>
        <v>40</v>
      </c>
      <c r="CT27">
        <f t="shared" si="128"/>
        <v>40</v>
      </c>
      <c r="CV27">
        <v>24</v>
      </c>
      <c r="CW27">
        <v>6</v>
      </c>
      <c r="CX27">
        <v>1</v>
      </c>
      <c r="CY27">
        <v>2</v>
      </c>
      <c r="CZ27">
        <v>6</v>
      </c>
      <c r="DA27">
        <v>2</v>
      </c>
      <c r="DC27" t="s">
        <v>25</v>
      </c>
      <c r="DD27">
        <f>SUM(DD17:DD26)</f>
        <v>40</v>
      </c>
      <c r="DE27">
        <f t="shared" ref="DE27:DH27" si="129">SUM(DE17:DE26)</f>
        <v>40</v>
      </c>
      <c r="DF27">
        <f t="shared" si="129"/>
        <v>40</v>
      </c>
      <c r="DG27">
        <f t="shared" si="129"/>
        <v>40</v>
      </c>
      <c r="DH27">
        <f t="shared" si="129"/>
        <v>40</v>
      </c>
      <c r="DJ27">
        <v>24</v>
      </c>
      <c r="DK27">
        <v>6</v>
      </c>
      <c r="DL27">
        <v>2</v>
      </c>
      <c r="DM27">
        <v>1</v>
      </c>
      <c r="DN27">
        <v>6</v>
      </c>
      <c r="DO27">
        <v>1</v>
      </c>
      <c r="DQ27" t="s">
        <v>25</v>
      </c>
      <c r="DR27">
        <f>SUM(DR17:DR26)</f>
        <v>40</v>
      </c>
      <c r="DS27">
        <f t="shared" ref="DS27:DV27" si="130">SUM(DS17:DS26)</f>
        <v>40</v>
      </c>
      <c r="DT27">
        <f t="shared" si="130"/>
        <v>40</v>
      </c>
      <c r="DU27">
        <f t="shared" si="130"/>
        <v>40</v>
      </c>
      <c r="DV27">
        <f t="shared" si="130"/>
        <v>40</v>
      </c>
      <c r="DX27">
        <v>24</v>
      </c>
      <c r="DY27">
        <v>6</v>
      </c>
      <c r="DZ27">
        <v>3</v>
      </c>
      <c r="EA27">
        <v>1</v>
      </c>
      <c r="EB27">
        <v>6</v>
      </c>
      <c r="EC27">
        <v>1</v>
      </c>
      <c r="EE27" t="s">
        <v>25</v>
      </c>
      <c r="EF27">
        <f>SUM(EF17:EF26)</f>
        <v>40</v>
      </c>
      <c r="EG27">
        <f t="shared" ref="EG27:EJ27" si="131">SUM(EG17:EG26)</f>
        <v>40</v>
      </c>
      <c r="EH27">
        <f t="shared" si="131"/>
        <v>40</v>
      </c>
      <c r="EI27">
        <f t="shared" si="131"/>
        <v>40</v>
      </c>
      <c r="EJ27">
        <f t="shared" si="131"/>
        <v>40</v>
      </c>
      <c r="EL27">
        <v>24</v>
      </c>
      <c r="EM27">
        <v>6</v>
      </c>
      <c r="EN27">
        <v>4</v>
      </c>
      <c r="EO27">
        <v>1</v>
      </c>
      <c r="EP27">
        <v>6</v>
      </c>
      <c r="EQ27">
        <v>1</v>
      </c>
      <c r="ES27" t="s">
        <v>25</v>
      </c>
      <c r="ET27">
        <f>SUM(ET17:ET26)</f>
        <v>40</v>
      </c>
      <c r="EU27">
        <f t="shared" ref="EU27:EX27" si="132">SUM(EU17:EU26)</f>
        <v>40</v>
      </c>
      <c r="EV27">
        <f t="shared" si="132"/>
        <v>40</v>
      </c>
      <c r="EW27">
        <f t="shared" si="132"/>
        <v>40</v>
      </c>
      <c r="EX27">
        <f t="shared" si="132"/>
        <v>40</v>
      </c>
      <c r="EZ27">
        <v>24</v>
      </c>
      <c r="FA27">
        <v>6</v>
      </c>
      <c r="FB27">
        <v>5</v>
      </c>
      <c r="FC27">
        <v>1</v>
      </c>
      <c r="FD27">
        <v>6</v>
      </c>
      <c r="FE27">
        <v>1</v>
      </c>
      <c r="FG27" t="s">
        <v>25</v>
      </c>
      <c r="FH27">
        <f>SUM(FH17:FH26)</f>
        <v>40</v>
      </c>
      <c r="FI27">
        <f t="shared" ref="FI27:FL27" si="133">SUM(FI17:FI26)</f>
        <v>40</v>
      </c>
      <c r="FJ27">
        <f t="shared" si="133"/>
        <v>40</v>
      </c>
      <c r="FK27">
        <f t="shared" si="133"/>
        <v>40</v>
      </c>
      <c r="FL27">
        <f t="shared" si="133"/>
        <v>40</v>
      </c>
      <c r="FN27">
        <v>24</v>
      </c>
      <c r="FO27">
        <v>5</v>
      </c>
      <c r="FP27">
        <v>6</v>
      </c>
      <c r="FQ27">
        <v>1</v>
      </c>
      <c r="FR27">
        <v>5</v>
      </c>
      <c r="FS27">
        <v>1</v>
      </c>
      <c r="FU27" t="s">
        <v>25</v>
      </c>
      <c r="FV27">
        <f>SUM(FV17:FV26)</f>
        <v>40</v>
      </c>
      <c r="FW27">
        <f t="shared" ref="FW27:FZ27" si="134">SUM(FW17:FW26)</f>
        <v>40</v>
      </c>
      <c r="FX27">
        <f t="shared" si="134"/>
        <v>40</v>
      </c>
      <c r="FY27">
        <f t="shared" si="134"/>
        <v>40</v>
      </c>
      <c r="FZ27">
        <f t="shared" si="134"/>
        <v>40</v>
      </c>
      <c r="GB27">
        <v>24</v>
      </c>
      <c r="GC27">
        <v>5</v>
      </c>
      <c r="GD27">
        <v>7</v>
      </c>
      <c r="GE27">
        <v>1</v>
      </c>
      <c r="GF27">
        <v>5</v>
      </c>
      <c r="GG27">
        <v>1</v>
      </c>
      <c r="GI27" t="s">
        <v>25</v>
      </c>
      <c r="GJ27">
        <f>SUM(GJ17:GJ26)</f>
        <v>40</v>
      </c>
      <c r="GK27">
        <f t="shared" ref="GK27:GN27" si="135">SUM(GK17:GK26)</f>
        <v>40</v>
      </c>
      <c r="GL27">
        <f t="shared" si="135"/>
        <v>40</v>
      </c>
      <c r="GM27">
        <f t="shared" si="135"/>
        <v>40</v>
      </c>
      <c r="GN27">
        <f t="shared" si="135"/>
        <v>40</v>
      </c>
      <c r="GP27">
        <v>24</v>
      </c>
      <c r="GQ27">
        <v>5</v>
      </c>
      <c r="GR27">
        <v>7</v>
      </c>
      <c r="GS27">
        <v>1</v>
      </c>
      <c r="GT27">
        <v>5</v>
      </c>
      <c r="GU27">
        <v>1</v>
      </c>
      <c r="GW27" t="s">
        <v>25</v>
      </c>
      <c r="GX27">
        <f>SUM(GX17:GX26)</f>
        <v>40</v>
      </c>
      <c r="GY27">
        <f t="shared" ref="GY27:HB27" si="136">SUM(GY17:GY26)</f>
        <v>40</v>
      </c>
      <c r="GZ27">
        <f t="shared" si="136"/>
        <v>40</v>
      </c>
      <c r="HA27">
        <f t="shared" si="136"/>
        <v>40</v>
      </c>
      <c r="HB27">
        <f t="shared" si="136"/>
        <v>40</v>
      </c>
    </row>
    <row r="28" spans="1:210" x14ac:dyDescent="0.25">
      <c r="A28">
        <v>25</v>
      </c>
      <c r="B28">
        <v>4</v>
      </c>
      <c r="C28">
        <v>8</v>
      </c>
      <c r="D28">
        <v>3</v>
      </c>
      <c r="E28">
        <v>6</v>
      </c>
      <c r="F28">
        <v>0</v>
      </c>
      <c r="O28">
        <v>25</v>
      </c>
      <c r="P28">
        <v>2</v>
      </c>
      <c r="Q28">
        <v>2</v>
      </c>
      <c r="R28">
        <v>6</v>
      </c>
      <c r="S28">
        <v>4</v>
      </c>
      <c r="T28">
        <v>2</v>
      </c>
      <c r="AC28">
        <v>25</v>
      </c>
      <c r="AD28">
        <v>7</v>
      </c>
      <c r="AE28">
        <v>8</v>
      </c>
      <c r="AF28">
        <v>6</v>
      </c>
      <c r="AG28">
        <v>8</v>
      </c>
      <c r="AH28">
        <v>2</v>
      </c>
      <c r="AQ28">
        <v>25</v>
      </c>
      <c r="AR28">
        <v>5</v>
      </c>
      <c r="AS28">
        <v>3</v>
      </c>
      <c r="AT28">
        <v>8</v>
      </c>
      <c r="AU28">
        <v>8</v>
      </c>
      <c r="AV28">
        <v>3</v>
      </c>
      <c r="BE28">
        <v>25</v>
      </c>
      <c r="BF28">
        <v>3</v>
      </c>
      <c r="BG28">
        <v>0</v>
      </c>
      <c r="BH28">
        <v>9</v>
      </c>
      <c r="BI28">
        <v>9</v>
      </c>
      <c r="BJ28">
        <v>9</v>
      </c>
      <c r="BT28" t="str">
        <f t="shared" si="116"/>
        <v>10,14,12,14,13,14</v>
      </c>
      <c r="BU28" t="str">
        <f t="shared" si="112"/>
        <v>10,14,11,14,13,14</v>
      </c>
      <c r="BV28" t="str">
        <f t="shared" si="112"/>
        <v>11,14,10,14,12,14</v>
      </c>
      <c r="BY28" t="str">
        <f t="shared" si="117"/>
        <v>6,1,3,2,2,1</v>
      </c>
      <c r="BZ28" t="str">
        <f t="shared" si="113"/>
        <v>5,1,4,2,3,1</v>
      </c>
      <c r="CA28" t="str">
        <f t="shared" si="114"/>
        <v>6,1,5,2,5,1</v>
      </c>
      <c r="CH28">
        <v>25</v>
      </c>
      <c r="CI28">
        <v>4</v>
      </c>
      <c r="CJ28">
        <v>7</v>
      </c>
      <c r="CK28">
        <v>3</v>
      </c>
      <c r="CL28">
        <v>5</v>
      </c>
      <c r="CM28">
        <v>6</v>
      </c>
      <c r="CV28">
        <v>25</v>
      </c>
      <c r="CW28">
        <v>4</v>
      </c>
      <c r="CX28">
        <v>7</v>
      </c>
      <c r="CY28">
        <v>3</v>
      </c>
      <c r="CZ28">
        <v>5</v>
      </c>
      <c r="DA28">
        <v>6</v>
      </c>
      <c r="DJ28">
        <v>25</v>
      </c>
      <c r="DK28">
        <v>1</v>
      </c>
      <c r="DL28">
        <v>7</v>
      </c>
      <c r="DM28">
        <v>3</v>
      </c>
      <c r="DN28">
        <v>5</v>
      </c>
      <c r="DO28">
        <v>6</v>
      </c>
      <c r="DX28">
        <v>25</v>
      </c>
      <c r="DY28">
        <v>1</v>
      </c>
      <c r="DZ28">
        <v>7</v>
      </c>
      <c r="EA28">
        <v>2</v>
      </c>
      <c r="EB28">
        <v>5</v>
      </c>
      <c r="EC28">
        <v>6</v>
      </c>
      <c r="EL28">
        <v>25</v>
      </c>
      <c r="EM28">
        <v>1</v>
      </c>
      <c r="EN28">
        <v>7</v>
      </c>
      <c r="EO28">
        <v>2</v>
      </c>
      <c r="EP28">
        <v>5</v>
      </c>
      <c r="EQ28">
        <v>6</v>
      </c>
      <c r="EZ28">
        <v>25</v>
      </c>
      <c r="FA28">
        <v>1</v>
      </c>
      <c r="FB28">
        <v>7</v>
      </c>
      <c r="FC28">
        <v>2</v>
      </c>
      <c r="FD28">
        <v>4</v>
      </c>
      <c r="FE28">
        <v>6</v>
      </c>
      <c r="FN28">
        <v>25</v>
      </c>
      <c r="FO28">
        <v>1</v>
      </c>
      <c r="FP28">
        <v>7</v>
      </c>
      <c r="FQ28">
        <v>2</v>
      </c>
      <c r="FR28">
        <v>4</v>
      </c>
      <c r="FS28">
        <v>5</v>
      </c>
      <c r="GB28">
        <v>25</v>
      </c>
      <c r="GC28">
        <v>1</v>
      </c>
      <c r="GD28">
        <v>6</v>
      </c>
      <c r="GE28">
        <v>2</v>
      </c>
      <c r="GF28">
        <v>4</v>
      </c>
      <c r="GG28">
        <v>5</v>
      </c>
      <c r="GP28">
        <v>25</v>
      </c>
      <c r="GQ28">
        <v>1</v>
      </c>
      <c r="GR28">
        <v>6</v>
      </c>
      <c r="GS28">
        <v>2</v>
      </c>
      <c r="GT28">
        <v>7</v>
      </c>
      <c r="GU28">
        <v>5</v>
      </c>
    </row>
    <row r="29" spans="1:210" x14ac:dyDescent="0.25">
      <c r="A29">
        <v>26</v>
      </c>
      <c r="B29">
        <v>4</v>
      </c>
      <c r="C29">
        <v>4</v>
      </c>
      <c r="D29">
        <v>1</v>
      </c>
      <c r="E29">
        <v>4</v>
      </c>
      <c r="F29">
        <v>1</v>
      </c>
      <c r="H29" s="8" t="s">
        <v>31</v>
      </c>
      <c r="I29" s="8"/>
      <c r="J29" s="8"/>
      <c r="K29" s="8"/>
      <c r="L29" s="8"/>
      <c r="M29" s="8"/>
      <c r="O29">
        <v>26</v>
      </c>
      <c r="P29">
        <v>4</v>
      </c>
      <c r="Q29">
        <v>4</v>
      </c>
      <c r="R29">
        <v>1</v>
      </c>
      <c r="S29">
        <v>4</v>
      </c>
      <c r="T29">
        <v>1</v>
      </c>
      <c r="V29" s="8" t="s">
        <v>31</v>
      </c>
      <c r="W29" s="8"/>
      <c r="X29" s="8"/>
      <c r="Y29" s="8"/>
      <c r="Z29" s="8"/>
      <c r="AA29" s="8"/>
      <c r="AC29">
        <v>26</v>
      </c>
      <c r="AD29">
        <v>4</v>
      </c>
      <c r="AE29">
        <v>8</v>
      </c>
      <c r="AF29">
        <v>4</v>
      </c>
      <c r="AG29">
        <v>8</v>
      </c>
      <c r="AH29">
        <v>1</v>
      </c>
      <c r="AJ29" s="8" t="s">
        <v>31</v>
      </c>
      <c r="AK29" s="8"/>
      <c r="AL29" s="8"/>
      <c r="AM29" s="8"/>
      <c r="AN29" s="8"/>
      <c r="AO29" s="8"/>
      <c r="AQ29">
        <v>26</v>
      </c>
      <c r="AR29">
        <v>8</v>
      </c>
      <c r="AS29">
        <v>4</v>
      </c>
      <c r="AT29">
        <v>4</v>
      </c>
      <c r="AU29">
        <v>4</v>
      </c>
      <c r="AV29">
        <v>4</v>
      </c>
      <c r="AX29" s="8" t="s">
        <v>31</v>
      </c>
      <c r="AY29" s="8"/>
      <c r="AZ29" s="8"/>
      <c r="BA29" s="8"/>
      <c r="BB29" s="8"/>
      <c r="BC29" s="8"/>
      <c r="BE29">
        <v>26</v>
      </c>
      <c r="BF29">
        <v>9</v>
      </c>
      <c r="BG29">
        <v>9</v>
      </c>
      <c r="BH29">
        <v>6</v>
      </c>
      <c r="BI29">
        <v>9</v>
      </c>
      <c r="BJ29">
        <v>9</v>
      </c>
      <c r="BL29" s="8" t="s">
        <v>31</v>
      </c>
      <c r="BM29" s="8"/>
      <c r="BN29" s="8"/>
      <c r="BO29" s="8"/>
      <c r="BP29" s="8"/>
      <c r="BQ29" s="8"/>
      <c r="BT29" t="str">
        <f t="shared" si="116"/>
        <v>10,14,12,14,13,14,11</v>
      </c>
      <c r="BU29" t="str">
        <f t="shared" si="112"/>
        <v>10,14,11,14,13,14,12</v>
      </c>
      <c r="BV29" t="str">
        <f t="shared" si="112"/>
        <v>11,14,10,14,12,14,11</v>
      </c>
      <c r="BY29" t="str">
        <f t="shared" si="117"/>
        <v>6,1,3,2,2,1,4</v>
      </c>
      <c r="BZ29" t="str">
        <f t="shared" si="113"/>
        <v>5,1,4,2,3,1,4</v>
      </c>
      <c r="CA29" t="str">
        <f t="shared" si="114"/>
        <v>6,1,5,2,5,1,5</v>
      </c>
      <c r="CH29">
        <v>26</v>
      </c>
      <c r="CI29">
        <v>1</v>
      </c>
      <c r="CJ29">
        <v>1</v>
      </c>
      <c r="CK29">
        <v>5</v>
      </c>
      <c r="CL29">
        <v>7</v>
      </c>
      <c r="CM29">
        <v>5</v>
      </c>
      <c r="CO29" s="8" t="s">
        <v>31</v>
      </c>
      <c r="CP29" s="8"/>
      <c r="CQ29" s="8"/>
      <c r="CR29" s="8"/>
      <c r="CS29" s="8"/>
      <c r="CT29" s="8"/>
      <c r="CV29">
        <v>26</v>
      </c>
      <c r="CW29">
        <v>0</v>
      </c>
      <c r="CX29">
        <v>0</v>
      </c>
      <c r="CY29">
        <v>5</v>
      </c>
      <c r="CZ29">
        <v>7</v>
      </c>
      <c r="DA29">
        <v>5</v>
      </c>
      <c r="DC29" s="8" t="s">
        <v>31</v>
      </c>
      <c r="DD29" s="8"/>
      <c r="DE29" s="8"/>
      <c r="DF29" s="8"/>
      <c r="DG29" s="8"/>
      <c r="DH29" s="8"/>
      <c r="DJ29">
        <v>26</v>
      </c>
      <c r="DK29">
        <v>0</v>
      </c>
      <c r="DL29">
        <v>0</v>
      </c>
      <c r="DM29">
        <v>5</v>
      </c>
      <c r="DN29">
        <v>7</v>
      </c>
      <c r="DO29">
        <v>5</v>
      </c>
      <c r="DQ29" s="8" t="s">
        <v>31</v>
      </c>
      <c r="DR29" s="8"/>
      <c r="DS29" s="8"/>
      <c r="DT29" s="8"/>
      <c r="DU29" s="8"/>
      <c r="DV29" s="8"/>
      <c r="DX29">
        <v>26</v>
      </c>
      <c r="DY29">
        <v>0</v>
      </c>
      <c r="DZ29">
        <v>0</v>
      </c>
      <c r="EA29">
        <v>5</v>
      </c>
      <c r="EB29">
        <v>7</v>
      </c>
      <c r="EC29">
        <v>5</v>
      </c>
      <c r="EE29" s="8" t="s">
        <v>31</v>
      </c>
      <c r="EF29" s="8"/>
      <c r="EG29" s="8"/>
      <c r="EH29" s="8"/>
      <c r="EI29" s="8"/>
      <c r="EJ29" s="8"/>
      <c r="EL29">
        <v>26</v>
      </c>
      <c r="EM29">
        <v>0</v>
      </c>
      <c r="EN29">
        <v>0</v>
      </c>
      <c r="EO29">
        <v>5</v>
      </c>
      <c r="EP29">
        <v>7</v>
      </c>
      <c r="EQ29">
        <v>5</v>
      </c>
      <c r="ES29" s="8" t="s">
        <v>31</v>
      </c>
      <c r="ET29" s="8"/>
      <c r="EU29" s="8"/>
      <c r="EV29" s="8"/>
      <c r="EW29" s="8"/>
      <c r="EX29" s="8"/>
      <c r="EZ29">
        <v>26</v>
      </c>
      <c r="FA29">
        <v>0</v>
      </c>
      <c r="FB29">
        <v>0</v>
      </c>
      <c r="FC29">
        <v>4</v>
      </c>
      <c r="FD29">
        <v>7</v>
      </c>
      <c r="FE29">
        <v>4</v>
      </c>
      <c r="FG29" s="8" t="s">
        <v>31</v>
      </c>
      <c r="FH29" s="8"/>
      <c r="FI29" s="8"/>
      <c r="FJ29" s="8"/>
      <c r="FK29" s="8"/>
      <c r="FL29" s="8"/>
      <c r="FN29">
        <v>26</v>
      </c>
      <c r="FO29">
        <v>0</v>
      </c>
      <c r="FP29">
        <v>0</v>
      </c>
      <c r="FQ29">
        <v>4</v>
      </c>
      <c r="FR29">
        <v>7</v>
      </c>
      <c r="FS29">
        <v>4</v>
      </c>
      <c r="FU29" s="8" t="s">
        <v>31</v>
      </c>
      <c r="FV29" s="8"/>
      <c r="FW29" s="8"/>
      <c r="FX29" s="8"/>
      <c r="FY29" s="8"/>
      <c r="FZ29" s="8"/>
      <c r="GB29">
        <v>26</v>
      </c>
      <c r="GC29">
        <v>0</v>
      </c>
      <c r="GD29">
        <v>0</v>
      </c>
      <c r="GE29">
        <v>4</v>
      </c>
      <c r="GF29">
        <v>6</v>
      </c>
      <c r="GG29">
        <v>4</v>
      </c>
      <c r="GI29" s="8" t="s">
        <v>31</v>
      </c>
      <c r="GJ29" s="8"/>
      <c r="GK29" s="8"/>
      <c r="GL29" s="8"/>
      <c r="GM29" s="8"/>
      <c r="GN29" s="8"/>
      <c r="GP29">
        <v>26</v>
      </c>
      <c r="GQ29">
        <v>0</v>
      </c>
      <c r="GR29">
        <v>0</v>
      </c>
      <c r="GS29">
        <v>4</v>
      </c>
      <c r="GT29">
        <v>6</v>
      </c>
      <c r="GU29">
        <v>4</v>
      </c>
      <c r="GW29" s="8" t="s">
        <v>31</v>
      </c>
      <c r="GX29" s="8"/>
      <c r="GY29" s="8"/>
      <c r="GZ29" s="8"/>
      <c r="HA29" s="8"/>
      <c r="HB29" s="8"/>
    </row>
    <row r="30" spans="1:210" x14ac:dyDescent="0.25">
      <c r="A30">
        <v>27</v>
      </c>
      <c r="B30">
        <v>1</v>
      </c>
      <c r="C30">
        <v>1</v>
      </c>
      <c r="D30">
        <v>1</v>
      </c>
      <c r="E30">
        <v>1</v>
      </c>
      <c r="F30">
        <v>1</v>
      </c>
      <c r="H30" t="s">
        <v>16</v>
      </c>
      <c r="I30" t="s">
        <v>19</v>
      </c>
      <c r="J30" t="s">
        <v>20</v>
      </c>
      <c r="K30" t="s">
        <v>21</v>
      </c>
      <c r="L30" t="s">
        <v>22</v>
      </c>
      <c r="M30" t="s">
        <v>23</v>
      </c>
      <c r="O30">
        <v>27</v>
      </c>
      <c r="P30">
        <v>1</v>
      </c>
      <c r="Q30">
        <v>1</v>
      </c>
      <c r="R30">
        <v>1</v>
      </c>
      <c r="S30">
        <v>1</v>
      </c>
      <c r="T30">
        <v>1</v>
      </c>
      <c r="V30" t="s">
        <v>16</v>
      </c>
      <c r="W30" t="s">
        <v>19</v>
      </c>
      <c r="X30" t="s">
        <v>20</v>
      </c>
      <c r="Y30" t="s">
        <v>21</v>
      </c>
      <c r="Z30" t="s">
        <v>22</v>
      </c>
      <c r="AA30" t="s">
        <v>23</v>
      </c>
      <c r="AC30">
        <v>27</v>
      </c>
      <c r="AD30">
        <v>1</v>
      </c>
      <c r="AE30">
        <v>1</v>
      </c>
      <c r="AF30">
        <v>2</v>
      </c>
      <c r="AG30">
        <v>1</v>
      </c>
      <c r="AH30">
        <v>1</v>
      </c>
      <c r="AJ30" t="s">
        <v>16</v>
      </c>
      <c r="AK30" t="s">
        <v>19</v>
      </c>
      <c r="AL30" t="s">
        <v>20</v>
      </c>
      <c r="AM30" t="s">
        <v>21</v>
      </c>
      <c r="AN30" t="s">
        <v>22</v>
      </c>
      <c r="AO30" t="s">
        <v>23</v>
      </c>
      <c r="AQ30">
        <v>27</v>
      </c>
      <c r="AR30">
        <v>2</v>
      </c>
      <c r="AS30">
        <v>4</v>
      </c>
      <c r="AT30">
        <v>4</v>
      </c>
      <c r="AU30">
        <v>4</v>
      </c>
      <c r="AV30">
        <v>4</v>
      </c>
      <c r="AX30" t="s">
        <v>16</v>
      </c>
      <c r="AY30" t="s">
        <v>19</v>
      </c>
      <c r="AZ30" t="s">
        <v>20</v>
      </c>
      <c r="BA30" t="s">
        <v>21</v>
      </c>
      <c r="BB30" t="s">
        <v>22</v>
      </c>
      <c r="BC30" t="s">
        <v>23</v>
      </c>
      <c r="BE30">
        <v>27</v>
      </c>
      <c r="BF30">
        <v>9</v>
      </c>
      <c r="BG30">
        <v>9</v>
      </c>
      <c r="BH30">
        <v>9</v>
      </c>
      <c r="BI30">
        <v>9</v>
      </c>
      <c r="BJ30">
        <v>0</v>
      </c>
      <c r="BL30" t="s">
        <v>16</v>
      </c>
      <c r="BM30" t="s">
        <v>19</v>
      </c>
      <c r="BN30" t="s">
        <v>20</v>
      </c>
      <c r="BO30" t="s">
        <v>21</v>
      </c>
      <c r="BP30" t="s">
        <v>22</v>
      </c>
      <c r="BQ30" t="s">
        <v>23</v>
      </c>
      <c r="BT30" t="str">
        <f t="shared" si="116"/>
        <v>10,14,12,14,13,14,11,14</v>
      </c>
      <c r="BU30" t="str">
        <f t="shared" si="112"/>
        <v>10,14,11,14,13,14,12,14</v>
      </c>
      <c r="BV30" t="str">
        <f t="shared" si="112"/>
        <v>11,14,10,14,12,14,11,14</v>
      </c>
      <c r="BY30" t="str">
        <f t="shared" si="117"/>
        <v>6,1,3,2,2,1,4,2</v>
      </c>
      <c r="BZ30" t="str">
        <f t="shared" si="113"/>
        <v>5,1,4,2,3,1,4,2</v>
      </c>
      <c r="CA30" t="str">
        <f t="shared" si="114"/>
        <v>6,1,5,2,5,1,5,2</v>
      </c>
      <c r="CH30">
        <v>27</v>
      </c>
      <c r="CI30">
        <v>7</v>
      </c>
      <c r="CJ30">
        <v>3</v>
      </c>
      <c r="CK30">
        <v>5</v>
      </c>
      <c r="CL30">
        <v>5</v>
      </c>
      <c r="CM30">
        <v>3</v>
      </c>
      <c r="CO30" t="s">
        <v>16</v>
      </c>
      <c r="CP30" t="s">
        <v>19</v>
      </c>
      <c r="CQ30" t="s">
        <v>20</v>
      </c>
      <c r="CR30" t="s">
        <v>21</v>
      </c>
      <c r="CS30" t="s">
        <v>22</v>
      </c>
      <c r="CT30" t="s">
        <v>23</v>
      </c>
      <c r="CV30">
        <v>27</v>
      </c>
      <c r="CW30">
        <v>7</v>
      </c>
      <c r="CX30">
        <v>3</v>
      </c>
      <c r="CY30">
        <v>8</v>
      </c>
      <c r="CZ30">
        <v>5</v>
      </c>
      <c r="DA30">
        <v>3</v>
      </c>
      <c r="DC30" t="s">
        <v>16</v>
      </c>
      <c r="DD30" t="s">
        <v>19</v>
      </c>
      <c r="DE30" t="s">
        <v>20</v>
      </c>
      <c r="DF30" t="s">
        <v>21</v>
      </c>
      <c r="DG30" t="s">
        <v>22</v>
      </c>
      <c r="DH30" t="s">
        <v>23</v>
      </c>
      <c r="DJ30">
        <v>27</v>
      </c>
      <c r="DK30">
        <v>7</v>
      </c>
      <c r="DL30">
        <v>3</v>
      </c>
      <c r="DM30">
        <v>8</v>
      </c>
      <c r="DN30">
        <v>5</v>
      </c>
      <c r="DO30">
        <v>3</v>
      </c>
      <c r="DQ30" t="s">
        <v>16</v>
      </c>
      <c r="DR30" t="s">
        <v>19</v>
      </c>
      <c r="DS30" t="s">
        <v>20</v>
      </c>
      <c r="DT30" t="s">
        <v>21</v>
      </c>
      <c r="DU30" t="s">
        <v>22</v>
      </c>
      <c r="DV30" t="s">
        <v>23</v>
      </c>
      <c r="DX30">
        <v>27</v>
      </c>
      <c r="DY30">
        <v>7</v>
      </c>
      <c r="DZ30">
        <v>2</v>
      </c>
      <c r="EA30">
        <v>8</v>
      </c>
      <c r="EB30">
        <v>5</v>
      </c>
      <c r="EC30">
        <v>2</v>
      </c>
      <c r="EE30" t="s">
        <v>16</v>
      </c>
      <c r="EF30" t="s">
        <v>19</v>
      </c>
      <c r="EG30" t="s">
        <v>20</v>
      </c>
      <c r="EH30" t="s">
        <v>21</v>
      </c>
      <c r="EI30" t="s">
        <v>22</v>
      </c>
      <c r="EJ30" t="s">
        <v>23</v>
      </c>
      <c r="EL30">
        <v>27</v>
      </c>
      <c r="EM30">
        <v>7</v>
      </c>
      <c r="EN30">
        <v>2</v>
      </c>
      <c r="EO30">
        <v>8</v>
      </c>
      <c r="EP30">
        <v>5</v>
      </c>
      <c r="EQ30">
        <v>2</v>
      </c>
      <c r="ES30" t="s">
        <v>16</v>
      </c>
      <c r="ET30" t="s">
        <v>19</v>
      </c>
      <c r="EU30" t="s">
        <v>20</v>
      </c>
      <c r="EV30" t="s">
        <v>21</v>
      </c>
      <c r="EW30" t="s">
        <v>22</v>
      </c>
      <c r="EX30" t="s">
        <v>23</v>
      </c>
      <c r="EZ30">
        <v>27</v>
      </c>
      <c r="FA30">
        <v>7</v>
      </c>
      <c r="FB30">
        <v>2</v>
      </c>
      <c r="FC30">
        <v>8</v>
      </c>
      <c r="FD30">
        <v>4</v>
      </c>
      <c r="FE30">
        <v>2</v>
      </c>
      <c r="FG30" t="s">
        <v>16</v>
      </c>
      <c r="FH30" t="s">
        <v>19</v>
      </c>
      <c r="FI30" t="s">
        <v>20</v>
      </c>
      <c r="FJ30" t="s">
        <v>21</v>
      </c>
      <c r="FK30" t="s">
        <v>22</v>
      </c>
      <c r="FL30" t="s">
        <v>23</v>
      </c>
      <c r="FN30">
        <v>27</v>
      </c>
      <c r="FO30">
        <v>7</v>
      </c>
      <c r="FP30">
        <v>2</v>
      </c>
      <c r="FQ30">
        <v>8</v>
      </c>
      <c r="FR30">
        <v>4</v>
      </c>
      <c r="FS30">
        <v>2</v>
      </c>
      <c r="FU30" t="s">
        <v>16</v>
      </c>
      <c r="FV30" t="s">
        <v>19</v>
      </c>
      <c r="FW30" t="s">
        <v>20</v>
      </c>
      <c r="FX30" t="s">
        <v>21</v>
      </c>
      <c r="FY30" t="s">
        <v>22</v>
      </c>
      <c r="FZ30" t="s">
        <v>23</v>
      </c>
      <c r="GB30">
        <v>27</v>
      </c>
      <c r="GC30">
        <v>6</v>
      </c>
      <c r="GD30">
        <v>2</v>
      </c>
      <c r="GE30">
        <v>8</v>
      </c>
      <c r="GF30">
        <v>4</v>
      </c>
      <c r="GG30">
        <v>2</v>
      </c>
      <c r="GI30" t="s">
        <v>16</v>
      </c>
      <c r="GJ30" t="s">
        <v>19</v>
      </c>
      <c r="GK30" t="s">
        <v>20</v>
      </c>
      <c r="GL30" t="s">
        <v>21</v>
      </c>
      <c r="GM30" t="s">
        <v>22</v>
      </c>
      <c r="GN30" t="s">
        <v>23</v>
      </c>
      <c r="GP30">
        <v>27</v>
      </c>
      <c r="GQ30">
        <v>6</v>
      </c>
      <c r="GR30">
        <v>2</v>
      </c>
      <c r="GS30">
        <v>7</v>
      </c>
      <c r="GT30">
        <v>4</v>
      </c>
      <c r="GU30">
        <v>2</v>
      </c>
      <c r="GW30" t="s">
        <v>16</v>
      </c>
      <c r="GX30" t="s">
        <v>19</v>
      </c>
      <c r="GY30" t="s">
        <v>20</v>
      </c>
      <c r="GZ30" t="s">
        <v>21</v>
      </c>
      <c r="HA30" t="s">
        <v>22</v>
      </c>
      <c r="HB30" t="s">
        <v>23</v>
      </c>
    </row>
    <row r="31" spans="1:210" x14ac:dyDescent="0.25">
      <c r="A31">
        <v>28</v>
      </c>
      <c r="B31">
        <v>8</v>
      </c>
      <c r="C31">
        <v>0</v>
      </c>
      <c r="D31">
        <v>8</v>
      </c>
      <c r="E31">
        <v>8</v>
      </c>
      <c r="F31">
        <v>8</v>
      </c>
      <c r="H31">
        <f>H17</f>
        <v>0</v>
      </c>
      <c r="I31">
        <f>I3-I17</f>
        <v>0</v>
      </c>
      <c r="J31">
        <f t="shared" ref="J31:M31" si="137">J3-J17</f>
        <v>-1</v>
      </c>
      <c r="K31">
        <f t="shared" si="137"/>
        <v>0</v>
      </c>
      <c r="L31">
        <f t="shared" si="137"/>
        <v>0</v>
      </c>
      <c r="M31">
        <f t="shared" si="137"/>
        <v>0</v>
      </c>
      <c r="O31">
        <v>28</v>
      </c>
      <c r="P31">
        <v>8</v>
      </c>
      <c r="Q31">
        <v>8</v>
      </c>
      <c r="R31">
        <v>8</v>
      </c>
      <c r="S31">
        <v>8</v>
      </c>
      <c r="T31">
        <v>8</v>
      </c>
      <c r="V31">
        <f>V17</f>
        <v>0</v>
      </c>
      <c r="W31">
        <f>W3-W17</f>
        <v>-1</v>
      </c>
      <c r="X31">
        <f t="shared" ref="X31:AA31" si="138">X3-X17</f>
        <v>0</v>
      </c>
      <c r="Y31">
        <f t="shared" si="138"/>
        <v>-1</v>
      </c>
      <c r="Z31">
        <f t="shared" si="138"/>
        <v>0</v>
      </c>
      <c r="AA31">
        <f t="shared" si="138"/>
        <v>0</v>
      </c>
      <c r="AC31">
        <v>28</v>
      </c>
      <c r="AD31">
        <v>8</v>
      </c>
      <c r="AE31">
        <v>2</v>
      </c>
      <c r="AF31">
        <v>8</v>
      </c>
      <c r="AG31">
        <v>2</v>
      </c>
      <c r="AH31">
        <v>8</v>
      </c>
      <c r="AJ31">
        <f>AJ17</f>
        <v>0</v>
      </c>
      <c r="AK31">
        <f>AK3-AK17</f>
        <v>0</v>
      </c>
      <c r="AL31">
        <f t="shared" ref="AL31:AO31" si="139">AL3-AL17</f>
        <v>0</v>
      </c>
      <c r="AM31">
        <f t="shared" si="139"/>
        <v>0</v>
      </c>
      <c r="AN31">
        <f t="shared" si="139"/>
        <v>0</v>
      </c>
      <c r="AO31">
        <f t="shared" si="139"/>
        <v>0</v>
      </c>
      <c r="AQ31">
        <v>28</v>
      </c>
      <c r="AR31">
        <v>8</v>
      </c>
      <c r="AS31">
        <v>5</v>
      </c>
      <c r="AT31">
        <v>8</v>
      </c>
      <c r="AU31">
        <v>7</v>
      </c>
      <c r="AV31">
        <v>8</v>
      </c>
      <c r="AX31">
        <f>AX17</f>
        <v>0</v>
      </c>
      <c r="AY31">
        <f>AY3-AY17</f>
        <v>4</v>
      </c>
      <c r="AZ31">
        <f t="shared" ref="AZ31:BC31" si="140">AZ3-AZ17</f>
        <v>5</v>
      </c>
      <c r="BA31">
        <f t="shared" si="140"/>
        <v>3</v>
      </c>
      <c r="BB31">
        <f t="shared" si="140"/>
        <v>-1</v>
      </c>
      <c r="BC31">
        <f t="shared" si="140"/>
        <v>3</v>
      </c>
      <c r="BE31">
        <v>28</v>
      </c>
      <c r="BF31">
        <v>9</v>
      </c>
      <c r="BG31">
        <v>9</v>
      </c>
      <c r="BH31">
        <v>4</v>
      </c>
      <c r="BI31">
        <v>0</v>
      </c>
      <c r="BJ31">
        <v>9</v>
      </c>
      <c r="BL31">
        <f>BL17</f>
        <v>0</v>
      </c>
      <c r="BM31">
        <f>BM3-BM17</f>
        <v>4</v>
      </c>
      <c r="BN31">
        <f t="shared" ref="BN31:BQ31" si="141">BN3-BN17</f>
        <v>1</v>
      </c>
      <c r="BO31">
        <f t="shared" si="141"/>
        <v>-1</v>
      </c>
      <c r="BP31">
        <f t="shared" si="141"/>
        <v>1</v>
      </c>
      <c r="BQ31">
        <f t="shared" si="141"/>
        <v>1</v>
      </c>
      <c r="BT31" t="str">
        <f t="shared" si="116"/>
        <v>10,14,12,14,13,14,11,14,10</v>
      </c>
      <c r="BU31" t="str">
        <f t="shared" si="112"/>
        <v>10,14,11,14,13,14,12,14,11</v>
      </c>
      <c r="BV31" t="str">
        <f t="shared" si="112"/>
        <v>11,14,10,14,12,14,11,14,12</v>
      </c>
      <c r="BY31" t="str">
        <f t="shared" si="117"/>
        <v>6,1,3,2,2,1,4,2,6</v>
      </c>
      <c r="BZ31" t="str">
        <f t="shared" si="113"/>
        <v>5,1,4,2,3,1,4,2,4</v>
      </c>
      <c r="CA31" t="str">
        <f t="shared" si="114"/>
        <v>6,1,5,2,5,1,5,2,4</v>
      </c>
      <c r="CH31">
        <v>28</v>
      </c>
      <c r="CI31">
        <v>3</v>
      </c>
      <c r="CJ31">
        <v>4</v>
      </c>
      <c r="CK31">
        <v>3</v>
      </c>
      <c r="CL31">
        <v>4</v>
      </c>
      <c r="CM31">
        <v>4</v>
      </c>
      <c r="CO31">
        <f>CO17</f>
        <v>0</v>
      </c>
      <c r="CP31">
        <f>CP3-CP17</f>
        <v>7</v>
      </c>
      <c r="CQ31">
        <f t="shared" ref="CQ31:CT31" si="142">CQ3-CQ17</f>
        <v>8</v>
      </c>
      <c r="CR31">
        <f t="shared" si="142"/>
        <v>7</v>
      </c>
      <c r="CS31">
        <f t="shared" si="142"/>
        <v>7</v>
      </c>
      <c r="CT31">
        <f t="shared" si="142"/>
        <v>5</v>
      </c>
      <c r="CV31">
        <v>28</v>
      </c>
      <c r="CW31">
        <v>3</v>
      </c>
      <c r="CX31">
        <v>4</v>
      </c>
      <c r="CY31">
        <v>3</v>
      </c>
      <c r="CZ31">
        <v>4</v>
      </c>
      <c r="DA31">
        <v>4</v>
      </c>
      <c r="DC31">
        <f>DC17</f>
        <v>0</v>
      </c>
      <c r="DD31">
        <f>DD3-DD17</f>
        <v>0</v>
      </c>
      <c r="DE31">
        <f t="shared" ref="DE31:DH31" si="143">DE3-DE17</f>
        <v>0</v>
      </c>
      <c r="DF31">
        <f t="shared" si="143"/>
        <v>0</v>
      </c>
      <c r="DG31">
        <f t="shared" si="143"/>
        <v>0</v>
      </c>
      <c r="DH31">
        <f t="shared" si="143"/>
        <v>0</v>
      </c>
      <c r="DJ31">
        <v>28</v>
      </c>
      <c r="DK31">
        <v>3</v>
      </c>
      <c r="DL31">
        <v>4</v>
      </c>
      <c r="DM31">
        <v>3</v>
      </c>
      <c r="DN31">
        <v>4</v>
      </c>
      <c r="DO31">
        <v>4</v>
      </c>
      <c r="DQ31">
        <f>DQ17</f>
        <v>0</v>
      </c>
      <c r="DR31">
        <f>DR3-DR17</f>
        <v>0</v>
      </c>
      <c r="DS31">
        <f t="shared" ref="DS31:DV31" si="144">DS3-DS17</f>
        <v>0</v>
      </c>
      <c r="DT31">
        <f t="shared" si="144"/>
        <v>0</v>
      </c>
      <c r="DU31">
        <f t="shared" si="144"/>
        <v>0</v>
      </c>
      <c r="DV31">
        <f t="shared" si="144"/>
        <v>0</v>
      </c>
      <c r="DX31">
        <v>28</v>
      </c>
      <c r="DY31">
        <v>2</v>
      </c>
      <c r="DZ31">
        <v>4</v>
      </c>
      <c r="EA31">
        <v>2</v>
      </c>
      <c r="EB31">
        <v>3</v>
      </c>
      <c r="EC31">
        <v>4</v>
      </c>
      <c r="EE31">
        <f>EE17</f>
        <v>0</v>
      </c>
      <c r="EF31">
        <f>EF3-EF17</f>
        <v>0</v>
      </c>
      <c r="EG31">
        <f t="shared" ref="EG31:EJ31" si="145">EG3-EG17</f>
        <v>0</v>
      </c>
      <c r="EH31">
        <f t="shared" si="145"/>
        <v>0</v>
      </c>
      <c r="EI31">
        <f t="shared" si="145"/>
        <v>0</v>
      </c>
      <c r="EJ31">
        <f t="shared" si="145"/>
        <v>0</v>
      </c>
      <c r="EL31">
        <v>28</v>
      </c>
      <c r="EM31">
        <v>2</v>
      </c>
      <c r="EN31">
        <v>3</v>
      </c>
      <c r="EO31">
        <v>2</v>
      </c>
      <c r="EP31">
        <v>4</v>
      </c>
      <c r="EQ31">
        <v>3</v>
      </c>
      <c r="ES31">
        <f>ES17</f>
        <v>0</v>
      </c>
      <c r="ET31">
        <f>ET3-ET17</f>
        <v>0</v>
      </c>
      <c r="EU31">
        <f t="shared" ref="EU31:EX31" si="146">EU3-EU17</f>
        <v>0</v>
      </c>
      <c r="EV31">
        <f t="shared" si="146"/>
        <v>0</v>
      </c>
      <c r="EW31">
        <f t="shared" si="146"/>
        <v>0</v>
      </c>
      <c r="EX31">
        <f t="shared" si="146"/>
        <v>0</v>
      </c>
      <c r="EZ31">
        <v>28</v>
      </c>
      <c r="FA31">
        <v>2</v>
      </c>
      <c r="FB31">
        <v>3</v>
      </c>
      <c r="FC31">
        <v>2</v>
      </c>
      <c r="FD31">
        <v>5</v>
      </c>
      <c r="FE31">
        <v>3</v>
      </c>
      <c r="FG31">
        <f>FG17</f>
        <v>0</v>
      </c>
      <c r="FH31">
        <f>FH3-FH17</f>
        <v>0</v>
      </c>
      <c r="FI31">
        <f t="shared" ref="FI31:FL31" si="147">FI3-FI17</f>
        <v>0</v>
      </c>
      <c r="FJ31">
        <f t="shared" si="147"/>
        <v>0</v>
      </c>
      <c r="FK31">
        <f t="shared" si="147"/>
        <v>0</v>
      </c>
      <c r="FL31">
        <f t="shared" si="147"/>
        <v>0</v>
      </c>
      <c r="FN31">
        <v>28</v>
      </c>
      <c r="FO31">
        <v>2</v>
      </c>
      <c r="FP31">
        <v>3</v>
      </c>
      <c r="FQ31">
        <v>2</v>
      </c>
      <c r="FR31">
        <v>6</v>
      </c>
      <c r="FS31">
        <v>3</v>
      </c>
      <c r="FU31">
        <f>FU17</f>
        <v>0</v>
      </c>
      <c r="FV31">
        <f>FV3-FV17</f>
        <v>0</v>
      </c>
      <c r="FW31">
        <f t="shared" ref="FW31:FZ31" si="148">FW3-FW17</f>
        <v>0</v>
      </c>
      <c r="FX31">
        <f t="shared" si="148"/>
        <v>0</v>
      </c>
      <c r="FY31">
        <f t="shared" si="148"/>
        <v>0</v>
      </c>
      <c r="FZ31">
        <f t="shared" si="148"/>
        <v>0</v>
      </c>
      <c r="GB31">
        <v>28</v>
      </c>
      <c r="GC31">
        <v>2</v>
      </c>
      <c r="GD31">
        <v>3</v>
      </c>
      <c r="GE31">
        <v>2</v>
      </c>
      <c r="GF31">
        <v>7</v>
      </c>
      <c r="GG31">
        <v>3</v>
      </c>
      <c r="GI31">
        <f>GI17</f>
        <v>0</v>
      </c>
      <c r="GJ31">
        <f>GJ3-GJ17</f>
        <v>0</v>
      </c>
      <c r="GK31">
        <f t="shared" ref="GK31:GN31" si="149">GK3-GK17</f>
        <v>0</v>
      </c>
      <c r="GL31">
        <f t="shared" si="149"/>
        <v>0</v>
      </c>
      <c r="GM31">
        <f t="shared" si="149"/>
        <v>0</v>
      </c>
      <c r="GN31">
        <f t="shared" si="149"/>
        <v>0</v>
      </c>
      <c r="GP31">
        <v>28</v>
      </c>
      <c r="GQ31">
        <v>2</v>
      </c>
      <c r="GR31">
        <v>3</v>
      </c>
      <c r="GS31">
        <v>2</v>
      </c>
      <c r="GT31">
        <v>8</v>
      </c>
      <c r="GU31">
        <v>3</v>
      </c>
      <c r="GW31">
        <f>GW17</f>
        <v>0</v>
      </c>
      <c r="GX31">
        <f>GX3-GX17</f>
        <v>0</v>
      </c>
      <c r="GY31">
        <f t="shared" ref="GY31:HB31" si="150">GY3-GY17</f>
        <v>0</v>
      </c>
      <c r="GZ31">
        <f t="shared" si="150"/>
        <v>0</v>
      </c>
      <c r="HA31">
        <f t="shared" si="150"/>
        <v>0</v>
      </c>
      <c r="HB31">
        <f t="shared" si="150"/>
        <v>0</v>
      </c>
    </row>
    <row r="32" spans="1:210" x14ac:dyDescent="0.25">
      <c r="A32">
        <v>29</v>
      </c>
      <c r="B32">
        <v>1</v>
      </c>
      <c r="C32">
        <v>1</v>
      </c>
      <c r="D32">
        <v>1</v>
      </c>
      <c r="E32">
        <v>1</v>
      </c>
      <c r="F32">
        <v>1</v>
      </c>
      <c r="H32">
        <f t="shared" ref="H32:H40" si="151">H18</f>
        <v>1</v>
      </c>
      <c r="I32">
        <f t="shared" ref="I32:M32" si="152">I4-I18</f>
        <v>0</v>
      </c>
      <c r="J32">
        <f t="shared" si="152"/>
        <v>-1</v>
      </c>
      <c r="K32">
        <f t="shared" si="152"/>
        <v>0</v>
      </c>
      <c r="L32">
        <f t="shared" si="152"/>
        <v>1</v>
      </c>
      <c r="M32">
        <f t="shared" si="152"/>
        <v>0</v>
      </c>
      <c r="O32">
        <v>29</v>
      </c>
      <c r="P32">
        <v>1</v>
      </c>
      <c r="Q32">
        <v>1</v>
      </c>
      <c r="R32">
        <v>1</v>
      </c>
      <c r="S32">
        <v>2</v>
      </c>
      <c r="T32">
        <v>1</v>
      </c>
      <c r="V32">
        <f t="shared" ref="V32:V40" si="153">V18</f>
        <v>1</v>
      </c>
      <c r="W32">
        <f t="shared" ref="W32:AA32" si="154">W4-W18</f>
        <v>0</v>
      </c>
      <c r="X32">
        <f t="shared" si="154"/>
        <v>0</v>
      </c>
      <c r="Y32">
        <f t="shared" si="154"/>
        <v>0</v>
      </c>
      <c r="Z32">
        <f t="shared" si="154"/>
        <v>0</v>
      </c>
      <c r="AA32">
        <f t="shared" si="154"/>
        <v>0</v>
      </c>
      <c r="AC32">
        <v>29</v>
      </c>
      <c r="AD32">
        <v>1</v>
      </c>
      <c r="AE32">
        <v>1</v>
      </c>
      <c r="AF32">
        <v>2</v>
      </c>
      <c r="AG32">
        <v>3</v>
      </c>
      <c r="AH32">
        <v>1</v>
      </c>
      <c r="AJ32">
        <f t="shared" ref="AJ32:AJ40" si="155">AJ18</f>
        <v>1</v>
      </c>
      <c r="AK32">
        <f t="shared" ref="AK32:AO32" si="156">AK4-AK18</f>
        <v>0</v>
      </c>
      <c r="AL32">
        <f t="shared" si="156"/>
        <v>0</v>
      </c>
      <c r="AM32">
        <f t="shared" si="156"/>
        <v>0</v>
      </c>
      <c r="AN32">
        <f t="shared" si="156"/>
        <v>0</v>
      </c>
      <c r="AO32">
        <f t="shared" si="156"/>
        <v>0</v>
      </c>
      <c r="AQ32">
        <v>29</v>
      </c>
      <c r="AR32">
        <v>1</v>
      </c>
      <c r="AS32">
        <v>8</v>
      </c>
      <c r="AT32">
        <v>4</v>
      </c>
      <c r="AU32">
        <v>8</v>
      </c>
      <c r="AV32">
        <v>4</v>
      </c>
      <c r="AX32">
        <f t="shared" ref="AX32:AX40" si="157">AX18</f>
        <v>1</v>
      </c>
      <c r="AY32">
        <f t="shared" ref="AY32:BC32" si="158">AY4-AY18</f>
        <v>1</v>
      </c>
      <c r="AZ32">
        <f t="shared" si="158"/>
        <v>2</v>
      </c>
      <c r="BA32">
        <f t="shared" si="158"/>
        <v>5</v>
      </c>
      <c r="BB32">
        <f t="shared" si="158"/>
        <v>1</v>
      </c>
      <c r="BC32">
        <f t="shared" si="158"/>
        <v>4</v>
      </c>
      <c r="BE32">
        <v>29</v>
      </c>
      <c r="BF32">
        <v>7</v>
      </c>
      <c r="BG32">
        <v>9</v>
      </c>
      <c r="BH32">
        <v>0</v>
      </c>
      <c r="BI32">
        <v>7</v>
      </c>
      <c r="BJ32">
        <v>9</v>
      </c>
      <c r="BL32">
        <f t="shared" ref="BL32:BL40" si="159">BL18</f>
        <v>1</v>
      </c>
      <c r="BM32">
        <f t="shared" ref="BM32:BQ32" si="160">BM4-BM18</f>
        <v>1</v>
      </c>
      <c r="BN32">
        <f t="shared" si="160"/>
        <v>-2</v>
      </c>
      <c r="BO32">
        <f t="shared" si="160"/>
        <v>2</v>
      </c>
      <c r="BP32">
        <f t="shared" si="160"/>
        <v>-2</v>
      </c>
      <c r="BQ32">
        <f t="shared" si="160"/>
        <v>2</v>
      </c>
      <c r="BT32" t="str">
        <f t="shared" si="116"/>
        <v>10,14,12,14,13,14,11,14,10,14</v>
      </c>
      <c r="BU32" t="str">
        <f t="shared" si="112"/>
        <v>10,14,11,14,13,14,12,14,11,14</v>
      </c>
      <c r="BV32" t="str">
        <f t="shared" si="112"/>
        <v>11,14,10,14,12,14,11,14,12,14</v>
      </c>
      <c r="BY32" t="str">
        <f t="shared" si="117"/>
        <v>6,1,3,2,2,1,4,2,6,1</v>
      </c>
      <c r="BZ32" t="str">
        <f t="shared" si="113"/>
        <v>5,1,4,2,3,1,4,2,4,1</v>
      </c>
      <c r="CA32" t="str">
        <f t="shared" si="114"/>
        <v>6,1,5,2,5,1,5,2,4,1</v>
      </c>
      <c r="CH32">
        <v>29</v>
      </c>
      <c r="CI32">
        <v>4</v>
      </c>
      <c r="CJ32">
        <v>6</v>
      </c>
      <c r="CK32">
        <v>6</v>
      </c>
      <c r="CL32">
        <v>2</v>
      </c>
      <c r="CM32">
        <v>1</v>
      </c>
      <c r="CO32">
        <f t="shared" ref="CO32:CO40" si="161">CO18</f>
        <v>1</v>
      </c>
      <c r="CP32">
        <f t="shared" ref="CP32:CT32" si="162">CP4-CP18</f>
        <v>-1</v>
      </c>
      <c r="CQ32">
        <f t="shared" si="162"/>
        <v>-1</v>
      </c>
      <c r="CR32">
        <f t="shared" si="162"/>
        <v>-2</v>
      </c>
      <c r="CS32">
        <f t="shared" si="162"/>
        <v>-2</v>
      </c>
      <c r="CT32">
        <f t="shared" si="162"/>
        <v>-1</v>
      </c>
      <c r="CV32">
        <v>29</v>
      </c>
      <c r="CW32">
        <v>4</v>
      </c>
      <c r="CX32">
        <v>6</v>
      </c>
      <c r="CY32">
        <v>6</v>
      </c>
      <c r="CZ32">
        <v>2</v>
      </c>
      <c r="DA32">
        <v>0</v>
      </c>
      <c r="DC32">
        <f t="shared" ref="DC32:DC40" si="163">DC18</f>
        <v>1</v>
      </c>
      <c r="DD32">
        <f t="shared" ref="DD32:DH32" si="164">DD4-DD18</f>
        <v>0</v>
      </c>
      <c r="DE32">
        <f t="shared" si="164"/>
        <v>0</v>
      </c>
      <c r="DF32">
        <f t="shared" si="164"/>
        <v>0</v>
      </c>
      <c r="DG32">
        <f t="shared" si="164"/>
        <v>0</v>
      </c>
      <c r="DH32">
        <f t="shared" si="164"/>
        <v>0</v>
      </c>
      <c r="DJ32">
        <v>29</v>
      </c>
      <c r="DK32">
        <v>4</v>
      </c>
      <c r="DL32">
        <v>6</v>
      </c>
      <c r="DM32">
        <v>6</v>
      </c>
      <c r="DN32">
        <v>1</v>
      </c>
      <c r="DO32">
        <v>0</v>
      </c>
      <c r="DQ32">
        <f t="shared" ref="DQ32:DQ40" si="165">DQ18</f>
        <v>1</v>
      </c>
      <c r="DR32">
        <f t="shared" ref="DR32:DV32" si="166">DR4-DR18</f>
        <v>0</v>
      </c>
      <c r="DS32">
        <f t="shared" si="166"/>
        <v>0</v>
      </c>
      <c r="DT32">
        <f t="shared" si="166"/>
        <v>0</v>
      </c>
      <c r="DU32">
        <f t="shared" si="166"/>
        <v>0</v>
      </c>
      <c r="DV32">
        <f t="shared" si="166"/>
        <v>0</v>
      </c>
      <c r="DX32">
        <v>29</v>
      </c>
      <c r="DY32">
        <v>4</v>
      </c>
      <c r="DZ32">
        <v>6</v>
      </c>
      <c r="EA32">
        <v>6</v>
      </c>
      <c r="EB32">
        <v>1</v>
      </c>
      <c r="EC32">
        <v>0</v>
      </c>
      <c r="EE32">
        <f t="shared" ref="EE32:EE40" si="167">EE18</f>
        <v>1</v>
      </c>
      <c r="EF32">
        <f t="shared" ref="EF32:EJ32" si="168">EF4-EF18</f>
        <v>0</v>
      </c>
      <c r="EG32">
        <f t="shared" si="168"/>
        <v>0</v>
      </c>
      <c r="EH32">
        <f t="shared" si="168"/>
        <v>0</v>
      </c>
      <c r="EI32">
        <f t="shared" si="168"/>
        <v>0</v>
      </c>
      <c r="EJ32">
        <f t="shared" si="168"/>
        <v>0</v>
      </c>
      <c r="EL32">
        <v>29</v>
      </c>
      <c r="EM32">
        <v>3</v>
      </c>
      <c r="EN32">
        <v>6</v>
      </c>
      <c r="EO32">
        <v>6</v>
      </c>
      <c r="EP32">
        <v>1</v>
      </c>
      <c r="EQ32">
        <v>0</v>
      </c>
      <c r="ES32">
        <f t="shared" ref="ES32:ES40" si="169">ES18</f>
        <v>1</v>
      </c>
      <c r="ET32">
        <f t="shared" ref="ET32:EX32" si="170">ET4-ET18</f>
        <v>0</v>
      </c>
      <c r="EU32">
        <f t="shared" si="170"/>
        <v>0</v>
      </c>
      <c r="EV32">
        <f t="shared" si="170"/>
        <v>0</v>
      </c>
      <c r="EW32">
        <f t="shared" si="170"/>
        <v>0</v>
      </c>
      <c r="EX32">
        <f t="shared" si="170"/>
        <v>0</v>
      </c>
      <c r="EZ32">
        <v>29</v>
      </c>
      <c r="FA32">
        <v>3</v>
      </c>
      <c r="FB32">
        <v>6</v>
      </c>
      <c r="FC32">
        <v>6</v>
      </c>
      <c r="FD32">
        <v>1</v>
      </c>
      <c r="FE32">
        <v>0</v>
      </c>
      <c r="FG32">
        <f t="shared" ref="FG32:FG40" si="171">FG18</f>
        <v>1</v>
      </c>
      <c r="FH32">
        <f t="shared" ref="FH32:FL32" si="172">FH4-FH18</f>
        <v>0</v>
      </c>
      <c r="FI32">
        <f t="shared" si="172"/>
        <v>0</v>
      </c>
      <c r="FJ32">
        <f t="shared" si="172"/>
        <v>0</v>
      </c>
      <c r="FK32">
        <f t="shared" si="172"/>
        <v>0</v>
      </c>
      <c r="FL32">
        <f t="shared" si="172"/>
        <v>0</v>
      </c>
      <c r="FN32">
        <v>29</v>
      </c>
      <c r="FO32">
        <v>3</v>
      </c>
      <c r="FP32">
        <v>5</v>
      </c>
      <c r="FQ32">
        <v>5</v>
      </c>
      <c r="FR32">
        <v>1</v>
      </c>
      <c r="FS32">
        <v>0</v>
      </c>
      <c r="FU32">
        <f t="shared" ref="FU32:FU40" si="173">FU18</f>
        <v>1</v>
      </c>
      <c r="FV32">
        <f t="shared" ref="FV32:FZ32" si="174">FV4-FV18</f>
        <v>0</v>
      </c>
      <c r="FW32">
        <f t="shared" si="174"/>
        <v>0</v>
      </c>
      <c r="FX32">
        <f t="shared" si="174"/>
        <v>0</v>
      </c>
      <c r="FY32">
        <f t="shared" si="174"/>
        <v>0</v>
      </c>
      <c r="FZ32">
        <f t="shared" si="174"/>
        <v>0</v>
      </c>
      <c r="GB32">
        <v>29</v>
      </c>
      <c r="GC32">
        <v>3</v>
      </c>
      <c r="GD32">
        <v>5</v>
      </c>
      <c r="GE32">
        <v>5</v>
      </c>
      <c r="GF32">
        <v>1</v>
      </c>
      <c r="GG32">
        <v>0</v>
      </c>
      <c r="GI32">
        <f t="shared" ref="GI32:GI40" si="175">GI18</f>
        <v>1</v>
      </c>
      <c r="GJ32">
        <f t="shared" ref="GJ32:GN32" si="176">GJ4-GJ18</f>
        <v>0</v>
      </c>
      <c r="GK32">
        <f t="shared" si="176"/>
        <v>0</v>
      </c>
      <c r="GL32">
        <f t="shared" si="176"/>
        <v>0</v>
      </c>
      <c r="GM32">
        <f t="shared" si="176"/>
        <v>0</v>
      </c>
      <c r="GN32">
        <f t="shared" si="176"/>
        <v>0</v>
      </c>
      <c r="GP32">
        <v>29</v>
      </c>
      <c r="GQ32">
        <v>3</v>
      </c>
      <c r="GR32">
        <v>5</v>
      </c>
      <c r="GS32">
        <v>5</v>
      </c>
      <c r="GT32">
        <v>1</v>
      </c>
      <c r="GU32">
        <v>0</v>
      </c>
      <c r="GW32">
        <f t="shared" ref="GW32:GW40" si="177">GW18</f>
        <v>1</v>
      </c>
      <c r="GX32">
        <f t="shared" ref="GX32:HB32" si="178">GX4-GX18</f>
        <v>0</v>
      </c>
      <c r="GY32">
        <f t="shared" si="178"/>
        <v>0</v>
      </c>
      <c r="GZ32">
        <f t="shared" si="178"/>
        <v>0</v>
      </c>
      <c r="HA32">
        <f t="shared" si="178"/>
        <v>0</v>
      </c>
      <c r="HB32">
        <f t="shared" si="178"/>
        <v>0</v>
      </c>
    </row>
    <row r="33" spans="1:210" x14ac:dyDescent="0.25">
      <c r="A33">
        <v>30</v>
      </c>
      <c r="B33">
        <v>7</v>
      </c>
      <c r="C33">
        <v>7</v>
      </c>
      <c r="D33">
        <v>7</v>
      </c>
      <c r="E33">
        <v>1</v>
      </c>
      <c r="F33">
        <v>7</v>
      </c>
      <c r="H33">
        <f t="shared" si="151"/>
        <v>2</v>
      </c>
      <c r="I33">
        <f t="shared" ref="I33:M33" si="179">I5-I19</f>
        <v>0</v>
      </c>
      <c r="J33">
        <f t="shared" si="179"/>
        <v>0</v>
      </c>
      <c r="K33">
        <f t="shared" si="179"/>
        <v>0</v>
      </c>
      <c r="L33">
        <f t="shared" si="179"/>
        <v>0</v>
      </c>
      <c r="M33">
        <f t="shared" si="179"/>
        <v>0</v>
      </c>
      <c r="O33">
        <v>30</v>
      </c>
      <c r="P33">
        <v>7</v>
      </c>
      <c r="Q33">
        <v>7</v>
      </c>
      <c r="R33">
        <v>7</v>
      </c>
      <c r="S33">
        <v>4</v>
      </c>
      <c r="T33">
        <v>7</v>
      </c>
      <c r="V33">
        <f t="shared" si="153"/>
        <v>2</v>
      </c>
      <c r="W33">
        <f t="shared" ref="W33:AA33" si="180">W5-W19</f>
        <v>-1</v>
      </c>
      <c r="X33">
        <f t="shared" si="180"/>
        <v>-2</v>
      </c>
      <c r="Y33">
        <f t="shared" si="180"/>
        <v>0</v>
      </c>
      <c r="Z33">
        <f t="shared" si="180"/>
        <v>-1</v>
      </c>
      <c r="AA33">
        <f t="shared" si="180"/>
        <v>0</v>
      </c>
      <c r="AC33">
        <v>30</v>
      </c>
      <c r="AD33">
        <v>7</v>
      </c>
      <c r="AE33">
        <v>4</v>
      </c>
      <c r="AF33">
        <v>7</v>
      </c>
      <c r="AG33">
        <v>7</v>
      </c>
      <c r="AH33">
        <v>7</v>
      </c>
      <c r="AJ33">
        <f t="shared" si="155"/>
        <v>2</v>
      </c>
      <c r="AK33">
        <f t="shared" ref="AK33:AO33" si="181">AK5-AK19</f>
        <v>0</v>
      </c>
      <c r="AL33">
        <f t="shared" si="181"/>
        <v>0</v>
      </c>
      <c r="AM33">
        <f t="shared" si="181"/>
        <v>0</v>
      </c>
      <c r="AN33">
        <f t="shared" si="181"/>
        <v>0</v>
      </c>
      <c r="AO33">
        <f t="shared" si="181"/>
        <v>0</v>
      </c>
      <c r="AQ33">
        <v>30</v>
      </c>
      <c r="AR33">
        <v>1</v>
      </c>
      <c r="AS33">
        <v>4</v>
      </c>
      <c r="AT33">
        <v>4</v>
      </c>
      <c r="AU33">
        <v>4</v>
      </c>
      <c r="AV33">
        <v>4</v>
      </c>
      <c r="AX33">
        <f t="shared" si="157"/>
        <v>2</v>
      </c>
      <c r="AY33">
        <f t="shared" ref="AY33:BC33" si="182">AY5-AY19</f>
        <v>-4</v>
      </c>
      <c r="AZ33">
        <f t="shared" si="182"/>
        <v>-4</v>
      </c>
      <c r="BA33">
        <f t="shared" si="182"/>
        <v>-3</v>
      </c>
      <c r="BB33">
        <f t="shared" si="182"/>
        <v>2</v>
      </c>
      <c r="BC33">
        <f t="shared" si="182"/>
        <v>-3</v>
      </c>
      <c r="BE33">
        <v>30</v>
      </c>
      <c r="BF33">
        <v>9</v>
      </c>
      <c r="BG33">
        <v>0</v>
      </c>
      <c r="BH33">
        <v>0</v>
      </c>
      <c r="BI33">
        <v>0</v>
      </c>
      <c r="BJ33">
        <v>0</v>
      </c>
      <c r="BL33">
        <f t="shared" si="159"/>
        <v>2</v>
      </c>
      <c r="BM33">
        <f t="shared" ref="BM33:BQ33" si="183">BM5-BM19</f>
        <v>-1</v>
      </c>
      <c r="BN33">
        <f t="shared" si="183"/>
        <v>-3</v>
      </c>
      <c r="BO33">
        <f t="shared" si="183"/>
        <v>1</v>
      </c>
      <c r="BP33">
        <f t="shared" si="183"/>
        <v>2</v>
      </c>
      <c r="BQ33">
        <f t="shared" si="183"/>
        <v>-1</v>
      </c>
      <c r="BT33" t="str">
        <f t="shared" si="116"/>
        <v>10,14,12,14,13,14,11,14,10,14,12</v>
      </c>
      <c r="BU33" t="str">
        <f t="shared" si="112"/>
        <v>10,14,11,14,13,14,12,14,11,14,10</v>
      </c>
      <c r="BV33" t="str">
        <f t="shared" si="112"/>
        <v>11,14,10,14,12,14,11,14,12,14,13</v>
      </c>
      <c r="BY33" t="str">
        <f t="shared" si="117"/>
        <v>6,1,3,2,2,1,4,2,6,1,4</v>
      </c>
      <c r="BZ33" t="str">
        <f t="shared" si="113"/>
        <v>5,1,4,2,3,1,4,2,4,1,6</v>
      </c>
      <c r="CA33" t="str">
        <f t="shared" si="114"/>
        <v>6,1,5,2,5,1,5,2,4,1,1</v>
      </c>
      <c r="CH33">
        <v>30</v>
      </c>
      <c r="CI33">
        <v>8</v>
      </c>
      <c r="CJ33">
        <v>2</v>
      </c>
      <c r="CK33">
        <v>5</v>
      </c>
      <c r="CL33">
        <v>5</v>
      </c>
      <c r="CM33">
        <v>7</v>
      </c>
      <c r="CO33">
        <f t="shared" si="161"/>
        <v>2</v>
      </c>
      <c r="CP33">
        <f t="shared" ref="CP33:CT33" si="184">CP5-CP19</f>
        <v>0</v>
      </c>
      <c r="CQ33">
        <f t="shared" si="184"/>
        <v>-3</v>
      </c>
      <c r="CR33">
        <f t="shared" si="184"/>
        <v>-2</v>
      </c>
      <c r="CS33">
        <f t="shared" si="184"/>
        <v>-2</v>
      </c>
      <c r="CT33">
        <f t="shared" si="184"/>
        <v>0</v>
      </c>
      <c r="CV33">
        <v>30</v>
      </c>
      <c r="CW33">
        <v>8</v>
      </c>
      <c r="CX33">
        <v>2</v>
      </c>
      <c r="CY33">
        <v>5</v>
      </c>
      <c r="CZ33">
        <v>5</v>
      </c>
      <c r="DA33">
        <v>7</v>
      </c>
      <c r="DC33">
        <f t="shared" si="163"/>
        <v>2</v>
      </c>
      <c r="DD33">
        <f t="shared" ref="DD33:DH33" si="185">DD5-DD19</f>
        <v>0</v>
      </c>
      <c r="DE33">
        <f t="shared" si="185"/>
        <v>0</v>
      </c>
      <c r="DF33">
        <f t="shared" si="185"/>
        <v>0</v>
      </c>
      <c r="DG33">
        <f t="shared" si="185"/>
        <v>0</v>
      </c>
      <c r="DH33">
        <f t="shared" si="185"/>
        <v>0</v>
      </c>
      <c r="DJ33">
        <v>30</v>
      </c>
      <c r="DK33">
        <v>8</v>
      </c>
      <c r="DL33">
        <v>1</v>
      </c>
      <c r="DM33">
        <v>5</v>
      </c>
      <c r="DN33">
        <v>5</v>
      </c>
      <c r="DO33">
        <v>7</v>
      </c>
      <c r="DQ33">
        <f t="shared" si="165"/>
        <v>2</v>
      </c>
      <c r="DR33">
        <f t="shared" ref="DR33:DV33" si="186">DR5-DR19</f>
        <v>0</v>
      </c>
      <c r="DS33">
        <f t="shared" si="186"/>
        <v>0</v>
      </c>
      <c r="DT33">
        <f t="shared" si="186"/>
        <v>0</v>
      </c>
      <c r="DU33">
        <f t="shared" si="186"/>
        <v>0</v>
      </c>
      <c r="DV33">
        <f t="shared" si="186"/>
        <v>0</v>
      </c>
      <c r="DX33">
        <v>30</v>
      </c>
      <c r="DY33">
        <v>8</v>
      </c>
      <c r="DZ33">
        <v>3</v>
      </c>
      <c r="EA33">
        <v>5</v>
      </c>
      <c r="EB33">
        <v>5</v>
      </c>
      <c r="EC33">
        <v>7</v>
      </c>
      <c r="EE33">
        <f t="shared" si="167"/>
        <v>2</v>
      </c>
      <c r="EF33">
        <f t="shared" ref="EF33:EJ33" si="187">EF5-EF19</f>
        <v>0</v>
      </c>
      <c r="EG33">
        <f t="shared" si="187"/>
        <v>0</v>
      </c>
      <c r="EH33">
        <f t="shared" si="187"/>
        <v>0</v>
      </c>
      <c r="EI33">
        <f t="shared" si="187"/>
        <v>0</v>
      </c>
      <c r="EJ33">
        <f t="shared" si="187"/>
        <v>0</v>
      </c>
      <c r="EL33">
        <v>30</v>
      </c>
      <c r="EM33">
        <v>8</v>
      </c>
      <c r="EN33">
        <v>4</v>
      </c>
      <c r="EO33">
        <v>5</v>
      </c>
      <c r="EP33">
        <v>5</v>
      </c>
      <c r="EQ33">
        <v>7</v>
      </c>
      <c r="ES33">
        <f t="shared" si="169"/>
        <v>2</v>
      </c>
      <c r="ET33">
        <f t="shared" ref="ET33:EX33" si="188">ET5-ET19</f>
        <v>0</v>
      </c>
      <c r="EU33">
        <f t="shared" si="188"/>
        <v>0</v>
      </c>
      <c r="EV33">
        <f t="shared" si="188"/>
        <v>0</v>
      </c>
      <c r="EW33">
        <f t="shared" si="188"/>
        <v>0</v>
      </c>
      <c r="EX33">
        <f t="shared" si="188"/>
        <v>0</v>
      </c>
      <c r="EZ33">
        <v>30</v>
      </c>
      <c r="FA33">
        <v>8</v>
      </c>
      <c r="FB33">
        <v>5</v>
      </c>
      <c r="FC33">
        <v>4</v>
      </c>
      <c r="FD33">
        <v>4</v>
      </c>
      <c r="FE33">
        <v>7</v>
      </c>
      <c r="FG33">
        <f t="shared" si="171"/>
        <v>2</v>
      </c>
      <c r="FH33">
        <f t="shared" ref="FH33:FL33" si="189">FH5-FH19</f>
        <v>0</v>
      </c>
      <c r="FI33">
        <f t="shared" si="189"/>
        <v>0</v>
      </c>
      <c r="FJ33">
        <f t="shared" si="189"/>
        <v>0</v>
      </c>
      <c r="FK33">
        <f t="shared" si="189"/>
        <v>0</v>
      </c>
      <c r="FL33">
        <f t="shared" si="189"/>
        <v>0</v>
      </c>
      <c r="FN33">
        <v>30</v>
      </c>
      <c r="FO33">
        <v>8</v>
      </c>
      <c r="FP33">
        <v>6</v>
      </c>
      <c r="FQ33">
        <v>4</v>
      </c>
      <c r="FR33">
        <v>4</v>
      </c>
      <c r="FS33">
        <v>7</v>
      </c>
      <c r="FU33">
        <f t="shared" si="173"/>
        <v>2</v>
      </c>
      <c r="FV33">
        <f t="shared" ref="FV33:FZ33" si="190">FV5-FV19</f>
        <v>0</v>
      </c>
      <c r="FW33">
        <f t="shared" si="190"/>
        <v>0</v>
      </c>
      <c r="FX33">
        <f t="shared" si="190"/>
        <v>0</v>
      </c>
      <c r="FY33">
        <f t="shared" si="190"/>
        <v>0</v>
      </c>
      <c r="FZ33">
        <f t="shared" si="190"/>
        <v>0</v>
      </c>
      <c r="GB33">
        <v>30</v>
      </c>
      <c r="GC33">
        <v>8</v>
      </c>
      <c r="GD33">
        <v>7</v>
      </c>
      <c r="GE33">
        <v>4</v>
      </c>
      <c r="GF33">
        <v>4</v>
      </c>
      <c r="GG33">
        <v>6</v>
      </c>
      <c r="GI33">
        <f t="shared" si="175"/>
        <v>2</v>
      </c>
      <c r="GJ33">
        <f t="shared" ref="GJ33:GN33" si="191">GJ5-GJ19</f>
        <v>0</v>
      </c>
      <c r="GK33">
        <f t="shared" si="191"/>
        <v>0</v>
      </c>
      <c r="GL33">
        <f t="shared" si="191"/>
        <v>0</v>
      </c>
      <c r="GM33">
        <f t="shared" si="191"/>
        <v>0</v>
      </c>
      <c r="GN33">
        <f t="shared" si="191"/>
        <v>0</v>
      </c>
      <c r="GP33">
        <v>30</v>
      </c>
      <c r="GQ33">
        <v>7</v>
      </c>
      <c r="GR33">
        <v>8</v>
      </c>
      <c r="GS33">
        <v>4</v>
      </c>
      <c r="GT33">
        <v>4</v>
      </c>
      <c r="GU33">
        <v>6</v>
      </c>
      <c r="GW33">
        <f t="shared" si="177"/>
        <v>2</v>
      </c>
      <c r="GX33">
        <f t="shared" ref="GX33:HB33" si="192">GX5-GX19</f>
        <v>0</v>
      </c>
      <c r="GY33">
        <f t="shared" si="192"/>
        <v>0</v>
      </c>
      <c r="GZ33">
        <f t="shared" si="192"/>
        <v>0</v>
      </c>
      <c r="HA33">
        <f t="shared" si="192"/>
        <v>0</v>
      </c>
      <c r="HB33">
        <f t="shared" si="192"/>
        <v>0</v>
      </c>
    </row>
    <row r="34" spans="1:210" x14ac:dyDescent="0.25">
      <c r="A34">
        <v>31</v>
      </c>
      <c r="B34">
        <v>2</v>
      </c>
      <c r="C34">
        <v>2</v>
      </c>
      <c r="D34">
        <v>2</v>
      </c>
      <c r="E34">
        <v>2</v>
      </c>
      <c r="F34">
        <v>2</v>
      </c>
      <c r="H34">
        <f t="shared" si="151"/>
        <v>3</v>
      </c>
      <c r="I34">
        <f t="shared" ref="I34:M34" si="193">I6-I20</f>
        <v>0</v>
      </c>
      <c r="J34">
        <f t="shared" si="193"/>
        <v>0</v>
      </c>
      <c r="K34">
        <f t="shared" si="193"/>
        <v>0</v>
      </c>
      <c r="L34">
        <f t="shared" si="193"/>
        <v>0</v>
      </c>
      <c r="M34">
        <f t="shared" si="193"/>
        <v>0</v>
      </c>
      <c r="O34">
        <v>31</v>
      </c>
      <c r="P34">
        <v>6</v>
      </c>
      <c r="Q34">
        <v>6</v>
      </c>
      <c r="R34">
        <v>6</v>
      </c>
      <c r="S34">
        <v>6</v>
      </c>
      <c r="T34">
        <v>6</v>
      </c>
      <c r="V34">
        <f t="shared" si="153"/>
        <v>3</v>
      </c>
      <c r="W34">
        <f t="shared" ref="W34:AA34" si="194">W6-W20</f>
        <v>0</v>
      </c>
      <c r="X34">
        <f t="shared" si="194"/>
        <v>0</v>
      </c>
      <c r="Y34">
        <f t="shared" si="194"/>
        <v>0</v>
      </c>
      <c r="Z34">
        <f t="shared" si="194"/>
        <v>1</v>
      </c>
      <c r="AA34">
        <f t="shared" si="194"/>
        <v>0</v>
      </c>
      <c r="AC34">
        <v>31</v>
      </c>
      <c r="AD34">
        <v>6</v>
      </c>
      <c r="AE34">
        <v>6</v>
      </c>
      <c r="AF34">
        <v>6</v>
      </c>
      <c r="AG34">
        <v>6</v>
      </c>
      <c r="AH34">
        <v>6</v>
      </c>
      <c r="AJ34">
        <f t="shared" si="155"/>
        <v>3</v>
      </c>
      <c r="AK34">
        <f t="shared" ref="AK34:AO34" si="195">AK6-AK20</f>
        <v>0</v>
      </c>
      <c r="AL34">
        <f t="shared" si="195"/>
        <v>0</v>
      </c>
      <c r="AM34">
        <f t="shared" si="195"/>
        <v>0</v>
      </c>
      <c r="AN34">
        <f t="shared" si="195"/>
        <v>0</v>
      </c>
      <c r="AO34">
        <f t="shared" si="195"/>
        <v>0</v>
      </c>
      <c r="AQ34">
        <v>31</v>
      </c>
      <c r="AR34">
        <v>1</v>
      </c>
      <c r="AS34">
        <v>4</v>
      </c>
      <c r="AT34">
        <v>4</v>
      </c>
      <c r="AU34">
        <v>4</v>
      </c>
      <c r="AV34">
        <v>4</v>
      </c>
      <c r="AX34">
        <f t="shared" si="157"/>
        <v>3</v>
      </c>
      <c r="AY34">
        <f t="shared" ref="AY34:BC34" si="196">AY6-AY20</f>
        <v>-2</v>
      </c>
      <c r="AZ34">
        <f t="shared" si="196"/>
        <v>-1</v>
      </c>
      <c r="BA34">
        <f t="shared" si="196"/>
        <v>-3</v>
      </c>
      <c r="BB34">
        <f t="shared" si="196"/>
        <v>2</v>
      </c>
      <c r="BC34">
        <f t="shared" si="196"/>
        <v>-2</v>
      </c>
      <c r="BE34">
        <v>31</v>
      </c>
      <c r="BF34">
        <v>9</v>
      </c>
      <c r="BG34">
        <v>9</v>
      </c>
      <c r="BH34">
        <v>0</v>
      </c>
      <c r="BI34">
        <v>0</v>
      </c>
      <c r="BJ34">
        <v>0</v>
      </c>
      <c r="BL34">
        <f t="shared" si="159"/>
        <v>3</v>
      </c>
      <c r="BM34">
        <f t="shared" ref="BM34:BQ34" si="197">BM6-BM20</f>
        <v>3</v>
      </c>
      <c r="BN34">
        <f t="shared" si="197"/>
        <v>1</v>
      </c>
      <c r="BO34">
        <f t="shared" si="197"/>
        <v>1</v>
      </c>
      <c r="BP34">
        <f t="shared" si="197"/>
        <v>4</v>
      </c>
      <c r="BQ34">
        <f t="shared" si="197"/>
        <v>3</v>
      </c>
      <c r="BT34" t="str">
        <f t="shared" si="116"/>
        <v>10,14,12,14,13,14,11,14,10,14,12,14</v>
      </c>
      <c r="BU34" t="str">
        <f t="shared" si="112"/>
        <v>10,14,11,14,13,14,12,14,11,14,10,14</v>
      </c>
      <c r="BV34" t="str">
        <f t="shared" si="112"/>
        <v>11,14,10,14,12,14,11,14,12,14,13,14</v>
      </c>
      <c r="BY34" t="str">
        <f t="shared" si="117"/>
        <v>6,1,3,2,2,1,4,2,6,1,4,2</v>
      </c>
      <c r="BZ34" t="str">
        <f t="shared" si="113"/>
        <v>5,1,4,2,3,1,4,2,4,1,6,2</v>
      </c>
      <c r="CA34" t="str">
        <f t="shared" si="114"/>
        <v>6,1,5,2,5,1,5,2,4,1,1,2</v>
      </c>
      <c r="CH34">
        <v>31</v>
      </c>
      <c r="CI34">
        <v>5</v>
      </c>
      <c r="CJ34">
        <v>7</v>
      </c>
      <c r="CK34">
        <v>2</v>
      </c>
      <c r="CL34">
        <v>1</v>
      </c>
      <c r="CM34">
        <v>1</v>
      </c>
      <c r="CO34">
        <f t="shared" si="161"/>
        <v>3</v>
      </c>
      <c r="CP34">
        <f t="shared" ref="CP34:CT34" si="198">CP6-CP20</f>
        <v>-2</v>
      </c>
      <c r="CQ34">
        <f t="shared" si="198"/>
        <v>1</v>
      </c>
      <c r="CR34">
        <f t="shared" si="198"/>
        <v>-1</v>
      </c>
      <c r="CS34">
        <f t="shared" si="198"/>
        <v>-3</v>
      </c>
      <c r="CT34">
        <f t="shared" si="198"/>
        <v>-1</v>
      </c>
      <c r="CV34">
        <v>31</v>
      </c>
      <c r="CW34">
        <v>5</v>
      </c>
      <c r="CX34">
        <v>7</v>
      </c>
      <c r="CY34">
        <v>2</v>
      </c>
      <c r="CZ34">
        <v>0</v>
      </c>
      <c r="DA34">
        <v>0</v>
      </c>
      <c r="DC34">
        <f t="shared" si="163"/>
        <v>3</v>
      </c>
      <c r="DD34">
        <f t="shared" ref="DD34:DH34" si="199">DD6-DD20</f>
        <v>0</v>
      </c>
      <c r="DE34">
        <f t="shared" si="199"/>
        <v>0</v>
      </c>
      <c r="DF34">
        <f t="shared" si="199"/>
        <v>0</v>
      </c>
      <c r="DG34">
        <f t="shared" si="199"/>
        <v>0</v>
      </c>
      <c r="DH34">
        <f t="shared" si="199"/>
        <v>0</v>
      </c>
      <c r="DJ34">
        <v>31</v>
      </c>
      <c r="DK34">
        <v>5</v>
      </c>
      <c r="DL34">
        <v>7</v>
      </c>
      <c r="DM34">
        <v>1</v>
      </c>
      <c r="DN34">
        <v>0</v>
      </c>
      <c r="DO34">
        <v>0</v>
      </c>
      <c r="DQ34">
        <f t="shared" si="165"/>
        <v>3</v>
      </c>
      <c r="DR34">
        <f t="shared" ref="DR34:DV34" si="200">DR6-DR20</f>
        <v>0</v>
      </c>
      <c r="DS34">
        <f t="shared" si="200"/>
        <v>0</v>
      </c>
      <c r="DT34">
        <f t="shared" si="200"/>
        <v>0</v>
      </c>
      <c r="DU34">
        <f t="shared" si="200"/>
        <v>0</v>
      </c>
      <c r="DV34">
        <f t="shared" si="200"/>
        <v>0</v>
      </c>
      <c r="DX34">
        <v>31</v>
      </c>
      <c r="DY34">
        <v>5</v>
      </c>
      <c r="DZ34">
        <v>7</v>
      </c>
      <c r="EA34">
        <v>1</v>
      </c>
      <c r="EB34">
        <v>0</v>
      </c>
      <c r="EC34">
        <v>0</v>
      </c>
      <c r="EE34">
        <f t="shared" si="167"/>
        <v>3</v>
      </c>
      <c r="EF34">
        <f t="shared" ref="EF34:EJ34" si="201">EF6-EF20</f>
        <v>0</v>
      </c>
      <c r="EG34">
        <f t="shared" si="201"/>
        <v>0</v>
      </c>
      <c r="EH34">
        <f t="shared" si="201"/>
        <v>0</v>
      </c>
      <c r="EI34">
        <f t="shared" si="201"/>
        <v>0</v>
      </c>
      <c r="EJ34">
        <f t="shared" si="201"/>
        <v>0</v>
      </c>
      <c r="EL34">
        <v>31</v>
      </c>
      <c r="EM34">
        <v>5</v>
      </c>
      <c r="EN34">
        <v>7</v>
      </c>
      <c r="EO34">
        <v>4</v>
      </c>
      <c r="EP34">
        <v>0</v>
      </c>
      <c r="EQ34">
        <v>0</v>
      </c>
      <c r="ES34">
        <f t="shared" si="169"/>
        <v>3</v>
      </c>
      <c r="ET34">
        <f t="shared" ref="ET34:EX34" si="202">ET6-ET20</f>
        <v>0</v>
      </c>
      <c r="EU34">
        <f t="shared" si="202"/>
        <v>0</v>
      </c>
      <c r="EV34">
        <f t="shared" si="202"/>
        <v>0</v>
      </c>
      <c r="EW34">
        <f t="shared" si="202"/>
        <v>0</v>
      </c>
      <c r="EX34">
        <f t="shared" si="202"/>
        <v>0</v>
      </c>
      <c r="EZ34">
        <v>31</v>
      </c>
      <c r="FA34">
        <v>4</v>
      </c>
      <c r="FB34">
        <v>7</v>
      </c>
      <c r="FC34">
        <v>5</v>
      </c>
      <c r="FD34">
        <v>0</v>
      </c>
      <c r="FE34">
        <v>0</v>
      </c>
      <c r="FG34">
        <f t="shared" si="171"/>
        <v>3</v>
      </c>
      <c r="FH34">
        <f t="shared" ref="FH34:FL34" si="203">FH6-FH20</f>
        <v>0</v>
      </c>
      <c r="FI34">
        <f t="shared" si="203"/>
        <v>0</v>
      </c>
      <c r="FJ34">
        <f t="shared" si="203"/>
        <v>0</v>
      </c>
      <c r="FK34">
        <f t="shared" si="203"/>
        <v>0</v>
      </c>
      <c r="FL34">
        <f t="shared" si="203"/>
        <v>0</v>
      </c>
      <c r="FN34">
        <v>31</v>
      </c>
      <c r="FO34">
        <v>4</v>
      </c>
      <c r="FP34">
        <v>7</v>
      </c>
      <c r="FQ34">
        <v>6</v>
      </c>
      <c r="FR34">
        <v>0</v>
      </c>
      <c r="FS34">
        <v>0</v>
      </c>
      <c r="FU34">
        <f t="shared" si="173"/>
        <v>3</v>
      </c>
      <c r="FV34">
        <f t="shared" ref="FV34:FZ34" si="204">FV6-FV20</f>
        <v>0</v>
      </c>
      <c r="FW34">
        <f t="shared" si="204"/>
        <v>0</v>
      </c>
      <c r="FX34">
        <f t="shared" si="204"/>
        <v>0</v>
      </c>
      <c r="FY34">
        <f t="shared" si="204"/>
        <v>0</v>
      </c>
      <c r="FZ34">
        <f t="shared" si="204"/>
        <v>0</v>
      </c>
      <c r="GB34">
        <v>31</v>
      </c>
      <c r="GC34">
        <v>4</v>
      </c>
      <c r="GD34">
        <v>6</v>
      </c>
      <c r="GE34">
        <v>7</v>
      </c>
      <c r="GF34">
        <v>0</v>
      </c>
      <c r="GG34">
        <v>0</v>
      </c>
      <c r="GI34">
        <f t="shared" si="175"/>
        <v>3</v>
      </c>
      <c r="GJ34">
        <f t="shared" ref="GJ34:GN34" si="205">GJ6-GJ20</f>
        <v>0</v>
      </c>
      <c r="GK34">
        <f t="shared" si="205"/>
        <v>0</v>
      </c>
      <c r="GL34">
        <f t="shared" si="205"/>
        <v>0</v>
      </c>
      <c r="GM34">
        <f t="shared" si="205"/>
        <v>0</v>
      </c>
      <c r="GN34">
        <f t="shared" si="205"/>
        <v>0</v>
      </c>
      <c r="GP34">
        <v>31</v>
      </c>
      <c r="GQ34">
        <v>4</v>
      </c>
      <c r="GR34">
        <v>6</v>
      </c>
      <c r="GS34">
        <v>8</v>
      </c>
      <c r="GT34">
        <v>0</v>
      </c>
      <c r="GU34">
        <v>0</v>
      </c>
      <c r="GW34">
        <f t="shared" si="177"/>
        <v>3</v>
      </c>
      <c r="GX34">
        <f t="shared" ref="GX34:HB34" si="206">GX6-GX20</f>
        <v>0</v>
      </c>
      <c r="GY34">
        <f t="shared" si="206"/>
        <v>0</v>
      </c>
      <c r="GZ34">
        <f t="shared" si="206"/>
        <v>0</v>
      </c>
      <c r="HA34">
        <f t="shared" si="206"/>
        <v>0</v>
      </c>
      <c r="HB34">
        <f t="shared" si="206"/>
        <v>0</v>
      </c>
    </row>
    <row r="35" spans="1:210" x14ac:dyDescent="0.25">
      <c r="A35">
        <v>32</v>
      </c>
      <c r="B35">
        <v>7</v>
      </c>
      <c r="C35">
        <v>7</v>
      </c>
      <c r="D35">
        <v>7</v>
      </c>
      <c r="E35">
        <v>7</v>
      </c>
      <c r="F35">
        <v>7</v>
      </c>
      <c r="H35">
        <f t="shared" si="151"/>
        <v>4</v>
      </c>
      <c r="I35">
        <f t="shared" ref="I35:M35" si="207">I7-I21</f>
        <v>0</v>
      </c>
      <c r="J35">
        <f t="shared" si="207"/>
        <v>0</v>
      </c>
      <c r="K35">
        <f t="shared" si="207"/>
        <v>0</v>
      </c>
      <c r="L35">
        <f t="shared" si="207"/>
        <v>0</v>
      </c>
      <c r="M35">
        <f t="shared" si="207"/>
        <v>0</v>
      </c>
      <c r="O35">
        <v>32</v>
      </c>
      <c r="P35">
        <v>7</v>
      </c>
      <c r="Q35">
        <v>7</v>
      </c>
      <c r="R35">
        <v>6</v>
      </c>
      <c r="S35">
        <v>7</v>
      </c>
      <c r="T35">
        <v>7</v>
      </c>
      <c r="V35">
        <f t="shared" si="153"/>
        <v>4</v>
      </c>
      <c r="W35">
        <f t="shared" ref="W35:AA35" si="208">W7-W21</f>
        <v>0</v>
      </c>
      <c r="X35">
        <f t="shared" si="208"/>
        <v>-2</v>
      </c>
      <c r="Y35">
        <f t="shared" si="208"/>
        <v>0</v>
      </c>
      <c r="Z35">
        <f t="shared" si="208"/>
        <v>-2</v>
      </c>
      <c r="AA35">
        <f t="shared" si="208"/>
        <v>-1</v>
      </c>
      <c r="AC35">
        <v>32</v>
      </c>
      <c r="AD35">
        <v>7</v>
      </c>
      <c r="AE35">
        <v>4</v>
      </c>
      <c r="AF35">
        <v>6</v>
      </c>
      <c r="AG35">
        <v>4</v>
      </c>
      <c r="AH35">
        <v>7</v>
      </c>
      <c r="AJ35">
        <f t="shared" si="155"/>
        <v>4</v>
      </c>
      <c r="AK35">
        <f t="shared" ref="AK35:AO35" si="209">AK7-AK21</f>
        <v>-1</v>
      </c>
      <c r="AL35">
        <f t="shared" si="209"/>
        <v>0</v>
      </c>
      <c r="AM35">
        <f t="shared" si="209"/>
        <v>-1</v>
      </c>
      <c r="AN35">
        <f t="shared" si="209"/>
        <v>0</v>
      </c>
      <c r="AO35">
        <f t="shared" si="209"/>
        <v>0</v>
      </c>
      <c r="AQ35">
        <v>32</v>
      </c>
      <c r="AR35">
        <v>7</v>
      </c>
      <c r="AS35">
        <v>4</v>
      </c>
      <c r="AT35">
        <v>0</v>
      </c>
      <c r="AU35">
        <v>4</v>
      </c>
      <c r="AV35">
        <v>0</v>
      </c>
      <c r="AX35">
        <f t="shared" si="157"/>
        <v>4</v>
      </c>
      <c r="AY35">
        <f t="shared" ref="AY35:BC35" si="210">AY7-AY21</f>
        <v>2</v>
      </c>
      <c r="AZ35">
        <f t="shared" si="210"/>
        <v>-3</v>
      </c>
      <c r="BA35">
        <f t="shared" si="210"/>
        <v>-4</v>
      </c>
      <c r="BB35">
        <f t="shared" si="210"/>
        <v>-4</v>
      </c>
      <c r="BC35">
        <f t="shared" si="210"/>
        <v>-3</v>
      </c>
      <c r="BE35">
        <v>32</v>
      </c>
      <c r="BF35">
        <v>6</v>
      </c>
      <c r="BG35">
        <v>0</v>
      </c>
      <c r="BH35">
        <v>8</v>
      </c>
      <c r="BI35">
        <v>0</v>
      </c>
      <c r="BJ35">
        <v>4</v>
      </c>
      <c r="BL35">
        <f t="shared" si="159"/>
        <v>4</v>
      </c>
      <c r="BM35">
        <f t="shared" ref="BM35:BQ35" si="211">BM7-BM21</f>
        <v>3</v>
      </c>
      <c r="BN35">
        <f t="shared" si="211"/>
        <v>0</v>
      </c>
      <c r="BO35">
        <f t="shared" si="211"/>
        <v>0</v>
      </c>
      <c r="BP35">
        <f t="shared" si="211"/>
        <v>-3</v>
      </c>
      <c r="BQ35">
        <f t="shared" si="211"/>
        <v>0</v>
      </c>
      <c r="BT35" t="str">
        <f t="shared" si="116"/>
        <v>10,14,12,14,13,14,11,14,10,14,12,14,11</v>
      </c>
      <c r="BU35" t="str">
        <f t="shared" si="112"/>
        <v>10,14,11,14,13,14,12,14,11,14,10,14,12</v>
      </c>
      <c r="BV35" t="str">
        <f t="shared" si="112"/>
        <v>11,14,10,14,12,14,11,14,12,14,13,14,10</v>
      </c>
      <c r="BY35" t="str">
        <f t="shared" si="117"/>
        <v>6,1,3,2,2,1,4,2,6,1,4,2,4</v>
      </c>
      <c r="BZ35" t="str">
        <f t="shared" si="113"/>
        <v>5,1,4,2,3,1,4,2,4,1,6,2,3</v>
      </c>
      <c r="CA35" t="str">
        <f t="shared" si="114"/>
        <v>6,1,5,2,5,1,5,2,4,1,1,2,5</v>
      </c>
      <c r="CH35">
        <v>32</v>
      </c>
      <c r="CI35">
        <v>1</v>
      </c>
      <c r="CJ35">
        <v>2</v>
      </c>
      <c r="CK35">
        <v>5</v>
      </c>
      <c r="CL35">
        <v>7</v>
      </c>
      <c r="CM35">
        <v>1</v>
      </c>
      <c r="CO35">
        <f t="shared" si="161"/>
        <v>4</v>
      </c>
      <c r="CP35">
        <f t="shared" ref="CP35:CT35" si="212">CP7-CP21</f>
        <v>-1</v>
      </c>
      <c r="CQ35">
        <f t="shared" si="212"/>
        <v>-3</v>
      </c>
      <c r="CR35">
        <f t="shared" si="212"/>
        <v>2</v>
      </c>
      <c r="CS35">
        <f t="shared" si="212"/>
        <v>-1</v>
      </c>
      <c r="CT35">
        <f t="shared" si="212"/>
        <v>0</v>
      </c>
      <c r="CV35">
        <v>32</v>
      </c>
      <c r="CW35">
        <v>0</v>
      </c>
      <c r="CX35">
        <v>2</v>
      </c>
      <c r="CY35">
        <v>5</v>
      </c>
      <c r="CZ35">
        <v>7</v>
      </c>
      <c r="DA35">
        <v>0</v>
      </c>
      <c r="DC35">
        <f t="shared" si="163"/>
        <v>4</v>
      </c>
      <c r="DD35">
        <f t="shared" ref="DD35:DH35" si="213">DD7-DD21</f>
        <v>0</v>
      </c>
      <c r="DE35">
        <f t="shared" si="213"/>
        <v>0</v>
      </c>
      <c r="DF35">
        <f t="shared" si="213"/>
        <v>0</v>
      </c>
      <c r="DG35">
        <f t="shared" si="213"/>
        <v>0</v>
      </c>
      <c r="DH35">
        <f t="shared" si="213"/>
        <v>0</v>
      </c>
      <c r="DJ35">
        <v>32</v>
      </c>
      <c r="DK35">
        <v>0</v>
      </c>
      <c r="DL35">
        <v>1</v>
      </c>
      <c r="DM35">
        <v>5</v>
      </c>
      <c r="DN35">
        <v>7</v>
      </c>
      <c r="DO35">
        <v>0</v>
      </c>
      <c r="DQ35">
        <f t="shared" si="165"/>
        <v>4</v>
      </c>
      <c r="DR35">
        <f t="shared" ref="DR35:DV35" si="214">DR7-DR21</f>
        <v>0</v>
      </c>
      <c r="DS35">
        <f t="shared" si="214"/>
        <v>0</v>
      </c>
      <c r="DT35">
        <f t="shared" si="214"/>
        <v>0</v>
      </c>
      <c r="DU35">
        <f t="shared" si="214"/>
        <v>0</v>
      </c>
      <c r="DV35">
        <f t="shared" si="214"/>
        <v>0</v>
      </c>
      <c r="DX35">
        <v>32</v>
      </c>
      <c r="DY35">
        <v>0</v>
      </c>
      <c r="DZ35">
        <v>1</v>
      </c>
      <c r="EA35">
        <v>5</v>
      </c>
      <c r="EB35">
        <v>7</v>
      </c>
      <c r="EC35">
        <v>0</v>
      </c>
      <c r="EE35">
        <f t="shared" si="167"/>
        <v>4</v>
      </c>
      <c r="EF35">
        <f t="shared" ref="EF35:EJ35" si="215">EF7-EF21</f>
        <v>0</v>
      </c>
      <c r="EG35">
        <f t="shared" si="215"/>
        <v>0</v>
      </c>
      <c r="EH35">
        <f t="shared" si="215"/>
        <v>0</v>
      </c>
      <c r="EI35">
        <f t="shared" si="215"/>
        <v>0</v>
      </c>
      <c r="EJ35">
        <f t="shared" si="215"/>
        <v>0</v>
      </c>
      <c r="EL35">
        <v>32</v>
      </c>
      <c r="EM35">
        <v>0</v>
      </c>
      <c r="EN35">
        <v>1</v>
      </c>
      <c r="EO35">
        <v>5</v>
      </c>
      <c r="EP35">
        <v>7</v>
      </c>
      <c r="EQ35">
        <v>0</v>
      </c>
      <c r="ES35">
        <f t="shared" si="169"/>
        <v>4</v>
      </c>
      <c r="ET35">
        <f t="shared" ref="ET35:EX35" si="216">ET7-ET21</f>
        <v>0</v>
      </c>
      <c r="EU35">
        <f t="shared" si="216"/>
        <v>0</v>
      </c>
      <c r="EV35">
        <f t="shared" si="216"/>
        <v>0</v>
      </c>
      <c r="EW35">
        <f t="shared" si="216"/>
        <v>0</v>
      </c>
      <c r="EX35">
        <f t="shared" si="216"/>
        <v>0</v>
      </c>
      <c r="EZ35">
        <v>32</v>
      </c>
      <c r="FA35">
        <v>0</v>
      </c>
      <c r="FB35">
        <v>1</v>
      </c>
      <c r="FC35">
        <v>4</v>
      </c>
      <c r="FD35">
        <v>7</v>
      </c>
      <c r="FE35">
        <v>0</v>
      </c>
      <c r="FG35">
        <f t="shared" si="171"/>
        <v>4</v>
      </c>
      <c r="FH35">
        <f t="shared" ref="FH35:FL35" si="217">FH7-FH21</f>
        <v>0</v>
      </c>
      <c r="FI35">
        <f t="shared" si="217"/>
        <v>0</v>
      </c>
      <c r="FJ35">
        <f t="shared" si="217"/>
        <v>0</v>
      </c>
      <c r="FK35">
        <f t="shared" si="217"/>
        <v>0</v>
      </c>
      <c r="FL35">
        <f t="shared" si="217"/>
        <v>0</v>
      </c>
      <c r="FN35">
        <v>32</v>
      </c>
      <c r="FO35">
        <v>0</v>
      </c>
      <c r="FP35">
        <v>1</v>
      </c>
      <c r="FQ35">
        <v>4</v>
      </c>
      <c r="FR35">
        <v>7</v>
      </c>
      <c r="FS35">
        <v>0</v>
      </c>
      <c r="FU35">
        <f t="shared" si="173"/>
        <v>4</v>
      </c>
      <c r="FV35">
        <f t="shared" ref="FV35:FZ35" si="218">FV7-FV21</f>
        <v>0</v>
      </c>
      <c r="FW35">
        <f t="shared" si="218"/>
        <v>0</v>
      </c>
      <c r="FX35">
        <f t="shared" si="218"/>
        <v>0</v>
      </c>
      <c r="FY35">
        <f t="shared" si="218"/>
        <v>0</v>
      </c>
      <c r="FZ35">
        <f t="shared" si="218"/>
        <v>0</v>
      </c>
      <c r="GB35">
        <v>32</v>
      </c>
      <c r="GC35">
        <v>0</v>
      </c>
      <c r="GD35">
        <v>1</v>
      </c>
      <c r="GE35">
        <v>4</v>
      </c>
      <c r="GF35">
        <v>6</v>
      </c>
      <c r="GG35">
        <v>0</v>
      </c>
      <c r="GI35">
        <f t="shared" si="175"/>
        <v>4</v>
      </c>
      <c r="GJ35">
        <f t="shared" ref="GJ35:GN35" si="219">GJ7-GJ21</f>
        <v>0</v>
      </c>
      <c r="GK35">
        <f t="shared" si="219"/>
        <v>0</v>
      </c>
      <c r="GL35">
        <f t="shared" si="219"/>
        <v>0</v>
      </c>
      <c r="GM35">
        <f t="shared" si="219"/>
        <v>0</v>
      </c>
      <c r="GN35">
        <f t="shared" si="219"/>
        <v>0</v>
      </c>
      <c r="GP35">
        <v>32</v>
      </c>
      <c r="GQ35">
        <v>0</v>
      </c>
      <c r="GR35">
        <v>1</v>
      </c>
      <c r="GS35">
        <v>4</v>
      </c>
      <c r="GT35">
        <v>6</v>
      </c>
      <c r="GU35">
        <v>0</v>
      </c>
      <c r="GW35">
        <f t="shared" si="177"/>
        <v>4</v>
      </c>
      <c r="GX35">
        <f t="shared" ref="GX35:HB35" si="220">GX7-GX21</f>
        <v>0</v>
      </c>
      <c r="GY35">
        <f t="shared" si="220"/>
        <v>0</v>
      </c>
      <c r="GZ35">
        <f t="shared" si="220"/>
        <v>0</v>
      </c>
      <c r="HA35">
        <f t="shared" si="220"/>
        <v>0</v>
      </c>
      <c r="HB35">
        <f t="shared" si="220"/>
        <v>0</v>
      </c>
    </row>
    <row r="36" spans="1:210" x14ac:dyDescent="0.25">
      <c r="A36">
        <v>33</v>
      </c>
      <c r="B36">
        <v>1</v>
      </c>
      <c r="C36">
        <v>1</v>
      </c>
      <c r="D36">
        <v>1</v>
      </c>
      <c r="E36">
        <v>1</v>
      </c>
      <c r="F36">
        <v>1</v>
      </c>
      <c r="H36">
        <f t="shared" si="151"/>
        <v>5</v>
      </c>
      <c r="I36">
        <f t="shared" ref="I36:M36" si="221">I8-I22</f>
        <v>0</v>
      </c>
      <c r="J36">
        <f t="shared" si="221"/>
        <v>0</v>
      </c>
      <c r="K36">
        <f t="shared" si="221"/>
        <v>0</v>
      </c>
      <c r="L36">
        <f t="shared" si="221"/>
        <v>-1</v>
      </c>
      <c r="M36">
        <f t="shared" si="221"/>
        <v>0</v>
      </c>
      <c r="O36">
        <v>33</v>
      </c>
      <c r="P36">
        <v>1</v>
      </c>
      <c r="Q36">
        <v>1</v>
      </c>
      <c r="R36">
        <v>1</v>
      </c>
      <c r="S36">
        <v>6</v>
      </c>
      <c r="T36">
        <v>1</v>
      </c>
      <c r="V36">
        <f t="shared" si="153"/>
        <v>5</v>
      </c>
      <c r="W36">
        <f t="shared" ref="W36:AA36" si="222">W8-W22</f>
        <v>0</v>
      </c>
      <c r="X36">
        <f t="shared" si="222"/>
        <v>0</v>
      </c>
      <c r="Y36">
        <f t="shared" si="222"/>
        <v>0</v>
      </c>
      <c r="Z36">
        <f t="shared" si="222"/>
        <v>0</v>
      </c>
      <c r="AA36">
        <f t="shared" si="222"/>
        <v>0</v>
      </c>
      <c r="AC36">
        <v>33</v>
      </c>
      <c r="AD36">
        <v>1</v>
      </c>
      <c r="AE36">
        <v>1</v>
      </c>
      <c r="AF36">
        <v>1</v>
      </c>
      <c r="AG36">
        <v>6</v>
      </c>
      <c r="AH36">
        <v>1</v>
      </c>
      <c r="AJ36">
        <f t="shared" si="155"/>
        <v>5</v>
      </c>
      <c r="AK36">
        <f t="shared" ref="AK36:AO36" si="223">AK8-AK22</f>
        <v>0</v>
      </c>
      <c r="AL36">
        <f t="shared" si="223"/>
        <v>-2</v>
      </c>
      <c r="AM36">
        <f t="shared" si="223"/>
        <v>0</v>
      </c>
      <c r="AN36">
        <f t="shared" si="223"/>
        <v>0</v>
      </c>
      <c r="AO36">
        <f t="shared" si="223"/>
        <v>1</v>
      </c>
      <c r="AQ36">
        <v>33</v>
      </c>
      <c r="AR36">
        <v>1</v>
      </c>
      <c r="AS36">
        <v>7</v>
      </c>
      <c r="AT36">
        <v>4</v>
      </c>
      <c r="AU36">
        <v>8</v>
      </c>
      <c r="AV36">
        <v>4</v>
      </c>
      <c r="AX36">
        <f t="shared" si="157"/>
        <v>5</v>
      </c>
      <c r="AY36">
        <f t="shared" ref="AY36:BC36" si="224">AY8-AY22</f>
        <v>2</v>
      </c>
      <c r="AZ36">
        <f t="shared" si="224"/>
        <v>-3</v>
      </c>
      <c r="BA36">
        <f t="shared" si="224"/>
        <v>3</v>
      </c>
      <c r="BB36">
        <f t="shared" si="224"/>
        <v>-3</v>
      </c>
      <c r="BC36">
        <f t="shared" si="224"/>
        <v>4</v>
      </c>
      <c r="BE36">
        <v>33</v>
      </c>
      <c r="BF36">
        <v>9</v>
      </c>
      <c r="BG36">
        <v>7</v>
      </c>
      <c r="BH36">
        <v>0</v>
      </c>
      <c r="BI36">
        <v>6</v>
      </c>
      <c r="BJ36">
        <v>0</v>
      </c>
      <c r="BL36">
        <f t="shared" si="159"/>
        <v>5</v>
      </c>
      <c r="BM36">
        <f t="shared" ref="BM36:BQ36" si="225">BM8-BM22</f>
        <v>0</v>
      </c>
      <c r="BN36">
        <f t="shared" si="225"/>
        <v>-2</v>
      </c>
      <c r="BO36">
        <f t="shared" si="225"/>
        <v>-1</v>
      </c>
      <c r="BP36">
        <f t="shared" si="225"/>
        <v>-3</v>
      </c>
      <c r="BQ36">
        <f t="shared" si="225"/>
        <v>3</v>
      </c>
      <c r="BT36" t="str">
        <f t="shared" si="116"/>
        <v>10,14,12,14,13,14,11,14,10,14,12,14,11,14</v>
      </c>
      <c r="BU36" t="str">
        <f t="shared" si="112"/>
        <v>10,14,11,14,13,14,12,14,11,14,10,14,12,14</v>
      </c>
      <c r="BV36" t="str">
        <f t="shared" si="112"/>
        <v>11,14,10,14,12,14,11,14,12,14,13,14,10,14</v>
      </c>
      <c r="BY36" t="str">
        <f t="shared" si="117"/>
        <v>6,1,3,2,2,1,4,2,6,1,4,2,4,1</v>
      </c>
      <c r="BZ36" t="str">
        <f t="shared" si="113"/>
        <v>5,1,4,2,3,1,4,2,4,1,6,2,3,1</v>
      </c>
      <c r="CA36" t="str">
        <f t="shared" si="114"/>
        <v>6,1,5,2,5,1,5,2,4,1,1,2,5,1</v>
      </c>
      <c r="CH36">
        <v>33</v>
      </c>
      <c r="CI36">
        <v>2</v>
      </c>
      <c r="CJ36">
        <v>1</v>
      </c>
      <c r="CK36">
        <v>6</v>
      </c>
      <c r="CL36">
        <v>4</v>
      </c>
      <c r="CM36">
        <v>6</v>
      </c>
      <c r="CO36">
        <f t="shared" si="161"/>
        <v>5</v>
      </c>
      <c r="CP36">
        <f t="shared" ref="CP36:CT36" si="226">CP8-CP22</f>
        <v>-1</v>
      </c>
      <c r="CQ36">
        <f t="shared" si="226"/>
        <v>-2</v>
      </c>
      <c r="CR36">
        <f t="shared" si="226"/>
        <v>-1</v>
      </c>
      <c r="CS36">
        <f t="shared" si="226"/>
        <v>-3</v>
      </c>
      <c r="CT36">
        <f t="shared" si="226"/>
        <v>-2</v>
      </c>
      <c r="CV36">
        <v>33</v>
      </c>
      <c r="CW36">
        <v>2</v>
      </c>
      <c r="CX36">
        <v>0</v>
      </c>
      <c r="CY36">
        <v>6</v>
      </c>
      <c r="CZ36">
        <v>4</v>
      </c>
      <c r="DA36">
        <v>6</v>
      </c>
      <c r="DC36">
        <f t="shared" si="163"/>
        <v>5</v>
      </c>
      <c r="DD36">
        <f t="shared" ref="DD36:DH36" si="227">DD8-DD22</f>
        <v>0</v>
      </c>
      <c r="DE36">
        <f t="shared" si="227"/>
        <v>0</v>
      </c>
      <c r="DF36">
        <f t="shared" si="227"/>
        <v>0</v>
      </c>
      <c r="DG36">
        <f t="shared" si="227"/>
        <v>0</v>
      </c>
      <c r="DH36">
        <f t="shared" si="227"/>
        <v>0</v>
      </c>
      <c r="DJ36">
        <v>33</v>
      </c>
      <c r="DK36">
        <v>1</v>
      </c>
      <c r="DL36">
        <v>0</v>
      </c>
      <c r="DM36">
        <v>6</v>
      </c>
      <c r="DN36">
        <v>4</v>
      </c>
      <c r="DO36">
        <v>6</v>
      </c>
      <c r="DQ36">
        <f t="shared" si="165"/>
        <v>5</v>
      </c>
      <c r="DR36">
        <f t="shared" ref="DR36:DV36" si="228">DR8-DR22</f>
        <v>0</v>
      </c>
      <c r="DS36">
        <f t="shared" si="228"/>
        <v>0</v>
      </c>
      <c r="DT36">
        <f t="shared" si="228"/>
        <v>0</v>
      </c>
      <c r="DU36">
        <f t="shared" si="228"/>
        <v>0</v>
      </c>
      <c r="DV36">
        <f t="shared" si="228"/>
        <v>0</v>
      </c>
      <c r="DX36">
        <v>33</v>
      </c>
      <c r="DY36">
        <v>1</v>
      </c>
      <c r="DZ36">
        <v>0</v>
      </c>
      <c r="EA36">
        <v>6</v>
      </c>
      <c r="EB36">
        <v>4</v>
      </c>
      <c r="EC36">
        <v>6</v>
      </c>
      <c r="EE36">
        <f t="shared" si="167"/>
        <v>5</v>
      </c>
      <c r="EF36">
        <f t="shared" ref="EF36:EJ36" si="229">EF8-EF22</f>
        <v>0</v>
      </c>
      <c r="EG36">
        <f t="shared" si="229"/>
        <v>0</v>
      </c>
      <c r="EH36">
        <f t="shared" si="229"/>
        <v>0</v>
      </c>
      <c r="EI36">
        <f t="shared" si="229"/>
        <v>0</v>
      </c>
      <c r="EJ36">
        <f t="shared" si="229"/>
        <v>0</v>
      </c>
      <c r="EL36">
        <v>33</v>
      </c>
      <c r="EM36">
        <v>1</v>
      </c>
      <c r="EN36">
        <v>0</v>
      </c>
      <c r="EO36">
        <v>6</v>
      </c>
      <c r="EP36">
        <v>3</v>
      </c>
      <c r="EQ36">
        <v>6</v>
      </c>
      <c r="ES36">
        <f t="shared" si="169"/>
        <v>5</v>
      </c>
      <c r="ET36">
        <f t="shared" ref="ET36:EX36" si="230">ET8-ET22</f>
        <v>0</v>
      </c>
      <c r="EU36">
        <f t="shared" si="230"/>
        <v>0</v>
      </c>
      <c r="EV36">
        <f t="shared" si="230"/>
        <v>0</v>
      </c>
      <c r="EW36">
        <f t="shared" si="230"/>
        <v>0</v>
      </c>
      <c r="EX36">
        <f t="shared" si="230"/>
        <v>0</v>
      </c>
      <c r="EZ36">
        <v>33</v>
      </c>
      <c r="FA36">
        <v>1</v>
      </c>
      <c r="FB36">
        <v>0</v>
      </c>
      <c r="FC36">
        <v>6</v>
      </c>
      <c r="FD36">
        <v>3</v>
      </c>
      <c r="FE36">
        <v>6</v>
      </c>
      <c r="FG36">
        <f t="shared" si="171"/>
        <v>5</v>
      </c>
      <c r="FH36">
        <f t="shared" ref="FH36:FL36" si="231">FH8-FH22</f>
        <v>0</v>
      </c>
      <c r="FI36">
        <f t="shared" si="231"/>
        <v>0</v>
      </c>
      <c r="FJ36">
        <f t="shared" si="231"/>
        <v>0</v>
      </c>
      <c r="FK36">
        <f t="shared" si="231"/>
        <v>0</v>
      </c>
      <c r="FL36">
        <f t="shared" si="231"/>
        <v>0</v>
      </c>
      <c r="FN36">
        <v>33</v>
      </c>
      <c r="FO36">
        <v>1</v>
      </c>
      <c r="FP36">
        <v>0</v>
      </c>
      <c r="FQ36">
        <v>5</v>
      </c>
      <c r="FR36">
        <v>3</v>
      </c>
      <c r="FS36">
        <v>5</v>
      </c>
      <c r="FU36">
        <f t="shared" si="173"/>
        <v>5</v>
      </c>
      <c r="FV36">
        <f t="shared" ref="FV36:FZ36" si="232">FV8-FV22</f>
        <v>0</v>
      </c>
      <c r="FW36">
        <f t="shared" si="232"/>
        <v>0</v>
      </c>
      <c r="FX36">
        <f t="shared" si="232"/>
        <v>0</v>
      </c>
      <c r="FY36">
        <f t="shared" si="232"/>
        <v>0</v>
      </c>
      <c r="FZ36">
        <f t="shared" si="232"/>
        <v>0</v>
      </c>
      <c r="GB36">
        <v>33</v>
      </c>
      <c r="GC36">
        <v>1</v>
      </c>
      <c r="GD36">
        <v>0</v>
      </c>
      <c r="GE36">
        <v>5</v>
      </c>
      <c r="GF36">
        <v>3</v>
      </c>
      <c r="GG36">
        <v>5</v>
      </c>
      <c r="GI36">
        <f t="shared" si="175"/>
        <v>5</v>
      </c>
      <c r="GJ36">
        <f t="shared" ref="GJ36:GN36" si="233">GJ8-GJ22</f>
        <v>0</v>
      </c>
      <c r="GK36">
        <f t="shared" si="233"/>
        <v>0</v>
      </c>
      <c r="GL36">
        <f t="shared" si="233"/>
        <v>0</v>
      </c>
      <c r="GM36">
        <f t="shared" si="233"/>
        <v>0</v>
      </c>
      <c r="GN36">
        <f t="shared" si="233"/>
        <v>0</v>
      </c>
      <c r="GP36">
        <v>33</v>
      </c>
      <c r="GQ36">
        <v>1</v>
      </c>
      <c r="GR36">
        <v>0</v>
      </c>
      <c r="GS36">
        <v>5</v>
      </c>
      <c r="GT36">
        <v>3</v>
      </c>
      <c r="GU36">
        <v>5</v>
      </c>
      <c r="GW36">
        <f t="shared" si="177"/>
        <v>5</v>
      </c>
      <c r="GX36">
        <f t="shared" ref="GX36:HB36" si="234">GX8-GX22</f>
        <v>0</v>
      </c>
      <c r="GY36">
        <f t="shared" si="234"/>
        <v>0</v>
      </c>
      <c r="GZ36">
        <f t="shared" si="234"/>
        <v>0</v>
      </c>
      <c r="HA36">
        <f t="shared" si="234"/>
        <v>0</v>
      </c>
      <c r="HB36">
        <f t="shared" si="234"/>
        <v>0</v>
      </c>
    </row>
    <row r="37" spans="1:210" x14ac:dyDescent="0.25">
      <c r="A37">
        <v>34</v>
      </c>
      <c r="B37">
        <v>5</v>
      </c>
      <c r="C37">
        <v>5</v>
      </c>
      <c r="D37">
        <v>5</v>
      </c>
      <c r="E37">
        <v>5</v>
      </c>
      <c r="F37">
        <v>5</v>
      </c>
      <c r="H37">
        <f t="shared" si="151"/>
        <v>6</v>
      </c>
      <c r="I37">
        <f t="shared" ref="I37:M37" si="235">I9-I23</f>
        <v>0</v>
      </c>
      <c r="J37">
        <f t="shared" si="235"/>
        <v>0</v>
      </c>
      <c r="K37">
        <f t="shared" si="235"/>
        <v>0</v>
      </c>
      <c r="L37">
        <f t="shared" si="235"/>
        <v>0</v>
      </c>
      <c r="M37">
        <f t="shared" si="235"/>
        <v>0</v>
      </c>
      <c r="O37">
        <v>34</v>
      </c>
      <c r="P37">
        <v>3</v>
      </c>
      <c r="Q37">
        <v>3</v>
      </c>
      <c r="R37">
        <v>6</v>
      </c>
      <c r="S37">
        <v>3</v>
      </c>
      <c r="T37">
        <v>3</v>
      </c>
      <c r="V37">
        <f t="shared" si="153"/>
        <v>6</v>
      </c>
      <c r="W37">
        <f t="shared" ref="W37:AA37" si="236">W9-W23</f>
        <v>0</v>
      </c>
      <c r="X37">
        <f t="shared" si="236"/>
        <v>0</v>
      </c>
      <c r="Y37">
        <f t="shared" si="236"/>
        <v>0</v>
      </c>
      <c r="Z37">
        <f t="shared" si="236"/>
        <v>0</v>
      </c>
      <c r="AA37">
        <f t="shared" si="236"/>
        <v>0</v>
      </c>
      <c r="AC37">
        <v>34</v>
      </c>
      <c r="AD37">
        <v>3</v>
      </c>
      <c r="AE37">
        <v>3</v>
      </c>
      <c r="AF37">
        <v>6</v>
      </c>
      <c r="AG37">
        <v>3</v>
      </c>
      <c r="AH37">
        <v>3</v>
      </c>
      <c r="AJ37">
        <f t="shared" si="155"/>
        <v>6</v>
      </c>
      <c r="AK37">
        <f t="shared" ref="AK37:AO37" si="237">AK9-AK23</f>
        <v>0</v>
      </c>
      <c r="AL37">
        <f t="shared" si="237"/>
        <v>0</v>
      </c>
      <c r="AM37">
        <f t="shared" si="237"/>
        <v>0</v>
      </c>
      <c r="AN37">
        <f t="shared" si="237"/>
        <v>-1</v>
      </c>
      <c r="AO37">
        <f t="shared" si="237"/>
        <v>-1</v>
      </c>
      <c r="AQ37">
        <v>34</v>
      </c>
      <c r="AR37">
        <v>7</v>
      </c>
      <c r="AS37">
        <v>7</v>
      </c>
      <c r="AT37">
        <v>7</v>
      </c>
      <c r="AU37">
        <v>7</v>
      </c>
      <c r="AV37">
        <v>1</v>
      </c>
      <c r="AX37">
        <f t="shared" si="157"/>
        <v>6</v>
      </c>
      <c r="AY37">
        <f t="shared" ref="AY37:BC37" si="238">AY9-AY23</f>
        <v>-2</v>
      </c>
      <c r="AZ37">
        <f t="shared" si="238"/>
        <v>-2</v>
      </c>
      <c r="BA37">
        <f t="shared" si="238"/>
        <v>0</v>
      </c>
      <c r="BB37">
        <f t="shared" si="238"/>
        <v>-2</v>
      </c>
      <c r="BC37">
        <f t="shared" si="238"/>
        <v>-3</v>
      </c>
      <c r="BE37">
        <v>34</v>
      </c>
      <c r="BF37">
        <v>9</v>
      </c>
      <c r="BG37">
        <v>1</v>
      </c>
      <c r="BH37">
        <v>4</v>
      </c>
      <c r="BI37">
        <v>7</v>
      </c>
      <c r="BJ37">
        <v>3</v>
      </c>
      <c r="BL37">
        <f t="shared" si="159"/>
        <v>6</v>
      </c>
      <c r="BM37">
        <f t="shared" ref="BM37:BQ37" si="239">BM9-BM23</f>
        <v>1</v>
      </c>
      <c r="BN37">
        <f t="shared" si="239"/>
        <v>2</v>
      </c>
      <c r="BO37">
        <f t="shared" si="239"/>
        <v>4</v>
      </c>
      <c r="BP37">
        <f t="shared" si="239"/>
        <v>0</v>
      </c>
      <c r="BQ37">
        <f t="shared" si="239"/>
        <v>2</v>
      </c>
      <c r="BT37" t="str">
        <f t="shared" si="116"/>
        <v>10,14,12,14,13,14,11,14,10,14,12,14,11,14,12</v>
      </c>
      <c r="BU37" t="str">
        <f t="shared" si="112"/>
        <v>10,14,11,14,13,14,12,14,11,14,10,14,12,14,10</v>
      </c>
      <c r="BV37" t="str">
        <f t="shared" si="112"/>
        <v>11,14,10,14,12,14,11,14,12,14,13,14,10,14,11</v>
      </c>
      <c r="BY37" t="str">
        <f t="shared" si="117"/>
        <v>6,1,3,2,2,1,4,2,6,1,4,2,4,1,4</v>
      </c>
      <c r="BZ37" t="str">
        <f t="shared" si="113"/>
        <v>5,1,4,2,3,1,4,2,4,1,6,2,3,1,6</v>
      </c>
      <c r="CA37" t="str">
        <f t="shared" si="114"/>
        <v>6,1,5,2,5,1,5,2,4,1,1,2,5,1,5</v>
      </c>
      <c r="CH37">
        <v>34</v>
      </c>
      <c r="CI37">
        <v>0</v>
      </c>
      <c r="CJ37">
        <v>5</v>
      </c>
      <c r="CK37">
        <v>1</v>
      </c>
      <c r="CL37">
        <v>0</v>
      </c>
      <c r="CM37">
        <v>3</v>
      </c>
      <c r="CO37">
        <f t="shared" si="161"/>
        <v>6</v>
      </c>
      <c r="CP37">
        <f t="shared" ref="CP37:CT37" si="240">CP9-CP23</f>
        <v>-1</v>
      </c>
      <c r="CQ37">
        <f t="shared" si="240"/>
        <v>1</v>
      </c>
      <c r="CR37">
        <f t="shared" si="240"/>
        <v>-3</v>
      </c>
      <c r="CS37">
        <f t="shared" si="240"/>
        <v>0</v>
      </c>
      <c r="CT37">
        <f t="shared" si="240"/>
        <v>0</v>
      </c>
      <c r="CV37">
        <v>34</v>
      </c>
      <c r="CW37">
        <v>1</v>
      </c>
      <c r="CX37">
        <v>5</v>
      </c>
      <c r="CY37">
        <v>0</v>
      </c>
      <c r="CZ37">
        <v>1</v>
      </c>
      <c r="DA37">
        <v>3</v>
      </c>
      <c r="DC37">
        <f t="shared" si="163"/>
        <v>6</v>
      </c>
      <c r="DD37">
        <f t="shared" ref="DD37:DH37" si="241">DD9-DD23</f>
        <v>0</v>
      </c>
      <c r="DE37">
        <f t="shared" si="241"/>
        <v>0</v>
      </c>
      <c r="DF37">
        <f t="shared" si="241"/>
        <v>0</v>
      </c>
      <c r="DG37">
        <f t="shared" si="241"/>
        <v>0</v>
      </c>
      <c r="DH37">
        <f t="shared" si="241"/>
        <v>0</v>
      </c>
      <c r="DJ37">
        <v>34</v>
      </c>
      <c r="DK37">
        <v>2</v>
      </c>
      <c r="DL37">
        <v>5</v>
      </c>
      <c r="DM37">
        <v>0</v>
      </c>
      <c r="DN37">
        <v>2</v>
      </c>
      <c r="DO37">
        <v>3</v>
      </c>
      <c r="DQ37">
        <f t="shared" si="165"/>
        <v>6</v>
      </c>
      <c r="DR37">
        <f t="shared" ref="DR37:DV37" si="242">DR9-DR23</f>
        <v>0</v>
      </c>
      <c r="DS37">
        <f t="shared" si="242"/>
        <v>0</v>
      </c>
      <c r="DT37">
        <f t="shared" si="242"/>
        <v>0</v>
      </c>
      <c r="DU37">
        <f t="shared" si="242"/>
        <v>0</v>
      </c>
      <c r="DV37">
        <f t="shared" si="242"/>
        <v>0</v>
      </c>
      <c r="DX37">
        <v>34</v>
      </c>
      <c r="DY37">
        <v>3</v>
      </c>
      <c r="DZ37">
        <v>5</v>
      </c>
      <c r="EA37">
        <v>0</v>
      </c>
      <c r="EB37">
        <v>3</v>
      </c>
      <c r="EC37">
        <v>2</v>
      </c>
      <c r="EE37">
        <f t="shared" si="167"/>
        <v>6</v>
      </c>
      <c r="EF37">
        <f t="shared" ref="EF37:EJ37" si="243">EF9-EF23</f>
        <v>0</v>
      </c>
      <c r="EG37">
        <f t="shared" si="243"/>
        <v>0</v>
      </c>
      <c r="EH37">
        <f t="shared" si="243"/>
        <v>0</v>
      </c>
      <c r="EI37">
        <f t="shared" si="243"/>
        <v>0</v>
      </c>
      <c r="EJ37">
        <f t="shared" si="243"/>
        <v>0</v>
      </c>
      <c r="EL37">
        <v>34</v>
      </c>
      <c r="EM37">
        <v>4</v>
      </c>
      <c r="EN37">
        <v>5</v>
      </c>
      <c r="EO37">
        <v>0</v>
      </c>
      <c r="EP37">
        <v>4</v>
      </c>
      <c r="EQ37">
        <v>2</v>
      </c>
      <c r="ES37">
        <f t="shared" si="169"/>
        <v>6</v>
      </c>
      <c r="ET37">
        <f t="shared" ref="ET37:EX37" si="244">ET9-ET23</f>
        <v>0</v>
      </c>
      <c r="EU37">
        <f t="shared" si="244"/>
        <v>0</v>
      </c>
      <c r="EV37">
        <f t="shared" si="244"/>
        <v>0</v>
      </c>
      <c r="EW37">
        <f t="shared" si="244"/>
        <v>0</v>
      </c>
      <c r="EX37">
        <f t="shared" si="244"/>
        <v>0</v>
      </c>
      <c r="EZ37">
        <v>34</v>
      </c>
      <c r="FA37">
        <v>5</v>
      </c>
      <c r="FB37">
        <v>4</v>
      </c>
      <c r="FC37">
        <v>0</v>
      </c>
      <c r="FD37">
        <v>5</v>
      </c>
      <c r="FE37">
        <v>2</v>
      </c>
      <c r="FG37">
        <f t="shared" si="171"/>
        <v>6</v>
      </c>
      <c r="FH37">
        <f t="shared" ref="FH37:FL37" si="245">FH9-FH23</f>
        <v>0</v>
      </c>
      <c r="FI37">
        <f t="shared" si="245"/>
        <v>0</v>
      </c>
      <c r="FJ37">
        <f t="shared" si="245"/>
        <v>0</v>
      </c>
      <c r="FK37">
        <f t="shared" si="245"/>
        <v>0</v>
      </c>
      <c r="FL37">
        <f t="shared" si="245"/>
        <v>0</v>
      </c>
      <c r="FN37">
        <v>34</v>
      </c>
      <c r="FO37">
        <v>6</v>
      </c>
      <c r="FP37">
        <v>4</v>
      </c>
      <c r="FQ37">
        <v>0</v>
      </c>
      <c r="FR37">
        <v>6</v>
      </c>
      <c r="FS37">
        <v>2</v>
      </c>
      <c r="FU37">
        <f t="shared" si="173"/>
        <v>6</v>
      </c>
      <c r="FV37">
        <f t="shared" ref="FV37:FZ37" si="246">FV9-FV23</f>
        <v>0</v>
      </c>
      <c r="FW37">
        <f t="shared" si="246"/>
        <v>0</v>
      </c>
      <c r="FX37">
        <f t="shared" si="246"/>
        <v>0</v>
      </c>
      <c r="FY37">
        <f t="shared" si="246"/>
        <v>0</v>
      </c>
      <c r="FZ37">
        <f t="shared" si="246"/>
        <v>0</v>
      </c>
      <c r="GB37">
        <v>34</v>
      </c>
      <c r="GC37">
        <v>7</v>
      </c>
      <c r="GD37">
        <v>4</v>
      </c>
      <c r="GE37">
        <v>0</v>
      </c>
      <c r="GF37">
        <v>7</v>
      </c>
      <c r="GG37">
        <v>2</v>
      </c>
      <c r="GI37">
        <f t="shared" si="175"/>
        <v>6</v>
      </c>
      <c r="GJ37">
        <f t="shared" ref="GJ37:GN37" si="247">GJ9-GJ23</f>
        <v>0</v>
      </c>
      <c r="GK37">
        <f t="shared" si="247"/>
        <v>0</v>
      </c>
      <c r="GL37">
        <f t="shared" si="247"/>
        <v>0</v>
      </c>
      <c r="GM37">
        <f t="shared" si="247"/>
        <v>0</v>
      </c>
      <c r="GN37">
        <f t="shared" si="247"/>
        <v>0</v>
      </c>
      <c r="GP37">
        <v>34</v>
      </c>
      <c r="GQ37">
        <v>8</v>
      </c>
      <c r="GR37">
        <v>4</v>
      </c>
      <c r="GS37">
        <v>0</v>
      </c>
      <c r="GT37">
        <v>8</v>
      </c>
      <c r="GU37">
        <v>2</v>
      </c>
      <c r="GW37">
        <f t="shared" si="177"/>
        <v>6</v>
      </c>
      <c r="GX37">
        <f t="shared" ref="GX37:HB37" si="248">GX9-GX23</f>
        <v>0</v>
      </c>
      <c r="GY37">
        <f t="shared" si="248"/>
        <v>0</v>
      </c>
      <c r="GZ37">
        <f t="shared" si="248"/>
        <v>0</v>
      </c>
      <c r="HA37">
        <f t="shared" si="248"/>
        <v>0</v>
      </c>
      <c r="HB37">
        <f t="shared" si="248"/>
        <v>0</v>
      </c>
    </row>
    <row r="38" spans="1:210" x14ac:dyDescent="0.25">
      <c r="A38">
        <v>35</v>
      </c>
      <c r="B38">
        <v>5</v>
      </c>
      <c r="C38">
        <v>5</v>
      </c>
      <c r="D38">
        <v>1</v>
      </c>
      <c r="E38">
        <v>5</v>
      </c>
      <c r="F38">
        <v>5</v>
      </c>
      <c r="H38">
        <f t="shared" si="151"/>
        <v>7</v>
      </c>
      <c r="I38">
        <f t="shared" ref="I38:M38" si="249">I10-I24</f>
        <v>0</v>
      </c>
      <c r="J38">
        <f t="shared" si="249"/>
        <v>0</v>
      </c>
      <c r="K38">
        <f t="shared" si="249"/>
        <v>1</v>
      </c>
      <c r="L38">
        <f t="shared" si="249"/>
        <v>0</v>
      </c>
      <c r="M38">
        <f t="shared" si="249"/>
        <v>0</v>
      </c>
      <c r="O38">
        <v>35</v>
      </c>
      <c r="P38">
        <v>3</v>
      </c>
      <c r="Q38">
        <v>3</v>
      </c>
      <c r="R38">
        <v>1</v>
      </c>
      <c r="S38">
        <v>3</v>
      </c>
      <c r="T38">
        <v>3</v>
      </c>
      <c r="V38">
        <f t="shared" si="153"/>
        <v>7</v>
      </c>
      <c r="W38">
        <f t="shared" ref="W38:AA38" si="250">W10-W24</f>
        <v>0</v>
      </c>
      <c r="X38">
        <f t="shared" si="250"/>
        <v>0</v>
      </c>
      <c r="Y38">
        <f t="shared" si="250"/>
        <v>0</v>
      </c>
      <c r="Z38">
        <f t="shared" si="250"/>
        <v>0</v>
      </c>
      <c r="AA38">
        <f t="shared" si="250"/>
        <v>0</v>
      </c>
      <c r="AC38">
        <v>35</v>
      </c>
      <c r="AD38">
        <v>3</v>
      </c>
      <c r="AE38">
        <v>3</v>
      </c>
      <c r="AF38">
        <v>1</v>
      </c>
      <c r="AG38">
        <v>3</v>
      </c>
      <c r="AH38">
        <v>3</v>
      </c>
      <c r="AJ38">
        <f t="shared" si="155"/>
        <v>7</v>
      </c>
      <c r="AK38">
        <f t="shared" ref="AK38:AO38" si="251">AK10-AK24</f>
        <v>-1</v>
      </c>
      <c r="AL38">
        <f t="shared" si="251"/>
        <v>0</v>
      </c>
      <c r="AM38">
        <f t="shared" si="251"/>
        <v>0</v>
      </c>
      <c r="AN38">
        <f t="shared" si="251"/>
        <v>0</v>
      </c>
      <c r="AO38">
        <f t="shared" si="251"/>
        <v>0</v>
      </c>
      <c r="AQ38">
        <v>35</v>
      </c>
      <c r="AR38">
        <v>7</v>
      </c>
      <c r="AS38">
        <v>1</v>
      </c>
      <c r="AT38">
        <v>1</v>
      </c>
      <c r="AU38">
        <v>1</v>
      </c>
      <c r="AV38">
        <v>7</v>
      </c>
      <c r="AX38">
        <f t="shared" si="157"/>
        <v>7</v>
      </c>
      <c r="AY38">
        <f t="shared" ref="AY38:BC38" si="252">AY10-AY24</f>
        <v>-3</v>
      </c>
      <c r="AZ38">
        <f t="shared" si="252"/>
        <v>-2</v>
      </c>
      <c r="BA38">
        <f t="shared" si="252"/>
        <v>-2</v>
      </c>
      <c r="BB38">
        <f t="shared" si="252"/>
        <v>0</v>
      </c>
      <c r="BC38">
        <f t="shared" si="252"/>
        <v>-2</v>
      </c>
      <c r="BE38">
        <v>35</v>
      </c>
      <c r="BF38">
        <v>8</v>
      </c>
      <c r="BG38">
        <v>3</v>
      </c>
      <c r="BH38">
        <v>1</v>
      </c>
      <c r="BI38">
        <v>3</v>
      </c>
      <c r="BJ38">
        <v>4</v>
      </c>
      <c r="BL38">
        <f t="shared" si="159"/>
        <v>7</v>
      </c>
      <c r="BM38">
        <f t="shared" ref="BM38:BQ38" si="253">BM10-BM24</f>
        <v>2</v>
      </c>
      <c r="BN38">
        <f t="shared" si="253"/>
        <v>2</v>
      </c>
      <c r="BO38">
        <f t="shared" si="253"/>
        <v>1</v>
      </c>
      <c r="BP38">
        <f t="shared" si="253"/>
        <v>4</v>
      </c>
      <c r="BQ38">
        <f t="shared" si="253"/>
        <v>1</v>
      </c>
      <c r="BT38" t="str">
        <f t="shared" si="116"/>
        <v>10,14,12,14,13,14,11,14,10,14,12,14,11,14,12,14</v>
      </c>
      <c r="BU38" t="str">
        <f t="shared" si="112"/>
        <v>10,14,11,14,13,14,12,14,11,14,10,14,12,14,10,14</v>
      </c>
      <c r="BV38" t="str">
        <f t="shared" si="112"/>
        <v>11,14,10,14,12,14,11,14,12,14,13,14,10,14,11,14</v>
      </c>
      <c r="BY38" t="str">
        <f t="shared" si="117"/>
        <v>6,1,3,2,2,1,4,2,6,1,4,2,4,1,4,1</v>
      </c>
      <c r="BZ38" t="str">
        <f t="shared" si="113"/>
        <v>5,1,4,2,3,1,4,2,4,1,6,2,3,1,6,2</v>
      </c>
      <c r="CA38" t="str">
        <f t="shared" si="114"/>
        <v>6,1,5,2,5,1,5,2,4,1,1,2,5,1,5,2</v>
      </c>
      <c r="CH38">
        <v>35</v>
      </c>
      <c r="CI38">
        <v>6</v>
      </c>
      <c r="CJ38">
        <v>4</v>
      </c>
      <c r="CK38">
        <v>4</v>
      </c>
      <c r="CL38">
        <v>1</v>
      </c>
      <c r="CM38">
        <v>7</v>
      </c>
      <c r="CO38">
        <f t="shared" si="161"/>
        <v>7</v>
      </c>
      <c r="CP38">
        <f t="shared" ref="CP38:CT38" si="254">CP10-CP24</f>
        <v>0</v>
      </c>
      <c r="CQ38">
        <f t="shared" si="254"/>
        <v>-1</v>
      </c>
      <c r="CR38">
        <f t="shared" si="254"/>
        <v>0</v>
      </c>
      <c r="CS38">
        <f t="shared" si="254"/>
        <v>1</v>
      </c>
      <c r="CT38">
        <f t="shared" si="254"/>
        <v>0</v>
      </c>
      <c r="CV38">
        <v>35</v>
      </c>
      <c r="CW38">
        <v>6</v>
      </c>
      <c r="CX38">
        <v>4</v>
      </c>
      <c r="CY38">
        <v>4</v>
      </c>
      <c r="CZ38">
        <v>0</v>
      </c>
      <c r="DA38">
        <v>7</v>
      </c>
      <c r="DC38">
        <f t="shared" si="163"/>
        <v>7</v>
      </c>
      <c r="DD38">
        <f t="shared" ref="DD38:DH38" si="255">DD10-DD24</f>
        <v>0</v>
      </c>
      <c r="DE38">
        <f t="shared" si="255"/>
        <v>0</v>
      </c>
      <c r="DF38">
        <f t="shared" si="255"/>
        <v>0</v>
      </c>
      <c r="DG38">
        <f t="shared" si="255"/>
        <v>0</v>
      </c>
      <c r="DH38">
        <f t="shared" si="255"/>
        <v>0</v>
      </c>
      <c r="DJ38">
        <v>35</v>
      </c>
      <c r="DK38">
        <v>6</v>
      </c>
      <c r="DL38">
        <v>4</v>
      </c>
      <c r="DM38">
        <v>4</v>
      </c>
      <c r="DN38">
        <v>0</v>
      </c>
      <c r="DO38">
        <v>7</v>
      </c>
      <c r="DQ38">
        <f t="shared" si="165"/>
        <v>7</v>
      </c>
      <c r="DR38">
        <f t="shared" ref="DR38:DV38" si="256">DR10-DR24</f>
        <v>0</v>
      </c>
      <c r="DS38">
        <f t="shared" si="256"/>
        <v>0</v>
      </c>
      <c r="DT38">
        <f t="shared" si="256"/>
        <v>0</v>
      </c>
      <c r="DU38">
        <f t="shared" si="256"/>
        <v>0</v>
      </c>
      <c r="DV38">
        <f t="shared" si="256"/>
        <v>0</v>
      </c>
      <c r="DX38">
        <v>35</v>
      </c>
      <c r="DY38">
        <v>6</v>
      </c>
      <c r="DZ38">
        <v>4</v>
      </c>
      <c r="EA38">
        <v>4</v>
      </c>
      <c r="EB38">
        <v>0</v>
      </c>
      <c r="EC38">
        <v>7</v>
      </c>
      <c r="EE38">
        <f t="shared" si="167"/>
        <v>7</v>
      </c>
      <c r="EF38">
        <f t="shared" ref="EF38:EJ38" si="257">EF10-EF24</f>
        <v>0</v>
      </c>
      <c r="EG38">
        <f t="shared" si="257"/>
        <v>0</v>
      </c>
      <c r="EH38">
        <f t="shared" si="257"/>
        <v>0</v>
      </c>
      <c r="EI38">
        <f t="shared" si="257"/>
        <v>0</v>
      </c>
      <c r="EJ38">
        <f t="shared" si="257"/>
        <v>0</v>
      </c>
      <c r="EL38">
        <v>35</v>
      </c>
      <c r="EM38">
        <v>6</v>
      </c>
      <c r="EN38">
        <v>3</v>
      </c>
      <c r="EO38">
        <v>3</v>
      </c>
      <c r="EP38">
        <v>0</v>
      </c>
      <c r="EQ38">
        <v>7</v>
      </c>
      <c r="ES38">
        <f t="shared" si="169"/>
        <v>7</v>
      </c>
      <c r="ET38">
        <f t="shared" ref="ET38:EX38" si="258">ET10-ET24</f>
        <v>0</v>
      </c>
      <c r="EU38">
        <f t="shared" si="258"/>
        <v>0</v>
      </c>
      <c r="EV38">
        <f t="shared" si="258"/>
        <v>0</v>
      </c>
      <c r="EW38">
        <f t="shared" si="258"/>
        <v>0</v>
      </c>
      <c r="EX38">
        <f t="shared" si="258"/>
        <v>0</v>
      </c>
      <c r="EZ38">
        <v>35</v>
      </c>
      <c r="FA38">
        <v>6</v>
      </c>
      <c r="FB38">
        <v>3</v>
      </c>
      <c r="FC38">
        <v>3</v>
      </c>
      <c r="FD38">
        <v>0</v>
      </c>
      <c r="FE38">
        <v>7</v>
      </c>
      <c r="FG38">
        <f t="shared" si="171"/>
        <v>7</v>
      </c>
      <c r="FH38">
        <f t="shared" ref="FH38:FL38" si="259">FH10-FH24</f>
        <v>0</v>
      </c>
      <c r="FI38">
        <f t="shared" si="259"/>
        <v>0</v>
      </c>
      <c r="FJ38">
        <f t="shared" si="259"/>
        <v>0</v>
      </c>
      <c r="FK38">
        <f t="shared" si="259"/>
        <v>0</v>
      </c>
      <c r="FL38">
        <f t="shared" si="259"/>
        <v>0</v>
      </c>
      <c r="FN38">
        <v>35</v>
      </c>
      <c r="FO38">
        <v>5</v>
      </c>
      <c r="FP38">
        <v>3</v>
      </c>
      <c r="FQ38">
        <v>3</v>
      </c>
      <c r="FR38">
        <v>0</v>
      </c>
      <c r="FS38">
        <v>7</v>
      </c>
      <c r="FU38">
        <f t="shared" si="173"/>
        <v>7</v>
      </c>
      <c r="FV38">
        <f t="shared" ref="FV38:FZ38" si="260">FV10-FV24</f>
        <v>0</v>
      </c>
      <c r="FW38">
        <f t="shared" si="260"/>
        <v>0</v>
      </c>
      <c r="FX38">
        <f t="shared" si="260"/>
        <v>0</v>
      </c>
      <c r="FY38">
        <f t="shared" si="260"/>
        <v>0</v>
      </c>
      <c r="FZ38">
        <f t="shared" si="260"/>
        <v>0</v>
      </c>
      <c r="GB38">
        <v>35</v>
      </c>
      <c r="GC38">
        <v>5</v>
      </c>
      <c r="GD38">
        <v>3</v>
      </c>
      <c r="GE38">
        <v>3</v>
      </c>
      <c r="GF38">
        <v>0</v>
      </c>
      <c r="GG38">
        <v>6</v>
      </c>
      <c r="GI38">
        <f t="shared" si="175"/>
        <v>7</v>
      </c>
      <c r="GJ38">
        <f t="shared" ref="GJ38:GN38" si="261">GJ10-GJ24</f>
        <v>0</v>
      </c>
      <c r="GK38">
        <f t="shared" si="261"/>
        <v>0</v>
      </c>
      <c r="GL38">
        <f t="shared" si="261"/>
        <v>0</v>
      </c>
      <c r="GM38">
        <f t="shared" si="261"/>
        <v>0</v>
      </c>
      <c r="GN38">
        <f t="shared" si="261"/>
        <v>0</v>
      </c>
      <c r="GP38">
        <v>35</v>
      </c>
      <c r="GQ38">
        <v>5</v>
      </c>
      <c r="GR38">
        <v>3</v>
      </c>
      <c r="GS38">
        <v>3</v>
      </c>
      <c r="GT38">
        <v>0</v>
      </c>
      <c r="GU38">
        <v>6</v>
      </c>
      <c r="GW38">
        <f t="shared" si="177"/>
        <v>7</v>
      </c>
      <c r="GX38">
        <f t="shared" ref="GX38:HB38" si="262">GX10-GX24</f>
        <v>0</v>
      </c>
      <c r="GY38">
        <f t="shared" si="262"/>
        <v>0</v>
      </c>
      <c r="GZ38">
        <f t="shared" si="262"/>
        <v>0</v>
      </c>
      <c r="HA38">
        <f t="shared" si="262"/>
        <v>0</v>
      </c>
      <c r="HB38">
        <f t="shared" si="262"/>
        <v>0</v>
      </c>
    </row>
    <row r="39" spans="1:210" x14ac:dyDescent="0.25">
      <c r="A39">
        <v>36</v>
      </c>
      <c r="B39">
        <v>1</v>
      </c>
      <c r="C39">
        <v>1</v>
      </c>
      <c r="D39">
        <v>1</v>
      </c>
      <c r="E39">
        <v>1</v>
      </c>
      <c r="F39">
        <v>1</v>
      </c>
      <c r="H39">
        <f t="shared" si="151"/>
        <v>8</v>
      </c>
      <c r="I39">
        <f t="shared" ref="I39:M39" si="263">I11-I25</f>
        <v>0</v>
      </c>
      <c r="J39">
        <f t="shared" si="263"/>
        <v>2</v>
      </c>
      <c r="K39">
        <f t="shared" si="263"/>
        <v>-1</v>
      </c>
      <c r="L39">
        <f t="shared" si="263"/>
        <v>0</v>
      </c>
      <c r="M39">
        <f t="shared" si="263"/>
        <v>0</v>
      </c>
      <c r="O39">
        <v>36</v>
      </c>
      <c r="P39">
        <v>1</v>
      </c>
      <c r="Q39">
        <v>2</v>
      </c>
      <c r="R39">
        <v>1</v>
      </c>
      <c r="S39">
        <v>1</v>
      </c>
      <c r="T39">
        <v>1</v>
      </c>
      <c r="V39">
        <f t="shared" si="153"/>
        <v>8</v>
      </c>
      <c r="W39">
        <f t="shared" ref="W39:AA39" si="264">W11-W25</f>
        <v>0</v>
      </c>
      <c r="X39">
        <f t="shared" si="264"/>
        <v>0</v>
      </c>
      <c r="Y39">
        <f t="shared" si="264"/>
        <v>0</v>
      </c>
      <c r="Z39">
        <f t="shared" si="264"/>
        <v>0</v>
      </c>
      <c r="AA39">
        <f t="shared" si="264"/>
        <v>0</v>
      </c>
      <c r="AC39">
        <v>36</v>
      </c>
      <c r="AD39">
        <v>1</v>
      </c>
      <c r="AE39">
        <v>5</v>
      </c>
      <c r="AF39">
        <v>1</v>
      </c>
      <c r="AG39">
        <v>1</v>
      </c>
      <c r="AH39">
        <v>1</v>
      </c>
      <c r="AJ39">
        <f t="shared" si="155"/>
        <v>8</v>
      </c>
      <c r="AK39">
        <f t="shared" ref="AK39:AO39" si="265">AK11-AK25</f>
        <v>0</v>
      </c>
      <c r="AL39">
        <f t="shared" si="265"/>
        <v>-2</v>
      </c>
      <c r="AM39">
        <f t="shared" si="265"/>
        <v>0</v>
      </c>
      <c r="AN39">
        <f t="shared" si="265"/>
        <v>-1</v>
      </c>
      <c r="AO39">
        <f t="shared" si="265"/>
        <v>-1</v>
      </c>
      <c r="AQ39">
        <v>36</v>
      </c>
      <c r="AR39">
        <v>4</v>
      </c>
      <c r="AS39">
        <v>1</v>
      </c>
      <c r="AT39">
        <v>1</v>
      </c>
      <c r="AU39">
        <v>1</v>
      </c>
      <c r="AV39">
        <v>1</v>
      </c>
      <c r="AX39">
        <f t="shared" si="157"/>
        <v>8</v>
      </c>
      <c r="AY39">
        <f t="shared" ref="AY39:BC39" si="266">AY11-AY25</f>
        <v>0</v>
      </c>
      <c r="AZ39">
        <f t="shared" si="266"/>
        <v>4</v>
      </c>
      <c r="BA39">
        <f t="shared" si="266"/>
        <v>0</v>
      </c>
      <c r="BB39">
        <f t="shared" si="266"/>
        <v>3</v>
      </c>
      <c r="BC39">
        <f t="shared" si="266"/>
        <v>1</v>
      </c>
      <c r="BE39">
        <v>36</v>
      </c>
      <c r="BF39">
        <v>0</v>
      </c>
      <c r="BG39">
        <v>3</v>
      </c>
      <c r="BH39">
        <v>3</v>
      </c>
      <c r="BI39">
        <v>3</v>
      </c>
      <c r="BJ39">
        <v>3</v>
      </c>
      <c r="BL39">
        <f t="shared" si="159"/>
        <v>8</v>
      </c>
      <c r="BM39">
        <f t="shared" ref="BM39:BQ39" si="267">BM11-BM25</f>
        <v>-2</v>
      </c>
      <c r="BN39">
        <f t="shared" si="267"/>
        <v>2</v>
      </c>
      <c r="BO39">
        <f t="shared" si="267"/>
        <v>-2</v>
      </c>
      <c r="BP39">
        <f t="shared" si="267"/>
        <v>3</v>
      </c>
      <c r="BQ39">
        <f t="shared" si="267"/>
        <v>-2</v>
      </c>
      <c r="BT39" t="str">
        <f t="shared" si="116"/>
        <v>10,14,12,14,13,14,11,14,10,14,12,14,11,14,12,14,10</v>
      </c>
      <c r="BU39" t="str">
        <f t="shared" si="112"/>
        <v>10,14,11,14,13,14,12,14,11,14,10,14,12,14,10,14,11</v>
      </c>
      <c r="BV39" t="str">
        <f t="shared" si="112"/>
        <v>11,14,10,14,12,14,11,14,12,14,13,14,10,14,11,14,13</v>
      </c>
      <c r="BY39" t="str">
        <f t="shared" si="117"/>
        <v>6,1,3,2,2,1,4,2,6,1,4,2,4,1,4,1,5</v>
      </c>
      <c r="BZ39" t="str">
        <f t="shared" si="113"/>
        <v>5,1,4,2,3,1,4,2,4,1,6,2,3,1,6,2,3</v>
      </c>
      <c r="CA39" t="str">
        <f t="shared" si="114"/>
        <v>6,1,5,2,5,1,5,2,4,1,1,2,5,1,5,2,1</v>
      </c>
      <c r="CH39">
        <v>36</v>
      </c>
      <c r="CI39">
        <v>7</v>
      </c>
      <c r="CJ39">
        <v>3</v>
      </c>
      <c r="CK39">
        <v>8</v>
      </c>
      <c r="CL39">
        <v>6</v>
      </c>
      <c r="CM39">
        <v>5</v>
      </c>
      <c r="CO39">
        <f t="shared" si="161"/>
        <v>8</v>
      </c>
      <c r="CP39">
        <f t="shared" ref="CP39:CT39" si="268">CP11-CP25</f>
        <v>-1</v>
      </c>
      <c r="CQ39">
        <f t="shared" si="268"/>
        <v>0</v>
      </c>
      <c r="CR39">
        <f t="shared" si="268"/>
        <v>0</v>
      </c>
      <c r="CS39">
        <f t="shared" si="268"/>
        <v>3</v>
      </c>
      <c r="CT39">
        <f t="shared" si="268"/>
        <v>-1</v>
      </c>
      <c r="CV39">
        <v>36</v>
      </c>
      <c r="CW39">
        <v>7</v>
      </c>
      <c r="CX39">
        <v>3</v>
      </c>
      <c r="CY39">
        <v>8</v>
      </c>
      <c r="CZ39">
        <v>6</v>
      </c>
      <c r="DA39">
        <v>5</v>
      </c>
      <c r="DC39">
        <f t="shared" si="163"/>
        <v>8</v>
      </c>
      <c r="DD39">
        <f t="shared" ref="DD39:DH39" si="269">DD11-DD25</f>
        <v>0</v>
      </c>
      <c r="DE39">
        <f t="shared" si="269"/>
        <v>0</v>
      </c>
      <c r="DF39">
        <f t="shared" si="269"/>
        <v>0</v>
      </c>
      <c r="DG39">
        <f t="shared" si="269"/>
        <v>0</v>
      </c>
      <c r="DH39">
        <f t="shared" si="269"/>
        <v>0</v>
      </c>
      <c r="DJ39">
        <v>36</v>
      </c>
      <c r="DK39">
        <v>7</v>
      </c>
      <c r="DL39">
        <v>3</v>
      </c>
      <c r="DM39">
        <v>8</v>
      </c>
      <c r="DN39">
        <v>6</v>
      </c>
      <c r="DO39">
        <v>5</v>
      </c>
      <c r="DQ39">
        <f t="shared" si="165"/>
        <v>8</v>
      </c>
      <c r="DR39">
        <f t="shared" ref="DR39:DV39" si="270">DR11-DR25</f>
        <v>0</v>
      </c>
      <c r="DS39">
        <f t="shared" si="270"/>
        <v>0</v>
      </c>
      <c r="DT39">
        <f t="shared" si="270"/>
        <v>0</v>
      </c>
      <c r="DU39">
        <f t="shared" si="270"/>
        <v>0</v>
      </c>
      <c r="DV39">
        <f t="shared" si="270"/>
        <v>0</v>
      </c>
      <c r="DX39">
        <v>36</v>
      </c>
      <c r="DY39">
        <v>7</v>
      </c>
      <c r="DZ39">
        <v>2</v>
      </c>
      <c r="EA39">
        <v>8</v>
      </c>
      <c r="EB39">
        <v>6</v>
      </c>
      <c r="EC39">
        <v>5</v>
      </c>
      <c r="EE39">
        <f t="shared" si="167"/>
        <v>8</v>
      </c>
      <c r="EF39">
        <f t="shared" ref="EF39:EJ39" si="271">EF11-EF25</f>
        <v>0</v>
      </c>
      <c r="EG39">
        <f t="shared" si="271"/>
        <v>0</v>
      </c>
      <c r="EH39">
        <f t="shared" si="271"/>
        <v>0</v>
      </c>
      <c r="EI39">
        <f t="shared" si="271"/>
        <v>0</v>
      </c>
      <c r="EJ39">
        <f t="shared" si="271"/>
        <v>0</v>
      </c>
      <c r="EL39">
        <v>36</v>
      </c>
      <c r="EM39">
        <v>7</v>
      </c>
      <c r="EN39">
        <v>2</v>
      </c>
      <c r="EO39">
        <v>8</v>
      </c>
      <c r="EP39">
        <v>6</v>
      </c>
      <c r="EQ39">
        <v>5</v>
      </c>
      <c r="ES39">
        <f t="shared" si="169"/>
        <v>8</v>
      </c>
      <c r="ET39">
        <f t="shared" ref="ET39:EX39" si="272">ET11-ET25</f>
        <v>0</v>
      </c>
      <c r="EU39">
        <f t="shared" si="272"/>
        <v>0</v>
      </c>
      <c r="EV39">
        <f t="shared" si="272"/>
        <v>0</v>
      </c>
      <c r="EW39">
        <f t="shared" si="272"/>
        <v>0</v>
      </c>
      <c r="EX39">
        <f t="shared" si="272"/>
        <v>0</v>
      </c>
      <c r="EZ39">
        <v>36</v>
      </c>
      <c r="FA39">
        <v>7</v>
      </c>
      <c r="FB39">
        <v>2</v>
      </c>
      <c r="FC39">
        <v>8</v>
      </c>
      <c r="FD39">
        <v>6</v>
      </c>
      <c r="FE39">
        <v>4</v>
      </c>
      <c r="FG39">
        <f t="shared" si="171"/>
        <v>8</v>
      </c>
      <c r="FH39">
        <f t="shared" ref="FH39:FL39" si="273">FH11-FH25</f>
        <v>0</v>
      </c>
      <c r="FI39">
        <f t="shared" si="273"/>
        <v>0</v>
      </c>
      <c r="FJ39">
        <f t="shared" si="273"/>
        <v>0</v>
      </c>
      <c r="FK39">
        <f t="shared" si="273"/>
        <v>0</v>
      </c>
      <c r="FL39">
        <f t="shared" si="273"/>
        <v>0</v>
      </c>
      <c r="FN39">
        <v>36</v>
      </c>
      <c r="FO39">
        <v>7</v>
      </c>
      <c r="FP39">
        <v>2</v>
      </c>
      <c r="FQ39">
        <v>8</v>
      </c>
      <c r="FR39">
        <v>5</v>
      </c>
      <c r="FS39">
        <v>4</v>
      </c>
      <c r="FU39">
        <f t="shared" si="173"/>
        <v>8</v>
      </c>
      <c r="FV39">
        <f t="shared" ref="FV39:FZ39" si="274">FV11-FV25</f>
        <v>0</v>
      </c>
      <c r="FW39">
        <f t="shared" si="274"/>
        <v>0</v>
      </c>
      <c r="FX39">
        <f t="shared" si="274"/>
        <v>0</v>
      </c>
      <c r="FY39">
        <f t="shared" si="274"/>
        <v>0</v>
      </c>
      <c r="FZ39">
        <f t="shared" si="274"/>
        <v>0</v>
      </c>
      <c r="GB39">
        <v>36</v>
      </c>
      <c r="GC39">
        <v>6</v>
      </c>
      <c r="GD39">
        <v>2</v>
      </c>
      <c r="GE39">
        <v>8</v>
      </c>
      <c r="GF39">
        <v>5</v>
      </c>
      <c r="GG39">
        <v>4</v>
      </c>
      <c r="GI39">
        <f t="shared" si="175"/>
        <v>8</v>
      </c>
      <c r="GJ39">
        <f t="shared" ref="GJ39:GN39" si="275">GJ11-GJ25</f>
        <v>0</v>
      </c>
      <c r="GK39">
        <f t="shared" si="275"/>
        <v>0</v>
      </c>
      <c r="GL39">
        <f t="shared" si="275"/>
        <v>0</v>
      </c>
      <c r="GM39">
        <f t="shared" si="275"/>
        <v>0</v>
      </c>
      <c r="GN39">
        <f t="shared" si="275"/>
        <v>0</v>
      </c>
      <c r="GP39">
        <v>36</v>
      </c>
      <c r="GQ39">
        <v>6</v>
      </c>
      <c r="GR39">
        <v>2</v>
      </c>
      <c r="GS39">
        <v>7</v>
      </c>
      <c r="GT39">
        <v>5</v>
      </c>
      <c r="GU39">
        <v>4</v>
      </c>
      <c r="GW39">
        <f t="shared" si="177"/>
        <v>8</v>
      </c>
      <c r="GX39">
        <f t="shared" ref="GX39:HB39" si="276">GX11-GX25</f>
        <v>0</v>
      </c>
      <c r="GY39">
        <f t="shared" si="276"/>
        <v>0</v>
      </c>
      <c r="GZ39">
        <f t="shared" si="276"/>
        <v>0</v>
      </c>
      <c r="HA39">
        <f t="shared" si="276"/>
        <v>0</v>
      </c>
      <c r="HB39">
        <f t="shared" si="276"/>
        <v>0</v>
      </c>
    </row>
    <row r="40" spans="1:210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H40">
        <f t="shared" si="151"/>
        <v>9</v>
      </c>
      <c r="I40">
        <f t="shared" ref="I40:M40" si="277">I12-I26</f>
        <v>0</v>
      </c>
      <c r="J40">
        <f t="shared" si="277"/>
        <v>0</v>
      </c>
      <c r="K40">
        <f t="shared" si="277"/>
        <v>0</v>
      </c>
      <c r="L40">
        <f t="shared" si="277"/>
        <v>0</v>
      </c>
      <c r="M40">
        <f t="shared" si="277"/>
        <v>0</v>
      </c>
      <c r="O40">
        <v>37</v>
      </c>
      <c r="P40">
        <v>0</v>
      </c>
      <c r="Q40">
        <v>0</v>
      </c>
      <c r="R40">
        <v>5</v>
      </c>
      <c r="S40">
        <v>0</v>
      </c>
      <c r="T40">
        <v>0</v>
      </c>
      <c r="V40">
        <f t="shared" si="153"/>
        <v>9</v>
      </c>
      <c r="W40">
        <f t="shared" ref="W40:AA40" si="278">W12-W26</f>
        <v>2</v>
      </c>
      <c r="X40">
        <f t="shared" si="278"/>
        <v>4</v>
      </c>
      <c r="Y40">
        <f t="shared" si="278"/>
        <v>1</v>
      </c>
      <c r="Z40">
        <f t="shared" si="278"/>
        <v>2</v>
      </c>
      <c r="AA40">
        <f t="shared" si="278"/>
        <v>1</v>
      </c>
      <c r="AC40">
        <v>37</v>
      </c>
      <c r="AD40">
        <v>0</v>
      </c>
      <c r="AE40">
        <v>0</v>
      </c>
      <c r="AF40">
        <v>2</v>
      </c>
      <c r="AG40">
        <v>0</v>
      </c>
      <c r="AH40">
        <v>0</v>
      </c>
      <c r="AJ40">
        <f t="shared" si="155"/>
        <v>9</v>
      </c>
      <c r="AK40">
        <f t="shared" ref="AK40:AO40" si="279">AK12-AK26</f>
        <v>2</v>
      </c>
      <c r="AL40">
        <f t="shared" si="279"/>
        <v>4</v>
      </c>
      <c r="AM40">
        <f t="shared" si="279"/>
        <v>1</v>
      </c>
      <c r="AN40">
        <f t="shared" si="279"/>
        <v>2</v>
      </c>
      <c r="AO40">
        <f t="shared" si="279"/>
        <v>1</v>
      </c>
      <c r="AQ40">
        <v>37</v>
      </c>
      <c r="AR40">
        <v>7</v>
      </c>
      <c r="AS40">
        <v>7</v>
      </c>
      <c r="AT40">
        <v>7</v>
      </c>
      <c r="AU40">
        <v>7</v>
      </c>
      <c r="AV40">
        <v>7</v>
      </c>
      <c r="AX40">
        <f t="shared" si="157"/>
        <v>9</v>
      </c>
      <c r="AY40">
        <f t="shared" ref="AY40:BC40" si="280">AY12-AY26</f>
        <v>2</v>
      </c>
      <c r="AZ40">
        <f t="shared" si="280"/>
        <v>4</v>
      </c>
      <c r="BA40">
        <f t="shared" si="280"/>
        <v>1</v>
      </c>
      <c r="BB40">
        <f t="shared" si="280"/>
        <v>2</v>
      </c>
      <c r="BC40">
        <f t="shared" si="280"/>
        <v>1</v>
      </c>
      <c r="BE40">
        <v>37</v>
      </c>
      <c r="BF40">
        <v>8</v>
      </c>
      <c r="BG40">
        <v>8</v>
      </c>
      <c r="BH40">
        <v>8</v>
      </c>
      <c r="BI40">
        <v>8</v>
      </c>
      <c r="BJ40">
        <v>8</v>
      </c>
      <c r="BL40">
        <f t="shared" si="159"/>
        <v>9</v>
      </c>
      <c r="BM40">
        <f t="shared" ref="BM40:BQ40" si="281">BM12-BM26</f>
        <v>-11</v>
      </c>
      <c r="BN40">
        <f t="shared" si="281"/>
        <v>-1</v>
      </c>
      <c r="BO40">
        <f t="shared" si="281"/>
        <v>-5</v>
      </c>
      <c r="BP40">
        <f t="shared" si="281"/>
        <v>-6</v>
      </c>
      <c r="BQ40">
        <f t="shared" si="281"/>
        <v>-9</v>
      </c>
      <c r="BT40" t="str">
        <f t="shared" si="116"/>
        <v>10,14,12,14,13,14,11,14,10,14,12,14,11,14,12,14,10,14</v>
      </c>
      <c r="BU40" t="str">
        <f t="shared" si="112"/>
        <v>10,14,11,14,13,14,12,14,11,14,10,14,12,14,10,14,11,14</v>
      </c>
      <c r="BV40" t="str">
        <f t="shared" si="112"/>
        <v>11,14,10,14,12,14,11,14,12,14,13,14,10,14,11,14,13,14</v>
      </c>
      <c r="BY40" t="str">
        <f t="shared" si="117"/>
        <v>6,1,3,2,2,1,4,2,6,1,4,2,4,1,4,1,5,2</v>
      </c>
      <c r="BZ40" t="str">
        <f t="shared" si="113"/>
        <v>5,1,4,2,3,1,4,2,4,1,6,2,3,1,6,2,3,1</v>
      </c>
      <c r="CA40" t="str">
        <f t="shared" si="114"/>
        <v>6,1,5,2,5,1,5,2,4,1,1,2,5,1,5,2,1,1</v>
      </c>
      <c r="CH40">
        <v>37</v>
      </c>
      <c r="CI40">
        <v>1</v>
      </c>
      <c r="CJ40">
        <v>1</v>
      </c>
      <c r="CK40">
        <v>1</v>
      </c>
      <c r="CL40">
        <v>3</v>
      </c>
      <c r="CM40">
        <v>8</v>
      </c>
      <c r="CO40">
        <f t="shared" si="161"/>
        <v>9</v>
      </c>
      <c r="CP40">
        <f t="shared" ref="CP40:CT40" si="282">CP12-CP26</f>
        <v>0</v>
      </c>
      <c r="CQ40">
        <f t="shared" si="282"/>
        <v>0</v>
      </c>
      <c r="CR40">
        <f t="shared" si="282"/>
        <v>0</v>
      </c>
      <c r="CS40">
        <f t="shared" si="282"/>
        <v>0</v>
      </c>
      <c r="CT40">
        <f t="shared" si="282"/>
        <v>0</v>
      </c>
      <c r="CV40">
        <v>37</v>
      </c>
      <c r="CW40">
        <v>0</v>
      </c>
      <c r="CX40">
        <v>0</v>
      </c>
      <c r="CY40">
        <v>0</v>
      </c>
      <c r="CZ40">
        <v>3</v>
      </c>
      <c r="DA40">
        <v>8</v>
      </c>
      <c r="DC40">
        <f t="shared" si="163"/>
        <v>9</v>
      </c>
      <c r="DD40">
        <f t="shared" ref="DD40:DH40" si="283">DD12-DD26</f>
        <v>0</v>
      </c>
      <c r="DE40">
        <f t="shared" si="283"/>
        <v>0</v>
      </c>
      <c r="DF40">
        <f t="shared" si="283"/>
        <v>0</v>
      </c>
      <c r="DG40">
        <f t="shared" si="283"/>
        <v>0</v>
      </c>
      <c r="DH40">
        <f t="shared" si="283"/>
        <v>0</v>
      </c>
      <c r="DJ40">
        <v>37</v>
      </c>
      <c r="DK40">
        <v>0</v>
      </c>
      <c r="DL40">
        <v>0</v>
      </c>
      <c r="DM40">
        <v>0</v>
      </c>
      <c r="DN40">
        <v>3</v>
      </c>
      <c r="DO40">
        <v>8</v>
      </c>
      <c r="DQ40">
        <f t="shared" si="165"/>
        <v>9</v>
      </c>
      <c r="DR40">
        <f t="shared" ref="DR40:DV40" si="284">DR12-DR26</f>
        <v>0</v>
      </c>
      <c r="DS40">
        <f t="shared" si="284"/>
        <v>0</v>
      </c>
      <c r="DT40">
        <f t="shared" si="284"/>
        <v>0</v>
      </c>
      <c r="DU40">
        <f t="shared" si="284"/>
        <v>0</v>
      </c>
      <c r="DV40">
        <f t="shared" si="284"/>
        <v>0</v>
      </c>
      <c r="DX40">
        <v>37</v>
      </c>
      <c r="DY40">
        <v>0</v>
      </c>
      <c r="DZ40">
        <v>0</v>
      </c>
      <c r="EA40">
        <v>0</v>
      </c>
      <c r="EB40">
        <v>2</v>
      </c>
      <c r="EC40">
        <v>8</v>
      </c>
      <c r="EE40">
        <f t="shared" si="167"/>
        <v>9</v>
      </c>
      <c r="EF40">
        <f t="shared" ref="EF40:EJ40" si="285">EF12-EF26</f>
        <v>0</v>
      </c>
      <c r="EG40">
        <f t="shared" si="285"/>
        <v>0</v>
      </c>
      <c r="EH40">
        <f t="shared" si="285"/>
        <v>0</v>
      </c>
      <c r="EI40">
        <f t="shared" si="285"/>
        <v>0</v>
      </c>
      <c r="EJ40">
        <f t="shared" si="285"/>
        <v>0</v>
      </c>
      <c r="EL40">
        <v>37</v>
      </c>
      <c r="EM40">
        <v>0</v>
      </c>
      <c r="EN40">
        <v>0</v>
      </c>
      <c r="EO40">
        <v>0</v>
      </c>
      <c r="EP40">
        <v>2</v>
      </c>
      <c r="EQ40">
        <v>8</v>
      </c>
      <c r="ES40">
        <f t="shared" si="169"/>
        <v>9</v>
      </c>
      <c r="ET40">
        <f t="shared" ref="ET40:EX40" si="286">ET12-ET26</f>
        <v>0</v>
      </c>
      <c r="EU40">
        <f t="shared" si="286"/>
        <v>0</v>
      </c>
      <c r="EV40">
        <f t="shared" si="286"/>
        <v>0</v>
      </c>
      <c r="EW40">
        <f t="shared" si="286"/>
        <v>0</v>
      </c>
      <c r="EX40">
        <f t="shared" si="286"/>
        <v>0</v>
      </c>
      <c r="EZ40">
        <v>37</v>
      </c>
      <c r="FA40">
        <v>0</v>
      </c>
      <c r="FB40">
        <v>0</v>
      </c>
      <c r="FC40">
        <v>0</v>
      </c>
      <c r="FD40">
        <v>2</v>
      </c>
      <c r="FE40">
        <v>8</v>
      </c>
      <c r="FG40">
        <f t="shared" si="171"/>
        <v>9</v>
      </c>
      <c r="FH40">
        <f t="shared" ref="FH40:FL40" si="287">FH12-FH26</f>
        <v>0</v>
      </c>
      <c r="FI40">
        <f t="shared" si="287"/>
        <v>0</v>
      </c>
      <c r="FJ40">
        <f t="shared" si="287"/>
        <v>0</v>
      </c>
      <c r="FK40">
        <f t="shared" si="287"/>
        <v>0</v>
      </c>
      <c r="FL40">
        <f t="shared" si="287"/>
        <v>0</v>
      </c>
      <c r="FN40">
        <v>37</v>
      </c>
      <c r="FO40">
        <v>0</v>
      </c>
      <c r="FP40">
        <v>0</v>
      </c>
      <c r="FQ40">
        <v>0</v>
      </c>
      <c r="FR40">
        <v>2</v>
      </c>
      <c r="FS40">
        <v>8</v>
      </c>
      <c r="FU40">
        <f t="shared" si="173"/>
        <v>9</v>
      </c>
      <c r="FV40">
        <f t="shared" ref="FV40:FZ40" si="288">FV12-FV26</f>
        <v>0</v>
      </c>
      <c r="FW40">
        <f t="shared" si="288"/>
        <v>0</v>
      </c>
      <c r="FX40">
        <f t="shared" si="288"/>
        <v>0</v>
      </c>
      <c r="FY40">
        <f t="shared" si="288"/>
        <v>0</v>
      </c>
      <c r="FZ40">
        <f t="shared" si="288"/>
        <v>0</v>
      </c>
      <c r="GB40">
        <v>37</v>
      </c>
      <c r="GC40">
        <v>0</v>
      </c>
      <c r="GD40">
        <v>0</v>
      </c>
      <c r="GE40">
        <v>0</v>
      </c>
      <c r="GF40">
        <v>2</v>
      </c>
      <c r="GG40">
        <v>8</v>
      </c>
      <c r="GI40">
        <f t="shared" si="175"/>
        <v>9</v>
      </c>
      <c r="GJ40">
        <f t="shared" ref="GJ40:GN40" si="289">GJ12-GJ26</f>
        <v>0</v>
      </c>
      <c r="GK40">
        <f t="shared" si="289"/>
        <v>0</v>
      </c>
      <c r="GL40">
        <f t="shared" si="289"/>
        <v>0</v>
      </c>
      <c r="GM40">
        <f t="shared" si="289"/>
        <v>0</v>
      </c>
      <c r="GN40">
        <f t="shared" si="289"/>
        <v>0</v>
      </c>
      <c r="GP40">
        <v>37</v>
      </c>
      <c r="GQ40">
        <v>0</v>
      </c>
      <c r="GR40">
        <v>0</v>
      </c>
      <c r="GS40">
        <v>0</v>
      </c>
      <c r="GT40">
        <v>2</v>
      </c>
      <c r="GU40">
        <v>7</v>
      </c>
      <c r="GW40">
        <f t="shared" si="177"/>
        <v>9</v>
      </c>
      <c r="GX40">
        <f t="shared" ref="GX40:HB40" si="290">GX12-GX26</f>
        <v>0</v>
      </c>
      <c r="GY40">
        <f t="shared" si="290"/>
        <v>0</v>
      </c>
      <c r="GZ40">
        <f t="shared" si="290"/>
        <v>0</v>
      </c>
      <c r="HA40">
        <f t="shared" si="290"/>
        <v>0</v>
      </c>
      <c r="HB40">
        <f t="shared" si="290"/>
        <v>0</v>
      </c>
    </row>
    <row r="41" spans="1:210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H41" t="s">
        <v>25</v>
      </c>
      <c r="I41">
        <f>SUM(I31:I40)</f>
        <v>0</v>
      </c>
      <c r="J41">
        <f t="shared" ref="J41:M41" si="291">SUM(J31:J40)</f>
        <v>0</v>
      </c>
      <c r="K41">
        <f t="shared" si="291"/>
        <v>0</v>
      </c>
      <c r="L41">
        <f t="shared" si="291"/>
        <v>0</v>
      </c>
      <c r="M41">
        <f t="shared" si="291"/>
        <v>0</v>
      </c>
      <c r="O41">
        <v>38</v>
      </c>
      <c r="P41">
        <v>0</v>
      </c>
      <c r="Q41">
        <v>0</v>
      </c>
      <c r="R41">
        <v>0</v>
      </c>
      <c r="S41">
        <v>0</v>
      </c>
      <c r="T41">
        <v>0</v>
      </c>
      <c r="V41" t="s">
        <v>25</v>
      </c>
      <c r="W41">
        <f>SUM(W31:W40)</f>
        <v>0</v>
      </c>
      <c r="X41">
        <f t="shared" ref="X41:AA41" si="292">SUM(X31:X40)</f>
        <v>0</v>
      </c>
      <c r="Y41">
        <f t="shared" si="292"/>
        <v>0</v>
      </c>
      <c r="Z41">
        <f t="shared" si="292"/>
        <v>0</v>
      </c>
      <c r="AA41">
        <f t="shared" si="292"/>
        <v>0</v>
      </c>
      <c r="AC41">
        <v>38</v>
      </c>
      <c r="AD41">
        <v>0</v>
      </c>
      <c r="AE41">
        <v>0</v>
      </c>
      <c r="AF41">
        <v>0</v>
      </c>
      <c r="AG41">
        <v>0</v>
      </c>
      <c r="AH41">
        <v>0</v>
      </c>
      <c r="AJ41" t="s">
        <v>25</v>
      </c>
      <c r="AK41">
        <f>SUM(AK31:AK40)</f>
        <v>0</v>
      </c>
      <c r="AL41">
        <f t="shared" ref="AL41:AO41" si="293">SUM(AL31:AL40)</f>
        <v>0</v>
      </c>
      <c r="AM41">
        <f t="shared" si="293"/>
        <v>0</v>
      </c>
      <c r="AN41">
        <f t="shared" si="293"/>
        <v>0</v>
      </c>
      <c r="AO41">
        <f t="shared" si="293"/>
        <v>0</v>
      </c>
      <c r="AQ41">
        <v>38</v>
      </c>
      <c r="AR41">
        <v>7</v>
      </c>
      <c r="AS41">
        <v>7</v>
      </c>
      <c r="AT41">
        <v>7</v>
      </c>
      <c r="AU41">
        <v>7</v>
      </c>
      <c r="AV41">
        <v>7</v>
      </c>
      <c r="AX41" t="s">
        <v>25</v>
      </c>
      <c r="AY41">
        <f>SUM(AY31:AY40)</f>
        <v>0</v>
      </c>
      <c r="AZ41">
        <f t="shared" ref="AZ41:BC41" si="294">SUM(AZ31:AZ40)</f>
        <v>0</v>
      </c>
      <c r="BA41">
        <f t="shared" si="294"/>
        <v>0</v>
      </c>
      <c r="BB41">
        <f t="shared" si="294"/>
        <v>0</v>
      </c>
      <c r="BC41">
        <f t="shared" si="294"/>
        <v>0</v>
      </c>
      <c r="BE41">
        <v>38</v>
      </c>
      <c r="BF41">
        <v>8</v>
      </c>
      <c r="BG41">
        <v>8</v>
      </c>
      <c r="BH41">
        <v>8</v>
      </c>
      <c r="BI41">
        <v>8</v>
      </c>
      <c r="BJ41">
        <v>8</v>
      </c>
      <c r="BL41" t="s">
        <v>25</v>
      </c>
      <c r="BM41">
        <f>SUM(BM31:BM40)</f>
        <v>0</v>
      </c>
      <c r="BN41">
        <f t="shared" ref="BN41:BQ41" si="295">SUM(BN31:BN40)</f>
        <v>0</v>
      </c>
      <c r="BO41">
        <f t="shared" si="295"/>
        <v>0</v>
      </c>
      <c r="BP41">
        <f t="shared" si="295"/>
        <v>0</v>
      </c>
      <c r="BQ41">
        <f t="shared" si="295"/>
        <v>0</v>
      </c>
      <c r="BT41" t="str">
        <f t="shared" si="116"/>
        <v>10,14,12,14,13,14,11,14,10,14,12,14,11,14,12,14,10,14,11</v>
      </c>
      <c r="BU41" t="str">
        <f t="shared" ref="BU41:BU42" si="296">BU40&amp;","&amp;BU21</f>
        <v>10,14,11,14,13,14,12,14,11,14,10,14,12,14,10,14,11,14,12</v>
      </c>
      <c r="BV41" t="str">
        <f t="shared" ref="BV41:BV42" si="297">BV40&amp;","&amp;BV21</f>
        <v>11,14,10,14,12,14,11,14,12,14,13,14,10,14,11,14,13,14,12</v>
      </c>
      <c r="BY41" t="str">
        <f t="shared" si="117"/>
        <v>6,1,3,2,2,1,4,2,6,1,4,2,4,1,4,1,5,2,4</v>
      </c>
      <c r="BZ41" t="str">
        <f t="shared" si="113"/>
        <v>5,1,4,2,3,1,4,2,4,1,6,2,3,1,6,2,3,1,3</v>
      </c>
      <c r="CA41" t="str">
        <f t="shared" si="114"/>
        <v>6,1,5,2,5,1,5,2,4,1,1,2,5,1,5,2,1,1,4</v>
      </c>
      <c r="CH41">
        <v>38</v>
      </c>
      <c r="CI41">
        <v>3</v>
      </c>
      <c r="CJ41">
        <v>2</v>
      </c>
      <c r="CK41">
        <v>6</v>
      </c>
      <c r="CL41">
        <v>1</v>
      </c>
      <c r="CM41">
        <v>4</v>
      </c>
      <c r="CO41" t="s">
        <v>25</v>
      </c>
      <c r="CP41">
        <f>SUM(CP31:CP40)</f>
        <v>0</v>
      </c>
      <c r="CQ41">
        <f t="shared" ref="CQ41:CT41" si="298">SUM(CQ31:CQ40)</f>
        <v>0</v>
      </c>
      <c r="CR41">
        <f t="shared" si="298"/>
        <v>0</v>
      </c>
      <c r="CS41">
        <f t="shared" si="298"/>
        <v>0</v>
      </c>
      <c r="CT41">
        <f t="shared" si="298"/>
        <v>0</v>
      </c>
      <c r="CV41">
        <v>38</v>
      </c>
      <c r="CW41">
        <v>3</v>
      </c>
      <c r="CX41">
        <v>2</v>
      </c>
      <c r="CY41">
        <v>6</v>
      </c>
      <c r="CZ41">
        <v>0</v>
      </c>
      <c r="DA41">
        <v>4</v>
      </c>
      <c r="DC41" t="s">
        <v>25</v>
      </c>
      <c r="DD41">
        <f>SUM(DD31:DD40)</f>
        <v>0</v>
      </c>
      <c r="DE41">
        <f t="shared" ref="DE41:DH41" si="299">SUM(DE31:DE40)</f>
        <v>0</v>
      </c>
      <c r="DF41">
        <f t="shared" si="299"/>
        <v>0</v>
      </c>
      <c r="DG41">
        <f t="shared" si="299"/>
        <v>0</v>
      </c>
      <c r="DH41">
        <f t="shared" si="299"/>
        <v>0</v>
      </c>
      <c r="DJ41">
        <v>38</v>
      </c>
      <c r="DK41">
        <v>3</v>
      </c>
      <c r="DL41">
        <v>1</v>
      </c>
      <c r="DM41">
        <v>6</v>
      </c>
      <c r="DN41">
        <v>0</v>
      </c>
      <c r="DO41">
        <v>4</v>
      </c>
      <c r="DQ41" t="s">
        <v>25</v>
      </c>
      <c r="DR41">
        <f>SUM(DR31:DR40)</f>
        <v>0</v>
      </c>
      <c r="DS41">
        <f t="shared" ref="DS41:DV41" si="300">SUM(DS31:DS40)</f>
        <v>0</v>
      </c>
      <c r="DT41">
        <f t="shared" si="300"/>
        <v>0</v>
      </c>
      <c r="DU41">
        <f t="shared" si="300"/>
        <v>0</v>
      </c>
      <c r="DV41">
        <f t="shared" si="300"/>
        <v>0</v>
      </c>
      <c r="DX41">
        <v>38</v>
      </c>
      <c r="DY41">
        <v>2</v>
      </c>
      <c r="DZ41">
        <v>1</v>
      </c>
      <c r="EA41">
        <v>6</v>
      </c>
      <c r="EB41">
        <v>0</v>
      </c>
      <c r="EC41">
        <v>4</v>
      </c>
      <c r="EE41" t="s">
        <v>25</v>
      </c>
      <c r="EF41">
        <f>SUM(EF31:EF40)</f>
        <v>0</v>
      </c>
      <c r="EG41">
        <f t="shared" ref="EG41:EJ41" si="301">SUM(EG31:EG40)</f>
        <v>0</v>
      </c>
      <c r="EH41">
        <f t="shared" si="301"/>
        <v>0</v>
      </c>
      <c r="EI41">
        <f t="shared" si="301"/>
        <v>0</v>
      </c>
      <c r="EJ41">
        <f t="shared" si="301"/>
        <v>0</v>
      </c>
      <c r="EL41">
        <v>38</v>
      </c>
      <c r="EM41">
        <v>2</v>
      </c>
      <c r="EN41">
        <v>1</v>
      </c>
      <c r="EO41">
        <v>6</v>
      </c>
      <c r="EP41">
        <v>0</v>
      </c>
      <c r="EQ41">
        <v>3</v>
      </c>
      <c r="ES41" t="s">
        <v>25</v>
      </c>
      <c r="ET41">
        <f>SUM(ET31:ET40)</f>
        <v>0</v>
      </c>
      <c r="EU41">
        <f t="shared" ref="EU41:EX41" si="302">SUM(EU31:EU40)</f>
        <v>0</v>
      </c>
      <c r="EV41">
        <f t="shared" si="302"/>
        <v>0</v>
      </c>
      <c r="EW41">
        <f t="shared" si="302"/>
        <v>0</v>
      </c>
      <c r="EX41">
        <f t="shared" si="302"/>
        <v>0</v>
      </c>
      <c r="EZ41">
        <v>38</v>
      </c>
      <c r="FA41">
        <v>2</v>
      </c>
      <c r="FB41">
        <v>1</v>
      </c>
      <c r="FC41">
        <v>6</v>
      </c>
      <c r="FD41">
        <v>0</v>
      </c>
      <c r="FE41">
        <v>3</v>
      </c>
      <c r="FG41" t="s">
        <v>25</v>
      </c>
      <c r="FH41">
        <f>SUM(FH31:FH40)</f>
        <v>0</v>
      </c>
      <c r="FI41">
        <f t="shared" ref="FI41:FL41" si="303">SUM(FI31:FI40)</f>
        <v>0</v>
      </c>
      <c r="FJ41">
        <f t="shared" si="303"/>
        <v>0</v>
      </c>
      <c r="FK41">
        <f t="shared" si="303"/>
        <v>0</v>
      </c>
      <c r="FL41">
        <f t="shared" si="303"/>
        <v>0</v>
      </c>
      <c r="FN41">
        <v>38</v>
      </c>
      <c r="FO41">
        <v>2</v>
      </c>
      <c r="FP41">
        <v>1</v>
      </c>
      <c r="FQ41">
        <v>5</v>
      </c>
      <c r="FR41">
        <v>0</v>
      </c>
      <c r="FS41">
        <v>3</v>
      </c>
      <c r="FU41" t="s">
        <v>25</v>
      </c>
      <c r="FV41">
        <f>SUM(FV31:FV40)</f>
        <v>0</v>
      </c>
      <c r="FW41">
        <f t="shared" ref="FW41:FZ41" si="304">SUM(FW31:FW40)</f>
        <v>0</v>
      </c>
      <c r="FX41">
        <f t="shared" si="304"/>
        <v>0</v>
      </c>
      <c r="FY41">
        <f t="shared" si="304"/>
        <v>0</v>
      </c>
      <c r="FZ41">
        <f t="shared" si="304"/>
        <v>0</v>
      </c>
      <c r="GB41">
        <v>38</v>
      </c>
      <c r="GC41">
        <v>2</v>
      </c>
      <c r="GD41">
        <v>1</v>
      </c>
      <c r="GE41">
        <v>5</v>
      </c>
      <c r="GF41">
        <v>0</v>
      </c>
      <c r="GG41">
        <v>3</v>
      </c>
      <c r="GI41" t="s">
        <v>25</v>
      </c>
      <c r="GJ41">
        <f>SUM(GJ31:GJ40)</f>
        <v>0</v>
      </c>
      <c r="GK41">
        <f t="shared" ref="GK41:GN41" si="305">SUM(GK31:GK40)</f>
        <v>0</v>
      </c>
      <c r="GL41">
        <f t="shared" si="305"/>
        <v>0</v>
      </c>
      <c r="GM41">
        <f t="shared" si="305"/>
        <v>0</v>
      </c>
      <c r="GN41">
        <f t="shared" si="305"/>
        <v>0</v>
      </c>
      <c r="GP41">
        <v>38</v>
      </c>
      <c r="GQ41">
        <v>2</v>
      </c>
      <c r="GR41">
        <v>1</v>
      </c>
      <c r="GS41">
        <v>5</v>
      </c>
      <c r="GT41">
        <v>0</v>
      </c>
      <c r="GU41">
        <v>3</v>
      </c>
      <c r="GW41" t="s">
        <v>25</v>
      </c>
      <c r="GX41">
        <f>SUM(GX31:GX40)</f>
        <v>0</v>
      </c>
      <c r="GY41">
        <f t="shared" ref="GY41:HB41" si="306">SUM(GY31:GY40)</f>
        <v>0</v>
      </c>
      <c r="GZ41">
        <f t="shared" si="306"/>
        <v>0</v>
      </c>
      <c r="HA41">
        <f t="shared" si="306"/>
        <v>0</v>
      </c>
      <c r="HB41">
        <f t="shared" si="306"/>
        <v>0</v>
      </c>
    </row>
    <row r="42" spans="1:210" x14ac:dyDescent="0.25">
      <c r="A42">
        <v>39</v>
      </c>
      <c r="B42">
        <v>3</v>
      </c>
      <c r="C42">
        <v>3</v>
      </c>
      <c r="D42">
        <v>3</v>
      </c>
      <c r="E42">
        <v>6</v>
      </c>
      <c r="F42">
        <v>3</v>
      </c>
      <c r="O42">
        <v>39</v>
      </c>
      <c r="P42">
        <v>5</v>
      </c>
      <c r="Q42">
        <v>4</v>
      </c>
      <c r="R42">
        <v>5</v>
      </c>
      <c r="S42">
        <v>2</v>
      </c>
      <c r="T42">
        <v>5</v>
      </c>
      <c r="AC42">
        <v>39</v>
      </c>
      <c r="AD42">
        <v>2</v>
      </c>
      <c r="AE42">
        <v>8</v>
      </c>
      <c r="AF42">
        <v>2</v>
      </c>
      <c r="AG42">
        <v>7</v>
      </c>
      <c r="AH42">
        <v>5</v>
      </c>
      <c r="AQ42">
        <v>39</v>
      </c>
      <c r="AR42">
        <v>7</v>
      </c>
      <c r="AS42">
        <v>7</v>
      </c>
      <c r="AT42">
        <v>7</v>
      </c>
      <c r="AU42">
        <v>7</v>
      </c>
      <c r="AV42">
        <v>7</v>
      </c>
      <c r="BE42">
        <v>39</v>
      </c>
      <c r="BF42">
        <v>8</v>
      </c>
      <c r="BG42">
        <v>8</v>
      </c>
      <c r="BH42">
        <v>8</v>
      </c>
      <c r="BI42">
        <v>8</v>
      </c>
      <c r="BJ42">
        <v>8</v>
      </c>
      <c r="BT42" t="str">
        <f t="shared" si="116"/>
        <v>10,14,12,14,13,14,11,14,10,14,12,14,11,14,12,14,10,14,11,14</v>
      </c>
      <c r="BU42" t="str">
        <f t="shared" si="296"/>
        <v>10,14,11,14,13,14,12,14,11,14,10,14,12,14,10,14,11,14,12,14</v>
      </c>
      <c r="BV42" t="str">
        <f t="shared" si="297"/>
        <v>11,14,10,14,12,14,11,14,12,14,13,14,10,14,11,14,13,14,12,14</v>
      </c>
      <c r="BY42" t="str">
        <f t="shared" si="117"/>
        <v>6,1,3,2,2,1,4,2,6,1,4,2,4,1,4,1,5,2,4,1</v>
      </c>
      <c r="BZ42" t="str">
        <f t="shared" si="113"/>
        <v>5,1,4,2,3,1,4,2,4,1,6,2,3,1,6,2,3,1,3,2</v>
      </c>
      <c r="CA42" t="str">
        <f t="shared" si="114"/>
        <v>6,1,5,2,5,1,5,2,4,1,1,2,5,1,5,2,1,1,4,2</v>
      </c>
      <c r="CH42">
        <v>39</v>
      </c>
      <c r="CI42">
        <v>8</v>
      </c>
      <c r="CJ42">
        <v>8</v>
      </c>
      <c r="CK42">
        <v>5</v>
      </c>
      <c r="CL42">
        <v>8</v>
      </c>
      <c r="CM42">
        <v>5</v>
      </c>
      <c r="CV42">
        <v>39</v>
      </c>
      <c r="CW42">
        <v>8</v>
      </c>
      <c r="CX42">
        <v>8</v>
      </c>
      <c r="CY42">
        <v>5</v>
      </c>
      <c r="CZ42">
        <v>8</v>
      </c>
      <c r="DA42">
        <v>5</v>
      </c>
      <c r="DJ42">
        <v>39</v>
      </c>
      <c r="DK42">
        <v>8</v>
      </c>
      <c r="DL42">
        <v>8</v>
      </c>
      <c r="DM42">
        <v>5</v>
      </c>
      <c r="DN42">
        <v>8</v>
      </c>
      <c r="DO42">
        <v>5</v>
      </c>
      <c r="DX42">
        <v>39</v>
      </c>
      <c r="DY42">
        <v>8</v>
      </c>
      <c r="DZ42">
        <v>8</v>
      </c>
      <c r="EA42">
        <v>5</v>
      </c>
      <c r="EB42">
        <v>8</v>
      </c>
      <c r="EC42">
        <v>5</v>
      </c>
      <c r="EL42">
        <v>39</v>
      </c>
      <c r="EM42">
        <v>8</v>
      </c>
      <c r="EN42">
        <v>8</v>
      </c>
      <c r="EO42">
        <v>5</v>
      </c>
      <c r="EP42">
        <v>8</v>
      </c>
      <c r="EQ42">
        <v>5</v>
      </c>
      <c r="EZ42">
        <v>39</v>
      </c>
      <c r="FA42">
        <v>8</v>
      </c>
      <c r="FB42">
        <v>8</v>
      </c>
      <c r="FC42">
        <v>4</v>
      </c>
      <c r="FD42">
        <v>8</v>
      </c>
      <c r="FE42">
        <v>4</v>
      </c>
      <c r="FN42">
        <v>39</v>
      </c>
      <c r="FO42">
        <v>8</v>
      </c>
      <c r="FP42">
        <v>8</v>
      </c>
      <c r="FQ42">
        <v>4</v>
      </c>
      <c r="FR42">
        <v>8</v>
      </c>
      <c r="FS42">
        <v>4</v>
      </c>
      <c r="GB42">
        <v>39</v>
      </c>
      <c r="GC42">
        <v>8</v>
      </c>
      <c r="GD42">
        <v>8</v>
      </c>
      <c r="GE42">
        <v>4</v>
      </c>
      <c r="GF42">
        <v>8</v>
      </c>
      <c r="GG42">
        <v>4</v>
      </c>
      <c r="GP42">
        <v>39</v>
      </c>
      <c r="GQ42">
        <v>7</v>
      </c>
      <c r="GR42">
        <v>7</v>
      </c>
      <c r="GS42">
        <v>4</v>
      </c>
      <c r="GT42">
        <v>7</v>
      </c>
      <c r="GU42">
        <v>4</v>
      </c>
    </row>
    <row r="44" spans="1:210" x14ac:dyDescent="0.25">
      <c r="B44" t="str">
        <f>B3&amp;","&amp;B4</f>
        <v>3,0</v>
      </c>
      <c r="C44" t="str">
        <f t="shared" ref="C44:F44" si="307">C3&amp;","&amp;C4</f>
        <v>3,0</v>
      </c>
      <c r="D44" t="str">
        <f t="shared" si="307"/>
        <v>3,0</v>
      </c>
      <c r="E44" t="str">
        <f t="shared" si="307"/>
        <v>3,0</v>
      </c>
      <c r="F44" t="str">
        <f t="shared" si="307"/>
        <v>3,0</v>
      </c>
      <c r="P44" t="str">
        <f>P3&amp;","&amp;P4</f>
        <v>6,0</v>
      </c>
      <c r="Q44" t="str">
        <f t="shared" ref="Q44:T44" si="308">Q3&amp;","&amp;Q4</f>
        <v>3,0</v>
      </c>
      <c r="R44" t="str">
        <f t="shared" si="308"/>
        <v>1,0</v>
      </c>
      <c r="S44" t="str">
        <f t="shared" si="308"/>
        <v>8,0</v>
      </c>
      <c r="T44" t="str">
        <f t="shared" si="308"/>
        <v>4,0</v>
      </c>
      <c r="AD44" t="str">
        <f>AD3&amp;","&amp;AD4</f>
        <v>6,4</v>
      </c>
      <c r="AE44" t="str">
        <f t="shared" ref="AE44:AH44" si="309">AE3&amp;","&amp;AE4</f>
        <v>3,2</v>
      </c>
      <c r="AF44" t="str">
        <f t="shared" si="309"/>
        <v>1,4</v>
      </c>
      <c r="AG44" t="str">
        <f t="shared" si="309"/>
        <v>2,2</v>
      </c>
      <c r="AH44" t="str">
        <f t="shared" si="309"/>
        <v>4,0</v>
      </c>
      <c r="AR44" t="str">
        <f>AR3&amp;","&amp;AR4</f>
        <v>6,4</v>
      </c>
      <c r="AS44" t="str">
        <f t="shared" ref="AS44:AV44" si="310">AS3&amp;","&amp;AS4</f>
        <v>6,4</v>
      </c>
      <c r="AT44" t="str">
        <f t="shared" si="310"/>
        <v>6,4</v>
      </c>
      <c r="AU44" t="str">
        <f t="shared" si="310"/>
        <v>6,4</v>
      </c>
      <c r="AV44" t="str">
        <f t="shared" si="310"/>
        <v>6,4</v>
      </c>
      <c r="BF44" t="str">
        <f>BF3&amp;","&amp;BF4</f>
        <v>5,0</v>
      </c>
      <c r="BG44" t="str">
        <f t="shared" ref="BG44:BJ44" si="311">BG3&amp;","&amp;BG4</f>
        <v>7,0</v>
      </c>
      <c r="BH44" t="str">
        <f t="shared" si="311"/>
        <v>2,0</v>
      </c>
      <c r="BI44" t="str">
        <f t="shared" si="311"/>
        <v>5,9</v>
      </c>
      <c r="BJ44" t="str">
        <f t="shared" si="311"/>
        <v>4,0</v>
      </c>
      <c r="CI44" t="str">
        <f>CI3&amp;","&amp;CI4</f>
        <v>1,2</v>
      </c>
      <c r="CJ44" t="str">
        <f>CJ3&amp;","&amp;CJ4</f>
        <v>2,1</v>
      </c>
      <c r="CK44" t="str">
        <f>CK3&amp;","&amp;CK4</f>
        <v>6,3</v>
      </c>
      <c r="CL44" t="str">
        <f>CL3&amp;","&amp;CL4</f>
        <v>1,1</v>
      </c>
      <c r="CM44" t="str">
        <f>CM3&amp;","&amp;CM4</f>
        <v>0,2</v>
      </c>
      <c r="CW44" t="str">
        <f>CW3&amp;","&amp;CW4</f>
        <v>0,2</v>
      </c>
      <c r="CX44" t="str">
        <f>CX3&amp;","&amp;CX4</f>
        <v>2,0</v>
      </c>
      <c r="CY44" t="str">
        <f>CY3&amp;","&amp;CY4</f>
        <v>6,3</v>
      </c>
      <c r="CZ44" t="str">
        <f>CZ3&amp;","&amp;CZ4</f>
        <v>0,0</v>
      </c>
      <c r="DA44" t="str">
        <f>DA3&amp;","&amp;DA4</f>
        <v>1,2</v>
      </c>
      <c r="DK44" t="str">
        <f>DK3&amp;","&amp;DK4</f>
        <v>0,1</v>
      </c>
      <c r="DL44" t="str">
        <f>DL3&amp;","&amp;DL4</f>
        <v>1,0</v>
      </c>
      <c r="DM44" t="str">
        <f>DM3&amp;","&amp;DM4</f>
        <v>6,3</v>
      </c>
      <c r="DN44" t="str">
        <f>DN3&amp;","&amp;DN4</f>
        <v>0,0</v>
      </c>
      <c r="DO44" t="str">
        <f>DO3&amp;","&amp;DO4</f>
        <v>2,1</v>
      </c>
      <c r="DY44" t="str">
        <f>DY3&amp;","&amp;DY4</f>
        <v>0,1</v>
      </c>
      <c r="DZ44" t="str">
        <f>DZ3&amp;","&amp;DZ4</f>
        <v>1,0</v>
      </c>
      <c r="EA44" t="str">
        <f>EA3&amp;","&amp;EA4</f>
        <v>6,2</v>
      </c>
      <c r="EB44" t="str">
        <f>EB3&amp;","&amp;EB4</f>
        <v>0,0</v>
      </c>
      <c r="EC44" t="str">
        <f>EC3&amp;","&amp;EC4</f>
        <v>3,1</v>
      </c>
      <c r="EM44" t="str">
        <f>EM3&amp;","&amp;EM4</f>
        <v>0,1</v>
      </c>
      <c r="EN44" t="str">
        <f>EN3&amp;","&amp;EN4</f>
        <v>1,0</v>
      </c>
      <c r="EO44" t="str">
        <f>EO3&amp;","&amp;EO4</f>
        <v>6,2</v>
      </c>
      <c r="EP44" t="str">
        <f>EP3&amp;","&amp;EP4</f>
        <v>0,0</v>
      </c>
      <c r="EQ44" t="str">
        <f>EQ3&amp;","&amp;EQ4</f>
        <v>4,1</v>
      </c>
      <c r="FA44" t="str">
        <f>FA3&amp;","&amp;FA4</f>
        <v>0,1</v>
      </c>
      <c r="FB44" t="str">
        <f>FB3&amp;","&amp;FB4</f>
        <v>1,0</v>
      </c>
      <c r="FC44" t="str">
        <f>FC3&amp;","&amp;FC4</f>
        <v>6,2</v>
      </c>
      <c r="FD44" t="str">
        <f>FD3&amp;","&amp;FD4</f>
        <v>0,0</v>
      </c>
      <c r="FE44" t="str">
        <f>FE3&amp;","&amp;FE4</f>
        <v>5,1</v>
      </c>
      <c r="FO44" t="str">
        <f>FO3&amp;","&amp;FO4</f>
        <v>0,1</v>
      </c>
      <c r="FP44" t="str">
        <f>FP3&amp;","&amp;FP4</f>
        <v>1,0</v>
      </c>
      <c r="FQ44" t="str">
        <f>FQ3&amp;","&amp;FQ4</f>
        <v>5,2</v>
      </c>
      <c r="FR44" t="str">
        <f>FR3&amp;","&amp;FR4</f>
        <v>0,0</v>
      </c>
      <c r="FS44" t="str">
        <f>FS3&amp;","&amp;FS4</f>
        <v>6,1</v>
      </c>
      <c r="GC44" t="str">
        <f>GC3&amp;","&amp;GC4</f>
        <v>0,1</v>
      </c>
      <c r="GD44" t="str">
        <f>GD3&amp;","&amp;GD4</f>
        <v>1,0</v>
      </c>
      <c r="GE44" t="str">
        <f>GE3&amp;","&amp;GE4</f>
        <v>5,2</v>
      </c>
      <c r="GF44" t="str">
        <f>GF3&amp;","&amp;GF4</f>
        <v>0,0</v>
      </c>
      <c r="GG44" t="str">
        <f>GG3&amp;","&amp;GG4</f>
        <v>0,1</v>
      </c>
      <c r="GQ44" t="str">
        <f>GQ3&amp;","&amp;GQ4</f>
        <v>0,1</v>
      </c>
      <c r="GR44" t="str">
        <f>GR3&amp;","&amp;GR4</f>
        <v>1,0</v>
      </c>
      <c r="GS44" t="str">
        <f>GS3&amp;","&amp;GS4</f>
        <v>5,2</v>
      </c>
      <c r="GT44" t="str">
        <f>GT3&amp;","&amp;GT4</f>
        <v>0,0</v>
      </c>
      <c r="GU44" t="str">
        <f>GU3&amp;","&amp;GU4</f>
        <v>0,1</v>
      </c>
    </row>
    <row r="45" spans="1:210" x14ac:dyDescent="0.25">
      <c r="B45" t="str">
        <f>B44&amp;","&amp;B5</f>
        <v>3,0,4</v>
      </c>
      <c r="C45" t="str">
        <f t="shared" ref="C45:F60" si="312">C44&amp;","&amp;C5</f>
        <v>3,0,4</v>
      </c>
      <c r="D45" t="str">
        <f t="shared" si="312"/>
        <v>3,0,4</v>
      </c>
      <c r="E45" t="str">
        <f t="shared" si="312"/>
        <v>3,0,4</v>
      </c>
      <c r="F45" t="str">
        <f t="shared" si="312"/>
        <v>3,0,4</v>
      </c>
      <c r="P45" t="str">
        <f>P44&amp;","&amp;P5</f>
        <v>6,0,4</v>
      </c>
      <c r="Q45" t="str">
        <f t="shared" ref="Q45:T45" si="313">Q44&amp;","&amp;Q5</f>
        <v>3,0,4</v>
      </c>
      <c r="R45" t="str">
        <f t="shared" si="313"/>
        <v>1,0,4</v>
      </c>
      <c r="S45" t="str">
        <f t="shared" si="313"/>
        <v>8,0,4</v>
      </c>
      <c r="T45" t="str">
        <f t="shared" si="313"/>
        <v>4,0,4</v>
      </c>
      <c r="AD45" t="str">
        <f>AD44&amp;","&amp;AD5</f>
        <v>6,4,4</v>
      </c>
      <c r="AE45" t="str">
        <f t="shared" ref="AE45:AH45" si="314">AE44&amp;","&amp;AE5</f>
        <v>3,2,8</v>
      </c>
      <c r="AF45" t="str">
        <f t="shared" si="314"/>
        <v>1,4,4</v>
      </c>
      <c r="AG45" t="str">
        <f t="shared" si="314"/>
        <v>2,2,8</v>
      </c>
      <c r="AH45" t="str">
        <f t="shared" si="314"/>
        <v>4,0,4</v>
      </c>
      <c r="AR45" t="str">
        <f>AR44&amp;","&amp;AR5</f>
        <v>6,4,6</v>
      </c>
      <c r="AS45" t="str">
        <f t="shared" ref="AS45:AV45" si="315">AS44&amp;","&amp;AS5</f>
        <v>6,4,5</v>
      </c>
      <c r="AT45" t="str">
        <f t="shared" si="315"/>
        <v>6,4,6</v>
      </c>
      <c r="AU45" t="str">
        <f t="shared" si="315"/>
        <v>6,4,5</v>
      </c>
      <c r="AV45" t="str">
        <f t="shared" si="315"/>
        <v>6,4,6</v>
      </c>
      <c r="BF45" t="str">
        <f>BF44&amp;","&amp;BF5</f>
        <v>5,0,5</v>
      </c>
      <c r="BG45" t="str">
        <f t="shared" ref="BG45:BJ45" si="316">BG44&amp;","&amp;BG5</f>
        <v>7,0,0</v>
      </c>
      <c r="BH45" t="str">
        <f t="shared" si="316"/>
        <v>2,0,5</v>
      </c>
      <c r="BI45" t="str">
        <f t="shared" si="316"/>
        <v>5,9,9</v>
      </c>
      <c r="BJ45" t="str">
        <f t="shared" si="316"/>
        <v>4,0,5</v>
      </c>
      <c r="CI45" t="str">
        <f>CI44&amp;","&amp;CI5</f>
        <v>1,2,5</v>
      </c>
      <c r="CJ45" t="str">
        <f>CJ44&amp;","&amp;CJ5</f>
        <v>2,1,6</v>
      </c>
      <c r="CK45" t="str">
        <f>CK44&amp;","&amp;CK5</f>
        <v>6,3,2</v>
      </c>
      <c r="CL45" t="str">
        <f>CL44&amp;","&amp;CL5</f>
        <v>1,1,2</v>
      </c>
      <c r="CM45" t="str">
        <f>CM44&amp;","&amp;CM5</f>
        <v>0,2,6</v>
      </c>
      <c r="CW45" t="str">
        <f>CW44&amp;","&amp;CW5</f>
        <v>0,2,5</v>
      </c>
      <c r="CX45" t="str">
        <f>CX44&amp;","&amp;CX5</f>
        <v>2,0,6</v>
      </c>
      <c r="CY45" t="str">
        <f>CY44&amp;","&amp;CY5</f>
        <v>6,3,2</v>
      </c>
      <c r="CZ45" t="str">
        <f>CZ44&amp;","&amp;CZ5</f>
        <v>0,0,2</v>
      </c>
      <c r="DA45" t="str">
        <f>DA44&amp;","&amp;DA5</f>
        <v>1,2,6</v>
      </c>
      <c r="DK45" t="str">
        <f>DK44&amp;","&amp;DK5</f>
        <v>0,1,5</v>
      </c>
      <c r="DL45" t="str">
        <f>DL44&amp;","&amp;DL5</f>
        <v>1,0,6</v>
      </c>
      <c r="DM45" t="str">
        <f>DM44&amp;","&amp;DM5</f>
        <v>6,3,1</v>
      </c>
      <c r="DN45" t="str">
        <f>DN44&amp;","&amp;DN5</f>
        <v>0,0,1</v>
      </c>
      <c r="DO45" t="str">
        <f>DO44&amp;","&amp;DO5</f>
        <v>2,1,6</v>
      </c>
      <c r="DY45" t="str">
        <f>DY44&amp;","&amp;DY5</f>
        <v>0,1,5</v>
      </c>
      <c r="DZ45" t="str">
        <f>DZ44&amp;","&amp;DZ5</f>
        <v>1,0,6</v>
      </c>
      <c r="EA45" t="str">
        <f>EA44&amp;","&amp;EA5</f>
        <v>6,2,1</v>
      </c>
      <c r="EB45" t="str">
        <f>EB44&amp;","&amp;EB5</f>
        <v>0,0,1</v>
      </c>
      <c r="EC45" t="str">
        <f>EC44&amp;","&amp;EC5</f>
        <v>3,1,6</v>
      </c>
      <c r="EM45" t="str">
        <f>EM44&amp;","&amp;EM5</f>
        <v>0,1,5</v>
      </c>
      <c r="EN45" t="str">
        <f>EN44&amp;","&amp;EN5</f>
        <v>1,0,6</v>
      </c>
      <c r="EO45" t="str">
        <f>EO44&amp;","&amp;EO5</f>
        <v>6,2,1</v>
      </c>
      <c r="EP45" t="str">
        <f>EP44&amp;","&amp;EP5</f>
        <v>0,0,1</v>
      </c>
      <c r="EQ45" t="str">
        <f>EQ44&amp;","&amp;EQ5</f>
        <v>4,1,6</v>
      </c>
      <c r="FA45" t="str">
        <f>FA44&amp;","&amp;FA5</f>
        <v>0,1,4</v>
      </c>
      <c r="FB45" t="str">
        <f>FB44&amp;","&amp;FB5</f>
        <v>1,0,6</v>
      </c>
      <c r="FC45" t="str">
        <f>FC44&amp;","&amp;FC5</f>
        <v>6,2,1</v>
      </c>
      <c r="FD45" t="str">
        <f>FD44&amp;","&amp;FD5</f>
        <v>0,0,1</v>
      </c>
      <c r="FE45" t="str">
        <f>FE44&amp;","&amp;FE5</f>
        <v>5,1,6</v>
      </c>
      <c r="FO45" t="str">
        <f>FO44&amp;","&amp;FO5</f>
        <v>0,1,4</v>
      </c>
      <c r="FP45" t="str">
        <f>FP44&amp;","&amp;FP5</f>
        <v>1,0,5</v>
      </c>
      <c r="FQ45" t="str">
        <f>FQ44&amp;","&amp;FQ5</f>
        <v>5,2,1</v>
      </c>
      <c r="FR45" t="str">
        <f>FR44&amp;","&amp;FR5</f>
        <v>0,0,1</v>
      </c>
      <c r="FS45" t="str">
        <f>FS44&amp;","&amp;FS5</f>
        <v>6,1,5</v>
      </c>
      <c r="GC45" t="str">
        <f>GC44&amp;","&amp;GC5</f>
        <v>0,1,4</v>
      </c>
      <c r="GD45" t="str">
        <f>GD44&amp;","&amp;GD5</f>
        <v>1,0,5</v>
      </c>
      <c r="GE45" t="str">
        <f>GE44&amp;","&amp;GE5</f>
        <v>5,2,1</v>
      </c>
      <c r="GF45" t="str">
        <f>GF44&amp;","&amp;GF5</f>
        <v>0,0,1</v>
      </c>
      <c r="GG45" t="str">
        <f>GG44&amp;","&amp;GG5</f>
        <v>0,1,5</v>
      </c>
      <c r="GQ45" t="str">
        <f>GQ44&amp;","&amp;GQ5</f>
        <v>0,1,4</v>
      </c>
      <c r="GR45" t="str">
        <f>GR44&amp;","&amp;GR5</f>
        <v>1,0,5</v>
      </c>
      <c r="GS45" t="str">
        <f>GS44&amp;","&amp;GS5</f>
        <v>5,2,1</v>
      </c>
      <c r="GT45" t="str">
        <f>GT44&amp;","&amp;GT5</f>
        <v>0,0,1</v>
      </c>
      <c r="GU45" t="str">
        <f>GU44&amp;","&amp;GU5</f>
        <v>0,1,5</v>
      </c>
    </row>
    <row r="46" spans="1:210" x14ac:dyDescent="0.25">
      <c r="B46" t="str">
        <f t="shared" ref="B46:B82" si="317">B45&amp;","&amp;B6</f>
        <v>3,0,4,0</v>
      </c>
      <c r="C46" t="str">
        <f t="shared" si="312"/>
        <v>3,0,4,0</v>
      </c>
      <c r="D46" t="str">
        <f t="shared" si="312"/>
        <v>3,0,4,0</v>
      </c>
      <c r="E46" t="str">
        <f t="shared" si="312"/>
        <v>3,0,4,0</v>
      </c>
      <c r="F46" t="str">
        <f t="shared" si="312"/>
        <v>3,0,4,0</v>
      </c>
      <c r="P46" t="str">
        <f t="shared" ref="P46:T61" si="318">P45&amp;","&amp;P6</f>
        <v>6,0,4,0</v>
      </c>
      <c r="Q46" t="str">
        <f t="shared" si="318"/>
        <v>3,0,4,0</v>
      </c>
      <c r="R46" t="str">
        <f t="shared" si="318"/>
        <v>1,0,4,0</v>
      </c>
      <c r="S46" t="str">
        <f t="shared" si="318"/>
        <v>8,0,4,0</v>
      </c>
      <c r="T46" t="str">
        <f t="shared" si="318"/>
        <v>4,0,4,0</v>
      </c>
      <c r="AD46" t="str">
        <f t="shared" ref="AD46:AH46" si="319">AD45&amp;","&amp;AD6</f>
        <v>6,4,4,0</v>
      </c>
      <c r="AE46" t="str">
        <f t="shared" si="319"/>
        <v>3,2,8,2</v>
      </c>
      <c r="AF46" t="str">
        <f t="shared" si="319"/>
        <v>1,4,4,0</v>
      </c>
      <c r="AG46" t="str">
        <f t="shared" si="319"/>
        <v>2,2,8,2</v>
      </c>
      <c r="AH46" t="str">
        <f t="shared" si="319"/>
        <v>4,0,4,4</v>
      </c>
      <c r="AR46" t="str">
        <f t="shared" ref="AR46:AV46" si="320">AR45&amp;","&amp;AR6</f>
        <v>6,4,6,6</v>
      </c>
      <c r="AS46" t="str">
        <f t="shared" si="320"/>
        <v>6,4,5,5</v>
      </c>
      <c r="AT46" t="str">
        <f t="shared" si="320"/>
        <v>6,4,6,6</v>
      </c>
      <c r="AU46" t="str">
        <f t="shared" si="320"/>
        <v>6,4,5,5</v>
      </c>
      <c r="AV46" t="str">
        <f t="shared" si="320"/>
        <v>6,4,6,6</v>
      </c>
      <c r="BF46" t="str">
        <f t="shared" ref="BF46:BJ46" si="321">BF45&amp;","&amp;BF6</f>
        <v>5,0,5,5</v>
      </c>
      <c r="BG46" t="str">
        <f t="shared" si="321"/>
        <v>7,0,0,4</v>
      </c>
      <c r="BH46" t="str">
        <f t="shared" si="321"/>
        <v>2,0,5,5</v>
      </c>
      <c r="BI46" t="str">
        <f t="shared" si="321"/>
        <v>5,9,9,1</v>
      </c>
      <c r="BJ46" t="str">
        <f t="shared" si="321"/>
        <v>4,0,5,5</v>
      </c>
      <c r="CI46" t="str">
        <f t="shared" ref="CI46:CM82" si="322">CI45&amp;","&amp;CI6</f>
        <v>1,2,5,2</v>
      </c>
      <c r="CJ46" t="str">
        <f t="shared" si="322"/>
        <v>2,1,6,4</v>
      </c>
      <c r="CK46" t="str">
        <f t="shared" si="322"/>
        <v>6,3,2,1</v>
      </c>
      <c r="CL46" t="str">
        <f t="shared" si="322"/>
        <v>1,1,2,8</v>
      </c>
      <c r="CM46" t="str">
        <f t="shared" si="322"/>
        <v>0,2,6,3</v>
      </c>
      <c r="CW46" t="str">
        <f t="shared" ref="CW46:CW82" si="323">CW45&amp;","&amp;CW6</f>
        <v>0,2,5,2</v>
      </c>
      <c r="CX46" t="str">
        <f t="shared" ref="CX46:CX82" si="324">CX45&amp;","&amp;CX6</f>
        <v>2,0,6,4</v>
      </c>
      <c r="CY46" t="str">
        <f t="shared" ref="CY46:CY82" si="325">CY45&amp;","&amp;CY6</f>
        <v>6,3,2,0</v>
      </c>
      <c r="CZ46" t="str">
        <f t="shared" ref="CZ46:CZ82" si="326">CZ45&amp;","&amp;CZ6</f>
        <v>0,0,2,8</v>
      </c>
      <c r="DA46" t="str">
        <f t="shared" ref="DA46:DA82" si="327">DA45&amp;","&amp;DA6</f>
        <v>1,2,6,3</v>
      </c>
      <c r="DK46" t="str">
        <f t="shared" ref="DK46:DK82" si="328">DK45&amp;","&amp;DK6</f>
        <v>0,1,5,1</v>
      </c>
      <c r="DL46" t="str">
        <f t="shared" ref="DL46:DL82" si="329">DL45&amp;","&amp;DL6</f>
        <v>1,0,6,4</v>
      </c>
      <c r="DM46" t="str">
        <f t="shared" ref="DM46:DM82" si="330">DM45&amp;","&amp;DM6</f>
        <v>6,3,1,0</v>
      </c>
      <c r="DN46" t="str">
        <f t="shared" ref="DN46:DN82" si="331">DN45&amp;","&amp;DN6</f>
        <v>0,0,1,8</v>
      </c>
      <c r="DO46" t="str">
        <f t="shared" ref="DO46:DO82" si="332">DO45&amp;","&amp;DO6</f>
        <v>2,1,6,3</v>
      </c>
      <c r="DY46" t="str">
        <f t="shared" ref="DY46:DY82" si="333">DY45&amp;","&amp;DY6</f>
        <v>0,1,5,1</v>
      </c>
      <c r="DZ46" t="str">
        <f t="shared" ref="DZ46:DZ82" si="334">DZ45&amp;","&amp;DZ6</f>
        <v>1,0,6,4</v>
      </c>
      <c r="EA46" t="str">
        <f t="shared" ref="EA46:EA82" si="335">EA45&amp;","&amp;EA6</f>
        <v>6,2,1,0</v>
      </c>
      <c r="EB46" t="str">
        <f t="shared" ref="EB46:EB82" si="336">EB45&amp;","&amp;EB6</f>
        <v>0,0,1,8</v>
      </c>
      <c r="EC46" t="str">
        <f t="shared" ref="EC46:EC82" si="337">EC45&amp;","&amp;EC6</f>
        <v>3,1,6,2</v>
      </c>
      <c r="EM46" t="str">
        <f t="shared" ref="EM46:EM82" si="338">EM45&amp;","&amp;EM6</f>
        <v>0,1,5,1</v>
      </c>
      <c r="EN46" t="str">
        <f t="shared" ref="EN46:EN82" si="339">EN45&amp;","&amp;EN6</f>
        <v>1,0,6,3</v>
      </c>
      <c r="EO46" t="str">
        <f t="shared" ref="EO46:EO82" si="340">EO45&amp;","&amp;EO6</f>
        <v>6,2,1,0</v>
      </c>
      <c r="EP46" t="str">
        <f t="shared" ref="EP46:EP82" si="341">EP45&amp;","&amp;EP6</f>
        <v>0,0,1,8</v>
      </c>
      <c r="EQ46" t="str">
        <f t="shared" ref="EQ46:EQ82" si="342">EQ45&amp;","&amp;EQ6</f>
        <v>4,1,6,2</v>
      </c>
      <c r="FA46" t="str">
        <f t="shared" ref="FA46:FA82" si="343">FA45&amp;","&amp;FA6</f>
        <v>0,1,4,1</v>
      </c>
      <c r="FB46" t="str">
        <f t="shared" ref="FB46:FB82" si="344">FB45&amp;","&amp;FB6</f>
        <v>1,0,6,3</v>
      </c>
      <c r="FC46" t="str">
        <f t="shared" ref="FC46:FC82" si="345">FC45&amp;","&amp;FC6</f>
        <v>6,2,1,0</v>
      </c>
      <c r="FD46" t="str">
        <f t="shared" ref="FD46:FD82" si="346">FD45&amp;","&amp;FD6</f>
        <v>0,0,1,8</v>
      </c>
      <c r="FE46" t="str">
        <f t="shared" ref="FE46:FE82" si="347">FE45&amp;","&amp;FE6</f>
        <v>5,1,6,2</v>
      </c>
      <c r="FO46" t="str">
        <f t="shared" ref="FO46:FO82" si="348">FO45&amp;","&amp;FO6</f>
        <v>0,1,4,1</v>
      </c>
      <c r="FP46" t="str">
        <f t="shared" ref="FP46:FP82" si="349">FP45&amp;","&amp;FP6</f>
        <v>1,0,5,3</v>
      </c>
      <c r="FQ46" t="str">
        <f t="shared" ref="FQ46:FQ82" si="350">FQ45&amp;","&amp;FQ6</f>
        <v>5,2,1,0</v>
      </c>
      <c r="FR46" t="str">
        <f t="shared" ref="FR46:FR82" si="351">FR45&amp;","&amp;FR6</f>
        <v>0,0,1,8</v>
      </c>
      <c r="FS46" t="str">
        <f t="shared" ref="FS46:FS82" si="352">FS45&amp;","&amp;FS6</f>
        <v>6,1,5,2</v>
      </c>
      <c r="GC46" t="str">
        <f t="shared" ref="GC46:GC82" si="353">GC45&amp;","&amp;GC6</f>
        <v>0,1,4,1</v>
      </c>
      <c r="GD46" t="str">
        <f t="shared" ref="GD46:GD82" si="354">GD45&amp;","&amp;GD6</f>
        <v>1,0,5,3</v>
      </c>
      <c r="GE46" t="str">
        <f t="shared" ref="GE46:GE82" si="355">GE45&amp;","&amp;GE6</f>
        <v>5,2,1,0</v>
      </c>
      <c r="GF46" t="str">
        <f t="shared" ref="GF46:GF82" si="356">GF45&amp;","&amp;GF6</f>
        <v>0,0,1,8</v>
      </c>
      <c r="GG46" t="str">
        <f t="shared" ref="GG46:GG82" si="357">GG45&amp;","&amp;GG6</f>
        <v>0,1,5,2</v>
      </c>
      <c r="GQ46" t="str">
        <f t="shared" ref="GQ46:GQ82" si="358">GQ45&amp;","&amp;GQ6</f>
        <v>0,1,4,1</v>
      </c>
      <c r="GR46" t="str">
        <f t="shared" ref="GR46:GR82" si="359">GR45&amp;","&amp;GR6</f>
        <v>1,0,5,3</v>
      </c>
      <c r="GS46" t="str">
        <f t="shared" ref="GS46:GS82" si="360">GS45&amp;","&amp;GS6</f>
        <v>5,2,1,0</v>
      </c>
      <c r="GT46" t="str">
        <f t="shared" ref="GT46:GT82" si="361">GT45&amp;","&amp;GT6</f>
        <v>0,0,1,7</v>
      </c>
      <c r="GU46" t="str">
        <f t="shared" ref="GU46:GU82" si="362">GU45&amp;","&amp;GU6</f>
        <v>0,1,5,2</v>
      </c>
    </row>
    <row r="47" spans="1:210" x14ac:dyDescent="0.25">
      <c r="B47" t="str">
        <f t="shared" si="317"/>
        <v>3,0,4,0,4</v>
      </c>
      <c r="C47" t="str">
        <f t="shared" si="312"/>
        <v>3,0,4,0,4</v>
      </c>
      <c r="D47" t="str">
        <f t="shared" si="312"/>
        <v>3,0,4,0,4</v>
      </c>
      <c r="E47" t="str">
        <f t="shared" si="312"/>
        <v>3,0,4,0,4</v>
      </c>
      <c r="F47" t="str">
        <f t="shared" si="312"/>
        <v>3,0,4,0,4</v>
      </c>
      <c r="P47" t="str">
        <f t="shared" si="318"/>
        <v>6,0,4,0,4</v>
      </c>
      <c r="Q47" t="str">
        <f t="shared" si="318"/>
        <v>3,0,4,0,4</v>
      </c>
      <c r="R47" t="str">
        <f t="shared" si="318"/>
        <v>1,0,4,0,4</v>
      </c>
      <c r="S47" t="str">
        <f t="shared" si="318"/>
        <v>8,0,4,0,4</v>
      </c>
      <c r="T47" t="str">
        <f t="shared" si="318"/>
        <v>4,0,4,0,4</v>
      </c>
      <c r="AD47" t="str">
        <f t="shared" ref="AD47:AH47" si="363">AD46&amp;","&amp;AD7</f>
        <v>6,4,4,0,4</v>
      </c>
      <c r="AE47" t="str">
        <f t="shared" si="363"/>
        <v>3,2,8,2,8</v>
      </c>
      <c r="AF47" t="str">
        <f t="shared" si="363"/>
        <v>1,4,4,0,4</v>
      </c>
      <c r="AG47" t="str">
        <f t="shared" si="363"/>
        <v>2,2,8,2,8</v>
      </c>
      <c r="AH47" t="str">
        <f t="shared" si="363"/>
        <v>4,0,4,4,4</v>
      </c>
      <c r="AR47" t="str">
        <f t="shared" ref="AR47:AV47" si="364">AR46&amp;","&amp;AR7</f>
        <v>6,4,6,6,6</v>
      </c>
      <c r="AS47" t="str">
        <f t="shared" si="364"/>
        <v>6,4,5,5,6</v>
      </c>
      <c r="AT47" t="str">
        <f t="shared" si="364"/>
        <v>6,4,6,6,6</v>
      </c>
      <c r="AU47" t="str">
        <f t="shared" si="364"/>
        <v>6,4,5,5,5</v>
      </c>
      <c r="AV47" t="str">
        <f t="shared" si="364"/>
        <v>6,4,6,6,6</v>
      </c>
      <c r="BF47" t="str">
        <f t="shared" ref="BF47:BJ47" si="365">BF46&amp;","&amp;BF7</f>
        <v>5,0,5,5,5</v>
      </c>
      <c r="BG47" t="str">
        <f t="shared" si="365"/>
        <v>7,0,0,4,3</v>
      </c>
      <c r="BH47" t="str">
        <f t="shared" si="365"/>
        <v>2,0,5,5,5</v>
      </c>
      <c r="BI47" t="str">
        <f t="shared" si="365"/>
        <v>5,9,9,1,9</v>
      </c>
      <c r="BJ47" t="str">
        <f t="shared" si="365"/>
        <v>4,0,5,5,5</v>
      </c>
      <c r="CI47" t="str">
        <f t="shared" si="322"/>
        <v>1,2,5,2,8</v>
      </c>
      <c r="CJ47" t="str">
        <f t="shared" si="322"/>
        <v>2,1,6,4,1</v>
      </c>
      <c r="CK47" t="str">
        <f t="shared" si="322"/>
        <v>6,3,2,1,3</v>
      </c>
      <c r="CL47" t="str">
        <f t="shared" si="322"/>
        <v>1,1,2,8,3</v>
      </c>
      <c r="CM47" t="str">
        <f t="shared" si="322"/>
        <v>0,2,6,3,4</v>
      </c>
      <c r="CW47" t="str">
        <f t="shared" si="323"/>
        <v>0,2,5,2,8</v>
      </c>
      <c r="CX47" t="str">
        <f t="shared" si="324"/>
        <v>2,0,6,4,0</v>
      </c>
      <c r="CY47" t="str">
        <f t="shared" si="325"/>
        <v>6,3,2,0,3</v>
      </c>
      <c r="CZ47" t="str">
        <f t="shared" si="326"/>
        <v>0,0,2,8,3</v>
      </c>
      <c r="DA47" t="str">
        <f t="shared" si="327"/>
        <v>1,2,6,3,4</v>
      </c>
      <c r="DK47" t="str">
        <f t="shared" si="328"/>
        <v>0,1,5,1,8</v>
      </c>
      <c r="DL47" t="str">
        <f t="shared" si="329"/>
        <v>1,0,6,4,0</v>
      </c>
      <c r="DM47" t="str">
        <f t="shared" si="330"/>
        <v>6,3,1,0,3</v>
      </c>
      <c r="DN47" t="str">
        <f t="shared" si="331"/>
        <v>0,0,1,8,3</v>
      </c>
      <c r="DO47" t="str">
        <f t="shared" si="332"/>
        <v>2,1,6,3,4</v>
      </c>
      <c r="DY47" t="str">
        <f t="shared" si="333"/>
        <v>0,1,5,1,8</v>
      </c>
      <c r="DZ47" t="str">
        <f t="shared" si="334"/>
        <v>1,0,6,4,0</v>
      </c>
      <c r="EA47" t="str">
        <f t="shared" si="335"/>
        <v>6,2,1,0,2</v>
      </c>
      <c r="EB47" t="str">
        <f t="shared" si="336"/>
        <v>0,0,1,8,2</v>
      </c>
      <c r="EC47" t="str">
        <f t="shared" si="337"/>
        <v>3,1,6,2,4</v>
      </c>
      <c r="EM47" t="str">
        <f t="shared" si="338"/>
        <v>0,1,5,1,8</v>
      </c>
      <c r="EN47" t="str">
        <f t="shared" si="339"/>
        <v>1,0,6,3,0</v>
      </c>
      <c r="EO47" t="str">
        <f t="shared" si="340"/>
        <v>6,2,1,0,2</v>
      </c>
      <c r="EP47" t="str">
        <f t="shared" si="341"/>
        <v>0,0,1,8,2</v>
      </c>
      <c r="EQ47" t="str">
        <f t="shared" si="342"/>
        <v>4,1,6,2,3</v>
      </c>
      <c r="FA47" t="str">
        <f t="shared" si="343"/>
        <v>0,1,4,1,8</v>
      </c>
      <c r="FB47" t="str">
        <f t="shared" si="344"/>
        <v>1,0,6,3,0</v>
      </c>
      <c r="FC47" t="str">
        <f t="shared" si="345"/>
        <v>6,2,1,0,2</v>
      </c>
      <c r="FD47" t="str">
        <f t="shared" si="346"/>
        <v>0,0,1,8,2</v>
      </c>
      <c r="FE47" t="str">
        <f t="shared" si="347"/>
        <v>5,1,6,2,3</v>
      </c>
      <c r="FO47" t="str">
        <f t="shared" si="348"/>
        <v>0,1,4,1,8</v>
      </c>
      <c r="FP47" t="str">
        <f t="shared" si="349"/>
        <v>1,0,5,3,0</v>
      </c>
      <c r="FQ47" t="str">
        <f t="shared" si="350"/>
        <v>5,2,1,0,2</v>
      </c>
      <c r="FR47" t="str">
        <f t="shared" si="351"/>
        <v>0,0,1,8,2</v>
      </c>
      <c r="FS47" t="str">
        <f t="shared" si="352"/>
        <v>6,1,5,2,3</v>
      </c>
      <c r="GC47" t="str">
        <f t="shared" si="353"/>
        <v>0,1,4,1,8</v>
      </c>
      <c r="GD47" t="str">
        <f t="shared" si="354"/>
        <v>1,0,5,3,0</v>
      </c>
      <c r="GE47" t="str">
        <f t="shared" si="355"/>
        <v>5,2,1,0,2</v>
      </c>
      <c r="GF47" t="str">
        <f t="shared" si="356"/>
        <v>0,0,1,8,2</v>
      </c>
      <c r="GG47" t="str">
        <f t="shared" si="357"/>
        <v>0,1,5,2,3</v>
      </c>
      <c r="GQ47" t="str">
        <f t="shared" si="358"/>
        <v>0,1,4,1,7</v>
      </c>
      <c r="GR47" t="str">
        <f t="shared" si="359"/>
        <v>1,0,5,3,0</v>
      </c>
      <c r="GS47" t="str">
        <f t="shared" si="360"/>
        <v>5,2,1,0,2</v>
      </c>
      <c r="GT47" t="str">
        <f t="shared" si="361"/>
        <v>0,0,1,7,2</v>
      </c>
      <c r="GU47" t="str">
        <f t="shared" si="362"/>
        <v>0,1,5,2,3</v>
      </c>
    </row>
    <row r="48" spans="1:210" x14ac:dyDescent="0.25">
      <c r="B48" t="str">
        <f t="shared" si="317"/>
        <v>3,0,4,0,4,4</v>
      </c>
      <c r="C48" t="str">
        <f t="shared" si="312"/>
        <v>3,0,4,0,4,4</v>
      </c>
      <c r="D48" t="str">
        <f t="shared" si="312"/>
        <v>3,0,4,0,4,4</v>
      </c>
      <c r="E48" t="str">
        <f t="shared" si="312"/>
        <v>3,0,4,0,4,4</v>
      </c>
      <c r="F48" t="str">
        <f t="shared" si="312"/>
        <v>3,0,4,0,4,4</v>
      </c>
      <c r="P48" t="str">
        <f t="shared" si="318"/>
        <v>6,0,4,0,4,4</v>
      </c>
      <c r="Q48" t="str">
        <f t="shared" si="318"/>
        <v>3,0,4,0,4,4</v>
      </c>
      <c r="R48" t="str">
        <f t="shared" si="318"/>
        <v>1,0,4,0,4,4</v>
      </c>
      <c r="S48" t="str">
        <f t="shared" si="318"/>
        <v>8,0,4,0,4,4</v>
      </c>
      <c r="T48" t="str">
        <f t="shared" si="318"/>
        <v>4,0,4,0,4,4</v>
      </c>
      <c r="AD48" t="str">
        <f t="shared" ref="AD48:AH48" si="366">AD47&amp;","&amp;AD8</f>
        <v>6,4,4,0,4,4</v>
      </c>
      <c r="AE48" t="str">
        <f t="shared" si="366"/>
        <v>3,2,8,2,8,8</v>
      </c>
      <c r="AF48" t="str">
        <f t="shared" si="366"/>
        <v>1,4,4,0,4,4</v>
      </c>
      <c r="AG48" t="str">
        <f t="shared" si="366"/>
        <v>2,2,8,2,8,8</v>
      </c>
      <c r="AH48" t="str">
        <f t="shared" si="366"/>
        <v>4,0,4,4,4,4</v>
      </c>
      <c r="AR48" t="str">
        <f t="shared" ref="AR48:AV48" si="367">AR47&amp;","&amp;AR8</f>
        <v>6,4,6,6,6,4</v>
      </c>
      <c r="AS48" t="str">
        <f t="shared" si="367"/>
        <v>6,4,5,5,6,0</v>
      </c>
      <c r="AT48" t="str">
        <f t="shared" si="367"/>
        <v>6,4,6,6,6,4</v>
      </c>
      <c r="AU48" t="str">
        <f t="shared" si="367"/>
        <v>6,4,5,5,5,0</v>
      </c>
      <c r="AV48" t="str">
        <f t="shared" si="367"/>
        <v>6,4,6,6,6,4</v>
      </c>
      <c r="BF48" t="str">
        <f t="shared" ref="BF48:BJ48" si="368">BF47&amp;","&amp;BF8</f>
        <v>5,0,5,5,5,0</v>
      </c>
      <c r="BG48" t="str">
        <f t="shared" si="368"/>
        <v>7,0,0,4,3,4</v>
      </c>
      <c r="BH48" t="str">
        <f t="shared" si="368"/>
        <v>2,0,5,5,5,3</v>
      </c>
      <c r="BI48" t="str">
        <f t="shared" si="368"/>
        <v>5,9,9,1,9,9</v>
      </c>
      <c r="BJ48" t="str">
        <f t="shared" si="368"/>
        <v>4,0,5,5,5,9</v>
      </c>
      <c r="CI48" t="str">
        <f t="shared" si="322"/>
        <v>1,2,5,2,8,3</v>
      </c>
      <c r="CJ48" t="str">
        <f t="shared" si="322"/>
        <v>2,1,6,4,1,3</v>
      </c>
      <c r="CK48" t="str">
        <f t="shared" si="322"/>
        <v>6,3,2,1,3,0</v>
      </c>
      <c r="CL48" t="str">
        <f t="shared" si="322"/>
        <v>1,1,2,8,3,5</v>
      </c>
      <c r="CM48" t="str">
        <f t="shared" si="322"/>
        <v>0,2,6,3,4,1</v>
      </c>
      <c r="CW48" t="str">
        <f t="shared" si="323"/>
        <v>0,2,5,2,8,3</v>
      </c>
      <c r="CX48" t="str">
        <f t="shared" si="324"/>
        <v>2,0,6,4,0,3</v>
      </c>
      <c r="CY48" t="str">
        <f t="shared" si="325"/>
        <v>6,3,2,0,3,1</v>
      </c>
      <c r="CZ48" t="str">
        <f t="shared" si="326"/>
        <v>0,0,2,8,3,5</v>
      </c>
      <c r="DA48" t="str">
        <f t="shared" si="327"/>
        <v>1,2,6,3,4,0</v>
      </c>
      <c r="DK48" t="str">
        <f t="shared" si="328"/>
        <v>0,1,5,1,8,3</v>
      </c>
      <c r="DL48" t="str">
        <f t="shared" si="329"/>
        <v>1,0,6,4,0,3</v>
      </c>
      <c r="DM48" t="str">
        <f t="shared" si="330"/>
        <v>6,3,1,0,3,2</v>
      </c>
      <c r="DN48" t="str">
        <f t="shared" si="331"/>
        <v>0,0,1,8,3,5</v>
      </c>
      <c r="DO48" t="str">
        <f t="shared" si="332"/>
        <v>2,1,6,3,4,0</v>
      </c>
      <c r="DY48" t="str">
        <f t="shared" si="333"/>
        <v>0,1,5,1,8,2</v>
      </c>
      <c r="DZ48" t="str">
        <f t="shared" si="334"/>
        <v>1,0,6,4,0,2</v>
      </c>
      <c r="EA48" t="str">
        <f t="shared" si="335"/>
        <v>6,2,1,0,2,3</v>
      </c>
      <c r="EB48" t="str">
        <f t="shared" si="336"/>
        <v>0,0,1,8,2,5</v>
      </c>
      <c r="EC48" t="str">
        <f t="shared" si="337"/>
        <v>3,1,6,2,4,0</v>
      </c>
      <c r="EM48" t="str">
        <f t="shared" si="338"/>
        <v>0,1,5,1,8,2</v>
      </c>
      <c r="EN48" t="str">
        <f t="shared" si="339"/>
        <v>1,0,6,3,0,2</v>
      </c>
      <c r="EO48" t="str">
        <f t="shared" si="340"/>
        <v>6,2,1,0,2,4</v>
      </c>
      <c r="EP48" t="str">
        <f t="shared" si="341"/>
        <v>0,0,1,8,2,5</v>
      </c>
      <c r="EQ48" t="str">
        <f t="shared" si="342"/>
        <v>4,1,6,2,3,0</v>
      </c>
      <c r="FA48" t="str">
        <f t="shared" si="343"/>
        <v>0,1,4,1,8,2</v>
      </c>
      <c r="FB48" t="str">
        <f t="shared" si="344"/>
        <v>1,0,6,3,0,2</v>
      </c>
      <c r="FC48" t="str">
        <f t="shared" si="345"/>
        <v>6,2,1,0,2,5</v>
      </c>
      <c r="FD48" t="str">
        <f t="shared" si="346"/>
        <v>0,0,1,8,2,4</v>
      </c>
      <c r="FE48" t="str">
        <f t="shared" si="347"/>
        <v>5,1,6,2,3,0</v>
      </c>
      <c r="FO48" t="str">
        <f t="shared" si="348"/>
        <v>0,1,4,1,8,2</v>
      </c>
      <c r="FP48" t="str">
        <f t="shared" si="349"/>
        <v>1,0,5,3,0,2</v>
      </c>
      <c r="FQ48" t="str">
        <f t="shared" si="350"/>
        <v>5,2,1,0,2,6</v>
      </c>
      <c r="FR48" t="str">
        <f t="shared" si="351"/>
        <v>0,0,1,8,2,4</v>
      </c>
      <c r="FS48" t="str">
        <f t="shared" si="352"/>
        <v>6,1,5,2,3,0</v>
      </c>
      <c r="GC48" t="str">
        <f t="shared" si="353"/>
        <v>0,1,4,1,8,2</v>
      </c>
      <c r="GD48" t="str">
        <f t="shared" si="354"/>
        <v>1,0,5,3,0,2</v>
      </c>
      <c r="GE48" t="str">
        <f t="shared" si="355"/>
        <v>5,2,1,0,2,7</v>
      </c>
      <c r="GF48" t="str">
        <f t="shared" si="356"/>
        <v>0,0,1,8,2,4</v>
      </c>
      <c r="GG48" t="str">
        <f t="shared" si="357"/>
        <v>0,1,5,2,3,0</v>
      </c>
      <c r="GQ48" t="str">
        <f t="shared" si="358"/>
        <v>0,1,4,1,7,2</v>
      </c>
      <c r="GR48" t="str">
        <f t="shared" si="359"/>
        <v>1,0,5,3,0,2</v>
      </c>
      <c r="GS48" t="str">
        <f t="shared" si="360"/>
        <v>5,2,1,0,2,0</v>
      </c>
      <c r="GT48" t="str">
        <f t="shared" si="361"/>
        <v>0,0,1,7,2,4</v>
      </c>
      <c r="GU48" t="str">
        <f t="shared" si="362"/>
        <v>0,1,5,2,3,0</v>
      </c>
    </row>
    <row r="49" spans="2:203" x14ac:dyDescent="0.25">
      <c r="B49" t="str">
        <f t="shared" si="317"/>
        <v>3,0,4,0,4,4,6</v>
      </c>
      <c r="C49" t="str">
        <f t="shared" si="312"/>
        <v>3,0,4,0,4,4,3</v>
      </c>
      <c r="D49" t="str">
        <f t="shared" si="312"/>
        <v>3,0,4,0,4,4,6</v>
      </c>
      <c r="E49" t="str">
        <f t="shared" si="312"/>
        <v>3,0,4,0,4,4,6</v>
      </c>
      <c r="F49" t="str">
        <f t="shared" si="312"/>
        <v>3,0,4,0,4,4,6</v>
      </c>
      <c r="P49" t="str">
        <f t="shared" si="318"/>
        <v>6,0,4,0,4,4,2</v>
      </c>
      <c r="Q49" t="str">
        <f t="shared" si="318"/>
        <v>3,0,4,0,4,4,2</v>
      </c>
      <c r="R49" t="str">
        <f t="shared" si="318"/>
        <v>1,0,4,0,4,4,2</v>
      </c>
      <c r="S49" t="str">
        <f t="shared" si="318"/>
        <v>8,0,4,0,4,4,2</v>
      </c>
      <c r="T49" t="str">
        <f t="shared" si="318"/>
        <v>4,0,4,0,4,4,2</v>
      </c>
      <c r="AD49" t="str">
        <f t="shared" ref="AD49:AH49" si="369">AD48&amp;","&amp;AD9</f>
        <v>6,4,4,0,4,4,5</v>
      </c>
      <c r="AE49" t="str">
        <f t="shared" si="369"/>
        <v>3,2,8,2,8,8,7</v>
      </c>
      <c r="AF49" t="str">
        <f t="shared" si="369"/>
        <v>1,4,4,0,4,4,5</v>
      </c>
      <c r="AG49" t="str">
        <f t="shared" si="369"/>
        <v>2,2,8,2,8,8,6</v>
      </c>
      <c r="AH49" t="str">
        <f t="shared" si="369"/>
        <v>4,0,4,4,4,4,6</v>
      </c>
      <c r="AR49" t="str">
        <f t="shared" ref="AR49:AV49" si="370">AR48&amp;","&amp;AR9</f>
        <v>6,4,6,6,6,4,6</v>
      </c>
      <c r="AS49" t="str">
        <f t="shared" si="370"/>
        <v>6,4,5,5,6,0,6</v>
      </c>
      <c r="AT49" t="str">
        <f t="shared" si="370"/>
        <v>6,4,6,6,6,4,6</v>
      </c>
      <c r="AU49" t="str">
        <f t="shared" si="370"/>
        <v>6,4,5,5,5,0,6</v>
      </c>
      <c r="AV49" t="str">
        <f t="shared" si="370"/>
        <v>6,4,6,6,6,4,6</v>
      </c>
      <c r="BF49" t="str">
        <f t="shared" ref="BF49:BJ49" si="371">BF48&amp;","&amp;BF9</f>
        <v>5,0,5,5,5,0,9</v>
      </c>
      <c r="BG49" t="str">
        <f t="shared" si="371"/>
        <v>7,0,0,4,3,4,5</v>
      </c>
      <c r="BH49" t="str">
        <f t="shared" si="371"/>
        <v>2,0,5,5,5,3,5</v>
      </c>
      <c r="BI49" t="str">
        <f t="shared" si="371"/>
        <v>5,9,9,1,9,9,5</v>
      </c>
      <c r="BJ49" t="str">
        <f t="shared" si="371"/>
        <v>4,0,5,5,5,9,9</v>
      </c>
      <c r="CI49" t="str">
        <f t="shared" si="322"/>
        <v>1,2,5,2,8,3,4</v>
      </c>
      <c r="CJ49" t="str">
        <f t="shared" si="322"/>
        <v>2,1,6,4,1,3,7</v>
      </c>
      <c r="CK49" t="str">
        <f t="shared" si="322"/>
        <v>6,3,2,1,3,0,0</v>
      </c>
      <c r="CL49" t="str">
        <f t="shared" si="322"/>
        <v>1,1,2,8,3,5,3</v>
      </c>
      <c r="CM49" t="str">
        <f t="shared" si="322"/>
        <v>0,2,6,3,4,1,5</v>
      </c>
      <c r="CW49" t="str">
        <f t="shared" si="323"/>
        <v>0,2,5,2,8,3,4</v>
      </c>
      <c r="CX49" t="str">
        <f t="shared" si="324"/>
        <v>2,0,6,4,0,3,7</v>
      </c>
      <c r="CY49" t="str">
        <f t="shared" si="325"/>
        <v>6,3,2,0,3,1,1</v>
      </c>
      <c r="CZ49" t="str">
        <f t="shared" si="326"/>
        <v>0,0,2,8,3,5,3</v>
      </c>
      <c r="DA49" t="str">
        <f t="shared" si="327"/>
        <v>1,2,6,3,4,0,5</v>
      </c>
      <c r="DK49" t="str">
        <f t="shared" si="328"/>
        <v>0,1,5,1,8,3,4</v>
      </c>
      <c r="DL49" t="str">
        <f t="shared" si="329"/>
        <v>1,0,6,4,0,3,7</v>
      </c>
      <c r="DM49" t="str">
        <f t="shared" si="330"/>
        <v>6,3,1,0,3,2,2</v>
      </c>
      <c r="DN49" t="str">
        <f t="shared" si="331"/>
        <v>0,0,1,8,3,5,3</v>
      </c>
      <c r="DO49" t="str">
        <f t="shared" si="332"/>
        <v>2,1,6,3,4,0,5</v>
      </c>
      <c r="DY49" t="str">
        <f t="shared" si="333"/>
        <v>0,1,5,1,8,2,4</v>
      </c>
      <c r="DZ49" t="str">
        <f t="shared" si="334"/>
        <v>1,0,6,4,0,2,7</v>
      </c>
      <c r="EA49" t="str">
        <f t="shared" si="335"/>
        <v>6,2,1,0,2,3,3</v>
      </c>
      <c r="EB49" t="str">
        <f t="shared" si="336"/>
        <v>0,0,1,8,2,5,2</v>
      </c>
      <c r="EC49" t="str">
        <f t="shared" si="337"/>
        <v>3,1,6,2,4,0,5</v>
      </c>
      <c r="EM49" t="str">
        <f t="shared" si="338"/>
        <v>0,1,5,1,8,2,3</v>
      </c>
      <c r="EN49" t="str">
        <f t="shared" si="339"/>
        <v>1,0,6,3,0,2,7</v>
      </c>
      <c r="EO49" t="str">
        <f t="shared" si="340"/>
        <v>6,2,1,0,2,4,4</v>
      </c>
      <c r="EP49" t="str">
        <f t="shared" si="341"/>
        <v>0,0,1,8,2,5,2</v>
      </c>
      <c r="EQ49" t="str">
        <f t="shared" si="342"/>
        <v>4,1,6,2,3,0,5</v>
      </c>
      <c r="FA49" t="str">
        <f t="shared" si="343"/>
        <v>0,1,4,1,8,2,3</v>
      </c>
      <c r="FB49" t="str">
        <f t="shared" si="344"/>
        <v>1,0,6,3,0,2,7</v>
      </c>
      <c r="FC49" t="str">
        <f t="shared" si="345"/>
        <v>6,2,1,0,2,5,5</v>
      </c>
      <c r="FD49" t="str">
        <f t="shared" si="346"/>
        <v>0,0,1,8,2,4,2</v>
      </c>
      <c r="FE49" t="str">
        <f t="shared" si="347"/>
        <v>5,1,6,2,3,0,4</v>
      </c>
      <c r="FO49" t="str">
        <f t="shared" si="348"/>
        <v>0,1,4,1,8,2,3</v>
      </c>
      <c r="FP49" t="str">
        <f t="shared" si="349"/>
        <v>1,0,5,3,0,2,7</v>
      </c>
      <c r="FQ49" t="str">
        <f t="shared" si="350"/>
        <v>5,2,1,0,2,6,6</v>
      </c>
      <c r="FR49" t="str">
        <f t="shared" si="351"/>
        <v>0,0,1,8,2,4,2</v>
      </c>
      <c r="FS49" t="str">
        <f t="shared" si="352"/>
        <v>6,1,5,2,3,0,4</v>
      </c>
      <c r="GC49" t="str">
        <f t="shared" si="353"/>
        <v>0,1,4,1,8,2,3</v>
      </c>
      <c r="GD49" t="str">
        <f t="shared" si="354"/>
        <v>1,0,5,3,0,2,6</v>
      </c>
      <c r="GE49" t="str">
        <f t="shared" si="355"/>
        <v>5,2,1,0,2,7,7</v>
      </c>
      <c r="GF49" t="str">
        <f t="shared" si="356"/>
        <v>0,0,1,8,2,4,2</v>
      </c>
      <c r="GG49" t="str">
        <f t="shared" si="357"/>
        <v>0,1,5,2,3,0,4</v>
      </c>
      <c r="GQ49" t="str">
        <f t="shared" si="358"/>
        <v>0,1,4,1,7,2,3</v>
      </c>
      <c r="GR49" t="str">
        <f t="shared" si="359"/>
        <v>1,0,5,3,0,2,6</v>
      </c>
      <c r="GS49" t="str">
        <f t="shared" si="360"/>
        <v>5,2,1,0,2,0,0</v>
      </c>
      <c r="GT49" t="str">
        <f t="shared" si="361"/>
        <v>0,0,1,7,2,4,2</v>
      </c>
      <c r="GU49" t="str">
        <f t="shared" si="362"/>
        <v>0,1,5,2,3,0,4</v>
      </c>
    </row>
    <row r="50" spans="2:203" x14ac:dyDescent="0.25">
      <c r="B50" t="str">
        <f t="shared" si="317"/>
        <v>3,0,4,0,4,4,6,1</v>
      </c>
      <c r="C50" t="str">
        <f t="shared" si="312"/>
        <v>3,0,4,0,4,4,3,1</v>
      </c>
      <c r="D50" t="str">
        <f t="shared" si="312"/>
        <v>3,0,4,0,4,4,6,1</v>
      </c>
      <c r="E50" t="str">
        <f t="shared" si="312"/>
        <v>3,0,4,0,4,4,6,5</v>
      </c>
      <c r="F50" t="str">
        <f t="shared" si="312"/>
        <v>3,0,4,0,4,4,6,1</v>
      </c>
      <c r="P50" t="str">
        <f t="shared" si="318"/>
        <v>6,0,4,0,4,4,2,1</v>
      </c>
      <c r="Q50" t="str">
        <f t="shared" si="318"/>
        <v>3,0,4,0,4,4,2,1</v>
      </c>
      <c r="R50" t="str">
        <f t="shared" si="318"/>
        <v>1,0,4,0,4,4,2,1</v>
      </c>
      <c r="S50" t="str">
        <f t="shared" si="318"/>
        <v>8,0,4,0,4,4,2,1</v>
      </c>
      <c r="T50" t="str">
        <f t="shared" si="318"/>
        <v>4,0,4,0,4,4,2,1</v>
      </c>
      <c r="AD50" t="str">
        <f t="shared" ref="AD50:AH50" si="372">AD49&amp;","&amp;AD10</f>
        <v>6,4,4,0,4,4,5,1</v>
      </c>
      <c r="AE50" t="str">
        <f t="shared" si="372"/>
        <v>3,2,8,2,8,8,7,1</v>
      </c>
      <c r="AF50" t="str">
        <f t="shared" si="372"/>
        <v>1,4,4,0,4,4,5,1</v>
      </c>
      <c r="AG50" t="str">
        <f t="shared" si="372"/>
        <v>2,2,8,2,8,8,6,1</v>
      </c>
      <c r="AH50" t="str">
        <f t="shared" si="372"/>
        <v>4,0,4,4,4,4,6,1</v>
      </c>
      <c r="AR50" t="str">
        <f t="shared" ref="AR50:AV50" si="373">AR49&amp;","&amp;AR10</f>
        <v>6,4,6,6,6,4,6,6</v>
      </c>
      <c r="AS50" t="str">
        <f t="shared" si="373"/>
        <v>6,4,5,5,6,0,6,6</v>
      </c>
      <c r="AT50" t="str">
        <f t="shared" si="373"/>
        <v>6,4,6,6,6,4,6,6</v>
      </c>
      <c r="AU50" t="str">
        <f t="shared" si="373"/>
        <v>6,4,5,5,5,0,6,6</v>
      </c>
      <c r="AV50" t="str">
        <f t="shared" si="373"/>
        <v>6,4,6,6,6,4,6,6</v>
      </c>
      <c r="BF50" t="str">
        <f t="shared" ref="BF50:BJ50" si="374">BF49&amp;","&amp;BF10</f>
        <v>5,0,5,5,5,0,9,9</v>
      </c>
      <c r="BG50" t="str">
        <f t="shared" si="374"/>
        <v>7,0,0,4,3,4,5,5</v>
      </c>
      <c r="BH50" t="str">
        <f t="shared" si="374"/>
        <v>2,0,5,5,5,3,5,5</v>
      </c>
      <c r="BI50" t="str">
        <f t="shared" si="374"/>
        <v>5,9,9,1,9,9,5,5</v>
      </c>
      <c r="BJ50" t="str">
        <f t="shared" si="374"/>
        <v>4,0,5,5,5,9,9,9</v>
      </c>
      <c r="CI50" t="str">
        <f t="shared" si="322"/>
        <v>1,2,5,2,8,3,4,0</v>
      </c>
      <c r="CJ50" t="str">
        <f t="shared" si="322"/>
        <v>2,1,6,4,1,3,7,5</v>
      </c>
      <c r="CK50" t="str">
        <f t="shared" si="322"/>
        <v>6,3,2,1,3,0,0,4</v>
      </c>
      <c r="CL50" t="str">
        <f t="shared" si="322"/>
        <v>1,1,2,8,3,5,3,4</v>
      </c>
      <c r="CM50" t="str">
        <f t="shared" si="322"/>
        <v>0,2,6,3,4,1,5,2</v>
      </c>
      <c r="CW50" t="str">
        <f t="shared" si="323"/>
        <v>0,2,5,2,8,3,4,1</v>
      </c>
      <c r="CX50" t="str">
        <f t="shared" si="324"/>
        <v>2,0,6,4,0,3,7,5</v>
      </c>
      <c r="CY50" t="str">
        <f t="shared" si="325"/>
        <v>6,3,2,0,3,1,1,4</v>
      </c>
      <c r="CZ50" t="str">
        <f t="shared" si="326"/>
        <v>0,0,2,8,3,5,3,4</v>
      </c>
      <c r="DA50" t="str">
        <f t="shared" si="327"/>
        <v>1,2,6,3,4,0,5,2</v>
      </c>
      <c r="DK50" t="str">
        <f t="shared" si="328"/>
        <v>0,1,5,1,8,3,4,2</v>
      </c>
      <c r="DL50" t="str">
        <f t="shared" si="329"/>
        <v>1,0,6,4,0,3,7,5</v>
      </c>
      <c r="DM50" t="str">
        <f t="shared" si="330"/>
        <v>6,3,1,0,3,2,2,4</v>
      </c>
      <c r="DN50" t="str">
        <f t="shared" si="331"/>
        <v>0,0,1,8,3,5,3,4</v>
      </c>
      <c r="DO50" t="str">
        <f t="shared" si="332"/>
        <v>2,1,6,3,4,0,5,1</v>
      </c>
      <c r="DY50" t="str">
        <f t="shared" si="333"/>
        <v>0,1,5,1,8,2,4,3</v>
      </c>
      <c r="DZ50" t="str">
        <f t="shared" si="334"/>
        <v>1,0,6,4,0,2,7,5</v>
      </c>
      <c r="EA50" t="str">
        <f t="shared" si="335"/>
        <v>6,2,1,0,2,3,3,4</v>
      </c>
      <c r="EB50" t="str">
        <f t="shared" si="336"/>
        <v>0,0,1,8,2,5,2,4</v>
      </c>
      <c r="EC50" t="str">
        <f t="shared" si="337"/>
        <v>3,1,6,2,4,0,5,1</v>
      </c>
      <c r="EM50" t="str">
        <f t="shared" si="338"/>
        <v>0,1,5,1,8,2,3,4</v>
      </c>
      <c r="EN50" t="str">
        <f t="shared" si="339"/>
        <v>1,0,6,3,0,2,7,5</v>
      </c>
      <c r="EO50" t="str">
        <f t="shared" si="340"/>
        <v>6,2,1,0,2,4,4,3</v>
      </c>
      <c r="EP50" t="str">
        <f t="shared" si="341"/>
        <v>0,0,1,8,2,5,2,3</v>
      </c>
      <c r="EQ50" t="str">
        <f t="shared" si="342"/>
        <v>4,1,6,2,3,0,5,1</v>
      </c>
      <c r="FA50" t="str">
        <f t="shared" si="343"/>
        <v>0,1,4,1,8,2,3,5</v>
      </c>
      <c r="FB50" t="str">
        <f t="shared" si="344"/>
        <v>1,0,6,3,0,2,7,4</v>
      </c>
      <c r="FC50" t="str">
        <f t="shared" si="345"/>
        <v>6,2,1,0,2,5,5,3</v>
      </c>
      <c r="FD50" t="str">
        <f t="shared" si="346"/>
        <v>0,0,1,8,2,4,2,3</v>
      </c>
      <c r="FE50" t="str">
        <f t="shared" si="347"/>
        <v>5,1,6,2,3,0,4,1</v>
      </c>
      <c r="FO50" t="str">
        <f t="shared" si="348"/>
        <v>0,1,4,1,8,2,3,6</v>
      </c>
      <c r="FP50" t="str">
        <f t="shared" si="349"/>
        <v>1,0,5,3,0,2,7,4</v>
      </c>
      <c r="FQ50" t="str">
        <f t="shared" si="350"/>
        <v>5,2,1,0,2,6,6,3</v>
      </c>
      <c r="FR50" t="str">
        <f t="shared" si="351"/>
        <v>0,0,1,8,2,4,2,3</v>
      </c>
      <c r="FS50" t="str">
        <f t="shared" si="352"/>
        <v>6,1,5,2,3,0,4,1</v>
      </c>
      <c r="GC50" t="str">
        <f t="shared" si="353"/>
        <v>0,1,4,1,8,2,3,0</v>
      </c>
      <c r="GD50" t="str">
        <f t="shared" si="354"/>
        <v>1,0,5,3,0,2,6,0</v>
      </c>
      <c r="GE50" t="str">
        <f t="shared" si="355"/>
        <v>5,2,1,0,2,7,7,3</v>
      </c>
      <c r="GF50" t="str">
        <f t="shared" si="356"/>
        <v>0,0,1,8,2,4,2,3</v>
      </c>
      <c r="GG50" t="str">
        <f t="shared" si="357"/>
        <v>0,1,5,2,3,0,4,1</v>
      </c>
      <c r="GQ50" t="str">
        <f t="shared" si="358"/>
        <v>0,1,4,1,7,2,3,0</v>
      </c>
      <c r="GR50" t="str">
        <f t="shared" si="359"/>
        <v>1,0,5,3,0,2,6,0</v>
      </c>
      <c r="GS50" t="str">
        <f t="shared" si="360"/>
        <v>5,2,1,0,2,0,0,3</v>
      </c>
      <c r="GT50" t="str">
        <f t="shared" si="361"/>
        <v>0,0,1,7,2,4,2,3</v>
      </c>
      <c r="GU50" t="str">
        <f t="shared" si="362"/>
        <v>0,1,5,2,3,0,4,1</v>
      </c>
    </row>
    <row r="51" spans="2:203" x14ac:dyDescent="0.25">
      <c r="B51" t="str">
        <f t="shared" si="317"/>
        <v>3,0,4,0,4,4,6,1,2</v>
      </c>
      <c r="C51" t="str">
        <f t="shared" si="312"/>
        <v>3,0,4,0,4,4,3,1,2</v>
      </c>
      <c r="D51" t="str">
        <f t="shared" si="312"/>
        <v>3,0,4,0,4,4,6,1,2</v>
      </c>
      <c r="E51" t="str">
        <f t="shared" si="312"/>
        <v>3,0,4,0,4,4,6,5,2</v>
      </c>
      <c r="F51" t="str">
        <f t="shared" si="312"/>
        <v>3,0,4,0,4,4,6,1,2</v>
      </c>
      <c r="P51" t="str">
        <f t="shared" si="318"/>
        <v>6,0,4,0,4,4,2,1,6</v>
      </c>
      <c r="Q51" t="str">
        <f t="shared" si="318"/>
        <v>3,0,4,0,4,4,2,1,6</v>
      </c>
      <c r="R51" t="str">
        <f t="shared" si="318"/>
        <v>1,0,4,0,4,4,2,1,6</v>
      </c>
      <c r="S51" t="str">
        <f t="shared" si="318"/>
        <v>8,0,4,0,4,4,2,1,6</v>
      </c>
      <c r="T51" t="str">
        <f t="shared" si="318"/>
        <v>4,0,4,0,4,4,2,1,6</v>
      </c>
      <c r="AD51" t="str">
        <f t="shared" ref="AD51:AH51" si="375">AD50&amp;","&amp;AD11</f>
        <v>6,4,4,0,4,4,5,1,6</v>
      </c>
      <c r="AE51" t="str">
        <f t="shared" si="375"/>
        <v>3,2,8,2,8,8,7,1,6</v>
      </c>
      <c r="AF51" t="str">
        <f t="shared" si="375"/>
        <v>1,4,4,0,4,4,5,1,6</v>
      </c>
      <c r="AG51" t="str">
        <f t="shared" si="375"/>
        <v>2,2,8,2,8,8,6,1,6</v>
      </c>
      <c r="AH51" t="str">
        <f t="shared" si="375"/>
        <v>4,0,4,4,4,4,6,1,6</v>
      </c>
      <c r="AR51" t="str">
        <f t="shared" ref="AR51:AV51" si="376">AR50&amp;","&amp;AR11</f>
        <v>6,4,6,6,6,4,6,6,0</v>
      </c>
      <c r="AS51" t="str">
        <f t="shared" si="376"/>
        <v>6,4,5,5,6,0,6,6,6</v>
      </c>
      <c r="AT51" t="str">
        <f t="shared" si="376"/>
        <v>6,4,6,6,6,4,6,6,3</v>
      </c>
      <c r="AU51" t="str">
        <f t="shared" si="376"/>
        <v>6,4,5,5,5,0,6,6,6</v>
      </c>
      <c r="AV51" t="str">
        <f t="shared" si="376"/>
        <v>6,4,6,6,6,4,6,6,3</v>
      </c>
      <c r="BF51" t="str">
        <f t="shared" ref="BF51:BJ51" si="377">BF50&amp;","&amp;BF11</f>
        <v>5,0,5,5,5,0,9,9,5</v>
      </c>
      <c r="BG51" t="str">
        <f t="shared" si="377"/>
        <v>7,0,0,4,3,4,5,5,5</v>
      </c>
      <c r="BH51" t="str">
        <f t="shared" si="377"/>
        <v>2,0,5,5,5,3,5,5,1</v>
      </c>
      <c r="BI51" t="str">
        <f t="shared" si="377"/>
        <v>5,9,9,1,9,9,5,5,5</v>
      </c>
      <c r="BJ51" t="str">
        <f t="shared" si="377"/>
        <v>4,0,5,5,5,9,9,9,7</v>
      </c>
      <c r="CI51" t="str">
        <f t="shared" si="322"/>
        <v>1,2,5,2,8,3,4,0,0</v>
      </c>
      <c r="CJ51" t="str">
        <f t="shared" si="322"/>
        <v>2,1,6,4,1,3,7,5,2</v>
      </c>
      <c r="CK51" t="str">
        <f t="shared" si="322"/>
        <v>6,3,2,1,3,0,0,4,1</v>
      </c>
      <c r="CL51" t="str">
        <f t="shared" si="322"/>
        <v>1,1,2,8,3,5,3,4,1</v>
      </c>
      <c r="CM51" t="str">
        <f t="shared" si="322"/>
        <v>0,2,6,3,4,1,5,2,7</v>
      </c>
      <c r="CW51" t="str">
        <f t="shared" si="323"/>
        <v>0,2,5,2,8,3,4,1,1</v>
      </c>
      <c r="CX51" t="str">
        <f t="shared" si="324"/>
        <v>2,0,6,4,0,3,7,5,2</v>
      </c>
      <c r="CY51" t="str">
        <f t="shared" si="325"/>
        <v>6,3,2,0,3,1,1,4,0</v>
      </c>
      <c r="CZ51" t="str">
        <f t="shared" si="326"/>
        <v>0,0,2,8,3,5,3,4,0</v>
      </c>
      <c r="DA51" t="str">
        <f t="shared" si="327"/>
        <v>1,2,6,3,4,0,5,2,7</v>
      </c>
      <c r="DK51" t="str">
        <f t="shared" si="328"/>
        <v>0,1,5,1,8,3,4,2,2</v>
      </c>
      <c r="DL51" t="str">
        <f t="shared" si="329"/>
        <v>1,0,6,4,0,3,7,5,1</v>
      </c>
      <c r="DM51" t="str">
        <f t="shared" si="330"/>
        <v>6,3,1,0,3,2,2,4,1</v>
      </c>
      <c r="DN51" t="str">
        <f t="shared" si="331"/>
        <v>0,0,1,8,3,5,3,4,0</v>
      </c>
      <c r="DO51" t="str">
        <f t="shared" si="332"/>
        <v>2,1,6,3,4,0,5,1,7</v>
      </c>
      <c r="DY51" t="str">
        <f t="shared" si="333"/>
        <v>0,1,5,1,8,2,4,3,3</v>
      </c>
      <c r="DZ51" t="str">
        <f t="shared" si="334"/>
        <v>1,0,6,4,0,2,7,5,1</v>
      </c>
      <c r="EA51" t="str">
        <f t="shared" si="335"/>
        <v>6,2,1,0,2,3,3,4,1</v>
      </c>
      <c r="EB51" t="str">
        <f t="shared" si="336"/>
        <v>0,0,1,8,2,5,2,4,0</v>
      </c>
      <c r="EC51" t="str">
        <f t="shared" si="337"/>
        <v>3,1,6,2,4,0,5,1,7</v>
      </c>
      <c r="EM51" t="str">
        <f t="shared" si="338"/>
        <v>0,1,5,1,8,2,3,4,4</v>
      </c>
      <c r="EN51" t="str">
        <f t="shared" si="339"/>
        <v>1,0,6,3,0,2,7,5,1</v>
      </c>
      <c r="EO51" t="str">
        <f t="shared" si="340"/>
        <v>6,2,1,0,2,4,4,3,1</v>
      </c>
      <c r="EP51" t="str">
        <f t="shared" si="341"/>
        <v>0,0,1,8,2,5,2,3,0</v>
      </c>
      <c r="EQ51" t="str">
        <f t="shared" si="342"/>
        <v>4,1,6,2,3,0,5,1,7</v>
      </c>
      <c r="FA51" t="str">
        <f t="shared" si="343"/>
        <v>0,1,4,1,8,2,3,5,5</v>
      </c>
      <c r="FB51" t="str">
        <f t="shared" si="344"/>
        <v>1,0,6,3,0,2,7,4,1</v>
      </c>
      <c r="FC51" t="str">
        <f t="shared" si="345"/>
        <v>6,2,1,0,2,5,5,3,1</v>
      </c>
      <c r="FD51" t="str">
        <f t="shared" si="346"/>
        <v>0,0,1,8,2,4,2,3,0</v>
      </c>
      <c r="FE51" t="str">
        <f t="shared" si="347"/>
        <v>5,1,6,2,3,0,4,1,7</v>
      </c>
      <c r="FO51" t="str">
        <f t="shared" si="348"/>
        <v>0,1,4,1,8,2,3,6,6</v>
      </c>
      <c r="FP51" t="str">
        <f t="shared" si="349"/>
        <v>1,0,5,3,0,2,7,4,1</v>
      </c>
      <c r="FQ51" t="str">
        <f t="shared" si="350"/>
        <v>5,2,1,0,2,6,6,3,1</v>
      </c>
      <c r="FR51" t="str">
        <f t="shared" si="351"/>
        <v>0,0,1,8,2,4,2,3,0</v>
      </c>
      <c r="FS51" t="str">
        <f t="shared" si="352"/>
        <v>6,1,5,2,3,0,4,1,7</v>
      </c>
      <c r="GC51" t="str">
        <f t="shared" si="353"/>
        <v>0,1,4,1,8,2,3,0,0</v>
      </c>
      <c r="GD51" t="str">
        <f t="shared" si="354"/>
        <v>1,0,5,3,0,2,6,0,1</v>
      </c>
      <c r="GE51" t="str">
        <f t="shared" si="355"/>
        <v>5,2,1,0,2,7,7,3,1</v>
      </c>
      <c r="GF51" t="str">
        <f t="shared" si="356"/>
        <v>0,0,1,8,2,4,2,3,0</v>
      </c>
      <c r="GG51" t="str">
        <f t="shared" si="357"/>
        <v>0,1,5,2,3,0,4,1,6</v>
      </c>
      <c r="GQ51" t="str">
        <f t="shared" si="358"/>
        <v>0,1,4,1,7,2,3,0,0</v>
      </c>
      <c r="GR51" t="str">
        <f t="shared" si="359"/>
        <v>1,0,5,3,0,2,6,0,1</v>
      </c>
      <c r="GS51" t="str">
        <f t="shared" si="360"/>
        <v>5,2,1,0,2,0,0,3,1</v>
      </c>
      <c r="GT51" t="str">
        <f t="shared" si="361"/>
        <v>0,0,1,7,2,4,2,3,0</v>
      </c>
      <c r="GU51" t="str">
        <f t="shared" si="362"/>
        <v>0,1,5,2,3,0,4,1,6</v>
      </c>
    </row>
    <row r="52" spans="2:203" x14ac:dyDescent="0.25">
      <c r="B52" t="str">
        <f t="shared" si="317"/>
        <v>3,0,4,0,4,4,6,1,2,2</v>
      </c>
      <c r="C52" t="str">
        <f t="shared" si="312"/>
        <v>3,0,4,0,4,4,3,1,2,2</v>
      </c>
      <c r="D52" t="str">
        <f t="shared" si="312"/>
        <v>3,0,4,0,4,4,6,1,2,2</v>
      </c>
      <c r="E52" t="str">
        <f t="shared" si="312"/>
        <v>3,0,4,0,4,4,6,5,2,2</v>
      </c>
      <c r="F52" t="str">
        <f t="shared" si="312"/>
        <v>3,0,4,0,4,4,6,1,2,2</v>
      </c>
      <c r="P52" t="str">
        <f t="shared" si="318"/>
        <v>6,0,4,0,4,4,2,1,6,6</v>
      </c>
      <c r="Q52" t="str">
        <f t="shared" si="318"/>
        <v>3,0,4,0,4,4,2,1,6,6</v>
      </c>
      <c r="R52" t="str">
        <f t="shared" si="318"/>
        <v>1,0,4,0,4,4,2,1,6,6</v>
      </c>
      <c r="S52" t="str">
        <f t="shared" si="318"/>
        <v>8,0,4,0,4,4,2,1,6,6</v>
      </c>
      <c r="T52" t="str">
        <f t="shared" si="318"/>
        <v>4,0,4,0,4,4,2,1,6,6</v>
      </c>
      <c r="AD52" t="str">
        <f t="shared" ref="AD52:AH52" si="378">AD51&amp;","&amp;AD12</f>
        <v>6,4,4,0,4,4,5,1,6,6</v>
      </c>
      <c r="AE52" t="str">
        <f t="shared" si="378"/>
        <v>3,2,8,2,8,8,7,1,6,6</v>
      </c>
      <c r="AF52" t="str">
        <f t="shared" si="378"/>
        <v>1,4,4,0,4,4,5,1,6,6</v>
      </c>
      <c r="AG52" t="str">
        <f t="shared" si="378"/>
        <v>2,2,8,2,8,8,6,1,6,6</v>
      </c>
      <c r="AH52" t="str">
        <f t="shared" si="378"/>
        <v>4,0,4,4,4,4,6,1,6,6</v>
      </c>
      <c r="AR52" t="str">
        <f t="shared" ref="AR52:AV52" si="379">AR51&amp;","&amp;AR12</f>
        <v>6,4,6,6,6,4,6,6,0,3</v>
      </c>
      <c r="AS52" t="str">
        <f t="shared" si="379"/>
        <v>6,4,5,5,6,0,6,6,6,6</v>
      </c>
      <c r="AT52" t="str">
        <f t="shared" si="379"/>
        <v>6,4,6,6,6,4,6,6,3,3</v>
      </c>
      <c r="AU52" t="str">
        <f t="shared" si="379"/>
        <v>6,4,5,5,5,0,6,6,6,6</v>
      </c>
      <c r="AV52" t="str">
        <f t="shared" si="379"/>
        <v>6,4,6,6,6,4,6,6,3,3</v>
      </c>
      <c r="BF52" t="str">
        <f t="shared" ref="BF52:BJ52" si="380">BF51&amp;","&amp;BF12</f>
        <v>5,0,5,5,5,0,9,9,5,9</v>
      </c>
      <c r="BG52" t="str">
        <f t="shared" si="380"/>
        <v>7,0,0,4,3,4,5,5,5,5</v>
      </c>
      <c r="BH52" t="str">
        <f t="shared" si="380"/>
        <v>2,0,5,5,5,3,5,5,1,5</v>
      </c>
      <c r="BI52" t="str">
        <f t="shared" si="380"/>
        <v>5,9,9,1,9,9,5,5,5,5</v>
      </c>
      <c r="BJ52" t="str">
        <f t="shared" si="380"/>
        <v>4,0,5,5,5,9,9,9,7,7</v>
      </c>
      <c r="CI52" t="str">
        <f t="shared" si="322"/>
        <v>1,2,5,2,8,3,4,0,0,2</v>
      </c>
      <c r="CJ52" t="str">
        <f t="shared" si="322"/>
        <v>2,1,6,4,1,3,7,5,2,8</v>
      </c>
      <c r="CK52" t="str">
        <f t="shared" si="322"/>
        <v>6,3,2,1,3,0,0,4,1,5</v>
      </c>
      <c r="CL52" t="str">
        <f t="shared" si="322"/>
        <v>1,1,2,8,3,5,3,4,1,2</v>
      </c>
      <c r="CM52" t="str">
        <f t="shared" si="322"/>
        <v>0,2,6,3,4,1,5,2,7,8</v>
      </c>
      <c r="CW52" t="str">
        <f t="shared" si="323"/>
        <v>0,2,5,2,8,3,4,1,1,2</v>
      </c>
      <c r="CX52" t="str">
        <f t="shared" si="324"/>
        <v>2,0,6,4,0,3,7,5,2,8</v>
      </c>
      <c r="CY52" t="str">
        <f t="shared" si="325"/>
        <v>6,3,2,0,3,1,1,4,0,5</v>
      </c>
      <c r="CZ52" t="str">
        <f t="shared" si="326"/>
        <v>0,0,2,8,3,5,3,4,0,2</v>
      </c>
      <c r="DA52" t="str">
        <f t="shared" si="327"/>
        <v>1,2,6,3,4,0,5,2,7,8</v>
      </c>
      <c r="DK52" t="str">
        <f t="shared" si="328"/>
        <v>0,1,5,1,8,3,4,2,2,1</v>
      </c>
      <c r="DL52" t="str">
        <f t="shared" si="329"/>
        <v>1,0,6,4,0,3,7,5,1,8</v>
      </c>
      <c r="DM52" t="str">
        <f t="shared" si="330"/>
        <v>6,3,1,0,3,2,2,4,1,5</v>
      </c>
      <c r="DN52" t="str">
        <f t="shared" si="331"/>
        <v>0,0,1,8,3,5,3,4,0,1</v>
      </c>
      <c r="DO52" t="str">
        <f t="shared" si="332"/>
        <v>2,1,6,3,4,0,5,1,7,8</v>
      </c>
      <c r="DY52" t="str">
        <f t="shared" si="333"/>
        <v>0,1,5,1,8,2,4,3,3,1</v>
      </c>
      <c r="DZ52" t="str">
        <f t="shared" si="334"/>
        <v>1,0,6,4,0,2,7,5,1,8</v>
      </c>
      <c r="EA52" t="str">
        <f t="shared" si="335"/>
        <v>6,2,1,0,2,3,3,4,1,5</v>
      </c>
      <c r="EB52" t="str">
        <f t="shared" si="336"/>
        <v>0,0,1,8,2,5,2,4,0,1</v>
      </c>
      <c r="EC52" t="str">
        <f t="shared" si="337"/>
        <v>3,1,6,2,4,0,5,1,7,8</v>
      </c>
      <c r="EM52" t="str">
        <f t="shared" si="338"/>
        <v>0,1,5,1,8,2,3,4,4,1</v>
      </c>
      <c r="EN52" t="str">
        <f t="shared" si="339"/>
        <v>1,0,6,3,0,2,7,5,1,8</v>
      </c>
      <c r="EO52" t="str">
        <f t="shared" si="340"/>
        <v>6,2,1,0,2,4,4,3,1,5</v>
      </c>
      <c r="EP52" t="str">
        <f t="shared" si="341"/>
        <v>0,0,1,8,2,5,2,3,0,1</v>
      </c>
      <c r="EQ52" t="str">
        <f t="shared" si="342"/>
        <v>4,1,6,2,3,0,5,1,7,8</v>
      </c>
      <c r="FA52" t="str">
        <f t="shared" si="343"/>
        <v>0,1,4,1,8,2,3,5,5,1</v>
      </c>
      <c r="FB52" t="str">
        <f t="shared" si="344"/>
        <v>1,0,6,3,0,2,7,4,1,8</v>
      </c>
      <c r="FC52" t="str">
        <f t="shared" si="345"/>
        <v>6,2,1,0,2,5,5,3,1,4</v>
      </c>
      <c r="FD52" t="str">
        <f t="shared" si="346"/>
        <v>0,0,1,8,2,4,2,3,0,1</v>
      </c>
      <c r="FE52" t="str">
        <f t="shared" si="347"/>
        <v>5,1,6,2,3,0,4,1,7,8</v>
      </c>
      <c r="FO52" t="str">
        <f t="shared" si="348"/>
        <v>0,1,4,1,8,2,3,6,6,1</v>
      </c>
      <c r="FP52" t="str">
        <f t="shared" si="349"/>
        <v>1,0,5,3,0,2,7,4,1,8</v>
      </c>
      <c r="FQ52" t="str">
        <f t="shared" si="350"/>
        <v>5,2,1,0,2,6,6,3,1,4</v>
      </c>
      <c r="FR52" t="str">
        <f t="shared" si="351"/>
        <v>0,0,1,8,2,4,2,3,0,1</v>
      </c>
      <c r="FS52" t="str">
        <f t="shared" si="352"/>
        <v>6,1,5,2,3,0,4,1,7,8</v>
      </c>
      <c r="GC52" t="str">
        <f t="shared" si="353"/>
        <v>0,1,4,1,8,2,3,0,0,1</v>
      </c>
      <c r="GD52" t="str">
        <f t="shared" si="354"/>
        <v>1,0,5,3,0,2,6,0,1,8</v>
      </c>
      <c r="GE52" t="str">
        <f t="shared" si="355"/>
        <v>5,2,1,0,2,7,7,3,1,4</v>
      </c>
      <c r="GF52" t="str">
        <f t="shared" si="356"/>
        <v>0,0,1,8,2,4,2,3,0,1</v>
      </c>
      <c r="GG52" t="str">
        <f t="shared" si="357"/>
        <v>0,1,5,2,3,0,4,1,6,8</v>
      </c>
      <c r="GQ52" t="str">
        <f t="shared" si="358"/>
        <v>0,1,4,1,7,2,3,0,0,1</v>
      </c>
      <c r="GR52" t="str">
        <f t="shared" si="359"/>
        <v>1,0,5,3,0,2,6,0,1,7</v>
      </c>
      <c r="GS52" t="str">
        <f t="shared" si="360"/>
        <v>5,2,1,0,2,0,0,3,1,4</v>
      </c>
      <c r="GT52" t="str">
        <f t="shared" si="361"/>
        <v>0,0,1,7,2,4,2,3,0,1</v>
      </c>
      <c r="GU52" t="str">
        <f t="shared" si="362"/>
        <v>0,1,5,2,3,0,4,1,6,7</v>
      </c>
    </row>
    <row r="53" spans="2:203" x14ac:dyDescent="0.25">
      <c r="B53" t="str">
        <f t="shared" si="317"/>
        <v>3,0,4,0,4,4,6,1,2,2,5</v>
      </c>
      <c r="C53" t="str">
        <f t="shared" si="312"/>
        <v>3,0,4,0,4,4,3,1,2,2,5</v>
      </c>
      <c r="D53" t="str">
        <f t="shared" si="312"/>
        <v>3,0,4,0,4,4,6,1,2,2,5</v>
      </c>
      <c r="E53" t="str">
        <f t="shared" si="312"/>
        <v>3,0,4,0,4,4,6,5,2,2,5</v>
      </c>
      <c r="F53" t="str">
        <f t="shared" si="312"/>
        <v>3,0,4,0,4,4,6,1,2,2,5</v>
      </c>
      <c r="P53" t="str">
        <f t="shared" si="318"/>
        <v>6,0,4,0,4,4,2,1,6,6,0</v>
      </c>
      <c r="Q53" t="str">
        <f t="shared" si="318"/>
        <v>3,0,4,0,4,4,2,1,6,6,3</v>
      </c>
      <c r="R53" t="str">
        <f t="shared" si="318"/>
        <v>1,0,4,0,4,4,2,1,6,6,3</v>
      </c>
      <c r="S53" t="str">
        <f t="shared" si="318"/>
        <v>8,0,4,0,4,4,2,1,6,6,3</v>
      </c>
      <c r="T53" t="str">
        <f t="shared" si="318"/>
        <v>4,0,4,0,4,4,2,1,6,6,3</v>
      </c>
      <c r="AD53" t="str">
        <f t="shared" ref="AD53:AH53" si="381">AD52&amp;","&amp;AD13</f>
        <v>6,4,4,0,4,4,5,1,6,6,7</v>
      </c>
      <c r="AE53" t="str">
        <f t="shared" si="381"/>
        <v>3,2,8,2,8,8,7,1,6,6,3</v>
      </c>
      <c r="AF53" t="str">
        <f t="shared" si="381"/>
        <v>1,4,4,0,4,4,5,1,6,6,3</v>
      </c>
      <c r="AG53" t="str">
        <f t="shared" si="381"/>
        <v>2,2,8,2,8,8,6,1,6,6,3</v>
      </c>
      <c r="AH53" t="str">
        <f t="shared" si="381"/>
        <v>4,0,4,4,4,4,6,1,6,6,3</v>
      </c>
      <c r="AR53" t="str">
        <f t="shared" ref="AR53:AV53" si="382">AR52&amp;","&amp;AR13</f>
        <v>6,4,6,6,6,4,6,6,0,3,3</v>
      </c>
      <c r="AS53" t="str">
        <f t="shared" si="382"/>
        <v>6,4,5,5,6,0,6,6,6,6,7</v>
      </c>
      <c r="AT53" t="str">
        <f t="shared" si="382"/>
        <v>6,4,6,6,6,4,6,6,3,3,1</v>
      </c>
      <c r="AU53" t="str">
        <f t="shared" si="382"/>
        <v>6,4,5,5,5,0,6,6,6,6,7</v>
      </c>
      <c r="AV53" t="str">
        <f t="shared" si="382"/>
        <v>6,4,6,6,6,4,6,6,3,3,7</v>
      </c>
      <c r="BF53" t="str">
        <f t="shared" ref="BF53:BJ53" si="383">BF52&amp;","&amp;BF13</f>
        <v>5,0,5,5,5,0,9,9,5,9,9</v>
      </c>
      <c r="BG53" t="str">
        <f t="shared" si="383"/>
        <v>7,0,0,4,3,4,5,5,5,5,3</v>
      </c>
      <c r="BH53" t="str">
        <f t="shared" si="383"/>
        <v>2,0,5,5,5,3,5,5,1,5,7</v>
      </c>
      <c r="BI53" t="str">
        <f t="shared" si="383"/>
        <v>5,9,9,1,9,9,5,5,5,5,6</v>
      </c>
      <c r="BJ53" t="str">
        <f t="shared" si="383"/>
        <v>4,0,5,5,5,9,9,9,7,7,8</v>
      </c>
      <c r="CI53" t="str">
        <f t="shared" si="322"/>
        <v>1,2,5,2,8,3,4,0,0,2,6</v>
      </c>
      <c r="CJ53" t="str">
        <f t="shared" si="322"/>
        <v>2,1,6,4,1,3,7,5,2,8,0</v>
      </c>
      <c r="CK53" t="str">
        <f t="shared" si="322"/>
        <v>6,3,2,1,3,0,0,4,1,5,1</v>
      </c>
      <c r="CL53" t="str">
        <f t="shared" si="322"/>
        <v>1,1,2,8,3,5,3,4,1,2,2</v>
      </c>
      <c r="CM53" t="str">
        <f t="shared" si="322"/>
        <v>0,2,6,3,4,1,5,2,7,8,0</v>
      </c>
      <c r="CW53" t="str">
        <f t="shared" si="323"/>
        <v>0,2,5,2,8,3,4,1,1,2,6</v>
      </c>
      <c r="CX53" t="str">
        <f t="shared" si="324"/>
        <v>2,0,6,4,0,3,7,5,2,8,1</v>
      </c>
      <c r="CY53" t="str">
        <f t="shared" si="325"/>
        <v>6,3,2,0,3,1,1,4,0,5,0</v>
      </c>
      <c r="CZ53" t="str">
        <f t="shared" si="326"/>
        <v>0,0,2,8,3,5,3,4,0,2,2</v>
      </c>
      <c r="DA53" t="str">
        <f t="shared" si="327"/>
        <v>1,2,6,3,4,0,5,2,7,8,1</v>
      </c>
      <c r="DK53" t="str">
        <f t="shared" si="328"/>
        <v>0,1,5,1,8,3,4,2,2,1,6</v>
      </c>
      <c r="DL53" t="str">
        <f t="shared" si="329"/>
        <v>1,0,6,4,0,3,7,5,1,8,2</v>
      </c>
      <c r="DM53" t="str">
        <f t="shared" si="330"/>
        <v>6,3,1,0,3,2,2,4,1,5,0</v>
      </c>
      <c r="DN53" t="str">
        <f t="shared" si="331"/>
        <v>0,0,1,8,3,5,3,4,0,1,1</v>
      </c>
      <c r="DO53" t="str">
        <f t="shared" si="332"/>
        <v>2,1,6,3,4,0,5,1,7,8,2</v>
      </c>
      <c r="DY53" t="str">
        <f t="shared" si="333"/>
        <v>0,1,5,1,8,2,4,3,3,1,6</v>
      </c>
      <c r="DZ53" t="str">
        <f t="shared" si="334"/>
        <v>1,0,6,4,0,2,7,5,1,8,3</v>
      </c>
      <c r="EA53" t="str">
        <f t="shared" si="335"/>
        <v>6,2,1,0,2,3,3,4,1,5,0</v>
      </c>
      <c r="EB53" t="str">
        <f t="shared" si="336"/>
        <v>0,0,1,8,2,5,2,4,0,1,1</v>
      </c>
      <c r="EC53" t="str">
        <f t="shared" si="337"/>
        <v>3,1,6,2,4,0,5,1,7,8,3</v>
      </c>
      <c r="EM53" t="str">
        <f t="shared" si="338"/>
        <v>0,1,5,1,8,2,3,4,4,1,6</v>
      </c>
      <c r="EN53" t="str">
        <f t="shared" si="339"/>
        <v>1,0,6,3,0,2,7,5,1,8,4</v>
      </c>
      <c r="EO53" t="str">
        <f t="shared" si="340"/>
        <v>6,2,1,0,2,4,4,3,1,5,0</v>
      </c>
      <c r="EP53" t="str">
        <f t="shared" si="341"/>
        <v>0,0,1,8,2,5,2,3,0,1,1</v>
      </c>
      <c r="EQ53" t="str">
        <f t="shared" si="342"/>
        <v>4,1,6,2,3,0,5,1,7,8,4</v>
      </c>
      <c r="FA53" t="str">
        <f t="shared" si="343"/>
        <v>0,1,4,1,8,2,3,5,5,1,6</v>
      </c>
      <c r="FB53" t="str">
        <f t="shared" si="344"/>
        <v>1,0,6,3,0,2,7,4,1,8,3</v>
      </c>
      <c r="FC53" t="str">
        <f t="shared" si="345"/>
        <v>6,2,1,0,2,5,5,3,1,4,0</v>
      </c>
      <c r="FD53" t="str">
        <f t="shared" si="346"/>
        <v>0,0,1,8,2,4,2,3,0,1,1</v>
      </c>
      <c r="FE53" t="str">
        <f t="shared" si="347"/>
        <v>5,1,6,2,3,0,4,1,7,8,5</v>
      </c>
      <c r="FO53" t="str">
        <f t="shared" si="348"/>
        <v>0,1,4,1,8,2,3,6,6,1,5</v>
      </c>
      <c r="FP53" t="str">
        <f t="shared" si="349"/>
        <v>1,0,5,3,0,2,7,4,1,8,3</v>
      </c>
      <c r="FQ53" t="str">
        <f t="shared" si="350"/>
        <v>5,2,1,0,2,6,6,3,1,4,0</v>
      </c>
      <c r="FR53" t="str">
        <f t="shared" si="351"/>
        <v>0,0,1,8,2,4,2,3,0,1,1</v>
      </c>
      <c r="FS53" t="str">
        <f t="shared" si="352"/>
        <v>6,1,5,2,3,0,4,1,7,8,6</v>
      </c>
      <c r="GC53" t="str">
        <f t="shared" si="353"/>
        <v>0,1,4,1,8,2,3,0,0,1,5</v>
      </c>
      <c r="GD53" t="str">
        <f t="shared" si="354"/>
        <v>1,0,5,3,0,2,6,0,1,8,3</v>
      </c>
      <c r="GE53" t="str">
        <f t="shared" si="355"/>
        <v>5,2,1,0,2,7,7,3,1,4,0</v>
      </c>
      <c r="GF53" t="str">
        <f t="shared" si="356"/>
        <v>0,0,1,8,2,4,2,3,0,1,1</v>
      </c>
      <c r="GG53" t="str">
        <f t="shared" si="357"/>
        <v>0,1,5,2,3,0,4,1,6,8,7</v>
      </c>
      <c r="GQ53" t="str">
        <f t="shared" si="358"/>
        <v>0,1,4,1,7,2,3,0,0,1,5</v>
      </c>
      <c r="GR53" t="str">
        <f t="shared" si="359"/>
        <v>1,0,5,3,0,2,6,0,1,7,3</v>
      </c>
      <c r="GS53" t="str">
        <f t="shared" si="360"/>
        <v>5,2,1,0,2,0,0,3,1,4,0</v>
      </c>
      <c r="GT53" t="str">
        <f t="shared" si="361"/>
        <v>0,0,1,7,2,4,2,3,0,1,1</v>
      </c>
      <c r="GU53" t="str">
        <f t="shared" si="362"/>
        <v>0,1,5,2,3,0,4,1,6,7,8</v>
      </c>
    </row>
    <row r="54" spans="2:203" x14ac:dyDescent="0.25">
      <c r="B54" t="str">
        <f t="shared" si="317"/>
        <v>3,0,4,0,4,4,6,1,2,2,5,7</v>
      </c>
      <c r="C54" t="str">
        <f t="shared" si="312"/>
        <v>3,0,4,0,4,4,3,1,2,2,5,7</v>
      </c>
      <c r="D54" t="str">
        <f t="shared" si="312"/>
        <v>3,0,4,0,4,4,6,1,2,2,5,8</v>
      </c>
      <c r="E54" t="str">
        <f t="shared" si="312"/>
        <v>3,0,4,0,4,4,6,5,2,2,5,7</v>
      </c>
      <c r="F54" t="str">
        <f t="shared" si="312"/>
        <v>3,0,4,0,4,4,6,1,2,2,5,7</v>
      </c>
      <c r="P54" t="str">
        <f t="shared" si="318"/>
        <v>6,0,4,0,4,4,2,1,6,6,0,7</v>
      </c>
      <c r="Q54" t="str">
        <f t="shared" si="318"/>
        <v>3,0,4,0,4,4,2,1,6,6,3,7</v>
      </c>
      <c r="R54" t="str">
        <f t="shared" si="318"/>
        <v>1,0,4,0,4,4,2,1,6,6,3,7</v>
      </c>
      <c r="S54" t="str">
        <f t="shared" si="318"/>
        <v>8,0,4,0,4,4,2,1,6,6,3,7</v>
      </c>
      <c r="T54" t="str">
        <f t="shared" si="318"/>
        <v>4,0,4,0,4,4,2,1,6,6,3,7</v>
      </c>
      <c r="AD54" t="str">
        <f t="shared" ref="AD54:AH54" si="384">AD53&amp;","&amp;AD14</f>
        <v>6,4,4,0,4,4,5,1,6,6,7,4</v>
      </c>
      <c r="AE54" t="str">
        <f t="shared" si="384"/>
        <v>3,2,8,2,8,8,7,1,6,6,3,4</v>
      </c>
      <c r="AF54" t="str">
        <f t="shared" si="384"/>
        <v>1,4,4,0,4,4,5,1,6,6,3,7</v>
      </c>
      <c r="AG54" t="str">
        <f t="shared" si="384"/>
        <v>2,2,8,2,8,8,6,1,6,6,3,4</v>
      </c>
      <c r="AH54" t="str">
        <f t="shared" si="384"/>
        <v>4,0,4,4,4,4,6,1,6,6,3,7</v>
      </c>
      <c r="AR54" t="str">
        <f t="shared" ref="AR54:AV54" si="385">AR53&amp;","&amp;AR14</f>
        <v>6,4,6,6,6,4,6,6,0,3,3,0</v>
      </c>
      <c r="AS54" t="str">
        <f t="shared" si="385"/>
        <v>6,4,5,5,6,0,6,6,6,6,7,3</v>
      </c>
      <c r="AT54" t="str">
        <f t="shared" si="385"/>
        <v>6,4,6,6,6,4,6,6,3,3,1,0</v>
      </c>
      <c r="AU54" t="str">
        <f t="shared" si="385"/>
        <v>6,4,5,5,5,0,6,6,6,6,7,6</v>
      </c>
      <c r="AV54" t="str">
        <f t="shared" si="385"/>
        <v>6,4,6,6,6,4,6,6,3,3,7,0</v>
      </c>
      <c r="BF54" t="str">
        <f t="shared" ref="BF54:BJ54" si="386">BF53&amp;","&amp;BF14</f>
        <v>5,0,5,5,5,0,9,9,5,9,9,4</v>
      </c>
      <c r="BG54" t="str">
        <f t="shared" si="386"/>
        <v>7,0,0,4,3,4,5,5,5,5,3,1</v>
      </c>
      <c r="BH54" t="str">
        <f t="shared" si="386"/>
        <v>2,0,5,5,5,3,5,5,1,5,7,4</v>
      </c>
      <c r="BI54" t="str">
        <f t="shared" si="386"/>
        <v>5,9,9,1,9,9,5,5,5,5,6,0</v>
      </c>
      <c r="BJ54" t="str">
        <f t="shared" si="386"/>
        <v>4,0,5,5,5,9,9,9,7,7,8,4</v>
      </c>
      <c r="CI54" t="str">
        <f t="shared" si="322"/>
        <v>1,2,5,2,8,3,4,0,0,2,6,5</v>
      </c>
      <c r="CJ54" t="str">
        <f t="shared" si="322"/>
        <v>2,1,6,4,1,3,7,5,2,8,0,3</v>
      </c>
      <c r="CK54" t="str">
        <f t="shared" si="322"/>
        <v>6,3,2,1,3,0,0,4,1,5,1,7</v>
      </c>
      <c r="CL54" t="str">
        <f t="shared" si="322"/>
        <v>1,1,2,8,3,5,3,4,1,2,2,7</v>
      </c>
      <c r="CM54" t="str">
        <f t="shared" si="322"/>
        <v>0,2,6,3,4,1,5,2,7,8,0,1</v>
      </c>
      <c r="CW54" t="str">
        <f t="shared" si="323"/>
        <v>0,2,5,2,8,3,4,1,1,2,6,5</v>
      </c>
      <c r="CX54" t="str">
        <f t="shared" si="324"/>
        <v>2,0,6,4,0,3,7,5,2,8,1,3</v>
      </c>
      <c r="CY54" t="str">
        <f t="shared" si="325"/>
        <v>6,3,2,0,3,1,1,4,0,5,0,7</v>
      </c>
      <c r="CZ54" t="str">
        <f t="shared" si="326"/>
        <v>0,0,2,8,3,5,3,4,0,2,2,7</v>
      </c>
      <c r="DA54" t="str">
        <f t="shared" si="327"/>
        <v>1,2,6,3,4,0,5,2,7,8,1,0</v>
      </c>
      <c r="DK54" t="str">
        <f t="shared" si="328"/>
        <v>0,1,5,1,8,3,4,2,2,1,6,5</v>
      </c>
      <c r="DL54" t="str">
        <f t="shared" si="329"/>
        <v>1,0,6,4,0,3,7,5,1,8,2,3</v>
      </c>
      <c r="DM54" t="str">
        <f t="shared" si="330"/>
        <v>6,3,1,0,3,2,2,4,1,5,0,7</v>
      </c>
      <c r="DN54" t="str">
        <f t="shared" si="331"/>
        <v>0,0,1,8,3,5,3,4,0,1,1,7</v>
      </c>
      <c r="DO54" t="str">
        <f t="shared" si="332"/>
        <v>2,1,6,3,4,0,5,1,7,8,2,0</v>
      </c>
      <c r="DY54" t="str">
        <f t="shared" si="333"/>
        <v>0,1,5,1,8,2,4,3,3,1,6,5</v>
      </c>
      <c r="DZ54" t="str">
        <f t="shared" si="334"/>
        <v>1,0,6,4,0,2,7,5,1,8,3,2</v>
      </c>
      <c r="EA54" t="str">
        <f t="shared" si="335"/>
        <v>6,2,1,0,2,3,3,4,1,5,0,7</v>
      </c>
      <c r="EB54" t="str">
        <f t="shared" si="336"/>
        <v>0,0,1,8,2,5,2,4,0,1,1,7</v>
      </c>
      <c r="EC54" t="str">
        <f t="shared" si="337"/>
        <v>3,1,6,2,4,0,5,1,7,8,3,0</v>
      </c>
      <c r="EM54" t="str">
        <f t="shared" si="338"/>
        <v>0,1,5,1,8,2,3,4,4,1,6,5</v>
      </c>
      <c r="EN54" t="str">
        <f t="shared" si="339"/>
        <v>1,0,6,3,0,2,7,5,1,8,4,2</v>
      </c>
      <c r="EO54" t="str">
        <f t="shared" si="340"/>
        <v>6,2,1,0,2,4,4,3,1,5,0,7</v>
      </c>
      <c r="EP54" t="str">
        <f t="shared" si="341"/>
        <v>0,0,1,8,2,5,2,3,0,1,1,7</v>
      </c>
      <c r="EQ54" t="str">
        <f t="shared" si="342"/>
        <v>4,1,6,2,3,0,5,1,7,8,4,0</v>
      </c>
      <c r="FA54" t="str">
        <f t="shared" si="343"/>
        <v>0,1,4,1,8,2,3,5,5,1,6,4</v>
      </c>
      <c r="FB54" t="str">
        <f t="shared" si="344"/>
        <v>1,0,6,3,0,2,7,4,1,8,3,2</v>
      </c>
      <c r="FC54" t="str">
        <f t="shared" si="345"/>
        <v>6,2,1,0,2,5,5,3,1,4,0,7</v>
      </c>
      <c r="FD54" t="str">
        <f t="shared" si="346"/>
        <v>0,0,1,8,2,4,2,3,0,1,1,7</v>
      </c>
      <c r="FE54" t="str">
        <f t="shared" si="347"/>
        <v>5,1,6,2,3,0,4,1,7,8,5,0</v>
      </c>
      <c r="FO54" t="str">
        <f t="shared" si="348"/>
        <v>0,1,4,1,8,2,3,6,6,1,5,4</v>
      </c>
      <c r="FP54" t="str">
        <f t="shared" si="349"/>
        <v>1,0,5,3,0,2,7,4,1,8,3,2</v>
      </c>
      <c r="FQ54" t="str">
        <f t="shared" si="350"/>
        <v>5,2,1,0,2,6,6,3,1,4,0,7</v>
      </c>
      <c r="FR54" t="str">
        <f t="shared" si="351"/>
        <v>0,0,1,8,2,4,2,3,0,1,1,7</v>
      </c>
      <c r="FS54" t="str">
        <f t="shared" si="352"/>
        <v>6,1,5,2,3,0,4,1,7,8,6,0</v>
      </c>
      <c r="GC54" t="str">
        <f t="shared" si="353"/>
        <v>0,1,4,1,8,2,3,0,0,1,5,4</v>
      </c>
      <c r="GD54" t="str">
        <f t="shared" si="354"/>
        <v>1,0,5,3,0,2,6,0,1,8,3,2</v>
      </c>
      <c r="GE54" t="str">
        <f t="shared" si="355"/>
        <v>5,2,1,0,2,7,7,3,1,4,0,6</v>
      </c>
      <c r="GF54" t="str">
        <f t="shared" si="356"/>
        <v>0,0,1,8,2,4,2,3,0,1,1,6</v>
      </c>
      <c r="GG54" t="str">
        <f t="shared" si="357"/>
        <v>0,1,5,2,3,0,4,1,6,8,7,0</v>
      </c>
      <c r="GQ54" t="str">
        <f t="shared" si="358"/>
        <v>0,1,4,1,7,2,3,0,0,1,5,4</v>
      </c>
      <c r="GR54" t="str">
        <f t="shared" si="359"/>
        <v>1,0,5,3,0,2,6,0,1,7,3,2</v>
      </c>
      <c r="GS54" t="str">
        <f t="shared" si="360"/>
        <v>5,2,1,0,2,0,0,3,1,4,0,6</v>
      </c>
      <c r="GT54" t="str">
        <f t="shared" si="361"/>
        <v>0,0,1,7,2,4,2,3,0,1,1,6</v>
      </c>
      <c r="GU54" t="str">
        <f t="shared" si="362"/>
        <v>0,1,5,2,3,0,4,1,6,7,8,0</v>
      </c>
    </row>
    <row r="55" spans="2:203" x14ac:dyDescent="0.25">
      <c r="B55" t="str">
        <f t="shared" si="317"/>
        <v>3,0,4,0,4,4,6,1,2,2,5,7,3</v>
      </c>
      <c r="C55" t="str">
        <f t="shared" si="312"/>
        <v>3,0,4,0,4,4,3,1,2,2,5,7,5</v>
      </c>
      <c r="D55" t="str">
        <f t="shared" si="312"/>
        <v>3,0,4,0,4,4,6,1,2,2,5,8,7</v>
      </c>
      <c r="E55" t="str">
        <f t="shared" si="312"/>
        <v>3,0,4,0,4,4,6,5,2,2,5,7,5</v>
      </c>
      <c r="F55" t="str">
        <f t="shared" si="312"/>
        <v>3,0,4,0,4,4,6,1,2,2,5,7,3</v>
      </c>
      <c r="P55" t="str">
        <f t="shared" si="318"/>
        <v>6,0,4,0,4,4,2,1,6,6,0,7,0</v>
      </c>
      <c r="Q55" t="str">
        <f t="shared" si="318"/>
        <v>3,0,4,0,4,4,2,1,6,6,3,7,4</v>
      </c>
      <c r="R55" t="str">
        <f t="shared" si="318"/>
        <v>1,0,4,0,4,4,2,1,6,6,3,7,0</v>
      </c>
      <c r="S55" t="str">
        <f t="shared" si="318"/>
        <v>8,0,4,0,4,4,2,1,6,6,3,7,4</v>
      </c>
      <c r="T55" t="str">
        <f t="shared" si="318"/>
        <v>4,0,4,0,4,4,2,1,6,6,3,7,4</v>
      </c>
      <c r="AD55" t="str">
        <f t="shared" ref="AD55:AH55" si="387">AD54&amp;","&amp;AD15</f>
        <v>6,4,4,0,4,4,5,1,6,6,7,4,2</v>
      </c>
      <c r="AE55" t="str">
        <f t="shared" si="387"/>
        <v>3,2,8,2,8,8,7,1,6,6,3,4,8</v>
      </c>
      <c r="AF55" t="str">
        <f t="shared" si="387"/>
        <v>1,4,4,0,4,4,5,1,6,6,3,7,4</v>
      </c>
      <c r="AG55" t="str">
        <f t="shared" si="387"/>
        <v>2,2,8,2,8,8,6,1,6,6,3,4,8</v>
      </c>
      <c r="AH55" t="str">
        <f t="shared" si="387"/>
        <v>4,0,4,4,4,4,6,1,6,6,3,7,8</v>
      </c>
      <c r="AR55" t="str">
        <f t="shared" ref="AR55:AV55" si="388">AR54&amp;","&amp;AR15</f>
        <v>6,4,6,6,6,4,6,6,0,3,3,0,0</v>
      </c>
      <c r="AS55" t="str">
        <f t="shared" si="388"/>
        <v>6,4,5,5,6,0,6,6,6,6,7,3,2</v>
      </c>
      <c r="AT55" t="str">
        <f t="shared" si="388"/>
        <v>6,4,6,6,6,4,6,6,3,3,1,0,0</v>
      </c>
      <c r="AU55" t="str">
        <f t="shared" si="388"/>
        <v>6,4,5,5,5,0,6,6,6,6,7,6,2</v>
      </c>
      <c r="AV55" t="str">
        <f t="shared" si="388"/>
        <v>6,4,6,6,6,4,6,6,3,3,7,0,0</v>
      </c>
      <c r="BF55" t="str">
        <f t="shared" ref="BF55:BJ55" si="389">BF54&amp;","&amp;BF15</f>
        <v>5,0,5,5,5,0,9,9,5,9,9,4,4</v>
      </c>
      <c r="BG55" t="str">
        <f t="shared" si="389"/>
        <v>7,0,0,4,3,4,5,5,5,5,3,1,4</v>
      </c>
      <c r="BH55" t="str">
        <f t="shared" si="389"/>
        <v>2,0,5,5,5,3,5,5,1,5,7,4,4</v>
      </c>
      <c r="BI55" t="str">
        <f t="shared" si="389"/>
        <v>5,9,9,1,9,9,5,5,5,5,6,0,2</v>
      </c>
      <c r="BJ55" t="str">
        <f t="shared" si="389"/>
        <v>4,0,5,5,5,9,9,9,7,7,8,4,4</v>
      </c>
      <c r="CI55" t="str">
        <f t="shared" si="322"/>
        <v>1,2,5,2,8,3,4,0,0,2,6,5,7</v>
      </c>
      <c r="CJ55" t="str">
        <f t="shared" si="322"/>
        <v>2,1,6,4,1,3,7,5,2,8,0,3,5</v>
      </c>
      <c r="CK55" t="str">
        <f t="shared" si="322"/>
        <v>6,3,2,1,3,0,0,4,1,5,1,7,4</v>
      </c>
      <c r="CL55" t="str">
        <f t="shared" si="322"/>
        <v>1,1,2,8,3,5,3,4,1,2,2,7,5</v>
      </c>
      <c r="CM55" t="str">
        <f t="shared" si="322"/>
        <v>0,2,6,3,4,1,5,2,7,8,0,1,6</v>
      </c>
      <c r="CW55" t="str">
        <f t="shared" si="323"/>
        <v>0,2,5,2,8,3,4,1,1,2,6,5,7</v>
      </c>
      <c r="CX55" t="str">
        <f t="shared" si="324"/>
        <v>2,0,6,4,0,3,7,5,2,8,1,3,5</v>
      </c>
      <c r="CY55" t="str">
        <f t="shared" si="325"/>
        <v>6,3,2,0,3,1,1,4,0,5,0,7,4</v>
      </c>
      <c r="CZ55" t="str">
        <f t="shared" si="326"/>
        <v>0,0,2,8,3,5,3,4,0,2,2,7,5</v>
      </c>
      <c r="DA55" t="str">
        <f t="shared" si="327"/>
        <v>1,2,6,3,4,0,5,2,7,8,1,0,6</v>
      </c>
      <c r="DK55" t="str">
        <f t="shared" si="328"/>
        <v>0,1,5,1,8,3,4,2,2,1,6,5,7</v>
      </c>
      <c r="DL55" t="str">
        <f t="shared" si="329"/>
        <v>1,0,6,4,0,3,7,5,1,8,2,3,5</v>
      </c>
      <c r="DM55" t="str">
        <f t="shared" si="330"/>
        <v>6,3,1,0,3,2,2,4,1,5,0,7,4</v>
      </c>
      <c r="DN55" t="str">
        <f t="shared" si="331"/>
        <v>0,0,1,8,3,5,3,4,0,1,1,7,5</v>
      </c>
      <c r="DO55" t="str">
        <f t="shared" si="332"/>
        <v>2,1,6,3,4,0,5,1,7,8,2,0,6</v>
      </c>
      <c r="DY55" t="str">
        <f t="shared" si="333"/>
        <v>0,1,5,1,8,2,4,3,3,1,6,5,7</v>
      </c>
      <c r="DZ55" t="str">
        <f t="shared" si="334"/>
        <v>1,0,6,4,0,2,7,5,1,8,3,2,5</v>
      </c>
      <c r="EA55" t="str">
        <f t="shared" si="335"/>
        <v>6,2,1,0,2,3,3,4,1,5,0,7,4</v>
      </c>
      <c r="EB55" t="str">
        <f t="shared" si="336"/>
        <v>0,0,1,8,2,5,2,4,0,1,1,7,5</v>
      </c>
      <c r="EC55" t="str">
        <f t="shared" si="337"/>
        <v>3,1,6,2,4,0,5,1,7,8,3,0,6</v>
      </c>
      <c r="EM55" t="str">
        <f t="shared" si="338"/>
        <v>0,1,5,1,8,2,3,4,4,1,6,5,7</v>
      </c>
      <c r="EN55" t="str">
        <f t="shared" si="339"/>
        <v>1,0,6,3,0,2,7,5,1,8,4,2,5</v>
      </c>
      <c r="EO55" t="str">
        <f t="shared" si="340"/>
        <v>6,2,1,0,2,4,4,3,1,5,0,7,3</v>
      </c>
      <c r="EP55" t="str">
        <f t="shared" si="341"/>
        <v>0,0,1,8,2,5,2,3,0,1,1,7,5</v>
      </c>
      <c r="EQ55" t="str">
        <f t="shared" si="342"/>
        <v>4,1,6,2,3,0,5,1,7,8,4,0,6</v>
      </c>
      <c r="FA55" t="str">
        <f t="shared" si="343"/>
        <v>0,1,4,1,8,2,3,5,5,1,6,4,7</v>
      </c>
      <c r="FB55" t="str">
        <f t="shared" si="344"/>
        <v>1,0,6,3,0,2,7,4,1,8,3,2,4</v>
      </c>
      <c r="FC55" t="str">
        <f t="shared" si="345"/>
        <v>6,2,1,0,2,5,5,3,1,4,0,7,3</v>
      </c>
      <c r="FD55" t="str">
        <f t="shared" si="346"/>
        <v>0,0,1,8,2,4,2,3,0,1,1,7,4</v>
      </c>
      <c r="FE55" t="str">
        <f t="shared" si="347"/>
        <v>5,1,6,2,3,0,4,1,7,8,5,0,6</v>
      </c>
      <c r="FO55" t="str">
        <f t="shared" si="348"/>
        <v>0,1,4,1,8,2,3,6,6,1,5,4,7</v>
      </c>
      <c r="FP55" t="str">
        <f t="shared" si="349"/>
        <v>1,0,5,3,0,2,7,4,1,8,3,2,4</v>
      </c>
      <c r="FQ55" t="str">
        <f t="shared" si="350"/>
        <v>5,2,1,0,2,6,6,3,1,4,0,7,3</v>
      </c>
      <c r="FR55" t="str">
        <f t="shared" si="351"/>
        <v>0,0,1,8,2,4,2,3,0,1,1,7,4</v>
      </c>
      <c r="FS55" t="str">
        <f t="shared" si="352"/>
        <v>6,1,5,2,3,0,4,1,7,8,6,0,5</v>
      </c>
      <c r="GC55" t="str">
        <f t="shared" si="353"/>
        <v>0,1,4,1,8,2,3,0,0,1,5,4,6</v>
      </c>
      <c r="GD55" t="str">
        <f t="shared" si="354"/>
        <v>1,0,5,3,0,2,6,0,1,8,3,2,4</v>
      </c>
      <c r="GE55" t="str">
        <f t="shared" si="355"/>
        <v>5,2,1,0,2,7,7,3,1,4,0,6,3</v>
      </c>
      <c r="GF55" t="str">
        <f t="shared" si="356"/>
        <v>0,0,1,8,2,4,2,3,0,1,1,6,4</v>
      </c>
      <c r="GG55" t="str">
        <f t="shared" si="357"/>
        <v>0,1,5,2,3,0,4,1,6,8,7,0,5</v>
      </c>
      <c r="GQ55" t="str">
        <f t="shared" si="358"/>
        <v>0,1,4,1,7,2,3,0,0,1,5,4,6</v>
      </c>
      <c r="GR55" t="str">
        <f t="shared" si="359"/>
        <v>1,0,5,3,0,2,6,0,1,7,3,2,4</v>
      </c>
      <c r="GS55" t="str">
        <f t="shared" si="360"/>
        <v>5,2,1,0,2,0,0,3,1,4,0,6,3</v>
      </c>
      <c r="GT55" t="str">
        <f t="shared" si="361"/>
        <v>0,0,1,7,2,4,2,3,0,1,1,6,4</v>
      </c>
      <c r="GU55" t="str">
        <f t="shared" si="362"/>
        <v>0,1,5,2,3,0,4,1,6,7,8,0,5</v>
      </c>
    </row>
    <row r="56" spans="2:203" x14ac:dyDescent="0.25">
      <c r="B56" t="str">
        <f t="shared" si="317"/>
        <v>3,0,4,0,4,4,6,1,2,2,5,7,3,3</v>
      </c>
      <c r="C56" t="str">
        <f t="shared" si="312"/>
        <v>3,0,4,0,4,4,3,1,2,2,5,7,5,3</v>
      </c>
      <c r="D56" t="str">
        <f t="shared" si="312"/>
        <v>3,0,4,0,4,4,6,1,2,2,5,8,7,3</v>
      </c>
      <c r="E56" t="str">
        <f t="shared" si="312"/>
        <v>3,0,4,0,4,4,6,5,2,2,5,7,5,3</v>
      </c>
      <c r="F56" t="str">
        <f t="shared" si="312"/>
        <v>3,0,4,0,4,4,6,1,2,2,5,7,3,3</v>
      </c>
      <c r="P56" t="str">
        <f t="shared" si="318"/>
        <v>6,0,4,0,4,4,2,1,6,6,0,7,0,5</v>
      </c>
      <c r="Q56" t="str">
        <f t="shared" si="318"/>
        <v>3,0,4,0,4,4,2,1,6,6,3,7,4,5</v>
      </c>
      <c r="R56" t="str">
        <f t="shared" si="318"/>
        <v>1,0,4,0,4,4,2,1,6,6,3,7,0,5</v>
      </c>
      <c r="S56" t="str">
        <f t="shared" si="318"/>
        <v>8,0,4,0,4,4,2,1,6,6,3,7,4,5</v>
      </c>
      <c r="T56" t="str">
        <f t="shared" si="318"/>
        <v>4,0,4,0,4,4,2,1,6,6,3,7,4,5</v>
      </c>
      <c r="AD56" t="str">
        <f t="shared" ref="AD56:AH56" si="390">AD55&amp;","&amp;AD16</f>
        <v>6,4,4,0,4,4,5,1,6,6,7,4,2,2</v>
      </c>
      <c r="AE56" t="str">
        <f t="shared" si="390"/>
        <v>3,2,8,2,8,8,7,1,6,6,3,4,8,5</v>
      </c>
      <c r="AF56" t="str">
        <f t="shared" si="390"/>
        <v>1,4,4,0,4,4,5,1,6,6,3,7,4,2</v>
      </c>
      <c r="AG56" t="str">
        <f t="shared" si="390"/>
        <v>2,2,8,2,8,8,6,1,6,6,3,4,8,5</v>
      </c>
      <c r="AH56" t="str">
        <f t="shared" si="390"/>
        <v>4,0,4,4,4,4,6,1,6,6,3,7,8,2</v>
      </c>
      <c r="AR56" t="str">
        <f t="shared" ref="AR56:AV56" si="391">AR55&amp;","&amp;AR16</f>
        <v>6,4,6,6,6,4,6,6,0,3,3,0,0,3</v>
      </c>
      <c r="AS56" t="str">
        <f t="shared" si="391"/>
        <v>6,4,5,5,6,0,6,6,6,6,7,3,2,3</v>
      </c>
      <c r="AT56" t="str">
        <f t="shared" si="391"/>
        <v>6,4,6,6,6,4,6,6,3,3,1,0,0,3</v>
      </c>
      <c r="AU56" t="str">
        <f t="shared" si="391"/>
        <v>6,4,5,5,5,0,6,6,6,6,7,6,2,3</v>
      </c>
      <c r="AV56" t="str">
        <f t="shared" si="391"/>
        <v>6,4,6,6,6,4,6,6,3,3,7,0,0,3</v>
      </c>
      <c r="BF56" t="str">
        <f t="shared" ref="BF56:BJ56" si="392">BF55&amp;","&amp;BF16</f>
        <v>5,0,5,5,5,0,9,9,5,9,9,4,4,1</v>
      </c>
      <c r="BG56" t="str">
        <f t="shared" si="392"/>
        <v>7,0,0,4,3,4,5,5,5,5,3,1,4,1</v>
      </c>
      <c r="BH56" t="str">
        <f t="shared" si="392"/>
        <v>2,0,5,5,5,3,5,5,1,5,7,4,4,1</v>
      </c>
      <c r="BI56" t="str">
        <f t="shared" si="392"/>
        <v>5,9,9,1,9,9,5,5,5,5,6,0,2,1</v>
      </c>
      <c r="BJ56" t="str">
        <f t="shared" si="392"/>
        <v>4,0,5,5,5,9,9,9,7,7,8,4,4,1</v>
      </c>
      <c r="CI56" t="str">
        <f t="shared" si="322"/>
        <v>1,2,5,2,8,3,4,0,0,2,6,5,7,3</v>
      </c>
      <c r="CJ56" t="str">
        <f t="shared" si="322"/>
        <v>2,1,6,4,1,3,7,5,2,8,0,3,5,3</v>
      </c>
      <c r="CK56" t="str">
        <f t="shared" si="322"/>
        <v>6,3,2,1,3,0,0,4,1,5,1,7,4,3</v>
      </c>
      <c r="CL56" t="str">
        <f t="shared" si="322"/>
        <v>1,1,2,8,3,5,3,4,1,2,2,7,5,3</v>
      </c>
      <c r="CM56" t="str">
        <f t="shared" si="322"/>
        <v>0,2,6,3,4,1,5,2,7,8,0,1,6,3</v>
      </c>
      <c r="CW56" t="str">
        <f t="shared" si="323"/>
        <v>0,2,5,2,8,3,4,1,1,2,6,5,7,3</v>
      </c>
      <c r="CX56" t="str">
        <f t="shared" si="324"/>
        <v>2,0,6,4,0,3,7,5,2,8,1,3,5,3</v>
      </c>
      <c r="CY56" t="str">
        <f t="shared" si="325"/>
        <v>6,3,2,0,3,1,1,4,0,5,0,7,4,3</v>
      </c>
      <c r="CZ56" t="str">
        <f t="shared" si="326"/>
        <v>0,0,2,8,3,5,3,4,0,2,2,7,5,3</v>
      </c>
      <c r="DA56" t="str">
        <f t="shared" si="327"/>
        <v>1,2,6,3,4,0,5,2,7,8,1,0,6,3</v>
      </c>
      <c r="DK56" t="str">
        <f t="shared" si="328"/>
        <v>0,1,5,1,8,3,4,2,2,1,6,5,7,3</v>
      </c>
      <c r="DL56" t="str">
        <f t="shared" si="329"/>
        <v>1,0,6,4,0,3,7,5,1,8,2,3,5,3</v>
      </c>
      <c r="DM56" t="str">
        <f t="shared" si="330"/>
        <v>6,3,1,0,3,2,2,4,1,5,0,7,4,3</v>
      </c>
      <c r="DN56" t="str">
        <f t="shared" si="331"/>
        <v>0,0,1,8,3,5,3,4,0,1,1,7,5,3</v>
      </c>
      <c r="DO56" t="str">
        <f t="shared" si="332"/>
        <v>2,1,6,3,4,0,5,1,7,8,2,0,6,3</v>
      </c>
      <c r="DY56" t="str">
        <f t="shared" si="333"/>
        <v>0,1,5,1,8,2,4,3,3,1,6,5,7,2</v>
      </c>
      <c r="DZ56" t="str">
        <f t="shared" si="334"/>
        <v>1,0,6,4,0,2,7,5,1,8,3,2,5,2</v>
      </c>
      <c r="EA56" t="str">
        <f t="shared" si="335"/>
        <v>6,2,1,0,2,3,3,4,1,5,0,7,4,2</v>
      </c>
      <c r="EB56" t="str">
        <f t="shared" si="336"/>
        <v>0,0,1,8,2,5,2,4,0,1,1,7,5,2</v>
      </c>
      <c r="EC56" t="str">
        <f t="shared" si="337"/>
        <v>3,1,6,2,4,0,5,1,7,8,3,0,6,2</v>
      </c>
      <c r="EM56" t="str">
        <f t="shared" si="338"/>
        <v>0,1,5,1,8,2,3,4,4,1,6,5,7,2</v>
      </c>
      <c r="EN56" t="str">
        <f t="shared" si="339"/>
        <v>1,0,6,3,0,2,7,5,1,8,4,2,5,4</v>
      </c>
      <c r="EO56" t="str">
        <f t="shared" si="340"/>
        <v>6,2,1,0,2,4,4,3,1,5,0,7,3,2</v>
      </c>
      <c r="EP56" t="str">
        <f t="shared" si="341"/>
        <v>0,0,1,8,2,5,2,3,0,1,1,7,5,2</v>
      </c>
      <c r="EQ56" t="str">
        <f t="shared" si="342"/>
        <v>4,1,6,2,3,0,5,1,7,8,4,0,6,2</v>
      </c>
      <c r="FA56" t="str">
        <f t="shared" si="343"/>
        <v>0,1,4,1,8,2,3,5,5,1,6,4,7,2</v>
      </c>
      <c r="FB56" t="str">
        <f t="shared" si="344"/>
        <v>1,0,6,3,0,2,7,4,1,8,3,2,4,5</v>
      </c>
      <c r="FC56" t="str">
        <f t="shared" si="345"/>
        <v>6,2,1,0,2,5,5,3,1,4,0,7,3,2</v>
      </c>
      <c r="FD56" t="str">
        <f t="shared" si="346"/>
        <v>0,0,1,8,2,4,2,3,0,1,1,7,4,2</v>
      </c>
      <c r="FE56" t="str">
        <f t="shared" si="347"/>
        <v>5,1,6,2,3,0,4,1,7,8,5,0,6,2</v>
      </c>
      <c r="FO56" t="str">
        <f t="shared" si="348"/>
        <v>0,1,4,1,8,2,3,6,6,1,5,4,7,2</v>
      </c>
      <c r="FP56" t="str">
        <f t="shared" si="349"/>
        <v>1,0,5,3,0,2,7,4,1,8,3,2,4,6</v>
      </c>
      <c r="FQ56" t="str">
        <f t="shared" si="350"/>
        <v>5,2,1,0,2,6,6,3,1,4,0,7,3,2</v>
      </c>
      <c r="FR56" t="str">
        <f t="shared" si="351"/>
        <v>0,0,1,8,2,4,2,3,0,1,1,7,4,2</v>
      </c>
      <c r="FS56" t="str">
        <f t="shared" si="352"/>
        <v>6,1,5,2,3,0,4,1,7,8,6,0,5,2</v>
      </c>
      <c r="GC56" t="str">
        <f t="shared" si="353"/>
        <v>0,1,4,1,8,2,3,0,0,1,5,4,6,2</v>
      </c>
      <c r="GD56" t="str">
        <f t="shared" si="354"/>
        <v>1,0,5,3,0,2,6,0,1,8,3,2,4,7</v>
      </c>
      <c r="GE56" t="str">
        <f t="shared" si="355"/>
        <v>5,2,1,0,2,7,7,3,1,4,0,6,3,2</v>
      </c>
      <c r="GF56" t="str">
        <f t="shared" si="356"/>
        <v>0,0,1,8,2,4,2,3,0,1,1,6,4,2</v>
      </c>
      <c r="GG56" t="str">
        <f t="shared" si="357"/>
        <v>0,1,5,2,3,0,4,1,6,8,7,0,5,2</v>
      </c>
      <c r="GQ56" t="str">
        <f t="shared" si="358"/>
        <v>0,1,4,1,7,2,3,0,0,1,5,4,6,2</v>
      </c>
      <c r="GR56" t="str">
        <f t="shared" si="359"/>
        <v>1,0,5,3,0,2,6,0,1,7,3,2,4,8</v>
      </c>
      <c r="GS56" t="str">
        <f t="shared" si="360"/>
        <v>5,2,1,0,2,0,0,3,1,4,0,6,3,2</v>
      </c>
      <c r="GT56" t="str">
        <f t="shared" si="361"/>
        <v>0,0,1,7,2,4,2,3,0,1,1,6,4,2</v>
      </c>
      <c r="GU56" t="str">
        <f t="shared" si="362"/>
        <v>0,1,5,2,3,0,4,1,6,7,8,0,5,2</v>
      </c>
    </row>
    <row r="57" spans="2:203" x14ac:dyDescent="0.25">
      <c r="B57" t="str">
        <f t="shared" si="317"/>
        <v>3,0,4,0,4,4,6,1,2,2,5,7,3,3,6</v>
      </c>
      <c r="C57" t="str">
        <f t="shared" si="312"/>
        <v>3,0,4,0,4,4,3,1,2,2,5,7,5,3,6</v>
      </c>
      <c r="D57" t="str">
        <f t="shared" si="312"/>
        <v>3,0,4,0,4,4,6,1,2,2,5,8,7,3,6</v>
      </c>
      <c r="E57" t="str">
        <f t="shared" si="312"/>
        <v>3,0,4,0,4,4,6,5,2,2,5,7,5,3,6</v>
      </c>
      <c r="F57" t="str">
        <f t="shared" si="312"/>
        <v>3,0,4,0,4,4,6,1,2,2,5,7,3,3,6</v>
      </c>
      <c r="P57" t="str">
        <f t="shared" si="318"/>
        <v>6,0,4,0,4,4,2,1,6,6,0,7,0,5,2</v>
      </c>
      <c r="Q57" t="str">
        <f t="shared" si="318"/>
        <v>3,0,4,0,4,4,2,1,6,6,3,7,4,5,0</v>
      </c>
      <c r="R57" t="str">
        <f t="shared" si="318"/>
        <v>1,0,4,0,4,4,2,1,6,6,3,7,0,5,2</v>
      </c>
      <c r="S57" t="str">
        <f t="shared" si="318"/>
        <v>8,0,4,0,4,4,2,1,6,6,3,7,4,5,2</v>
      </c>
      <c r="T57" t="str">
        <f t="shared" si="318"/>
        <v>4,0,4,0,4,4,2,1,6,6,3,7,4,5,2</v>
      </c>
      <c r="AD57" t="str">
        <f t="shared" ref="AD57:AH57" si="393">AD56&amp;","&amp;AD17</f>
        <v>6,4,4,0,4,4,5,1,6,6,7,4,2,2,5</v>
      </c>
      <c r="AE57" t="str">
        <f t="shared" si="393"/>
        <v>3,2,8,2,8,8,7,1,6,6,3,4,8,5,0</v>
      </c>
      <c r="AF57" t="str">
        <f t="shared" si="393"/>
        <v>1,4,4,0,4,4,5,1,6,6,3,7,4,2,5</v>
      </c>
      <c r="AG57" t="str">
        <f t="shared" si="393"/>
        <v>2,2,8,2,8,8,6,1,6,6,3,4,8,5,7</v>
      </c>
      <c r="AH57" t="str">
        <f t="shared" si="393"/>
        <v>4,0,4,4,4,4,6,1,6,6,3,7,8,2,5</v>
      </c>
      <c r="AR57" t="str">
        <f t="shared" ref="AR57:AV57" si="394">AR56&amp;","&amp;AR17</f>
        <v>6,4,6,6,6,4,6,6,0,3,3,0,0,3,3</v>
      </c>
      <c r="AS57" t="str">
        <f t="shared" si="394"/>
        <v>6,4,5,5,6,0,6,6,6,6,7,3,2,3,3</v>
      </c>
      <c r="AT57" t="str">
        <f t="shared" si="394"/>
        <v>6,4,6,6,6,4,6,6,3,3,1,0,0,3,3</v>
      </c>
      <c r="AU57" t="str">
        <f t="shared" si="394"/>
        <v>6,4,5,5,5,0,6,6,6,6,7,6,2,3,3</v>
      </c>
      <c r="AV57" t="str">
        <f t="shared" si="394"/>
        <v>6,4,6,6,6,4,6,6,3,3,7,0,0,3,3</v>
      </c>
      <c r="BF57" t="str">
        <f t="shared" ref="BF57:BJ57" si="395">BF56&amp;","&amp;BF17</f>
        <v>5,0,5,5,5,0,9,9,5,9,9,4,4,1,1</v>
      </c>
      <c r="BG57" t="str">
        <f t="shared" si="395"/>
        <v>7,0,0,4,3,4,5,5,5,5,3,1,4,1,1</v>
      </c>
      <c r="BH57" t="str">
        <f t="shared" si="395"/>
        <v>2,0,5,5,5,3,5,5,1,5,7,4,4,1,1</v>
      </c>
      <c r="BI57" t="str">
        <f t="shared" si="395"/>
        <v>5,9,9,1,9,9,5,5,5,5,6,0,2,1,1</v>
      </c>
      <c r="BJ57" t="str">
        <f t="shared" si="395"/>
        <v>4,0,5,5,5,9,9,9,7,7,8,4,4,1,1</v>
      </c>
      <c r="CI57" t="str">
        <f t="shared" si="322"/>
        <v>1,2,5,2,8,3,4,0,0,2,6,5,7,3,6</v>
      </c>
      <c r="CJ57" t="str">
        <f t="shared" si="322"/>
        <v>2,1,6,4,1,3,7,5,2,8,0,3,5,3,1</v>
      </c>
      <c r="CK57" t="str">
        <f t="shared" si="322"/>
        <v>6,3,2,1,3,0,0,4,1,5,1,7,4,3,8</v>
      </c>
      <c r="CL57" t="str">
        <f t="shared" si="322"/>
        <v>1,1,2,8,3,5,3,4,1,2,2,7,5,3,6</v>
      </c>
      <c r="CM57" t="str">
        <f t="shared" si="322"/>
        <v>0,2,6,3,4,1,5,2,7,8,0,1,6,3,5</v>
      </c>
      <c r="CW57" t="str">
        <f t="shared" si="323"/>
        <v>0,2,5,2,8,3,4,1,1,2,6,5,7,3,6</v>
      </c>
      <c r="CX57" t="str">
        <f t="shared" si="324"/>
        <v>2,0,6,4,0,3,7,5,2,8,1,3,5,3,0</v>
      </c>
      <c r="CY57" t="str">
        <f t="shared" si="325"/>
        <v>6,3,2,0,3,1,1,4,0,5,0,7,4,3,8</v>
      </c>
      <c r="CZ57" t="str">
        <f t="shared" si="326"/>
        <v>0,0,2,8,3,5,3,4,0,2,2,7,5,3,6</v>
      </c>
      <c r="DA57" t="str">
        <f t="shared" si="327"/>
        <v>1,2,6,3,4,0,5,2,7,8,1,0,6,3,5</v>
      </c>
      <c r="DK57" t="str">
        <f t="shared" si="328"/>
        <v>0,1,5,1,8,3,4,2,2,1,6,5,7,3,6</v>
      </c>
      <c r="DL57" t="str">
        <f t="shared" si="329"/>
        <v>1,0,6,4,0,3,7,5,1,8,2,3,5,3,0</v>
      </c>
      <c r="DM57" t="str">
        <f t="shared" si="330"/>
        <v>6,3,1,0,3,2,2,4,1,5,0,7,4,3,8</v>
      </c>
      <c r="DN57" t="str">
        <f t="shared" si="331"/>
        <v>0,0,1,8,3,5,3,4,0,1,1,7,5,3,6</v>
      </c>
      <c r="DO57" t="str">
        <f t="shared" si="332"/>
        <v>2,1,6,3,4,0,5,1,7,8,2,0,6,3,5</v>
      </c>
      <c r="DY57" t="str">
        <f t="shared" si="333"/>
        <v>0,1,5,1,8,2,4,3,3,1,6,5,7,2,6</v>
      </c>
      <c r="DZ57" t="str">
        <f t="shared" si="334"/>
        <v>1,0,6,4,0,2,7,5,1,8,3,2,5,2,0</v>
      </c>
      <c r="EA57" t="str">
        <f t="shared" si="335"/>
        <v>6,2,1,0,2,3,3,4,1,5,0,7,4,2,8</v>
      </c>
      <c r="EB57" t="str">
        <f t="shared" si="336"/>
        <v>0,0,1,8,2,5,2,4,0,1,1,7,5,2,6</v>
      </c>
      <c r="EC57" t="str">
        <f t="shared" si="337"/>
        <v>3,1,6,2,4,0,5,1,7,8,3,0,6,2,5</v>
      </c>
      <c r="EM57" t="str">
        <f t="shared" si="338"/>
        <v>0,1,5,1,8,2,3,4,4,1,6,5,7,2,6</v>
      </c>
      <c r="EN57" t="str">
        <f t="shared" si="339"/>
        <v>1,0,6,3,0,2,7,5,1,8,4,2,5,4,0</v>
      </c>
      <c r="EO57" t="str">
        <f t="shared" si="340"/>
        <v>6,2,1,0,2,4,4,3,1,5,0,7,3,2,8</v>
      </c>
      <c r="EP57" t="str">
        <f t="shared" si="341"/>
        <v>0,0,1,8,2,5,2,3,0,1,1,7,5,2,6</v>
      </c>
      <c r="EQ57" t="str">
        <f t="shared" si="342"/>
        <v>4,1,6,2,3,0,5,1,7,8,4,0,6,2,5</v>
      </c>
      <c r="FA57" t="str">
        <f t="shared" si="343"/>
        <v>0,1,4,1,8,2,3,5,5,1,6,4,7,2,6</v>
      </c>
      <c r="FB57" t="str">
        <f t="shared" si="344"/>
        <v>1,0,6,3,0,2,7,4,1,8,3,2,4,5,0</v>
      </c>
      <c r="FC57" t="str">
        <f t="shared" si="345"/>
        <v>6,2,1,0,2,5,5,3,1,4,0,7,3,2,8</v>
      </c>
      <c r="FD57" t="str">
        <f t="shared" si="346"/>
        <v>0,0,1,8,2,4,2,3,0,1,1,7,4,2,6</v>
      </c>
      <c r="FE57" t="str">
        <f t="shared" si="347"/>
        <v>5,1,6,2,3,0,4,1,7,8,5,0,6,2,4</v>
      </c>
      <c r="FO57" t="str">
        <f t="shared" si="348"/>
        <v>0,1,4,1,8,2,3,6,6,1,5,4,7,2,5</v>
      </c>
      <c r="FP57" t="str">
        <f t="shared" si="349"/>
        <v>1,0,5,3,0,2,7,4,1,8,3,2,4,6,0</v>
      </c>
      <c r="FQ57" t="str">
        <f t="shared" si="350"/>
        <v>5,2,1,0,2,6,6,3,1,4,0,7,3,2,8</v>
      </c>
      <c r="FR57" t="str">
        <f t="shared" si="351"/>
        <v>0,0,1,8,2,4,2,3,0,1,1,7,4,2,5</v>
      </c>
      <c r="FS57" t="str">
        <f t="shared" si="352"/>
        <v>6,1,5,2,3,0,4,1,7,8,6,0,5,2,4</v>
      </c>
      <c r="GC57" t="str">
        <f t="shared" si="353"/>
        <v>0,1,4,1,8,2,3,0,0,1,5,4,6,2,5</v>
      </c>
      <c r="GD57" t="str">
        <f t="shared" si="354"/>
        <v>1,0,5,3,0,2,6,0,1,8,3,2,4,7,0</v>
      </c>
      <c r="GE57" t="str">
        <f t="shared" si="355"/>
        <v>5,2,1,0,2,7,7,3,1,4,0,6,3,2,8</v>
      </c>
      <c r="GF57" t="str">
        <f t="shared" si="356"/>
        <v>0,0,1,8,2,4,2,3,0,1,1,6,4,2,5</v>
      </c>
      <c r="GG57" t="str">
        <f t="shared" si="357"/>
        <v>0,1,5,2,3,0,4,1,6,8,7,0,5,2,4</v>
      </c>
      <c r="GQ57" t="str">
        <f t="shared" si="358"/>
        <v>0,1,4,1,7,2,3,0,0,1,5,4,6,2,5</v>
      </c>
      <c r="GR57" t="str">
        <f t="shared" si="359"/>
        <v>1,0,5,3,0,2,6,0,1,7,3,2,4,8,0</v>
      </c>
      <c r="GS57" t="str">
        <f t="shared" si="360"/>
        <v>5,2,1,0,2,0,0,3,1,4,0,6,3,2,7</v>
      </c>
      <c r="GT57" t="str">
        <f t="shared" si="361"/>
        <v>0,0,1,7,2,4,2,3,0,1,1,6,4,2,5</v>
      </c>
      <c r="GU57" t="str">
        <f t="shared" si="362"/>
        <v>0,1,5,2,3,0,4,1,6,7,8,0,5,2,4</v>
      </c>
    </row>
    <row r="58" spans="2:203" x14ac:dyDescent="0.25">
      <c r="B58" t="str">
        <f t="shared" si="317"/>
        <v>3,0,4,0,4,4,6,1,2,2,5,7,3,3,6,6</v>
      </c>
      <c r="C58" t="str">
        <f t="shared" si="312"/>
        <v>3,0,4,0,4,4,3,1,2,2,5,7,5,3,6,6</v>
      </c>
      <c r="D58" t="str">
        <f t="shared" si="312"/>
        <v>3,0,4,0,4,4,6,1,2,2,5,8,7,3,6,6</v>
      </c>
      <c r="E58" t="str">
        <f t="shared" si="312"/>
        <v>3,0,4,0,4,4,6,5,2,2,5,7,5,3,6,6</v>
      </c>
      <c r="F58" t="str">
        <f t="shared" si="312"/>
        <v>3,0,4,0,4,4,6,1,2,2,5,7,3,3,6,6</v>
      </c>
      <c r="P58" t="str">
        <f t="shared" si="318"/>
        <v>6,0,4,0,4,4,2,1,6,6,0,7,0,5,2,2</v>
      </c>
      <c r="Q58" t="str">
        <f t="shared" si="318"/>
        <v>3,0,4,0,4,4,2,1,6,6,3,7,4,5,0,2</v>
      </c>
      <c r="R58" t="str">
        <f t="shared" si="318"/>
        <v>1,0,4,0,4,4,2,1,6,6,3,7,0,5,2,2</v>
      </c>
      <c r="S58" t="str">
        <f t="shared" si="318"/>
        <v>8,0,4,0,4,4,2,1,6,6,3,7,4,5,2,2</v>
      </c>
      <c r="T58" t="str">
        <f t="shared" si="318"/>
        <v>4,0,4,0,4,4,2,1,6,6,3,7,4,5,2,2</v>
      </c>
      <c r="AD58" t="str">
        <f t="shared" ref="AD58:AH58" si="396">AD57&amp;","&amp;AD18</f>
        <v>6,4,4,0,4,4,5,1,6,6,7,4,2,2,5,5</v>
      </c>
      <c r="AE58" t="str">
        <f t="shared" si="396"/>
        <v>3,2,8,2,8,8,7,1,6,6,3,4,8,5,0,7</v>
      </c>
      <c r="AF58" t="str">
        <f t="shared" si="396"/>
        <v>1,4,4,0,4,4,5,1,6,6,3,7,4,2,5,5</v>
      </c>
      <c r="AG58" t="str">
        <f t="shared" si="396"/>
        <v>2,2,8,2,8,8,6,1,6,6,3,4,8,5,7,7</v>
      </c>
      <c r="AH58" t="str">
        <f t="shared" si="396"/>
        <v>4,0,4,4,4,4,6,1,6,6,3,7,8,2,5,5</v>
      </c>
      <c r="AR58" t="str">
        <f t="shared" ref="AR58:AV58" si="397">AR57&amp;","&amp;AR18</f>
        <v>6,4,6,6,6,4,6,6,0,3,3,0,0,3,3,3</v>
      </c>
      <c r="AS58" t="str">
        <f t="shared" si="397"/>
        <v>6,4,5,5,6,0,6,6,6,6,7,3,2,3,3,3</v>
      </c>
      <c r="AT58" t="str">
        <f t="shared" si="397"/>
        <v>6,4,6,6,6,4,6,6,3,3,1,0,0,3,3,3</v>
      </c>
      <c r="AU58" t="str">
        <f t="shared" si="397"/>
        <v>6,4,5,5,5,0,6,6,6,6,7,6,2,3,3,3</v>
      </c>
      <c r="AV58" t="str">
        <f t="shared" si="397"/>
        <v>6,4,6,6,6,4,6,6,3,3,7,0,0,3,3,3</v>
      </c>
      <c r="BF58" t="str">
        <f t="shared" ref="BF58:BJ58" si="398">BF57&amp;","&amp;BF18</f>
        <v>5,0,5,5,5,0,9,9,5,9,9,4,4,1,1,1</v>
      </c>
      <c r="BG58" t="str">
        <f t="shared" si="398"/>
        <v>7,0,0,4,3,4,5,5,5,5,3,1,4,1,1,1</v>
      </c>
      <c r="BH58" t="str">
        <f t="shared" si="398"/>
        <v>2,0,5,5,5,3,5,5,1,5,7,4,4,1,1,1</v>
      </c>
      <c r="BI58" t="str">
        <f t="shared" si="398"/>
        <v>5,9,9,1,9,9,5,5,5,5,6,0,2,1,1,1</v>
      </c>
      <c r="BJ58" t="str">
        <f t="shared" si="398"/>
        <v>4,0,5,5,5,9,9,9,7,7,8,4,4,1,1,1</v>
      </c>
      <c r="CI58" t="str">
        <f t="shared" si="322"/>
        <v>1,2,5,2,8,3,4,0,0,2,6,5,7,3,6,4</v>
      </c>
      <c r="CJ58" t="str">
        <f t="shared" si="322"/>
        <v>2,1,6,4,1,3,7,5,2,8,0,3,5,3,1,0</v>
      </c>
      <c r="CK58" t="str">
        <f t="shared" si="322"/>
        <v>6,3,2,1,3,0,0,4,1,5,1,7,4,3,8,2</v>
      </c>
      <c r="CL58" t="str">
        <f t="shared" si="322"/>
        <v>1,1,2,8,3,5,3,4,1,2,2,7,5,3,6,4</v>
      </c>
      <c r="CM58" t="str">
        <f t="shared" si="322"/>
        <v>0,2,6,3,4,1,5,2,7,8,0,1,6,3,5,8</v>
      </c>
      <c r="CW58" t="str">
        <f t="shared" si="323"/>
        <v>0,2,5,2,8,3,4,1,1,2,6,5,7,3,6,4</v>
      </c>
      <c r="CX58" t="str">
        <f t="shared" si="324"/>
        <v>2,0,6,4,0,3,7,5,2,8,1,3,5,3,0,1</v>
      </c>
      <c r="CY58" t="str">
        <f t="shared" si="325"/>
        <v>6,3,2,0,3,1,1,4,0,5,0,7,4,3,8,2</v>
      </c>
      <c r="CZ58" t="str">
        <f t="shared" si="326"/>
        <v>0,0,2,8,3,5,3,4,0,2,2,7,5,3,6,4</v>
      </c>
      <c r="DA58" t="str">
        <f t="shared" si="327"/>
        <v>1,2,6,3,4,0,5,2,7,8,1,0,6,3,5,8</v>
      </c>
      <c r="DK58" t="str">
        <f t="shared" si="328"/>
        <v>0,1,5,1,8,3,4,2,2,1,6,5,7,3,6,4</v>
      </c>
      <c r="DL58" t="str">
        <f t="shared" si="329"/>
        <v>1,0,6,4,0,3,7,5,1,8,2,3,5,3,0,2</v>
      </c>
      <c r="DM58" t="str">
        <f t="shared" si="330"/>
        <v>6,3,1,0,3,2,2,4,1,5,0,7,4,3,8,1</v>
      </c>
      <c r="DN58" t="str">
        <f t="shared" si="331"/>
        <v>0,0,1,8,3,5,3,4,0,1,1,7,5,3,6,4</v>
      </c>
      <c r="DO58" t="str">
        <f t="shared" si="332"/>
        <v>2,1,6,3,4,0,5,1,7,8,2,0,6,3,5,8</v>
      </c>
      <c r="DY58" t="str">
        <f t="shared" si="333"/>
        <v>0,1,5,1,8,2,4,3,3,1,6,5,7,2,6,4</v>
      </c>
      <c r="DZ58" t="str">
        <f t="shared" si="334"/>
        <v>1,0,6,4,0,2,7,5,1,8,3,2,5,2,0,3</v>
      </c>
      <c r="EA58" t="str">
        <f t="shared" si="335"/>
        <v>6,2,1,0,2,3,3,4,1,5,0,7,4,2,8,1</v>
      </c>
      <c r="EB58" t="str">
        <f t="shared" si="336"/>
        <v>0,0,1,8,2,5,2,4,0,1,1,7,5,2,6,4</v>
      </c>
      <c r="EC58" t="str">
        <f t="shared" si="337"/>
        <v>3,1,6,2,4,0,5,1,7,8,3,0,6,2,5,8</v>
      </c>
      <c r="EM58" t="str">
        <f t="shared" si="338"/>
        <v>0,1,5,1,8,2,3,4,4,1,6,5,7,2,6,3</v>
      </c>
      <c r="EN58" t="str">
        <f t="shared" si="339"/>
        <v>1,0,6,3,0,2,7,5,1,8,4,2,5,4,0,4</v>
      </c>
      <c r="EO58" t="str">
        <f t="shared" si="340"/>
        <v>6,2,1,0,2,4,4,3,1,5,0,7,3,2,8,1</v>
      </c>
      <c r="EP58" t="str">
        <f t="shared" si="341"/>
        <v>0,0,1,8,2,5,2,3,0,1,1,7,5,2,6,3</v>
      </c>
      <c r="EQ58" t="str">
        <f t="shared" si="342"/>
        <v>4,1,6,2,3,0,5,1,7,8,4,0,6,2,5,8</v>
      </c>
      <c r="FA58" t="str">
        <f t="shared" si="343"/>
        <v>0,1,4,1,8,2,3,5,5,1,6,4,7,2,6,3</v>
      </c>
      <c r="FB58" t="str">
        <f t="shared" si="344"/>
        <v>1,0,6,3,0,2,7,4,1,8,3,2,4,5,0,5</v>
      </c>
      <c r="FC58" t="str">
        <f t="shared" si="345"/>
        <v>6,2,1,0,2,5,5,3,1,4,0,7,3,2,8,1</v>
      </c>
      <c r="FD58" t="str">
        <f t="shared" si="346"/>
        <v>0,0,1,8,2,4,2,3,0,1,1,7,4,2,6,3</v>
      </c>
      <c r="FE58" t="str">
        <f t="shared" si="347"/>
        <v>5,1,6,2,3,0,4,1,7,8,5,0,6,2,4,8</v>
      </c>
      <c r="FO58" t="str">
        <f t="shared" si="348"/>
        <v>0,1,4,1,8,2,3,6,6,1,5,4,7,2,5,3</v>
      </c>
      <c r="FP58" t="str">
        <f t="shared" si="349"/>
        <v>1,0,5,3,0,2,7,4,1,8,3,2,4,6,0,6</v>
      </c>
      <c r="FQ58" t="str">
        <f t="shared" si="350"/>
        <v>5,2,1,0,2,6,6,3,1,4,0,7,3,2,8,1</v>
      </c>
      <c r="FR58" t="str">
        <f t="shared" si="351"/>
        <v>0,0,1,8,2,4,2,3,0,1,1,7,4,2,5,3</v>
      </c>
      <c r="FS58" t="str">
        <f t="shared" si="352"/>
        <v>6,1,5,2,3,0,4,1,7,8,6,0,5,2,4,8</v>
      </c>
      <c r="GC58" t="str">
        <f t="shared" si="353"/>
        <v>0,1,4,1,8,2,3,0,0,1,5,4,6,2,5,3</v>
      </c>
      <c r="GD58" t="str">
        <f t="shared" si="354"/>
        <v>1,0,5,3,0,2,6,0,1,8,3,2,4,7,0,0</v>
      </c>
      <c r="GE58" t="str">
        <f t="shared" si="355"/>
        <v>5,2,1,0,2,7,7,3,1,4,0,6,3,2,8,1</v>
      </c>
      <c r="GF58" t="str">
        <f t="shared" si="356"/>
        <v>0,0,1,8,2,4,2,3,0,1,1,6,4,2,5,3</v>
      </c>
      <c r="GG58" t="str">
        <f t="shared" si="357"/>
        <v>0,1,5,2,3,0,4,1,6,8,7,0,5,2,4,8</v>
      </c>
      <c r="GQ58" t="str">
        <f t="shared" si="358"/>
        <v>0,1,4,1,7,2,3,0,0,1,5,4,6,2,5,3</v>
      </c>
      <c r="GR58" t="str">
        <f t="shared" si="359"/>
        <v>1,0,5,3,0,2,6,0,1,7,3,2,4,8,0,0</v>
      </c>
      <c r="GS58" t="str">
        <f t="shared" si="360"/>
        <v>5,2,1,0,2,0,0,3,1,4,0,6,3,2,7,1</v>
      </c>
      <c r="GT58" t="str">
        <f t="shared" si="361"/>
        <v>0,0,1,7,2,4,2,3,0,1,1,6,4,2,5,3</v>
      </c>
      <c r="GU58" t="str">
        <f t="shared" si="362"/>
        <v>0,1,5,2,3,0,4,1,6,7,8,0,5,2,4,7</v>
      </c>
    </row>
    <row r="59" spans="2:203" x14ac:dyDescent="0.25">
      <c r="B59" t="str">
        <f t="shared" si="317"/>
        <v>3,0,4,0,4,4,6,1,2,2,5,7,3,3,6,6,6</v>
      </c>
      <c r="C59" t="str">
        <f t="shared" si="312"/>
        <v>3,0,4,0,4,4,3,1,2,2,5,7,5,3,6,6,6</v>
      </c>
      <c r="D59" t="str">
        <f t="shared" si="312"/>
        <v>3,0,4,0,4,4,6,1,2,2,5,8,7,3,6,6,6</v>
      </c>
      <c r="E59" t="str">
        <f t="shared" si="312"/>
        <v>3,0,4,0,4,4,6,5,2,2,5,7,5,3,6,6,6</v>
      </c>
      <c r="F59" t="str">
        <f t="shared" si="312"/>
        <v>3,0,4,0,4,4,6,1,2,2,5,7,3,3,6,6,6</v>
      </c>
      <c r="P59" t="str">
        <f t="shared" si="318"/>
        <v>6,0,4,0,4,4,2,1,6,6,0,7,0,5,2,2,2</v>
      </c>
      <c r="Q59" t="str">
        <f t="shared" si="318"/>
        <v>3,0,4,0,4,4,2,1,6,6,3,7,4,5,0,2,2</v>
      </c>
      <c r="R59" t="str">
        <f t="shared" si="318"/>
        <v>1,0,4,0,4,4,2,1,6,6,3,7,0,5,2,2,2</v>
      </c>
      <c r="S59" t="str">
        <f t="shared" si="318"/>
        <v>8,0,4,0,4,4,2,1,6,6,3,7,4,5,2,2,2</v>
      </c>
      <c r="T59" t="str">
        <f t="shared" si="318"/>
        <v>4,0,4,0,4,4,2,1,6,6,3,7,4,5,2,2,2</v>
      </c>
      <c r="AD59" t="str">
        <f t="shared" ref="AD59:AH59" si="399">AD58&amp;","&amp;AD19</f>
        <v>6,4,4,0,4,4,5,1,6,6,7,4,2,2,5,5,5</v>
      </c>
      <c r="AE59" t="str">
        <f t="shared" si="399"/>
        <v>3,2,8,2,8,8,7,1,6,6,3,4,8,5,0,7,7</v>
      </c>
      <c r="AF59" t="str">
        <f t="shared" si="399"/>
        <v>1,4,4,0,4,4,5,1,6,6,3,7,4,2,5,5,5</v>
      </c>
      <c r="AG59" t="str">
        <f t="shared" si="399"/>
        <v>2,2,8,2,8,8,6,1,6,6,3,4,8,5,7,7,7</v>
      </c>
      <c r="AH59" t="str">
        <f t="shared" si="399"/>
        <v>4,0,4,4,4,4,6,1,6,6,3,7,8,2,5,5,5</v>
      </c>
      <c r="AR59" t="str">
        <f t="shared" ref="AR59:AV59" si="400">AR58&amp;","&amp;AR19</f>
        <v>6,4,6,6,6,4,6,6,0,3,3,0,0,3,3,3,5</v>
      </c>
      <c r="AS59" t="str">
        <f t="shared" si="400"/>
        <v>6,4,5,5,6,0,6,6,6,6,7,3,2,3,3,3,5</v>
      </c>
      <c r="AT59" t="str">
        <f t="shared" si="400"/>
        <v>6,4,6,6,6,4,6,6,3,3,1,0,0,3,3,3,5</v>
      </c>
      <c r="AU59" t="str">
        <f t="shared" si="400"/>
        <v>6,4,5,5,5,0,6,6,6,6,7,6,2,3,3,3,5</v>
      </c>
      <c r="AV59" t="str">
        <f t="shared" si="400"/>
        <v>6,4,6,6,6,4,6,6,3,3,7,0,0,3,3,3,5</v>
      </c>
      <c r="BF59" t="str">
        <f t="shared" ref="BF59:BJ59" si="401">BF58&amp;","&amp;BF19</f>
        <v>5,0,5,5,5,0,9,9,5,9,9,4,4,1,1,1,6</v>
      </c>
      <c r="BG59" t="str">
        <f t="shared" si="401"/>
        <v>7,0,0,4,3,4,5,5,5,5,3,1,4,1,1,1,6</v>
      </c>
      <c r="BH59" t="str">
        <f t="shared" si="401"/>
        <v>2,0,5,5,5,3,5,5,1,5,7,4,4,1,1,1,6</v>
      </c>
      <c r="BI59" t="str">
        <f t="shared" si="401"/>
        <v>5,9,9,1,9,9,5,5,5,5,6,0,2,1,1,1,6</v>
      </c>
      <c r="BJ59" t="str">
        <f t="shared" si="401"/>
        <v>4,0,5,5,5,9,9,9,7,7,8,4,4,1,1,1,6</v>
      </c>
      <c r="CI59" t="str">
        <f t="shared" si="322"/>
        <v>1,2,5,2,8,3,4,0,0,2,6,5,7,3,6,4,3</v>
      </c>
      <c r="CJ59" t="str">
        <f t="shared" si="322"/>
        <v>2,1,6,4,1,3,7,5,2,8,0,3,5,3,1,0,4</v>
      </c>
      <c r="CK59" t="str">
        <f t="shared" si="322"/>
        <v>6,3,2,1,3,0,0,4,1,5,1,7,4,3,8,2,1</v>
      </c>
      <c r="CL59" t="str">
        <f t="shared" si="322"/>
        <v>1,1,2,8,3,5,3,4,1,2,2,7,5,3,6,4,2</v>
      </c>
      <c r="CM59" t="str">
        <f t="shared" si="322"/>
        <v>0,2,6,3,4,1,5,2,7,8,0,1,6,3,5,8,1</v>
      </c>
      <c r="CW59" t="str">
        <f t="shared" si="323"/>
        <v>0,2,5,2,8,3,4,1,1,2,6,5,7,3,6,4,7</v>
      </c>
      <c r="CX59" t="str">
        <f t="shared" si="324"/>
        <v>2,0,6,4,0,3,7,5,2,8,1,3,5,3,0,1,4</v>
      </c>
      <c r="CY59" t="str">
        <f t="shared" si="325"/>
        <v>6,3,2,0,3,1,1,4,0,5,0,7,4,3,8,2,0</v>
      </c>
      <c r="CZ59" t="str">
        <f t="shared" si="326"/>
        <v>0,0,2,8,3,5,3,4,0,2,2,7,5,3,6,4,2</v>
      </c>
      <c r="DA59" t="str">
        <f t="shared" si="327"/>
        <v>1,2,6,3,4,0,5,2,7,8,1,0,6,3,5,8,0</v>
      </c>
      <c r="DK59" t="str">
        <f t="shared" si="328"/>
        <v>0,1,5,1,8,3,4,2,2,1,6,5,7,3,6,4,7</v>
      </c>
      <c r="DL59" t="str">
        <f t="shared" si="329"/>
        <v>1,0,6,4,0,3,7,5,1,8,2,3,5,3,0,2,4</v>
      </c>
      <c r="DM59" t="str">
        <f t="shared" si="330"/>
        <v>6,3,1,0,3,2,2,4,1,5,0,7,4,3,8,1,0</v>
      </c>
      <c r="DN59" t="str">
        <f t="shared" si="331"/>
        <v>0,0,1,8,3,5,3,4,0,1,1,7,5,3,6,4,1</v>
      </c>
      <c r="DO59" t="str">
        <f t="shared" si="332"/>
        <v>2,1,6,3,4,0,5,1,7,8,2,0,6,3,5,8,0</v>
      </c>
      <c r="DY59" t="str">
        <f t="shared" si="333"/>
        <v>0,1,5,1,8,2,4,3,3,1,6,5,7,2,6,4,7</v>
      </c>
      <c r="DZ59" t="str">
        <f t="shared" si="334"/>
        <v>1,0,6,4,0,2,7,5,1,8,3,2,5,2,0,3,4</v>
      </c>
      <c r="EA59" t="str">
        <f t="shared" si="335"/>
        <v>6,2,1,0,2,3,3,4,1,5,0,7,4,2,8,1,0</v>
      </c>
      <c r="EB59" t="str">
        <f t="shared" si="336"/>
        <v>0,0,1,8,2,5,2,4,0,1,1,7,5,2,6,4,1</v>
      </c>
      <c r="EC59" t="str">
        <f t="shared" si="337"/>
        <v>3,1,6,2,4,0,5,1,7,8,3,0,6,2,5,8,0</v>
      </c>
      <c r="EM59" t="str">
        <f t="shared" si="338"/>
        <v>0,1,5,1,8,2,3,4,4,1,6,5,7,2,6,3,7</v>
      </c>
      <c r="EN59" t="str">
        <f t="shared" si="339"/>
        <v>1,0,6,3,0,2,7,5,1,8,4,2,5,4,0,4,3</v>
      </c>
      <c r="EO59" t="str">
        <f t="shared" si="340"/>
        <v>6,2,1,0,2,4,4,3,1,5,0,7,3,2,8,1,0</v>
      </c>
      <c r="EP59" t="str">
        <f t="shared" si="341"/>
        <v>0,0,1,8,2,5,2,3,0,1,1,7,5,2,6,3,1</v>
      </c>
      <c r="EQ59" t="str">
        <f t="shared" si="342"/>
        <v>4,1,6,2,3,0,5,1,7,8,4,0,6,2,5,8,0</v>
      </c>
      <c r="FA59" t="str">
        <f t="shared" si="343"/>
        <v>0,1,4,1,8,2,3,5,5,1,6,4,7,2,6,3,7</v>
      </c>
      <c r="FB59" t="str">
        <f t="shared" si="344"/>
        <v>1,0,6,3,0,2,7,4,1,8,3,2,4,5,0,5,3</v>
      </c>
      <c r="FC59" t="str">
        <f t="shared" si="345"/>
        <v>6,2,1,0,2,5,5,3,1,4,0,7,3,2,8,1,0</v>
      </c>
      <c r="FD59" t="str">
        <f t="shared" si="346"/>
        <v>0,0,1,8,2,4,2,3,0,1,1,7,4,2,6,3,1</v>
      </c>
      <c r="FE59" t="str">
        <f t="shared" si="347"/>
        <v>5,1,6,2,3,0,4,1,7,8,5,0,6,2,4,8,0</v>
      </c>
      <c r="FO59" t="str">
        <f t="shared" si="348"/>
        <v>0,1,4,1,8,2,3,6,6,1,5,4,7,2,5,3,7</v>
      </c>
      <c r="FP59" t="str">
        <f t="shared" si="349"/>
        <v>1,0,5,3,0,2,7,4,1,8,3,2,4,6,0,6,3</v>
      </c>
      <c r="FQ59" t="str">
        <f t="shared" si="350"/>
        <v>5,2,1,0,2,6,6,3,1,4,0,7,3,2,8,1,0</v>
      </c>
      <c r="FR59" t="str">
        <f t="shared" si="351"/>
        <v>0,0,1,8,2,4,2,3,0,1,1,7,4,2,5,3,1</v>
      </c>
      <c r="FS59" t="str">
        <f t="shared" si="352"/>
        <v>6,1,5,2,3,0,4,1,7,8,6,0,5,2,4,8,0</v>
      </c>
      <c r="GC59" t="str">
        <f t="shared" si="353"/>
        <v>0,1,4,1,8,2,3,0,0,1,5,4,6,2,5,3,6</v>
      </c>
      <c r="GD59" t="str">
        <f t="shared" si="354"/>
        <v>1,0,5,3,0,2,6,0,1,8,3,2,4,7,0,0,3</v>
      </c>
      <c r="GE59" t="str">
        <f t="shared" si="355"/>
        <v>5,2,1,0,2,7,7,3,1,4,0,6,3,2,8,1,0</v>
      </c>
      <c r="GF59" t="str">
        <f t="shared" si="356"/>
        <v>0,0,1,8,2,4,2,3,0,1,1,6,4,2,5,3,1</v>
      </c>
      <c r="GG59" t="str">
        <f t="shared" si="357"/>
        <v>0,1,5,2,3,0,4,1,6,8,7,0,5,2,4,8,0</v>
      </c>
      <c r="GQ59" t="str">
        <f t="shared" si="358"/>
        <v>0,1,4,1,7,2,3,0,0,1,5,4,6,2,5,3,6</v>
      </c>
      <c r="GR59" t="str">
        <f t="shared" si="359"/>
        <v>1,0,5,3,0,2,6,0,1,7,3,2,4,8,0,0,3</v>
      </c>
      <c r="GS59" t="str">
        <f t="shared" si="360"/>
        <v>5,2,1,0,2,0,0,3,1,4,0,6,3,2,7,1,0</v>
      </c>
      <c r="GT59" t="str">
        <f t="shared" si="361"/>
        <v>0,0,1,7,2,4,2,3,0,1,1,6,4,2,5,3,7</v>
      </c>
      <c r="GU59" t="str">
        <f t="shared" si="362"/>
        <v>0,1,5,2,3,0,4,1,6,7,8,0,5,2,4,7,0</v>
      </c>
    </row>
    <row r="60" spans="2:203" x14ac:dyDescent="0.25">
      <c r="B60" t="str">
        <f t="shared" si="317"/>
        <v>3,0,4,0,4,4,6,1,2,2,5,7,3,3,6,6,6,8</v>
      </c>
      <c r="C60" t="str">
        <f t="shared" si="312"/>
        <v>3,0,4,0,4,4,3,1,2,2,5,7,5,3,6,6,6,1</v>
      </c>
      <c r="D60" t="str">
        <f t="shared" si="312"/>
        <v>3,0,4,0,4,4,6,1,2,2,5,8,7,3,6,6,6,8</v>
      </c>
      <c r="E60" t="str">
        <f t="shared" si="312"/>
        <v>3,0,4,0,4,4,6,5,2,2,5,7,5,3,6,6,6,8</v>
      </c>
      <c r="F60" t="str">
        <f t="shared" si="312"/>
        <v>3,0,4,0,4,4,6,1,2,2,5,7,3,3,6,6,6,8</v>
      </c>
      <c r="P60" t="str">
        <f t="shared" si="318"/>
        <v>6,0,4,0,4,4,2,1,6,6,0,7,0,5,2,2,2,8</v>
      </c>
      <c r="Q60" t="str">
        <f t="shared" si="318"/>
        <v>3,0,4,0,4,4,2,1,6,6,3,7,4,5,0,2,2,8</v>
      </c>
      <c r="R60" t="str">
        <f t="shared" si="318"/>
        <v>1,0,4,0,4,4,2,1,6,6,3,7,0,5,2,2,2,8</v>
      </c>
      <c r="S60" t="str">
        <f t="shared" si="318"/>
        <v>8,0,4,0,4,4,2,1,6,6,3,7,4,5,2,2,2,8</v>
      </c>
      <c r="T60" t="str">
        <f t="shared" si="318"/>
        <v>4,0,4,0,4,4,2,1,6,6,3,7,4,5,2,2,2,8</v>
      </c>
      <c r="AD60" t="str">
        <f t="shared" ref="AD60:AH60" si="402">AD59&amp;","&amp;AD20</f>
        <v>6,4,4,0,4,4,5,1,6,6,7,4,2,2,5,5,5,8</v>
      </c>
      <c r="AE60" t="str">
        <f t="shared" si="402"/>
        <v>3,2,8,2,8,8,7,1,6,6,3,4,8,5,0,7,7,2</v>
      </c>
      <c r="AF60" t="str">
        <f t="shared" si="402"/>
        <v>1,4,4,0,4,4,5,1,6,6,3,7,4,2,5,5,5,8</v>
      </c>
      <c r="AG60" t="str">
        <f t="shared" si="402"/>
        <v>2,2,8,2,8,8,6,1,6,6,3,4,8,5,7,7,7,2</v>
      </c>
      <c r="AH60" t="str">
        <f t="shared" si="402"/>
        <v>4,0,4,4,4,4,6,1,6,6,3,7,8,2,5,5,5,8</v>
      </c>
      <c r="AR60" t="str">
        <f t="shared" ref="AR60:AV60" si="403">AR59&amp;","&amp;AR20</f>
        <v>6,4,6,6,6,4,6,6,0,3,3,0,0,3,3,3,5,2</v>
      </c>
      <c r="AS60" t="str">
        <f t="shared" si="403"/>
        <v>6,4,5,5,6,0,6,6,6,6,7,3,2,3,3,3,5,2</v>
      </c>
      <c r="AT60" t="str">
        <f t="shared" si="403"/>
        <v>6,4,6,6,6,4,6,6,3,3,1,0,0,3,3,3,5,2</v>
      </c>
      <c r="AU60" t="str">
        <f t="shared" si="403"/>
        <v>6,4,5,5,5,0,6,6,6,6,7,6,2,3,3,3,5,0</v>
      </c>
      <c r="AV60" t="str">
        <f t="shared" si="403"/>
        <v>6,4,6,6,6,4,6,6,3,3,7,0,0,3,3,3,5,2</v>
      </c>
      <c r="BF60" t="str">
        <f t="shared" ref="BF60:BJ60" si="404">BF59&amp;","&amp;BF20</f>
        <v>5,0,5,5,5,0,9,9,5,9,9,4,4,1,1,1,6,2</v>
      </c>
      <c r="BG60" t="str">
        <f t="shared" si="404"/>
        <v>7,0,0,4,3,4,5,5,5,5,3,1,4,1,1,1,6,2</v>
      </c>
      <c r="BH60" t="str">
        <f t="shared" si="404"/>
        <v>2,0,5,5,5,3,5,5,1,5,7,4,4,1,1,1,6,0</v>
      </c>
      <c r="BI60" t="str">
        <f t="shared" si="404"/>
        <v>5,9,9,1,9,9,5,5,5,5,6,0,2,1,1,1,6,4</v>
      </c>
      <c r="BJ60" t="str">
        <f t="shared" si="404"/>
        <v>4,0,5,5,5,9,9,9,7,7,8,4,4,1,1,1,6,9</v>
      </c>
      <c r="CI60" t="str">
        <f t="shared" si="322"/>
        <v>1,2,5,2,8,3,4,0,0,2,6,5,7,3,6,4,3,1</v>
      </c>
      <c r="CJ60" t="str">
        <f t="shared" si="322"/>
        <v>2,1,6,4,1,3,7,5,2,8,0,3,5,3,1,0,4,2</v>
      </c>
      <c r="CK60" t="str">
        <f t="shared" si="322"/>
        <v>6,3,2,1,3,0,0,4,1,5,1,7,4,3,8,2,1,6</v>
      </c>
      <c r="CL60" t="str">
        <f t="shared" si="322"/>
        <v>1,1,2,8,3,5,3,4,1,2,2,7,5,3,6,4,2,5</v>
      </c>
      <c r="CM60" t="str">
        <f t="shared" si="322"/>
        <v>0,2,6,3,4,1,5,2,7,8,0,1,6,3,5,8,1,0</v>
      </c>
      <c r="CW60" t="str">
        <f t="shared" si="323"/>
        <v>0,2,5,2,8,3,4,1,1,2,6,5,7,3,6,4,7,0</v>
      </c>
      <c r="CX60" t="str">
        <f t="shared" si="324"/>
        <v>2,0,6,4,0,3,7,5,2,8,1,3,5,3,0,1,4,2</v>
      </c>
      <c r="CY60" t="str">
        <f t="shared" si="325"/>
        <v>6,3,2,0,3,1,1,4,0,5,0,7,4,3,8,2,0,6</v>
      </c>
      <c r="CZ60" t="str">
        <f t="shared" si="326"/>
        <v>0,0,2,8,3,5,3,4,0,2,2,7,5,3,6,4,2,5</v>
      </c>
      <c r="DA60" t="str">
        <f t="shared" si="327"/>
        <v>1,2,6,3,4,0,5,2,7,8,1,0,6,3,5,8,0,1</v>
      </c>
      <c r="DK60" t="str">
        <f t="shared" si="328"/>
        <v>0,1,5,1,8,3,4,2,2,1,6,5,7,3,6,4,7,0</v>
      </c>
      <c r="DL60" t="str">
        <f t="shared" si="329"/>
        <v>1,0,6,4,0,3,7,5,1,8,2,3,5,3,0,2,4,1</v>
      </c>
      <c r="DM60" t="str">
        <f t="shared" si="330"/>
        <v>6,3,1,0,3,2,2,4,1,5,0,7,4,3,8,1,0,6</v>
      </c>
      <c r="DN60" t="str">
        <f t="shared" si="331"/>
        <v>0,0,1,8,3,5,3,4,0,1,1,7,5,3,6,4,1,5</v>
      </c>
      <c r="DO60" t="str">
        <f t="shared" si="332"/>
        <v>2,1,6,3,4,0,5,1,7,8,2,0,6,3,5,8,0,2</v>
      </c>
      <c r="DY60" t="str">
        <f t="shared" si="333"/>
        <v>0,1,5,1,8,2,4,3,3,1,6,5,7,2,6,4,7,0</v>
      </c>
      <c r="DZ60" t="str">
        <f t="shared" si="334"/>
        <v>1,0,6,4,0,2,7,5,1,8,3,2,5,2,0,3,4,1</v>
      </c>
      <c r="EA60" t="str">
        <f t="shared" si="335"/>
        <v>6,2,1,0,2,3,3,4,1,5,0,7,4,2,8,1,0,6</v>
      </c>
      <c r="EB60" t="str">
        <f t="shared" si="336"/>
        <v>0,0,1,8,2,5,2,4,0,1,1,7,5,2,6,4,1,5</v>
      </c>
      <c r="EC60" t="str">
        <f t="shared" si="337"/>
        <v>3,1,6,2,4,0,5,1,7,8,3,0,6,2,5,8,0,3</v>
      </c>
      <c r="EM60" t="str">
        <f t="shared" si="338"/>
        <v>0,1,5,1,8,2,3,4,4,1,6,5,7,2,6,3,7,0</v>
      </c>
      <c r="EN60" t="str">
        <f t="shared" si="339"/>
        <v>1,0,6,3,0,2,7,5,1,8,4,2,5,4,0,4,3,1</v>
      </c>
      <c r="EO60" t="str">
        <f t="shared" si="340"/>
        <v>6,2,1,0,2,4,4,3,1,5,0,7,3,2,8,1,0,6</v>
      </c>
      <c r="EP60" t="str">
        <f t="shared" si="341"/>
        <v>0,0,1,8,2,5,2,3,0,1,1,7,5,2,6,3,1,5</v>
      </c>
      <c r="EQ60" t="str">
        <f t="shared" si="342"/>
        <v>4,1,6,2,3,0,5,1,7,8,4,0,6,2,5,8,0,4</v>
      </c>
      <c r="FA60" t="str">
        <f t="shared" si="343"/>
        <v>0,1,4,1,8,2,3,5,5,1,6,4,7,2,6,3,7,0</v>
      </c>
      <c r="FB60" t="str">
        <f t="shared" si="344"/>
        <v>1,0,6,3,0,2,7,4,1,8,3,2,4,5,0,5,3,1</v>
      </c>
      <c r="FC60" t="str">
        <f t="shared" si="345"/>
        <v>6,2,1,0,2,5,5,3,1,4,0,7,3,2,8,1,0,6</v>
      </c>
      <c r="FD60" t="str">
        <f t="shared" si="346"/>
        <v>0,0,1,8,2,4,2,3,0,1,1,7,4,2,6,3,1,4</v>
      </c>
      <c r="FE60" t="str">
        <f t="shared" si="347"/>
        <v>5,1,6,2,3,0,4,1,7,8,5,0,6,2,4,8,0,5</v>
      </c>
      <c r="FO60" t="str">
        <f t="shared" si="348"/>
        <v>0,1,4,1,8,2,3,6,6,1,5,4,7,2,5,3,7,0</v>
      </c>
      <c r="FP60" t="str">
        <f t="shared" si="349"/>
        <v>1,0,5,3,0,2,7,4,1,8,3,2,4,6,0,6,3,1</v>
      </c>
      <c r="FQ60" t="str">
        <f t="shared" si="350"/>
        <v>5,2,1,0,2,6,6,3,1,4,0,7,3,2,8,1,0,5</v>
      </c>
      <c r="FR60" t="str">
        <f t="shared" si="351"/>
        <v>0,0,1,8,2,4,2,3,0,1,1,7,4,2,5,3,1,4</v>
      </c>
      <c r="FS60" t="str">
        <f t="shared" si="352"/>
        <v>6,1,5,2,3,0,4,1,7,8,6,0,5,2,4,8,0,6</v>
      </c>
      <c r="GC60" t="str">
        <f t="shared" si="353"/>
        <v>0,1,4,1,8,2,3,0,0,1,5,4,6,2,5,3,6,0</v>
      </c>
      <c r="GD60" t="str">
        <f t="shared" si="354"/>
        <v>1,0,5,3,0,2,6,0,1,8,3,2,4,7,0,0,3,1</v>
      </c>
      <c r="GE60" t="str">
        <f t="shared" si="355"/>
        <v>5,2,1,0,2,7,7,3,1,4,0,6,3,2,8,1,0,5</v>
      </c>
      <c r="GF60" t="str">
        <f t="shared" si="356"/>
        <v>0,0,1,8,2,4,2,3,0,1,1,6,4,2,5,3,1,4</v>
      </c>
      <c r="GG60" t="str">
        <f t="shared" si="357"/>
        <v>0,1,5,2,3,0,4,1,6,8,7,0,5,2,4,8,0,7</v>
      </c>
      <c r="GQ60" t="str">
        <f t="shared" si="358"/>
        <v>0,1,4,1,7,2,3,0,0,1,5,4,6,2,5,3,6,0</v>
      </c>
      <c r="GR60" t="str">
        <f t="shared" si="359"/>
        <v>1,0,5,3,0,2,6,0,1,7,3,2,4,8,0,0,3,1</v>
      </c>
      <c r="GS60" t="str">
        <f t="shared" si="360"/>
        <v>5,2,1,0,2,0,0,3,1,4,0,6,3,2,7,1,0,5</v>
      </c>
      <c r="GT60" t="str">
        <f t="shared" si="361"/>
        <v>0,0,1,7,2,4,2,3,0,1,1,6,4,2,5,3,7,4</v>
      </c>
      <c r="GU60" t="str">
        <f t="shared" si="362"/>
        <v>0,1,5,2,3,0,4,1,6,7,8,0,5,2,4,7,0,8</v>
      </c>
    </row>
    <row r="61" spans="2:203" x14ac:dyDescent="0.25">
      <c r="B61" t="str">
        <f t="shared" si="317"/>
        <v>3,0,4,0,4,4,6,1,2,2,5,7,3,3,6,6,6,8,7</v>
      </c>
      <c r="C61" t="str">
        <f t="shared" ref="C61:C82" si="405">C60&amp;","&amp;C21</f>
        <v>3,0,4,0,4,4,3,1,2,2,5,7,5,3,6,6,6,1,6</v>
      </c>
      <c r="D61" t="str">
        <f t="shared" ref="D61:D82" si="406">D60&amp;","&amp;D21</f>
        <v>3,0,4,0,4,4,6,1,2,2,5,8,7,3,6,6,6,8,7</v>
      </c>
      <c r="E61" t="str">
        <f t="shared" ref="E61:E82" si="407">E60&amp;","&amp;E21</f>
        <v>3,0,4,0,4,4,6,5,2,2,5,7,5,3,6,6,6,8,6</v>
      </c>
      <c r="F61" t="str">
        <f t="shared" ref="F61:F82" si="408">F60&amp;","&amp;F21</f>
        <v>3,0,4,0,4,4,6,1,2,2,5,7,3,3,6,6,6,8,0</v>
      </c>
      <c r="P61" t="str">
        <f t="shared" si="318"/>
        <v>6,0,4,0,4,4,2,1,6,6,0,7,0,5,2,2,2,8,2</v>
      </c>
      <c r="Q61" t="str">
        <f t="shared" si="318"/>
        <v>3,0,4,0,4,4,2,1,6,6,3,7,4,5,0,2,2,8,2</v>
      </c>
      <c r="R61" t="str">
        <f t="shared" si="318"/>
        <v>1,0,4,0,4,4,2,1,6,6,3,7,0,5,2,2,2,8,2</v>
      </c>
      <c r="S61" t="str">
        <f t="shared" si="318"/>
        <v>8,0,4,0,4,4,2,1,6,6,3,7,4,5,2,2,2,8,2</v>
      </c>
      <c r="T61" t="str">
        <f t="shared" si="318"/>
        <v>4,0,4,0,4,4,2,1,6,6,3,7,4,5,2,2,2,8,2</v>
      </c>
      <c r="AD61" t="str">
        <f t="shared" ref="AD61:AH61" si="409">AD60&amp;","&amp;AD21</f>
        <v>6,4,4,0,4,4,5,1,6,6,7,4,2,2,5,5,5,8,5</v>
      </c>
      <c r="AE61" t="str">
        <f t="shared" si="409"/>
        <v>3,2,8,2,8,8,7,1,6,6,3,4,8,5,0,7,7,2,7</v>
      </c>
      <c r="AF61" t="str">
        <f t="shared" si="409"/>
        <v>1,4,4,0,4,4,5,1,6,6,3,7,4,2,5,5,5,8,5</v>
      </c>
      <c r="AG61" t="str">
        <f t="shared" si="409"/>
        <v>2,2,8,2,8,8,6,1,6,6,3,4,8,5,7,7,7,2,7</v>
      </c>
      <c r="AH61" t="str">
        <f t="shared" si="409"/>
        <v>4,0,4,4,4,4,6,1,6,6,3,7,8,2,5,5,5,8,5</v>
      </c>
      <c r="AR61" t="str">
        <f t="shared" ref="AR61:AV61" si="410">AR60&amp;","&amp;AR21</f>
        <v>6,4,6,6,6,4,6,6,0,3,3,0,0,3,3,3,5,2,5</v>
      </c>
      <c r="AS61" t="str">
        <f t="shared" si="410"/>
        <v>6,4,5,5,6,0,6,6,6,6,7,3,2,3,3,3,5,2,5</v>
      </c>
      <c r="AT61" t="str">
        <f t="shared" si="410"/>
        <v>6,4,6,6,6,4,6,6,3,3,1,0,0,3,3,3,5,2,5</v>
      </c>
      <c r="AU61" t="str">
        <f t="shared" si="410"/>
        <v>6,4,5,5,5,0,6,6,6,6,7,6,2,3,3,3,5,0,5</v>
      </c>
      <c r="AV61" t="str">
        <f t="shared" si="410"/>
        <v>6,4,6,6,6,4,6,6,3,3,7,0,0,3,3,3,5,2,5</v>
      </c>
      <c r="BF61" t="str">
        <f t="shared" ref="BF61:BJ61" si="411">BF60&amp;","&amp;BF21</f>
        <v>5,0,5,5,5,0,9,9,5,9,9,4,4,1,1,1,6,2,6</v>
      </c>
      <c r="BG61" t="str">
        <f t="shared" si="411"/>
        <v>7,0,0,4,3,4,5,5,5,5,3,1,4,1,1,1,6,2,6</v>
      </c>
      <c r="BH61" t="str">
        <f t="shared" si="411"/>
        <v>2,0,5,5,5,3,5,5,1,5,7,4,4,1,1,1,6,0,0</v>
      </c>
      <c r="BI61" t="str">
        <f t="shared" si="411"/>
        <v>5,9,9,1,9,9,5,5,5,5,6,0,2,1,1,1,6,4,6</v>
      </c>
      <c r="BJ61" t="str">
        <f t="shared" si="411"/>
        <v>4,0,5,5,5,9,9,9,7,7,8,4,4,1,1,1,6,9,9</v>
      </c>
      <c r="CI61" t="str">
        <f t="shared" si="322"/>
        <v>1,2,5,2,8,3,4,0,0,2,6,5,7,3,6,4,3,1,5</v>
      </c>
      <c r="CJ61" t="str">
        <f t="shared" si="322"/>
        <v>2,1,6,4,1,3,7,5,2,8,0,3,5,3,1,0,4,2,5</v>
      </c>
      <c r="CK61" t="str">
        <f t="shared" si="322"/>
        <v>6,3,2,1,3,0,0,4,1,5,1,7,4,3,8,2,1,6,7</v>
      </c>
      <c r="CL61" t="str">
        <f t="shared" si="322"/>
        <v>1,1,2,8,3,5,3,4,1,2,2,7,5,3,6,4,2,5,7</v>
      </c>
      <c r="CM61" t="str">
        <f t="shared" si="322"/>
        <v>0,2,6,3,4,1,5,2,7,8,0,1,6,3,5,8,1,0,2</v>
      </c>
      <c r="CW61" t="str">
        <f t="shared" si="323"/>
        <v>0,2,5,2,8,3,4,1,1,2,6,5,7,3,6,4,7,0,5</v>
      </c>
      <c r="CX61" t="str">
        <f t="shared" si="324"/>
        <v>2,0,6,4,0,3,7,5,2,8,1,3,5,3,0,1,4,2,5</v>
      </c>
      <c r="CY61" t="str">
        <f t="shared" si="325"/>
        <v>6,3,2,0,3,1,1,4,0,5,0,7,4,3,8,2,0,6,7</v>
      </c>
      <c r="CZ61" t="str">
        <f t="shared" si="326"/>
        <v>0,0,2,8,3,5,3,4,0,2,2,7,5,3,6,4,2,5,7</v>
      </c>
      <c r="DA61" t="str">
        <f t="shared" si="327"/>
        <v>1,2,6,3,4,0,5,2,7,8,1,0,6,3,5,8,0,1,2</v>
      </c>
      <c r="DK61" t="str">
        <f t="shared" si="328"/>
        <v>0,1,5,1,8,3,4,2,2,1,6,5,7,3,6,4,7,0,5</v>
      </c>
      <c r="DL61" t="str">
        <f t="shared" si="329"/>
        <v>1,0,6,4,0,3,7,5,1,8,2,3,5,3,0,2,4,1,5</v>
      </c>
      <c r="DM61" t="str">
        <f t="shared" si="330"/>
        <v>6,3,1,0,3,2,2,4,1,5,0,7,4,3,8,1,0,6,7</v>
      </c>
      <c r="DN61" t="str">
        <f t="shared" si="331"/>
        <v>0,0,1,8,3,5,3,4,0,1,1,7,5,3,6,4,1,5,7</v>
      </c>
      <c r="DO61" t="str">
        <f t="shared" si="332"/>
        <v>2,1,6,3,4,0,5,1,7,8,2,0,6,3,5,8,0,2,1</v>
      </c>
      <c r="DY61" t="str">
        <f t="shared" si="333"/>
        <v>0,1,5,1,8,2,4,3,3,1,6,5,7,2,6,4,7,0,5</v>
      </c>
      <c r="DZ61" t="str">
        <f t="shared" si="334"/>
        <v>1,0,6,4,0,2,7,5,1,8,3,2,5,2,0,3,4,1,5</v>
      </c>
      <c r="EA61" t="str">
        <f t="shared" si="335"/>
        <v>6,2,1,0,2,3,3,4,1,5,0,7,4,2,8,1,0,6,7</v>
      </c>
      <c r="EB61" t="str">
        <f t="shared" si="336"/>
        <v>0,0,1,8,2,5,2,4,0,1,1,7,5,2,6,4,1,5,7</v>
      </c>
      <c r="EC61" t="str">
        <f t="shared" si="337"/>
        <v>3,1,6,2,4,0,5,1,7,8,3,0,6,2,5,8,0,3,1</v>
      </c>
      <c r="EM61" t="str">
        <f t="shared" si="338"/>
        <v>0,1,5,1,8,2,3,4,4,1,6,5,7,2,6,3,7,0,5</v>
      </c>
      <c r="EN61" t="str">
        <f t="shared" si="339"/>
        <v>1,0,6,3,0,2,7,5,1,8,4,2,5,4,0,4,3,1,5</v>
      </c>
      <c r="EO61" t="str">
        <f t="shared" si="340"/>
        <v>6,2,1,0,2,4,4,3,1,5,0,7,3,2,8,1,0,6,7</v>
      </c>
      <c r="EP61" t="str">
        <f t="shared" si="341"/>
        <v>0,0,1,8,2,5,2,3,0,1,1,7,5,2,6,3,1,5,7</v>
      </c>
      <c r="EQ61" t="str">
        <f t="shared" si="342"/>
        <v>4,1,6,2,3,0,5,1,7,8,4,0,6,2,5,8,0,4,1</v>
      </c>
      <c r="FA61" t="str">
        <f t="shared" si="343"/>
        <v>0,1,4,1,8,2,3,5,5,1,6,4,7,2,6,3,7,0,4</v>
      </c>
      <c r="FB61" t="str">
        <f t="shared" si="344"/>
        <v>1,0,6,3,0,2,7,4,1,8,3,2,4,5,0,5,3,1,4</v>
      </c>
      <c r="FC61" t="str">
        <f t="shared" si="345"/>
        <v>6,2,1,0,2,5,5,3,1,4,0,7,3,2,8,1,0,6,7</v>
      </c>
      <c r="FD61" t="str">
        <f t="shared" si="346"/>
        <v>0,0,1,8,2,4,2,3,0,1,1,7,4,2,6,3,1,4,7</v>
      </c>
      <c r="FE61" t="str">
        <f t="shared" si="347"/>
        <v>5,1,6,2,3,0,4,1,7,8,5,0,6,2,4,8,0,5,1</v>
      </c>
      <c r="FO61" t="str">
        <f t="shared" si="348"/>
        <v>0,1,4,1,8,2,3,6,6,1,5,4,7,2,5,3,7,0,4</v>
      </c>
      <c r="FP61" t="str">
        <f t="shared" si="349"/>
        <v>1,0,5,3,0,2,7,4,1,8,3,2,4,6,0,6,3,1,4</v>
      </c>
      <c r="FQ61" t="str">
        <f t="shared" si="350"/>
        <v>5,2,1,0,2,6,6,3,1,4,0,7,3,2,8,1,0,5,7</v>
      </c>
      <c r="FR61" t="str">
        <f t="shared" si="351"/>
        <v>0,0,1,8,2,4,2,3,0,1,1,7,4,2,5,3,1,4,7</v>
      </c>
      <c r="FS61" t="str">
        <f t="shared" si="352"/>
        <v>6,1,5,2,3,0,4,1,7,8,6,0,5,2,4,8,0,6,1</v>
      </c>
      <c r="GC61" t="str">
        <f t="shared" si="353"/>
        <v>0,1,4,1,8,2,3,0,0,1,5,4,6,2,5,3,6,0,4</v>
      </c>
      <c r="GD61" t="str">
        <f t="shared" si="354"/>
        <v>1,0,5,3,0,2,6,0,1,8,3,2,4,7,0,0,3,1,4</v>
      </c>
      <c r="GE61" t="str">
        <f t="shared" si="355"/>
        <v>5,2,1,0,2,7,7,3,1,4,0,6,3,2,8,1,0,5,6</v>
      </c>
      <c r="GF61" t="str">
        <f t="shared" si="356"/>
        <v>0,0,1,8,2,4,2,3,0,1,1,6,4,2,5,3,1,4,6</v>
      </c>
      <c r="GG61" t="str">
        <f t="shared" si="357"/>
        <v>0,1,5,2,3,0,4,1,6,8,7,0,5,2,4,8,0,7,1</v>
      </c>
      <c r="GQ61" t="str">
        <f t="shared" si="358"/>
        <v>0,1,4,1,7,2,3,0,0,1,5,4,6,2,5,3,6,0,4</v>
      </c>
      <c r="GR61" t="str">
        <f t="shared" si="359"/>
        <v>1,0,5,3,0,2,6,0,1,7,3,2,4,8,0,0,3,1,4</v>
      </c>
      <c r="GS61" t="str">
        <f t="shared" si="360"/>
        <v>5,2,1,0,2,0,0,3,1,4,0,6,3,2,7,1,0,5,6</v>
      </c>
      <c r="GT61" t="str">
        <f t="shared" si="361"/>
        <v>0,0,1,7,2,4,2,3,0,1,1,6,4,2,5,3,7,4,6</v>
      </c>
      <c r="GU61" t="str">
        <f t="shared" si="362"/>
        <v>0,1,5,2,3,0,4,1,6,7,8,0,5,2,4,7,0,8,1</v>
      </c>
    </row>
    <row r="62" spans="2:203" x14ac:dyDescent="0.25">
      <c r="B62" t="str">
        <f t="shared" si="317"/>
        <v>3,0,4,0,4,4,6,1,2,2,5,7,3,3,6,6,6,8,7,5</v>
      </c>
      <c r="C62" t="str">
        <f t="shared" si="405"/>
        <v>3,0,4,0,4,4,3,1,2,2,5,7,5,3,6,6,6,1,6,5</v>
      </c>
      <c r="D62" t="str">
        <f t="shared" si="406"/>
        <v>3,0,4,0,4,4,6,1,2,2,5,8,7,3,6,6,6,8,7,5</v>
      </c>
      <c r="E62" t="str">
        <f t="shared" si="407"/>
        <v>3,0,4,0,4,4,6,5,2,2,5,7,5,3,6,6,6,8,6,5</v>
      </c>
      <c r="F62" t="str">
        <f t="shared" si="408"/>
        <v>3,0,4,0,4,4,6,1,2,2,5,7,3,3,6,6,6,8,0,5</v>
      </c>
      <c r="P62" t="str">
        <f t="shared" ref="P62:T77" si="412">P61&amp;","&amp;P22</f>
        <v>6,0,4,0,4,4,2,1,6,6,0,7,0,5,2,2,2,8,2,3</v>
      </c>
      <c r="Q62" t="str">
        <f t="shared" si="412"/>
        <v>3,0,4,0,4,4,2,1,6,6,3,7,4,5,0,2,2,8,2,3</v>
      </c>
      <c r="R62" t="str">
        <f t="shared" si="412"/>
        <v>1,0,4,0,4,4,2,1,6,6,3,7,0,5,2,2,2,8,2,3</v>
      </c>
      <c r="S62" t="str">
        <f t="shared" si="412"/>
        <v>8,0,4,0,4,4,2,1,6,6,3,7,4,5,2,2,2,8,2,3</v>
      </c>
      <c r="T62" t="str">
        <f t="shared" si="412"/>
        <v>4,0,4,0,4,4,2,1,6,6,3,7,4,5,2,2,2,8,2,3</v>
      </c>
      <c r="AD62" t="str">
        <f t="shared" ref="AD62:AH62" si="413">AD61&amp;","&amp;AD22</f>
        <v>6,4,4,0,4,4,5,1,6,6,7,4,2,2,5,5,5,8,5,3</v>
      </c>
      <c r="AE62" t="str">
        <f t="shared" si="413"/>
        <v>3,2,8,2,8,8,7,1,6,6,3,4,8,5,0,7,7,2,7,3</v>
      </c>
      <c r="AF62" t="str">
        <f t="shared" si="413"/>
        <v>1,4,4,0,4,4,5,1,6,6,3,7,4,2,5,5,5,8,5,3</v>
      </c>
      <c r="AG62" t="str">
        <f t="shared" si="413"/>
        <v>2,2,8,2,8,8,6,1,6,6,3,4,8,5,7,7,7,2,7,3</v>
      </c>
      <c r="AH62" t="str">
        <f t="shared" si="413"/>
        <v>4,0,4,4,4,4,6,1,6,6,3,7,8,2,5,5,5,8,5,3</v>
      </c>
      <c r="AR62" t="str">
        <f t="shared" ref="AR62:AV62" si="414">AR61&amp;","&amp;AR22</f>
        <v>6,4,6,6,6,4,6,6,0,3,3,0,0,3,3,3,5,2,5,2</v>
      </c>
      <c r="AS62" t="str">
        <f t="shared" si="414"/>
        <v>6,4,5,5,6,0,6,6,6,6,7,3,2,3,3,3,5,2,5,2</v>
      </c>
      <c r="AT62" t="str">
        <f t="shared" si="414"/>
        <v>6,4,6,6,6,4,6,6,3,3,1,0,0,3,3,3,5,2,5,2</v>
      </c>
      <c r="AU62" t="str">
        <f t="shared" si="414"/>
        <v>6,4,5,5,5,0,6,6,6,6,7,6,2,3,3,3,5,0,5,0</v>
      </c>
      <c r="AV62" t="str">
        <f t="shared" si="414"/>
        <v>6,4,6,6,6,4,6,6,3,3,7,0,0,3,3,3,5,2,5,2</v>
      </c>
      <c r="BF62" t="str">
        <f t="shared" ref="BF62:BJ62" si="415">BF61&amp;","&amp;BF22</f>
        <v>5,0,5,5,5,0,9,9,5,9,9,4,4,1,1,1,6,2,6,9</v>
      </c>
      <c r="BG62" t="str">
        <f t="shared" si="415"/>
        <v>7,0,0,4,3,4,5,5,5,5,3,1,4,1,1,1,6,2,6,2</v>
      </c>
      <c r="BH62" t="str">
        <f t="shared" si="415"/>
        <v>2,0,5,5,5,3,5,5,1,5,7,4,4,1,1,1,6,0,0,1</v>
      </c>
      <c r="BI62" t="str">
        <f t="shared" si="415"/>
        <v>5,9,9,1,9,9,5,5,5,5,6,0,2,1,1,1,6,4,6,4</v>
      </c>
      <c r="BJ62" t="str">
        <f t="shared" si="415"/>
        <v>4,0,5,5,5,9,9,9,7,7,8,4,4,1,1,1,6,9,9,9</v>
      </c>
      <c r="CI62" t="str">
        <f t="shared" si="322"/>
        <v>1,2,5,2,8,3,4,0,0,2,6,5,7,3,6,4,3,1,5,2</v>
      </c>
      <c r="CJ62" t="str">
        <f t="shared" si="322"/>
        <v>2,1,6,4,1,3,7,5,2,8,0,3,5,3,1,0,4,2,5,6</v>
      </c>
      <c r="CK62" t="str">
        <f t="shared" si="322"/>
        <v>6,3,2,1,3,0,0,4,1,5,1,7,4,3,8,2,1,6,7,7</v>
      </c>
      <c r="CL62" t="str">
        <f t="shared" si="322"/>
        <v>1,1,2,8,3,5,3,4,1,2,2,7,5,3,6,4,2,5,7,2</v>
      </c>
      <c r="CM62" t="str">
        <f t="shared" si="322"/>
        <v>0,2,6,3,4,1,5,2,7,8,0,1,6,3,5,8,1,0,2,2</v>
      </c>
      <c r="CW62" t="str">
        <f t="shared" si="323"/>
        <v>0,2,5,2,8,3,4,1,1,2,6,5,7,3,6,4,7,0,5,2</v>
      </c>
      <c r="CX62" t="str">
        <f t="shared" si="324"/>
        <v>2,0,6,4,0,3,7,5,2,8,1,3,5,3,0,1,4,2,5,6</v>
      </c>
      <c r="CY62" t="str">
        <f t="shared" si="325"/>
        <v>6,3,2,0,3,1,1,4,0,5,0,7,4,3,8,2,0,6,7,7</v>
      </c>
      <c r="CZ62" t="str">
        <f t="shared" si="326"/>
        <v>0,0,2,8,3,5,3,4,0,2,2,7,5,3,6,4,2,5,7,2</v>
      </c>
      <c r="DA62" t="str">
        <f t="shared" si="327"/>
        <v>1,2,6,3,4,0,5,2,7,8,1,0,6,3,5,8,0,1,2,7</v>
      </c>
      <c r="DK62" t="str">
        <f t="shared" si="328"/>
        <v>0,1,5,1,8,3,4,2,2,1,6,5,7,3,6,4,7,0,5,1</v>
      </c>
      <c r="DL62" t="str">
        <f t="shared" si="329"/>
        <v>1,0,6,4,0,3,7,5,1,8,2,3,5,3,0,2,4,1,5,6</v>
      </c>
      <c r="DM62" t="str">
        <f t="shared" si="330"/>
        <v>6,3,1,0,3,2,2,4,1,5,0,7,4,3,8,1,0,6,7,7</v>
      </c>
      <c r="DN62" t="str">
        <f t="shared" si="331"/>
        <v>0,0,1,8,3,5,3,4,0,1,1,7,5,3,6,4,1,5,7,1</v>
      </c>
      <c r="DO62" t="str">
        <f t="shared" si="332"/>
        <v>2,1,6,3,4,0,5,1,7,8,2,0,6,3,5,8,0,2,1,7</v>
      </c>
      <c r="DY62" t="str">
        <f t="shared" si="333"/>
        <v>0,1,5,1,8,2,4,3,3,1,6,5,7,2,6,4,7,0,5,1</v>
      </c>
      <c r="DZ62" t="str">
        <f t="shared" si="334"/>
        <v>1,0,6,4,0,2,7,5,1,8,3,2,5,2,0,3,4,1,5,6</v>
      </c>
      <c r="EA62" t="str">
        <f t="shared" si="335"/>
        <v>6,2,1,0,2,3,3,4,1,5,0,7,4,2,8,1,0,6,7,7</v>
      </c>
      <c r="EB62" t="str">
        <f t="shared" si="336"/>
        <v>0,0,1,8,2,5,2,4,0,1,1,7,5,2,6,4,1,5,7,1</v>
      </c>
      <c r="EC62" t="str">
        <f t="shared" si="337"/>
        <v>3,1,6,2,4,0,5,1,7,8,3,0,6,2,5,8,0,3,1,7</v>
      </c>
      <c r="EM62" t="str">
        <f t="shared" si="338"/>
        <v>0,1,5,1,8,2,3,4,4,1,6,5,7,2,6,3,7,0,5,1</v>
      </c>
      <c r="EN62" t="str">
        <f t="shared" si="339"/>
        <v>1,0,6,3,0,2,7,5,1,8,4,2,5,4,0,4,3,1,5,6</v>
      </c>
      <c r="EO62" t="str">
        <f t="shared" si="340"/>
        <v>6,2,1,0,2,4,4,3,1,5,0,7,3,2,8,1,0,6,7,7</v>
      </c>
      <c r="EP62" t="str">
        <f t="shared" si="341"/>
        <v>0,0,1,8,2,5,2,3,0,1,1,7,5,2,6,3,1,5,7,1</v>
      </c>
      <c r="EQ62" t="str">
        <f t="shared" si="342"/>
        <v>4,1,6,2,3,0,5,1,7,8,4,0,6,2,5,8,0,4,1,7</v>
      </c>
      <c r="FA62" t="str">
        <f t="shared" si="343"/>
        <v>0,1,4,1,8,2,3,5,5,1,6,4,7,2,6,3,7,0,4,1</v>
      </c>
      <c r="FB62" t="str">
        <f t="shared" si="344"/>
        <v>1,0,6,3,0,2,7,4,1,8,3,2,4,5,0,5,3,1,4,6</v>
      </c>
      <c r="FC62" t="str">
        <f t="shared" si="345"/>
        <v>6,2,1,0,2,5,5,3,1,4,0,7,3,2,8,1,0,6,7,7</v>
      </c>
      <c r="FD62" t="str">
        <f t="shared" si="346"/>
        <v>0,0,1,8,2,4,2,3,0,1,1,7,4,2,6,3,1,4,7,1</v>
      </c>
      <c r="FE62" t="str">
        <f t="shared" si="347"/>
        <v>5,1,6,2,3,0,4,1,7,8,5,0,6,2,4,8,0,5,1,7</v>
      </c>
      <c r="FO62" t="str">
        <f t="shared" si="348"/>
        <v>0,1,4,1,8,2,3,6,6,1,5,4,7,2,5,3,7,0,4,1</v>
      </c>
      <c r="FP62" t="str">
        <f t="shared" si="349"/>
        <v>1,0,5,3,0,2,7,4,1,8,3,2,4,6,0,6,3,1,4,5</v>
      </c>
      <c r="FQ62" t="str">
        <f t="shared" si="350"/>
        <v>5,2,1,0,2,6,6,3,1,4,0,7,3,2,8,1,0,5,7,7</v>
      </c>
      <c r="FR62" t="str">
        <f t="shared" si="351"/>
        <v>0,0,1,8,2,4,2,3,0,1,1,7,4,2,5,3,1,4,7,1</v>
      </c>
      <c r="FS62" t="str">
        <f t="shared" si="352"/>
        <v>6,1,5,2,3,0,4,1,7,8,6,0,5,2,4,8,0,6,1,7</v>
      </c>
      <c r="GC62" t="str">
        <f t="shared" si="353"/>
        <v>0,1,4,1,8,2,3,0,0,1,5,4,6,2,5,3,6,0,4,1</v>
      </c>
      <c r="GD62" t="str">
        <f t="shared" si="354"/>
        <v>1,0,5,3,0,2,6,0,1,8,3,2,4,7,0,0,3,1,4,5</v>
      </c>
      <c r="GE62" t="str">
        <f t="shared" si="355"/>
        <v>5,2,1,0,2,7,7,3,1,4,0,6,3,2,8,1,0,5,6,6</v>
      </c>
      <c r="GF62" t="str">
        <f t="shared" si="356"/>
        <v>0,0,1,8,2,4,2,3,0,1,1,6,4,2,5,3,1,4,6,1</v>
      </c>
      <c r="GG62" t="str">
        <f t="shared" si="357"/>
        <v>0,1,5,2,3,0,4,1,6,8,7,0,5,2,4,8,0,7,1,6</v>
      </c>
      <c r="GQ62" t="str">
        <f t="shared" si="358"/>
        <v>0,1,4,1,7,2,3,0,0,1,5,4,6,2,5,3,6,0,4,1</v>
      </c>
      <c r="GR62" t="str">
        <f t="shared" si="359"/>
        <v>1,0,5,3,0,2,6,0,1,7,3,2,4,8,0,0,3,1,4,5</v>
      </c>
      <c r="GS62" t="str">
        <f t="shared" si="360"/>
        <v>5,2,1,0,2,0,0,3,1,4,0,6,3,2,7,1,0,5,6,4</v>
      </c>
      <c r="GT62" t="str">
        <f t="shared" si="361"/>
        <v>0,0,1,7,2,4,2,3,0,1,1,6,4,2,5,3,7,4,6,1</v>
      </c>
      <c r="GU62" t="str">
        <f t="shared" si="362"/>
        <v>0,1,5,2,3,0,4,1,6,7,8,0,5,2,4,7,0,8,1,6</v>
      </c>
    </row>
    <row r="63" spans="2:203" x14ac:dyDescent="0.25">
      <c r="B63" t="str">
        <f t="shared" si="317"/>
        <v>3,0,4,0,4,4,6,1,2,2,5,7,3,3,6,6,6,8,7,5,4</v>
      </c>
      <c r="C63" t="str">
        <f t="shared" si="405"/>
        <v>3,0,4,0,4,4,3,1,2,2,5,7,5,3,6,6,6,1,6,5,8</v>
      </c>
      <c r="D63" t="str">
        <f t="shared" si="406"/>
        <v>3,0,4,0,4,4,6,1,2,2,5,8,7,3,6,6,6,8,7,5,0</v>
      </c>
      <c r="E63" t="str">
        <f t="shared" si="407"/>
        <v>3,0,4,0,4,4,6,5,2,2,5,7,5,3,6,6,6,8,6,5,4</v>
      </c>
      <c r="F63" t="str">
        <f t="shared" si="408"/>
        <v>3,0,4,0,4,4,6,1,2,2,5,7,3,3,6,6,6,8,0,5,4</v>
      </c>
      <c r="P63" t="str">
        <f t="shared" si="412"/>
        <v>6,0,4,0,4,4,2,1,6,6,0,7,0,5,2,2,2,8,2,3,4</v>
      </c>
      <c r="Q63" t="str">
        <f t="shared" si="412"/>
        <v>3,0,4,0,4,4,2,1,6,6,3,7,4,5,0,2,2,8,2,3,4</v>
      </c>
      <c r="R63" t="str">
        <f t="shared" si="412"/>
        <v>1,0,4,0,4,4,2,1,6,6,3,7,0,5,2,2,2,8,2,3,4</v>
      </c>
      <c r="S63" t="str">
        <f t="shared" si="412"/>
        <v>8,0,4,0,4,4,2,1,6,6,3,7,4,5,2,2,2,8,2,3,4</v>
      </c>
      <c r="T63" t="str">
        <f t="shared" si="412"/>
        <v>4,0,4,0,4,4,2,1,6,6,3,7,4,5,2,2,2,8,2,3,4</v>
      </c>
      <c r="AD63" t="str">
        <f t="shared" ref="AD63:AH63" si="416">AD62&amp;","&amp;AD23</f>
        <v>6,4,4,0,4,4,5,1,6,6,7,4,2,2,5,5,5,8,5,3,4</v>
      </c>
      <c r="AE63" t="str">
        <f t="shared" si="416"/>
        <v>3,2,8,2,8,8,7,1,6,6,3,4,8,5,0,7,7,2,7,3,5</v>
      </c>
      <c r="AF63" t="str">
        <f t="shared" si="416"/>
        <v>1,4,4,0,4,4,5,1,6,6,3,7,4,2,5,5,5,8,5,3,4</v>
      </c>
      <c r="AG63" t="str">
        <f t="shared" si="416"/>
        <v>2,2,8,2,8,8,6,1,6,6,3,4,8,5,7,7,7,2,7,3,8</v>
      </c>
      <c r="AH63" t="str">
        <f t="shared" si="416"/>
        <v>4,0,4,4,4,4,6,1,6,6,3,7,8,2,5,5,5,8,5,3,4</v>
      </c>
      <c r="AR63" t="str">
        <f t="shared" ref="AR63:AV63" si="417">AR62&amp;","&amp;AR23</f>
        <v>6,4,6,6,6,4,6,6,0,3,3,0,0,3,3,3,5,2,5,2,2</v>
      </c>
      <c r="AS63" t="str">
        <f t="shared" si="417"/>
        <v>6,4,5,5,6,0,6,6,6,6,7,3,2,3,3,3,5,2,5,2,2</v>
      </c>
      <c r="AT63" t="str">
        <f t="shared" si="417"/>
        <v>6,4,6,6,6,4,6,6,3,3,1,0,0,3,3,3,5,2,5,2,2</v>
      </c>
      <c r="AU63" t="str">
        <f t="shared" si="417"/>
        <v>6,4,5,5,5,0,6,6,6,6,7,6,2,3,3,3,5,0,5,0,0</v>
      </c>
      <c r="AV63" t="str">
        <f t="shared" si="417"/>
        <v>6,4,6,6,6,4,6,6,3,3,7,0,0,3,3,3,5,2,5,2,2</v>
      </c>
      <c r="BF63" t="str">
        <f t="shared" ref="BF63:BJ63" si="418">BF62&amp;","&amp;BF23</f>
        <v>5,0,5,5,5,0,9,9,5,9,9,4,4,1,1,1,6,2,6,9,9</v>
      </c>
      <c r="BG63" t="str">
        <f t="shared" si="418"/>
        <v>7,0,0,4,3,4,5,5,5,5,3,1,4,1,1,1,6,2,6,2,2</v>
      </c>
      <c r="BH63" t="str">
        <f t="shared" si="418"/>
        <v>2,0,5,5,5,3,5,5,1,5,7,4,4,1,1,1,6,0,0,1,9</v>
      </c>
      <c r="BI63" t="str">
        <f t="shared" si="418"/>
        <v>5,9,9,1,9,9,5,5,5,5,6,0,2,1,1,1,6,4,6,4,4</v>
      </c>
      <c r="BJ63" t="str">
        <f t="shared" si="418"/>
        <v>4,0,5,5,5,9,9,9,7,7,8,4,4,1,1,1,6,9,9,9,2</v>
      </c>
      <c r="CI63" t="str">
        <f t="shared" si="322"/>
        <v>1,2,5,2,8,3,4,0,0,2,6,5,7,3,6,4,3,1,5,2,3</v>
      </c>
      <c r="CJ63" t="str">
        <f t="shared" si="322"/>
        <v>2,1,6,4,1,3,7,5,2,8,0,3,5,3,1,0,4,2,5,6,1</v>
      </c>
      <c r="CK63" t="str">
        <f t="shared" si="322"/>
        <v>6,3,2,1,3,0,0,4,1,5,1,7,4,3,8,2,1,6,7,7,2</v>
      </c>
      <c r="CL63" t="str">
        <f t="shared" si="322"/>
        <v>1,1,2,8,3,5,3,4,1,2,2,7,5,3,6,4,2,5,7,2,0</v>
      </c>
      <c r="CM63" t="str">
        <f t="shared" si="322"/>
        <v>0,2,6,3,4,1,5,2,7,8,0,1,6,3,5,8,1,0,2,2,4</v>
      </c>
      <c r="CW63" t="str">
        <f t="shared" si="323"/>
        <v>0,2,5,2,8,3,4,1,1,2,6,5,7,3,6,4,7,0,5,2,3</v>
      </c>
      <c r="CX63" t="str">
        <f t="shared" si="324"/>
        <v>2,0,6,4,0,3,7,5,2,8,1,3,5,3,0,1,4,2,5,6,0</v>
      </c>
      <c r="CY63" t="str">
        <f t="shared" si="325"/>
        <v>6,3,2,0,3,1,1,4,0,5,0,7,4,3,8,2,0,6,7,7,2</v>
      </c>
      <c r="CZ63" t="str">
        <f t="shared" si="326"/>
        <v>0,0,2,8,3,5,3,4,0,2,2,7,5,3,6,4,2,5,7,2,1</v>
      </c>
      <c r="DA63" t="str">
        <f t="shared" si="327"/>
        <v>1,2,6,3,4,0,5,2,7,8,1,0,6,3,5,8,0,1,2,7,4</v>
      </c>
      <c r="DK63" t="str">
        <f t="shared" si="328"/>
        <v>0,1,5,1,8,3,4,2,2,1,6,5,7,3,6,4,7,0,5,1,3</v>
      </c>
      <c r="DL63" t="str">
        <f t="shared" si="329"/>
        <v>1,0,6,4,0,3,7,5,1,8,2,3,5,3,0,2,4,1,5,6,0</v>
      </c>
      <c r="DM63" t="str">
        <f t="shared" si="330"/>
        <v>6,3,1,0,3,2,2,4,1,5,0,7,4,3,8,1,0,6,7,7,1</v>
      </c>
      <c r="DN63" t="str">
        <f t="shared" si="331"/>
        <v>0,0,1,8,3,5,3,4,0,1,1,7,5,3,6,4,1,5,7,1,2</v>
      </c>
      <c r="DO63" t="str">
        <f t="shared" si="332"/>
        <v>2,1,6,3,4,0,5,1,7,8,2,0,6,3,5,8,0,2,1,7,4</v>
      </c>
      <c r="DY63" t="str">
        <f t="shared" si="333"/>
        <v>0,1,5,1,8,2,4,3,3,1,6,5,7,2,6,4,7,0,5,1,2</v>
      </c>
      <c r="DZ63" t="str">
        <f t="shared" si="334"/>
        <v>1,0,6,4,0,2,7,5,1,8,3,2,5,2,0,3,4,1,5,6,0</v>
      </c>
      <c r="EA63" t="str">
        <f t="shared" si="335"/>
        <v>6,2,1,0,2,3,3,4,1,5,0,7,4,2,8,1,0,6,7,7,1</v>
      </c>
      <c r="EB63" t="str">
        <f t="shared" si="336"/>
        <v>0,0,1,8,2,5,2,4,0,1,1,7,5,2,6,4,1,5,7,1,3</v>
      </c>
      <c r="EC63" t="str">
        <f t="shared" si="337"/>
        <v>3,1,6,2,4,0,5,1,7,8,3,0,6,2,5,8,0,3,1,7,4</v>
      </c>
      <c r="EM63" t="str">
        <f t="shared" si="338"/>
        <v>0,1,5,1,8,2,3,4,4,1,6,5,7,2,6,3,7,0,5,1,2</v>
      </c>
      <c r="EN63" t="str">
        <f t="shared" si="339"/>
        <v>1,0,6,3,0,2,7,5,1,8,4,2,5,4,0,4,3,1,5,6,0</v>
      </c>
      <c r="EO63" t="str">
        <f t="shared" si="340"/>
        <v>6,2,1,0,2,4,4,3,1,5,0,7,3,2,8,1,0,6,7,7,1</v>
      </c>
      <c r="EP63" t="str">
        <f t="shared" si="341"/>
        <v>0,0,1,8,2,5,2,3,0,1,1,7,5,2,6,3,1,5,7,1,4</v>
      </c>
      <c r="EQ63" t="str">
        <f t="shared" si="342"/>
        <v>4,1,6,2,3,0,5,1,7,8,4,0,6,2,5,8,0,4,1,7,3</v>
      </c>
      <c r="FA63" t="str">
        <f t="shared" si="343"/>
        <v>0,1,4,1,8,2,3,5,5,1,6,4,7,2,6,3,7,0,4,1,2</v>
      </c>
      <c r="FB63" t="str">
        <f t="shared" si="344"/>
        <v>1,0,6,3,0,2,7,4,1,8,3,2,4,5,0,5,3,1,4,6,0</v>
      </c>
      <c r="FC63" t="str">
        <f t="shared" si="345"/>
        <v>6,2,1,0,2,5,5,3,1,4,0,7,3,2,8,1,0,6,7,7,1</v>
      </c>
      <c r="FD63" t="str">
        <f t="shared" si="346"/>
        <v>0,0,1,8,2,4,2,3,0,1,1,7,4,2,6,3,1,4,7,1,5</v>
      </c>
      <c r="FE63" t="str">
        <f t="shared" si="347"/>
        <v>5,1,6,2,3,0,4,1,7,8,5,0,6,2,4,8,0,5,1,7,3</v>
      </c>
      <c r="FO63" t="str">
        <f t="shared" si="348"/>
        <v>0,1,4,1,8,2,3,6,6,1,5,4,7,2,5,3,7,0,4,1,2</v>
      </c>
      <c r="FP63" t="str">
        <f t="shared" si="349"/>
        <v>1,0,5,3,0,2,7,4,1,8,3,2,4,6,0,6,3,1,4,5,0</v>
      </c>
      <c r="FQ63" t="str">
        <f t="shared" si="350"/>
        <v>5,2,1,0,2,6,6,3,1,4,0,7,3,2,8,1,0,5,7,7,1</v>
      </c>
      <c r="FR63" t="str">
        <f t="shared" si="351"/>
        <v>0,0,1,8,2,4,2,3,0,1,1,7,4,2,5,3,1,4,7,1,6</v>
      </c>
      <c r="FS63" t="str">
        <f t="shared" si="352"/>
        <v>6,1,5,2,3,0,4,1,7,8,6,0,5,2,4,8,0,6,1,7,3</v>
      </c>
      <c r="GC63" t="str">
        <f t="shared" si="353"/>
        <v>0,1,4,1,8,2,3,0,0,1,5,4,6,2,5,3,6,0,4,1,2</v>
      </c>
      <c r="GD63" t="str">
        <f t="shared" si="354"/>
        <v>1,0,5,3,0,2,6,0,1,8,3,2,4,7,0,0,3,1,4,5,0</v>
      </c>
      <c r="GE63" t="str">
        <f t="shared" si="355"/>
        <v>5,2,1,0,2,7,7,3,1,4,0,6,3,2,8,1,0,5,6,6,1</v>
      </c>
      <c r="GF63" t="str">
        <f t="shared" si="356"/>
        <v>0,0,1,8,2,4,2,3,0,1,1,6,4,2,5,3,1,4,6,1,7</v>
      </c>
      <c r="GG63" t="str">
        <f t="shared" si="357"/>
        <v>0,1,5,2,3,0,4,1,6,8,7,0,5,2,4,8,0,7,1,6,3</v>
      </c>
      <c r="GQ63" t="str">
        <f t="shared" si="358"/>
        <v>0,1,4,1,7,2,3,0,0,1,5,4,6,2,5,3,6,0,4,1,2</v>
      </c>
      <c r="GR63" t="str">
        <f t="shared" si="359"/>
        <v>1,0,5,3,0,2,6,0,1,7,3,2,4,8,0,0,3,1,4,5,0</v>
      </c>
      <c r="GS63" t="str">
        <f t="shared" si="360"/>
        <v>5,2,1,0,2,0,0,3,1,4,0,6,3,2,7,1,0,5,6,4,1</v>
      </c>
      <c r="GT63" t="str">
        <f t="shared" si="361"/>
        <v>0,0,1,7,2,4,2,3,0,1,1,6,4,2,5,3,7,4,6,1,8</v>
      </c>
      <c r="GU63" t="str">
        <f t="shared" si="362"/>
        <v>0,1,5,2,3,0,4,1,6,7,8,0,5,2,4,7,0,8,1,6,3</v>
      </c>
    </row>
    <row r="64" spans="2:203" x14ac:dyDescent="0.25">
      <c r="B64" t="str">
        <f t="shared" si="317"/>
        <v>3,0,4,0,4,4,6,1,2,2,5,7,3,3,6,6,6,8,7,5,4,5</v>
      </c>
      <c r="C64" t="str">
        <f t="shared" si="405"/>
        <v>3,0,4,0,4,4,3,1,2,2,5,7,5,3,6,6,6,1,6,5,8,2</v>
      </c>
      <c r="D64" t="str">
        <f t="shared" si="406"/>
        <v>3,0,4,0,4,4,6,1,2,2,5,8,7,3,6,6,6,8,7,5,0,5</v>
      </c>
      <c r="E64" t="str">
        <f t="shared" si="407"/>
        <v>3,0,4,0,4,4,6,5,2,2,5,7,5,3,6,6,6,8,6,5,4,5</v>
      </c>
      <c r="F64" t="str">
        <f t="shared" si="408"/>
        <v>3,0,4,0,4,4,6,1,2,2,5,7,3,3,6,6,6,8,0,5,4,5</v>
      </c>
      <c r="P64" t="str">
        <f t="shared" si="412"/>
        <v>6,0,4,0,4,4,2,1,6,6,0,7,0,5,2,2,2,8,2,3,4,3</v>
      </c>
      <c r="Q64" t="str">
        <f t="shared" si="412"/>
        <v>3,0,4,0,4,4,2,1,6,6,3,7,4,5,0,2,2,8,2,3,4,6</v>
      </c>
      <c r="R64" t="str">
        <f t="shared" si="412"/>
        <v>1,0,4,0,4,4,2,1,6,6,3,7,0,5,2,2,2,8,2,3,4,3</v>
      </c>
      <c r="S64" t="str">
        <f t="shared" si="412"/>
        <v>8,0,4,0,4,4,2,1,6,6,3,7,4,5,2,2,2,8,2,3,4,3</v>
      </c>
      <c r="T64" t="str">
        <f t="shared" si="412"/>
        <v>4,0,4,0,4,4,2,1,6,6,3,7,4,5,2,2,2,8,2,3,4,3</v>
      </c>
      <c r="AD64" t="str">
        <f t="shared" ref="AD64:AH64" si="419">AD63&amp;","&amp;AD24</f>
        <v>6,4,4,0,4,4,5,1,6,6,7,4,2,2,5,5,5,8,5,3,4,3</v>
      </c>
      <c r="AE64" t="str">
        <f t="shared" si="419"/>
        <v>3,2,8,2,8,8,7,1,6,6,3,4,8,5,0,7,7,2,7,3,5,6</v>
      </c>
      <c r="AF64" t="str">
        <f t="shared" si="419"/>
        <v>1,4,4,0,4,4,5,1,6,6,3,7,4,2,5,5,5,8,5,3,4,3</v>
      </c>
      <c r="AG64" t="str">
        <f t="shared" si="419"/>
        <v>2,2,8,2,8,8,6,1,6,6,3,4,8,5,7,7,7,2,7,3,8,3</v>
      </c>
      <c r="AH64" t="str">
        <f t="shared" si="419"/>
        <v>4,0,4,4,4,4,6,1,6,6,3,7,8,2,5,5,5,8,5,3,4,3</v>
      </c>
      <c r="AR64" t="str">
        <f t="shared" ref="AR64:AV64" si="420">AR63&amp;","&amp;AR24</f>
        <v>6,4,6,6,6,4,6,6,0,3,3,0,0,3,3,3,5,2,5,2,2,3</v>
      </c>
      <c r="AS64" t="str">
        <f t="shared" si="420"/>
        <v>6,4,5,5,6,0,6,6,6,6,7,3,2,3,3,3,5,2,5,2,2,3</v>
      </c>
      <c r="AT64" t="str">
        <f t="shared" si="420"/>
        <v>6,4,6,6,6,4,6,6,3,3,1,0,0,3,3,3,5,2,5,2,2,3</v>
      </c>
      <c r="AU64" t="str">
        <f t="shared" si="420"/>
        <v>6,4,5,5,5,0,6,6,6,6,7,6,2,3,3,3,5,0,5,0,0,3</v>
      </c>
      <c r="AV64" t="str">
        <f t="shared" si="420"/>
        <v>6,4,6,6,6,4,6,6,3,3,7,0,0,3,3,3,5,2,5,2,2,3</v>
      </c>
      <c r="BF64" t="str">
        <f t="shared" ref="BF64:BJ64" si="421">BF63&amp;","&amp;BF24</f>
        <v>5,0,5,5,5,0,9,9,5,9,9,4,4,1,1,1,6,2,6,9,9,1</v>
      </c>
      <c r="BG64" t="str">
        <f t="shared" si="421"/>
        <v>7,0,0,4,3,4,5,5,5,5,3,1,4,1,1,1,6,2,6,2,2,1</v>
      </c>
      <c r="BH64" t="str">
        <f t="shared" si="421"/>
        <v>2,0,5,5,5,3,5,5,1,5,7,4,4,1,1,1,6,0,0,1,9,9</v>
      </c>
      <c r="BI64" t="str">
        <f t="shared" si="421"/>
        <v>5,9,9,1,9,9,5,5,5,5,6,0,2,1,1,1,6,4,6,4,4,1</v>
      </c>
      <c r="BJ64" t="str">
        <f t="shared" si="421"/>
        <v>4,0,5,5,5,9,9,9,7,7,8,4,4,1,1,1,6,9,9,9,2,1</v>
      </c>
      <c r="CI64" t="str">
        <f t="shared" si="322"/>
        <v>1,2,5,2,8,3,4,0,0,2,6,5,7,3,6,4,3,1,5,2,3,5</v>
      </c>
      <c r="CJ64" t="str">
        <f t="shared" si="322"/>
        <v>2,1,6,4,1,3,7,5,2,8,0,3,5,3,1,0,4,2,5,6,1,7</v>
      </c>
      <c r="CK64" t="str">
        <f t="shared" si="322"/>
        <v>6,3,2,1,3,0,0,4,1,5,1,7,4,3,8,2,1,6,7,7,2,4</v>
      </c>
      <c r="CL64" t="str">
        <f t="shared" si="322"/>
        <v>1,1,2,8,3,5,3,4,1,2,2,7,5,3,6,4,2,5,7,2,0,0</v>
      </c>
      <c r="CM64" t="str">
        <f t="shared" si="322"/>
        <v>0,2,6,3,4,1,5,2,7,8,0,1,6,3,5,8,1,0,2,2,4,3</v>
      </c>
      <c r="CW64" t="str">
        <f t="shared" si="323"/>
        <v>0,2,5,2,8,3,4,1,1,2,6,5,7,3,6,4,7,0,5,2,3,5</v>
      </c>
      <c r="CX64" t="str">
        <f t="shared" si="324"/>
        <v>2,0,6,4,0,3,7,5,2,8,1,3,5,3,0,1,4,2,5,6,0,7</v>
      </c>
      <c r="CY64" t="str">
        <f t="shared" si="325"/>
        <v>6,3,2,0,3,1,1,4,0,5,0,7,4,3,8,2,0,6,7,7,2,4</v>
      </c>
      <c r="CZ64" t="str">
        <f t="shared" si="326"/>
        <v>0,0,2,8,3,5,3,4,0,2,2,7,5,3,6,4,2,5,7,2,1,1</v>
      </c>
      <c r="DA64" t="str">
        <f t="shared" si="327"/>
        <v>1,2,6,3,4,0,5,2,7,8,1,0,6,3,5,8,0,1,2,7,4,3</v>
      </c>
      <c r="DK64" t="str">
        <f t="shared" si="328"/>
        <v>0,1,5,1,8,3,4,2,2,1,6,5,7,3,6,4,7,0,5,1,3,5</v>
      </c>
      <c r="DL64" t="str">
        <f t="shared" si="329"/>
        <v>1,0,6,4,0,3,7,5,1,8,2,3,5,3,0,2,4,1,5,6,0,7</v>
      </c>
      <c r="DM64" t="str">
        <f t="shared" si="330"/>
        <v>6,3,1,0,3,2,2,4,1,5,0,7,4,3,8,1,0,6,7,7,1,4</v>
      </c>
      <c r="DN64" t="str">
        <f t="shared" si="331"/>
        <v>0,0,1,8,3,5,3,4,0,1,1,7,5,3,6,4,1,5,7,1,2,2</v>
      </c>
      <c r="DO64" t="str">
        <f t="shared" si="332"/>
        <v>2,1,6,3,4,0,5,1,7,8,2,0,6,3,5,8,0,2,1,7,4,3</v>
      </c>
      <c r="DY64" t="str">
        <f t="shared" si="333"/>
        <v>0,1,5,1,8,2,4,3,3,1,6,5,7,2,6,4,7,0,5,1,2,5</v>
      </c>
      <c r="DZ64" t="str">
        <f t="shared" si="334"/>
        <v>1,0,6,4,0,2,7,5,1,8,3,2,5,2,0,3,4,1,5,6,0,7</v>
      </c>
      <c r="EA64" t="str">
        <f t="shared" si="335"/>
        <v>6,2,1,0,2,3,3,4,1,5,0,7,4,2,8,1,0,6,7,7,1,4</v>
      </c>
      <c r="EB64" t="str">
        <f t="shared" si="336"/>
        <v>0,0,1,8,2,5,2,4,0,1,1,7,5,2,6,4,1,5,7,1,3,3</v>
      </c>
      <c r="EC64" t="str">
        <f t="shared" si="337"/>
        <v>3,1,6,2,4,0,5,1,7,8,3,0,6,2,5,8,0,3,1,7,4,2</v>
      </c>
      <c r="EM64" t="str">
        <f t="shared" si="338"/>
        <v>0,1,5,1,8,2,3,4,4,1,6,5,7,2,6,3,7,0,5,1,2,5</v>
      </c>
      <c r="EN64" t="str">
        <f t="shared" si="339"/>
        <v>1,0,6,3,0,2,7,5,1,8,4,2,5,4,0,4,3,1,5,6,0,7</v>
      </c>
      <c r="EO64" t="str">
        <f t="shared" si="340"/>
        <v>6,2,1,0,2,4,4,3,1,5,0,7,3,2,8,1,0,6,7,7,1,3</v>
      </c>
      <c r="EP64" t="str">
        <f t="shared" si="341"/>
        <v>0,0,1,8,2,5,2,3,0,1,1,7,5,2,6,3,1,5,7,1,4,4</v>
      </c>
      <c r="EQ64" t="str">
        <f t="shared" si="342"/>
        <v>4,1,6,2,3,0,5,1,7,8,4,0,6,2,5,8,0,4,1,7,3,2</v>
      </c>
      <c r="FA64" t="str">
        <f t="shared" si="343"/>
        <v>0,1,4,1,8,2,3,5,5,1,6,4,7,2,6,3,7,0,4,1,2,4</v>
      </c>
      <c r="FB64" t="str">
        <f t="shared" si="344"/>
        <v>1,0,6,3,0,2,7,4,1,8,3,2,4,5,0,5,3,1,4,6,0,7</v>
      </c>
      <c r="FC64" t="str">
        <f t="shared" si="345"/>
        <v>6,2,1,0,2,5,5,3,1,4,0,7,3,2,8,1,0,6,7,7,1,3</v>
      </c>
      <c r="FD64" t="str">
        <f t="shared" si="346"/>
        <v>0,0,1,8,2,4,2,3,0,1,1,7,4,2,6,3,1,4,7,1,5,0</v>
      </c>
      <c r="FE64" t="str">
        <f t="shared" si="347"/>
        <v>5,1,6,2,3,0,4,1,7,8,5,0,6,2,4,8,0,5,1,7,3,2</v>
      </c>
      <c r="FO64" t="str">
        <f t="shared" si="348"/>
        <v>0,1,4,1,8,2,3,6,6,1,5,4,7,2,5,3,7,0,4,1,2,4</v>
      </c>
      <c r="FP64" t="str">
        <f t="shared" si="349"/>
        <v>1,0,5,3,0,2,7,4,1,8,3,2,4,6,0,6,3,1,4,5,0,7</v>
      </c>
      <c r="FQ64" t="str">
        <f t="shared" si="350"/>
        <v>5,2,1,0,2,6,6,3,1,4,0,7,3,2,8,1,0,5,7,7,1,3</v>
      </c>
      <c r="FR64" t="str">
        <f t="shared" si="351"/>
        <v>0,0,1,8,2,4,2,3,0,1,1,7,4,2,5,3,1,4,7,1,6,0</v>
      </c>
      <c r="FS64" t="str">
        <f t="shared" si="352"/>
        <v>6,1,5,2,3,0,4,1,7,8,6,0,5,2,4,8,0,6,1,7,3,2</v>
      </c>
      <c r="GC64" t="str">
        <f t="shared" si="353"/>
        <v>0,1,4,1,8,2,3,0,0,1,5,4,6,2,5,3,6,0,4,1,2,4</v>
      </c>
      <c r="GD64" t="str">
        <f t="shared" si="354"/>
        <v>1,0,5,3,0,2,6,0,1,8,3,2,4,7,0,0,3,1,4,5,0,6</v>
      </c>
      <c r="GE64" t="str">
        <f t="shared" si="355"/>
        <v>5,2,1,0,2,7,7,3,1,4,0,6,3,2,8,1,0,5,6,6,1,3</v>
      </c>
      <c r="GF64" t="str">
        <f t="shared" si="356"/>
        <v>0,0,1,8,2,4,2,3,0,1,1,6,4,2,5,3,1,4,6,1,7,0</v>
      </c>
      <c r="GG64" t="str">
        <f t="shared" si="357"/>
        <v>0,1,5,2,3,0,4,1,6,8,7,0,5,2,4,8,0,7,1,6,3,2</v>
      </c>
      <c r="GQ64" t="str">
        <f t="shared" si="358"/>
        <v>0,1,4,1,7,2,3,0,0,1,5,4,6,2,5,3,6,0,4,1,2,4</v>
      </c>
      <c r="GR64" t="str">
        <f t="shared" si="359"/>
        <v>1,0,5,3,0,2,6,0,1,7,3,2,4,8,0,0,3,1,4,5,0,6</v>
      </c>
      <c r="GS64" t="str">
        <f t="shared" si="360"/>
        <v>5,2,1,0,2,0,0,3,1,4,0,6,3,2,7,1,0,5,6,4,1,3</v>
      </c>
      <c r="GT64" t="str">
        <f t="shared" si="361"/>
        <v>0,0,1,7,2,4,2,3,0,1,1,6,4,2,5,3,7,4,6,1,8,0</v>
      </c>
      <c r="GU64" t="str">
        <f t="shared" si="362"/>
        <v>0,1,5,2,3,0,4,1,6,7,8,0,5,2,4,7,0,8,1,6,3,2</v>
      </c>
    </row>
    <row r="65" spans="2:203" x14ac:dyDescent="0.25">
      <c r="B65" t="str">
        <f t="shared" si="317"/>
        <v>3,0,4,0,4,4,6,1,2,2,5,7,3,3,6,6,6,8,7,5,4,5,0</v>
      </c>
      <c r="C65" t="str">
        <f t="shared" si="405"/>
        <v>3,0,4,0,4,4,3,1,2,2,5,7,5,3,6,6,6,1,6,5,8,2,8</v>
      </c>
      <c r="D65" t="str">
        <f t="shared" si="406"/>
        <v>3,0,4,0,4,4,6,1,2,2,5,8,7,3,6,6,6,8,7,5,0,5,4</v>
      </c>
      <c r="E65" t="str">
        <f t="shared" si="407"/>
        <v>3,0,4,0,4,4,6,5,2,2,5,7,5,3,6,6,6,8,6,5,4,5,0</v>
      </c>
      <c r="F65" t="str">
        <f t="shared" si="408"/>
        <v>3,0,4,0,4,4,6,1,2,2,5,7,3,3,6,6,6,8,0,5,4,5,6</v>
      </c>
      <c r="P65" t="str">
        <f t="shared" si="412"/>
        <v>6,0,4,0,4,4,2,1,6,6,0,7,0,5,2,2,2,8,2,3,4,3,0</v>
      </c>
      <c r="Q65" t="str">
        <f t="shared" si="412"/>
        <v>3,0,4,0,4,4,2,1,6,6,3,7,4,5,0,2,2,8,2,3,4,6,8</v>
      </c>
      <c r="R65" t="str">
        <f t="shared" si="412"/>
        <v>1,0,4,0,4,4,2,1,6,6,3,7,0,5,2,2,2,8,2,3,4,3,0</v>
      </c>
      <c r="S65" t="str">
        <f t="shared" si="412"/>
        <v>8,0,4,0,4,4,2,1,6,6,3,7,4,5,2,2,2,8,2,3,4,3,0</v>
      </c>
      <c r="T65" t="str">
        <f t="shared" si="412"/>
        <v>4,0,4,0,4,4,2,1,6,6,3,7,4,5,2,2,2,8,2,3,4,3,0</v>
      </c>
      <c r="AD65" t="str">
        <f t="shared" ref="AD65:AH65" si="422">AD64&amp;","&amp;AD25</f>
        <v>6,4,4,0,4,4,5,1,6,6,7,4,2,2,5,5,5,8,5,3,4,3,2</v>
      </c>
      <c r="AE65" t="str">
        <f t="shared" si="422"/>
        <v>3,2,8,2,8,8,7,1,6,6,3,4,8,5,0,7,7,2,7,3,5,6,2</v>
      </c>
      <c r="AF65" t="str">
        <f t="shared" si="422"/>
        <v>1,4,4,0,4,4,5,1,6,6,3,7,4,2,5,5,5,8,5,3,4,3,2</v>
      </c>
      <c r="AG65" t="str">
        <f t="shared" si="422"/>
        <v>2,2,8,2,8,8,6,1,6,6,3,4,8,5,7,7,7,2,7,3,8,3,4</v>
      </c>
      <c r="AH65" t="str">
        <f t="shared" si="422"/>
        <v>4,0,4,4,4,4,6,1,6,6,3,7,8,2,5,5,5,8,5,3,4,3,2</v>
      </c>
      <c r="AR65" t="str">
        <f t="shared" ref="AR65:AV65" si="423">AR64&amp;","&amp;AR25</f>
        <v>6,4,6,6,6,4,6,6,0,3,3,0,0,3,3,3,5,2,5,2,2,3,2</v>
      </c>
      <c r="AS65" t="str">
        <f t="shared" si="423"/>
        <v>6,4,5,5,6,0,6,6,6,6,7,3,2,3,3,3,5,2,5,2,2,3,2</v>
      </c>
      <c r="AT65" t="str">
        <f t="shared" si="423"/>
        <v>6,4,6,6,6,4,6,6,3,3,1,0,0,3,3,3,5,2,5,2,2,3,2</v>
      </c>
      <c r="AU65" t="str">
        <f t="shared" si="423"/>
        <v>6,4,5,5,5,0,6,6,6,6,7,6,2,3,3,3,5,0,5,0,0,3,0</v>
      </c>
      <c r="AV65" t="str">
        <f t="shared" si="423"/>
        <v>6,4,6,6,6,4,6,6,3,3,7,0,0,3,3,3,5,2,5,2,2,3,2</v>
      </c>
      <c r="BF65" t="str">
        <f t="shared" ref="BF65:BJ65" si="424">BF64&amp;","&amp;BF25</f>
        <v>5,0,5,5,5,0,9,9,5,9,9,4,4,1,1,1,6,2,6,9,9,1,2</v>
      </c>
      <c r="BG65" t="str">
        <f t="shared" si="424"/>
        <v>7,0,0,4,3,4,5,5,5,5,3,1,4,1,1,1,6,2,6,2,2,1,2</v>
      </c>
      <c r="BH65" t="str">
        <f t="shared" si="424"/>
        <v>2,0,5,5,5,3,5,5,1,5,7,4,4,1,1,1,6,0,0,1,9,9,9</v>
      </c>
      <c r="BI65" t="str">
        <f t="shared" si="424"/>
        <v>5,9,9,1,9,9,5,5,5,5,6,0,2,1,1,1,6,4,6,4,4,1,4</v>
      </c>
      <c r="BJ65" t="str">
        <f t="shared" si="424"/>
        <v>4,0,5,5,5,9,9,9,7,7,8,4,4,1,1,1,6,9,9,9,2,1,2</v>
      </c>
      <c r="CI65" t="str">
        <f t="shared" si="322"/>
        <v>1,2,5,2,8,3,4,0,0,2,6,5,7,3,6,4,3,1,5,2,3,5,4</v>
      </c>
      <c r="CJ65" t="str">
        <f t="shared" si="322"/>
        <v>2,1,6,4,1,3,7,5,2,8,0,3,5,3,1,0,4,2,5,6,1,7,2</v>
      </c>
      <c r="CK65" t="str">
        <f t="shared" si="322"/>
        <v>6,3,2,1,3,0,0,4,1,5,1,7,4,3,8,2,1,6,7,7,2,4,1</v>
      </c>
      <c r="CL65" t="str">
        <f t="shared" si="322"/>
        <v>1,1,2,8,3,5,3,4,1,2,2,7,5,3,6,4,2,5,7,2,0,0,6</v>
      </c>
      <c r="CM65" t="str">
        <f t="shared" si="322"/>
        <v>0,2,6,3,4,1,5,2,7,8,0,1,6,3,5,8,1,0,2,2,4,3,4</v>
      </c>
      <c r="CW65" t="str">
        <f t="shared" si="323"/>
        <v>0,2,5,2,8,3,4,1,1,2,6,5,7,3,6,4,7,0,5,2,3,5,4</v>
      </c>
      <c r="CX65" t="str">
        <f t="shared" si="324"/>
        <v>2,0,6,4,0,3,7,5,2,8,1,3,5,3,0,1,4,2,5,6,0,7,2</v>
      </c>
      <c r="CY65" t="str">
        <f t="shared" si="325"/>
        <v>6,3,2,0,3,1,1,4,0,5,0,7,4,3,8,2,0,6,7,7,2,4,0</v>
      </c>
      <c r="CZ65" t="str">
        <f t="shared" si="326"/>
        <v>0,0,2,8,3,5,3,4,0,2,2,7,5,3,6,4,2,5,7,2,1,1,8</v>
      </c>
      <c r="DA65" t="str">
        <f t="shared" si="327"/>
        <v>1,2,6,3,4,0,5,2,7,8,1,0,6,3,5,8,0,1,2,7,4,3,4</v>
      </c>
      <c r="DK65" t="str">
        <f t="shared" si="328"/>
        <v>0,1,5,1,8,3,4,2,2,1,6,5,7,3,6,4,7,0,5,1,3,5,4</v>
      </c>
      <c r="DL65" t="str">
        <f t="shared" si="329"/>
        <v>1,0,6,4,0,3,7,5,1,8,2,3,5,3,0,2,4,1,5,6,0,7,1</v>
      </c>
      <c r="DM65" t="str">
        <f t="shared" si="330"/>
        <v>6,3,1,0,3,2,2,4,1,5,0,7,4,3,8,1,0,6,7,7,1,4,0</v>
      </c>
      <c r="DN65" t="str">
        <f t="shared" si="331"/>
        <v>0,0,1,8,3,5,3,4,0,1,1,7,5,3,6,4,1,5,7,1,2,2,8</v>
      </c>
      <c r="DO65" t="str">
        <f t="shared" si="332"/>
        <v>2,1,6,3,4,0,5,1,7,8,2,0,6,3,5,8,0,2,1,7,4,3,4</v>
      </c>
      <c r="DY65" t="str">
        <f t="shared" si="333"/>
        <v>0,1,5,1,8,2,4,3,3,1,6,5,7,2,6,4,7,0,5,1,2,5,4</v>
      </c>
      <c r="DZ65" t="str">
        <f t="shared" si="334"/>
        <v>1,0,6,4,0,2,7,5,1,8,3,2,5,2,0,3,4,1,5,6,0,7,1</v>
      </c>
      <c r="EA65" t="str">
        <f t="shared" si="335"/>
        <v>6,2,1,0,2,3,3,4,1,5,0,7,4,2,8,1,0,6,7,7,1,4,0</v>
      </c>
      <c r="EB65" t="str">
        <f t="shared" si="336"/>
        <v>0,0,1,8,2,5,2,4,0,1,1,7,5,2,6,4,1,5,7,1,3,3,8</v>
      </c>
      <c r="EC65" t="str">
        <f t="shared" si="337"/>
        <v>3,1,6,2,4,0,5,1,7,8,3,0,6,2,5,8,0,3,1,7,4,2,4</v>
      </c>
      <c r="EM65" t="str">
        <f t="shared" si="338"/>
        <v>0,1,5,1,8,2,3,4,4,1,6,5,7,2,6,3,7,0,5,1,2,5,3</v>
      </c>
      <c r="EN65" t="str">
        <f t="shared" si="339"/>
        <v>1,0,6,3,0,2,7,5,1,8,4,2,5,4,0,4,3,1,5,6,0,7,1</v>
      </c>
      <c r="EO65" t="str">
        <f t="shared" si="340"/>
        <v>6,2,1,0,2,4,4,3,1,5,0,7,3,2,8,1,0,6,7,7,1,3,0</v>
      </c>
      <c r="EP65" t="str">
        <f t="shared" si="341"/>
        <v>0,0,1,8,2,5,2,3,0,1,1,7,5,2,6,3,1,5,7,1,4,4,8</v>
      </c>
      <c r="EQ65" t="str">
        <f t="shared" si="342"/>
        <v>4,1,6,2,3,0,5,1,7,8,4,0,6,2,5,8,0,4,1,7,3,2,3</v>
      </c>
      <c r="FA65" t="str">
        <f t="shared" si="343"/>
        <v>0,1,4,1,8,2,3,5,5,1,6,4,7,2,6,3,7,0,4,1,2,4,3</v>
      </c>
      <c r="FB65" t="str">
        <f t="shared" si="344"/>
        <v>1,0,6,3,0,2,7,4,1,8,3,2,4,5,0,5,3,1,4,6,0,7,1</v>
      </c>
      <c r="FC65" t="str">
        <f t="shared" si="345"/>
        <v>6,2,1,0,2,5,5,3,1,4,0,7,3,2,8,1,0,6,7,7,1,3,0</v>
      </c>
      <c r="FD65" t="str">
        <f t="shared" si="346"/>
        <v>0,0,1,8,2,4,2,3,0,1,1,7,4,2,6,3,1,4,7,1,5,0,8</v>
      </c>
      <c r="FE65" t="str">
        <f t="shared" si="347"/>
        <v>5,1,6,2,3,0,4,1,7,8,5,0,6,2,4,8,0,5,1,7,3,2,3</v>
      </c>
      <c r="FO65" t="str">
        <f t="shared" si="348"/>
        <v>0,1,4,1,8,2,3,6,6,1,5,4,7,2,5,3,7,0,4,1,2,4,3</v>
      </c>
      <c r="FP65" t="str">
        <f t="shared" si="349"/>
        <v>1,0,5,3,0,2,7,4,1,8,3,2,4,6,0,6,3,1,4,5,0,7,1</v>
      </c>
      <c r="FQ65" t="str">
        <f t="shared" si="350"/>
        <v>5,2,1,0,2,6,6,3,1,4,0,7,3,2,8,1,0,5,7,7,1,3,0</v>
      </c>
      <c r="FR65" t="str">
        <f t="shared" si="351"/>
        <v>0,0,1,8,2,4,2,3,0,1,1,7,4,2,5,3,1,4,7,1,6,0,8</v>
      </c>
      <c r="FS65" t="str">
        <f t="shared" si="352"/>
        <v>6,1,5,2,3,0,4,1,7,8,6,0,5,2,4,8,0,6,1,7,3,2,3</v>
      </c>
      <c r="GC65" t="str">
        <f t="shared" si="353"/>
        <v>0,1,4,1,8,2,3,0,0,1,5,4,6,2,5,3,6,0,4,1,2,4,3</v>
      </c>
      <c r="GD65" t="str">
        <f t="shared" si="354"/>
        <v>1,0,5,3,0,2,6,0,1,8,3,2,4,7,0,0,3,1,4,5,0,6,1</v>
      </c>
      <c r="GE65" t="str">
        <f t="shared" si="355"/>
        <v>5,2,1,0,2,7,7,3,1,4,0,6,3,2,8,1,0,5,6,6,1,3,0</v>
      </c>
      <c r="GF65" t="str">
        <f t="shared" si="356"/>
        <v>0,0,1,8,2,4,2,3,0,1,1,6,4,2,5,3,1,4,6,1,7,0,8</v>
      </c>
      <c r="GG65" t="str">
        <f t="shared" si="357"/>
        <v>0,1,5,2,3,0,4,1,6,8,7,0,5,2,4,8,0,7,1,6,3,2,3</v>
      </c>
      <c r="GQ65" t="str">
        <f t="shared" si="358"/>
        <v>0,1,4,1,7,2,3,0,0,1,5,4,6,2,5,3,6,0,4,1,2,4,3</v>
      </c>
      <c r="GR65" t="str">
        <f t="shared" si="359"/>
        <v>1,0,5,3,0,2,6,0,1,7,3,2,4,8,0,0,3,1,4,5,0,6,1</v>
      </c>
      <c r="GS65" t="str">
        <f t="shared" si="360"/>
        <v>5,2,1,0,2,0,0,3,1,4,0,6,3,2,7,1,0,5,6,4,1,3,0</v>
      </c>
      <c r="GT65" t="str">
        <f t="shared" si="361"/>
        <v>0,0,1,7,2,4,2,3,0,1,1,6,4,2,5,3,7,4,6,1,8,0,7</v>
      </c>
      <c r="GU65" t="str">
        <f t="shared" si="362"/>
        <v>0,1,5,2,3,0,4,1,6,7,8,0,5,2,4,7,0,8,1,6,3,2,3</v>
      </c>
    </row>
    <row r="66" spans="2:203" x14ac:dyDescent="0.25">
      <c r="B66" t="str">
        <f t="shared" si="317"/>
        <v>3,0,4,0,4,4,6,1,2,2,5,7,3,3,6,6,6,8,7,5,4,5,0,0</v>
      </c>
      <c r="C66" t="str">
        <f t="shared" si="405"/>
        <v>3,0,4,0,4,4,3,1,2,2,5,7,5,3,6,6,6,1,6,5,8,2,8,0</v>
      </c>
      <c r="D66" t="str">
        <f t="shared" si="406"/>
        <v>3,0,4,0,4,4,6,1,2,2,5,8,7,3,6,6,6,8,7,5,0,5,4,0</v>
      </c>
      <c r="E66" t="str">
        <f t="shared" si="407"/>
        <v>3,0,4,0,4,4,6,5,2,2,5,7,5,3,6,6,6,8,6,5,4,5,0,0</v>
      </c>
      <c r="F66" t="str">
        <f t="shared" si="408"/>
        <v>3,0,4,0,4,4,6,1,2,2,5,7,3,3,6,6,6,8,0,5,4,5,6,0</v>
      </c>
      <c r="P66" t="str">
        <f t="shared" si="412"/>
        <v>6,0,4,0,4,4,2,1,6,6,0,7,0,5,2,2,2,8,2,3,4,3,0,0</v>
      </c>
      <c r="Q66" t="str">
        <f t="shared" si="412"/>
        <v>3,0,4,0,4,4,2,1,6,6,3,7,4,5,0,2,2,8,2,3,4,6,8,0</v>
      </c>
      <c r="R66" t="str">
        <f t="shared" si="412"/>
        <v>1,0,4,0,4,4,2,1,6,6,3,7,0,5,2,2,2,8,2,3,4,3,0,0</v>
      </c>
      <c r="S66" t="str">
        <f t="shared" si="412"/>
        <v>8,0,4,0,4,4,2,1,6,6,3,7,4,5,2,2,2,8,2,3,4,3,0,0</v>
      </c>
      <c r="T66" t="str">
        <f t="shared" si="412"/>
        <v>4,0,4,0,4,4,2,1,6,6,3,7,4,5,2,2,2,8,2,3,4,3,0,0</v>
      </c>
      <c r="AD66" t="str">
        <f t="shared" ref="AD66:AH66" si="425">AD65&amp;","&amp;AD26</f>
        <v>6,4,4,0,4,4,5,1,6,6,7,4,2,2,5,5,5,8,5,3,4,3,2,2</v>
      </c>
      <c r="AE66" t="str">
        <f t="shared" si="425"/>
        <v>3,2,8,2,8,8,7,1,6,6,3,4,8,5,0,7,7,2,7,3,5,6,2,0</v>
      </c>
      <c r="AF66" t="str">
        <f t="shared" si="425"/>
        <v>1,4,4,0,4,4,5,1,6,6,3,7,4,2,5,5,5,8,5,3,4,3,2,4</v>
      </c>
      <c r="AG66" t="str">
        <f t="shared" si="425"/>
        <v>2,2,8,2,8,8,6,1,6,6,3,4,8,5,7,7,7,2,7,3,8,3,4,4</v>
      </c>
      <c r="AH66" t="str">
        <f t="shared" si="425"/>
        <v>4,0,4,4,4,4,6,1,6,6,3,7,8,2,5,5,5,8,5,3,4,3,2,0</v>
      </c>
      <c r="AR66" t="str">
        <f t="shared" ref="AR66:AV66" si="426">AR65&amp;","&amp;AR26</f>
        <v>6,4,6,6,6,4,6,6,0,3,3,0,0,3,3,3,5,2,5,2,2,3,2,2</v>
      </c>
      <c r="AS66" t="str">
        <f t="shared" si="426"/>
        <v>6,4,5,5,6,0,6,6,6,6,7,3,2,3,3,3,5,2,5,2,2,3,2,2</v>
      </c>
      <c r="AT66" t="str">
        <f t="shared" si="426"/>
        <v>6,4,6,6,6,4,6,6,3,3,1,0,0,3,3,3,5,2,5,2,2,3,2,2</v>
      </c>
      <c r="AU66" t="str">
        <f t="shared" si="426"/>
        <v>6,4,5,5,5,0,6,6,6,6,7,6,2,3,3,3,5,0,5,0,0,3,0,0</v>
      </c>
      <c r="AV66" t="str">
        <f t="shared" si="426"/>
        <v>6,4,6,6,6,4,6,6,3,3,7,0,0,3,3,3,5,2,5,2,2,3,2,2</v>
      </c>
      <c r="BF66" t="str">
        <f t="shared" ref="BF66:BJ66" si="427">BF65&amp;","&amp;BF26</f>
        <v>5,0,5,5,5,0,9,9,5,9,9,4,4,1,1,1,6,2,6,9,9,1,2,2</v>
      </c>
      <c r="BG66" t="str">
        <f t="shared" si="427"/>
        <v>7,0,0,4,3,4,5,5,5,5,3,1,4,1,1,1,6,2,6,2,2,1,2,2</v>
      </c>
      <c r="BH66" t="str">
        <f t="shared" si="427"/>
        <v>2,0,5,5,5,3,5,5,1,5,7,4,4,1,1,1,6,0,0,1,9,9,9,2</v>
      </c>
      <c r="BI66" t="str">
        <f t="shared" si="427"/>
        <v>5,9,9,1,9,9,5,5,5,5,6,0,2,1,1,1,6,4,6,4,4,1,4,4</v>
      </c>
      <c r="BJ66" t="str">
        <f t="shared" si="427"/>
        <v>4,0,5,5,5,9,9,9,7,7,8,4,4,1,1,1,6,9,9,9,2,1,2,2</v>
      </c>
      <c r="CI66" t="str">
        <f t="shared" si="322"/>
        <v>1,2,5,2,8,3,4,0,0,2,6,5,7,3,6,4,3,1,5,2,3,5,4,1</v>
      </c>
      <c r="CJ66" t="str">
        <f t="shared" si="322"/>
        <v>2,1,6,4,1,3,7,5,2,8,0,3,5,3,1,0,4,2,5,6,1,7,2,4</v>
      </c>
      <c r="CK66" t="str">
        <f t="shared" si="322"/>
        <v>6,3,2,1,3,0,0,4,1,5,1,7,4,3,8,2,1,6,7,7,2,4,1,0</v>
      </c>
      <c r="CL66" t="str">
        <f t="shared" si="322"/>
        <v>1,1,2,8,3,5,3,4,1,2,2,7,5,3,6,4,2,5,7,2,0,0,6,3</v>
      </c>
      <c r="CM66" t="str">
        <f t="shared" si="322"/>
        <v>0,2,6,3,4,1,5,2,7,8,0,1,6,3,5,8,1,0,2,2,4,3,4,5</v>
      </c>
      <c r="CW66" t="str">
        <f t="shared" si="323"/>
        <v>0,2,5,2,8,3,4,1,1,2,6,5,7,3,6,4,7,0,5,2,3,5,4,0</v>
      </c>
      <c r="CX66" t="str">
        <f t="shared" si="324"/>
        <v>2,0,6,4,0,3,7,5,2,8,1,3,5,3,0,1,4,2,5,6,0,7,2,4</v>
      </c>
      <c r="CY66" t="str">
        <f t="shared" si="325"/>
        <v>6,3,2,0,3,1,1,4,0,5,0,7,4,3,8,2,0,6,7,7,2,4,0,1</v>
      </c>
      <c r="CZ66" t="str">
        <f t="shared" si="326"/>
        <v>0,0,2,8,3,5,3,4,0,2,2,7,5,3,6,4,2,5,7,2,1,1,8,3</v>
      </c>
      <c r="DA66" t="str">
        <f t="shared" si="327"/>
        <v>1,2,6,3,4,0,5,2,7,8,1,0,6,3,5,8,0,1,2,7,4,3,4,5</v>
      </c>
      <c r="DK66" t="str">
        <f t="shared" si="328"/>
        <v>0,1,5,1,8,3,4,2,2,1,6,5,7,3,6,4,7,0,5,1,3,5,4,0</v>
      </c>
      <c r="DL66" t="str">
        <f t="shared" si="329"/>
        <v>1,0,6,4,0,3,7,5,1,8,2,3,5,3,0,2,4,1,5,6,0,7,1,4</v>
      </c>
      <c r="DM66" t="str">
        <f t="shared" si="330"/>
        <v>6,3,1,0,3,2,2,4,1,5,0,7,4,3,8,1,0,6,7,7,1,4,0,2</v>
      </c>
      <c r="DN66" t="str">
        <f t="shared" si="331"/>
        <v>0,0,1,8,3,5,3,4,0,1,1,7,5,3,6,4,1,5,7,1,2,2,8,3</v>
      </c>
      <c r="DO66" t="str">
        <f t="shared" si="332"/>
        <v>2,1,6,3,4,0,5,1,7,8,2,0,6,3,5,8,0,2,1,7,4,3,4,1</v>
      </c>
      <c r="DY66" t="str">
        <f t="shared" si="333"/>
        <v>0,1,5,1,8,2,4,3,3,1,6,5,7,2,6,4,7,0,5,1,2,5,4,0</v>
      </c>
      <c r="DZ66" t="str">
        <f t="shared" si="334"/>
        <v>1,0,6,4,0,2,7,5,1,8,3,2,5,2,0,3,4,1,5,6,0,7,1,4</v>
      </c>
      <c r="EA66" t="str">
        <f t="shared" si="335"/>
        <v>6,2,1,0,2,3,3,4,1,5,0,7,4,2,8,1,0,6,7,7,1,4,0,3</v>
      </c>
      <c r="EB66" t="str">
        <f t="shared" si="336"/>
        <v>0,0,1,8,2,5,2,4,0,1,1,7,5,2,6,4,1,5,7,1,3,3,8,2</v>
      </c>
      <c r="EC66" t="str">
        <f t="shared" si="337"/>
        <v>3,1,6,2,4,0,5,1,7,8,3,0,6,2,5,8,0,3,1,7,4,2,4,1</v>
      </c>
      <c r="EM66" t="str">
        <f t="shared" si="338"/>
        <v>0,1,5,1,8,2,3,4,4,1,6,5,7,2,6,3,7,0,5,1,2,5,3,4</v>
      </c>
      <c r="EN66" t="str">
        <f t="shared" si="339"/>
        <v>1,0,6,3,0,2,7,5,1,8,4,2,5,4,0,4,3,1,5,6,0,7,1,3</v>
      </c>
      <c r="EO66" t="str">
        <f t="shared" si="340"/>
        <v>6,2,1,0,2,4,4,3,1,5,0,7,3,2,8,1,0,6,7,7,1,3,0,4</v>
      </c>
      <c r="EP66" t="str">
        <f t="shared" si="341"/>
        <v>0,0,1,8,2,5,2,3,0,1,1,7,5,2,6,3,1,5,7,1,4,4,8,2</v>
      </c>
      <c r="EQ66" t="str">
        <f t="shared" si="342"/>
        <v>4,1,6,2,3,0,5,1,7,8,4,0,6,2,5,8,0,4,1,7,3,2,3,1</v>
      </c>
      <c r="FA66" t="str">
        <f t="shared" si="343"/>
        <v>0,1,4,1,8,2,3,5,5,1,6,4,7,2,6,3,7,0,4,1,2,4,3,5</v>
      </c>
      <c r="FB66" t="str">
        <f t="shared" si="344"/>
        <v>1,0,6,3,0,2,7,4,1,8,3,2,4,5,0,5,3,1,4,6,0,7,1,3</v>
      </c>
      <c r="FC66" t="str">
        <f t="shared" si="345"/>
        <v>6,2,1,0,2,5,5,3,1,4,0,7,3,2,8,1,0,6,7,7,1,3,0,5</v>
      </c>
      <c r="FD66" t="str">
        <f t="shared" si="346"/>
        <v>0,0,1,8,2,4,2,3,0,1,1,7,4,2,6,3,1,4,7,1,5,0,8,2</v>
      </c>
      <c r="FE66" t="str">
        <f t="shared" si="347"/>
        <v>5,1,6,2,3,0,4,1,7,8,5,0,6,2,4,8,0,5,1,7,3,2,3,1</v>
      </c>
      <c r="FO66" t="str">
        <f t="shared" si="348"/>
        <v>0,1,4,1,8,2,3,6,6,1,5,4,7,2,5,3,7,0,4,1,2,4,3,6</v>
      </c>
      <c r="FP66" t="str">
        <f t="shared" si="349"/>
        <v>1,0,5,3,0,2,7,4,1,8,3,2,4,6,0,6,3,1,4,5,0,7,1,3</v>
      </c>
      <c r="FQ66" t="str">
        <f t="shared" si="350"/>
        <v>5,2,1,0,2,6,6,3,1,4,0,7,3,2,8,1,0,5,7,7,1,3,0,6</v>
      </c>
      <c r="FR66" t="str">
        <f t="shared" si="351"/>
        <v>0,0,1,8,2,4,2,3,0,1,1,7,4,2,5,3,1,4,7,1,6,0,8,2</v>
      </c>
      <c r="FS66" t="str">
        <f t="shared" si="352"/>
        <v>6,1,5,2,3,0,4,1,7,8,6,0,5,2,4,8,0,6,1,7,3,2,3,1</v>
      </c>
      <c r="GC66" t="str">
        <f t="shared" si="353"/>
        <v>0,1,4,1,8,2,3,0,0,1,5,4,6,2,5,3,6,0,4,1,2,4,3,7</v>
      </c>
      <c r="GD66" t="str">
        <f t="shared" si="354"/>
        <v>1,0,5,3,0,2,6,0,1,8,3,2,4,7,0,0,3,1,4,5,0,6,1,3</v>
      </c>
      <c r="GE66" t="str">
        <f t="shared" si="355"/>
        <v>5,2,1,0,2,7,7,3,1,4,0,6,3,2,8,1,0,5,6,6,1,3,0,7</v>
      </c>
      <c r="GF66" t="str">
        <f t="shared" si="356"/>
        <v>0,0,1,8,2,4,2,3,0,1,1,6,4,2,5,3,1,4,6,1,7,0,8,2</v>
      </c>
      <c r="GG66" t="str">
        <f t="shared" si="357"/>
        <v>0,1,5,2,3,0,4,1,6,8,7,0,5,2,4,8,0,7,1,6,3,2,3,1</v>
      </c>
      <c r="GQ66" t="str">
        <f t="shared" si="358"/>
        <v>0,1,4,1,7,2,3,0,0,1,5,4,6,2,5,3,6,0,4,1,2,4,3,8</v>
      </c>
      <c r="GR66" t="str">
        <f t="shared" si="359"/>
        <v>1,0,5,3,0,2,6,0,1,7,3,2,4,8,0,0,3,1,4,5,0,6,1,3</v>
      </c>
      <c r="GS66" t="str">
        <f t="shared" si="360"/>
        <v>5,2,1,0,2,0,0,3,1,4,0,6,3,2,7,1,0,5,6,4,1,3,0,8</v>
      </c>
      <c r="GT66" t="str">
        <f t="shared" si="361"/>
        <v>0,0,1,7,2,4,2,3,0,1,1,6,4,2,5,3,7,4,6,1,8,0,7,2</v>
      </c>
      <c r="GU66" t="str">
        <f t="shared" si="362"/>
        <v>0,1,5,2,3,0,4,1,6,7,8,0,5,2,4,7,0,8,1,6,3,2,3,1</v>
      </c>
    </row>
    <row r="67" spans="2:203" x14ac:dyDescent="0.25">
      <c r="B67" t="str">
        <f t="shared" si="317"/>
        <v>3,0,4,0,4,4,6,1,2,2,5,7,3,3,6,6,6,8,7,5,4,5,0,0,3</v>
      </c>
      <c r="C67" t="str">
        <f t="shared" si="405"/>
        <v>3,0,4,0,4,4,3,1,2,2,5,7,5,3,6,6,6,1,6,5,8,2,8,0,3</v>
      </c>
      <c r="D67" t="str">
        <f t="shared" si="406"/>
        <v>3,0,4,0,4,4,6,1,2,2,5,8,7,3,6,6,6,8,7,5,0,5,4,0,0</v>
      </c>
      <c r="E67" t="str">
        <f t="shared" si="407"/>
        <v>3,0,4,0,4,4,6,5,2,2,5,7,5,3,6,6,6,8,6,5,4,5,0,0,3</v>
      </c>
      <c r="F67" t="str">
        <f t="shared" si="408"/>
        <v>3,0,4,0,4,4,6,1,2,2,5,7,3,3,6,6,6,8,0,5,4,5,6,0,3</v>
      </c>
      <c r="P67" t="str">
        <f t="shared" si="412"/>
        <v>6,0,4,0,4,4,2,1,6,6,0,7,0,5,2,2,2,8,2,3,4,3,0,0,5</v>
      </c>
      <c r="Q67" t="str">
        <f t="shared" si="412"/>
        <v>3,0,4,0,4,4,2,1,6,6,3,7,4,5,0,2,2,8,2,3,4,6,8,0,5</v>
      </c>
      <c r="R67" t="str">
        <f t="shared" si="412"/>
        <v>1,0,4,0,4,4,2,1,6,6,3,7,0,5,2,2,2,8,2,3,4,3,0,0,0</v>
      </c>
      <c r="S67" t="str">
        <f t="shared" si="412"/>
        <v>8,0,4,0,4,4,2,1,6,6,3,7,4,5,2,2,2,8,2,3,4,3,0,0,5</v>
      </c>
      <c r="T67" t="str">
        <f t="shared" si="412"/>
        <v>4,0,4,0,4,4,2,1,6,6,3,7,4,5,2,2,2,8,2,3,4,3,0,0,5</v>
      </c>
      <c r="AD67" t="str">
        <f t="shared" ref="AD67:AH67" si="428">AD66&amp;","&amp;AD27</f>
        <v>6,4,4,0,4,4,5,1,6,6,7,4,2,2,5,5,5,8,5,3,4,3,2,2,4</v>
      </c>
      <c r="AE67" t="str">
        <f t="shared" si="428"/>
        <v>3,2,8,2,8,8,7,1,6,6,3,4,8,5,0,7,7,2,7,3,5,6,2,0,5</v>
      </c>
      <c r="AF67" t="str">
        <f t="shared" si="428"/>
        <v>1,4,4,0,4,4,5,1,6,6,3,7,4,2,5,5,5,8,5,3,4,3,2,4,4</v>
      </c>
      <c r="AG67" t="str">
        <f t="shared" si="428"/>
        <v>2,2,8,2,8,8,6,1,6,6,3,4,8,5,7,7,7,2,7,3,8,3,4,4,5</v>
      </c>
      <c r="AH67" t="str">
        <f t="shared" si="428"/>
        <v>4,0,4,4,4,4,6,1,6,6,3,7,8,2,5,5,5,8,5,3,4,3,2,0,2</v>
      </c>
      <c r="AR67" t="str">
        <f t="shared" ref="AR67:AV67" si="429">AR66&amp;","&amp;AR27</f>
        <v>6,4,6,6,6,4,6,6,0,3,3,0,0,3,3,3,5,2,5,2,2,3,2,2,2</v>
      </c>
      <c r="AS67" t="str">
        <f t="shared" si="429"/>
        <v>6,4,5,5,6,0,6,6,6,6,7,3,2,3,3,3,5,2,5,2,2,3,2,2,2</v>
      </c>
      <c r="AT67" t="str">
        <f t="shared" si="429"/>
        <v>6,4,6,6,6,4,6,6,3,3,1,0,0,3,3,3,5,2,5,2,2,3,2,2,2</v>
      </c>
      <c r="AU67" t="str">
        <f t="shared" si="429"/>
        <v>6,4,5,5,5,0,6,6,6,6,7,6,2,3,3,3,5,0,5,0,0,3,0,0,0</v>
      </c>
      <c r="AV67" t="str">
        <f t="shared" si="429"/>
        <v>6,4,6,6,6,4,6,6,3,3,7,0,0,3,3,3,5,2,5,2,2,3,2,2,2</v>
      </c>
      <c r="BF67" t="str">
        <f t="shared" ref="BF67:BJ67" si="430">BF66&amp;","&amp;BF27</f>
        <v>5,0,5,5,5,0,9,9,5,9,9,4,4,1,1,1,6,2,6,9,9,1,2,2,2</v>
      </c>
      <c r="BG67" t="str">
        <f t="shared" si="430"/>
        <v>7,0,0,4,3,4,5,5,5,5,3,1,4,1,1,1,6,2,6,2,2,1,2,2,2</v>
      </c>
      <c r="BH67" t="str">
        <f t="shared" si="430"/>
        <v>2,0,5,5,5,3,5,5,1,5,7,4,4,1,1,1,6,0,0,1,9,9,9,2,9</v>
      </c>
      <c r="BI67" t="str">
        <f t="shared" si="430"/>
        <v>5,9,9,1,9,9,5,5,5,5,6,0,2,1,1,1,6,4,6,4,4,1,4,4,9</v>
      </c>
      <c r="BJ67" t="str">
        <f t="shared" si="430"/>
        <v>4,0,5,5,5,9,9,9,7,7,8,4,4,1,1,1,6,9,9,9,2,1,2,2,2</v>
      </c>
      <c r="CI67" t="str">
        <f t="shared" si="322"/>
        <v>1,2,5,2,8,3,4,0,0,2,6,5,7,3,6,4,3,1,5,2,3,5,4,1,6</v>
      </c>
      <c r="CJ67" t="str">
        <f t="shared" si="322"/>
        <v>2,1,6,4,1,3,7,5,2,8,0,3,5,3,1,0,4,2,5,6,1,7,2,4,0</v>
      </c>
      <c r="CK67" t="str">
        <f t="shared" si="322"/>
        <v>6,3,2,1,3,0,0,4,1,5,1,7,4,3,8,2,1,6,7,7,2,4,1,0,2</v>
      </c>
      <c r="CL67" t="str">
        <f t="shared" si="322"/>
        <v>1,1,2,8,3,5,3,4,1,2,2,7,5,3,6,4,2,5,7,2,0,0,6,3,6</v>
      </c>
      <c r="CM67" t="str">
        <f t="shared" si="322"/>
        <v>0,2,6,3,4,1,5,2,7,8,0,1,6,3,5,8,1,0,2,2,4,3,4,5,2</v>
      </c>
      <c r="CW67" t="str">
        <f t="shared" si="323"/>
        <v>0,2,5,2,8,3,4,1,1,2,6,5,7,3,6,4,7,0,5,2,3,5,4,0,6</v>
      </c>
      <c r="CX67" t="str">
        <f t="shared" si="324"/>
        <v>2,0,6,4,0,3,7,5,2,8,1,3,5,3,0,1,4,2,5,6,0,7,2,4,1</v>
      </c>
      <c r="CY67" t="str">
        <f t="shared" si="325"/>
        <v>6,3,2,0,3,1,1,4,0,5,0,7,4,3,8,2,0,6,7,7,2,4,0,1,2</v>
      </c>
      <c r="CZ67" t="str">
        <f t="shared" si="326"/>
        <v>0,0,2,8,3,5,3,4,0,2,2,7,5,3,6,4,2,5,7,2,1,1,8,3,6</v>
      </c>
      <c r="DA67" t="str">
        <f t="shared" si="327"/>
        <v>1,2,6,3,4,0,5,2,7,8,1,0,6,3,5,8,0,1,2,7,4,3,4,5,2</v>
      </c>
      <c r="DK67" t="str">
        <f t="shared" si="328"/>
        <v>0,1,5,1,8,3,4,2,2,1,6,5,7,3,6,4,7,0,5,1,3,5,4,0,6</v>
      </c>
      <c r="DL67" t="str">
        <f t="shared" si="329"/>
        <v>1,0,6,4,0,3,7,5,1,8,2,3,5,3,0,2,4,1,5,6,0,7,1,4,2</v>
      </c>
      <c r="DM67" t="str">
        <f t="shared" si="330"/>
        <v>6,3,1,0,3,2,2,4,1,5,0,7,4,3,8,1,0,6,7,7,1,4,0,2,1</v>
      </c>
      <c r="DN67" t="str">
        <f t="shared" si="331"/>
        <v>0,0,1,8,3,5,3,4,0,1,1,7,5,3,6,4,1,5,7,1,2,2,8,3,6</v>
      </c>
      <c r="DO67" t="str">
        <f t="shared" si="332"/>
        <v>2,1,6,3,4,0,5,1,7,8,2,0,6,3,5,8,0,2,1,7,4,3,4,1,1</v>
      </c>
      <c r="DY67" t="str">
        <f t="shared" si="333"/>
        <v>0,1,5,1,8,2,4,3,3,1,6,5,7,2,6,4,7,0,5,1,2,5,4,0,6</v>
      </c>
      <c r="DZ67" t="str">
        <f t="shared" si="334"/>
        <v>1,0,6,4,0,2,7,5,1,8,3,2,5,2,0,3,4,1,5,6,0,7,1,4,3</v>
      </c>
      <c r="EA67" t="str">
        <f t="shared" si="335"/>
        <v>6,2,1,0,2,3,3,4,1,5,0,7,4,2,8,1,0,6,7,7,1,4,0,3,1</v>
      </c>
      <c r="EB67" t="str">
        <f t="shared" si="336"/>
        <v>0,0,1,8,2,5,2,4,0,1,1,7,5,2,6,4,1,5,7,1,3,3,8,2,6</v>
      </c>
      <c r="EC67" t="str">
        <f t="shared" si="337"/>
        <v>3,1,6,2,4,0,5,1,7,8,3,0,6,2,5,8,0,3,1,7,4,2,4,1,1</v>
      </c>
      <c r="EM67" t="str">
        <f t="shared" si="338"/>
        <v>0,1,5,1,8,2,3,4,4,1,6,5,7,2,6,3,7,0,5,1,2,5,3,4,6</v>
      </c>
      <c r="EN67" t="str">
        <f t="shared" si="339"/>
        <v>1,0,6,3,0,2,7,5,1,8,4,2,5,4,0,4,3,1,5,6,0,7,1,3,4</v>
      </c>
      <c r="EO67" t="str">
        <f t="shared" si="340"/>
        <v>6,2,1,0,2,4,4,3,1,5,0,7,3,2,8,1,0,6,7,7,1,3,0,4,1</v>
      </c>
      <c r="EP67" t="str">
        <f t="shared" si="341"/>
        <v>0,0,1,8,2,5,2,3,0,1,1,7,5,2,6,3,1,5,7,1,4,4,8,2,6</v>
      </c>
      <c r="EQ67" t="str">
        <f t="shared" si="342"/>
        <v>4,1,6,2,3,0,5,1,7,8,4,0,6,2,5,8,0,4,1,7,3,2,3,1,1</v>
      </c>
      <c r="FA67" t="str">
        <f t="shared" si="343"/>
        <v>0,1,4,1,8,2,3,5,5,1,6,4,7,2,6,3,7,0,4,1,2,4,3,5,6</v>
      </c>
      <c r="FB67" t="str">
        <f t="shared" si="344"/>
        <v>1,0,6,3,0,2,7,4,1,8,3,2,4,5,0,5,3,1,4,6,0,7,1,3,5</v>
      </c>
      <c r="FC67" t="str">
        <f t="shared" si="345"/>
        <v>6,2,1,0,2,5,5,3,1,4,0,7,3,2,8,1,0,6,7,7,1,3,0,5,1</v>
      </c>
      <c r="FD67" t="str">
        <f t="shared" si="346"/>
        <v>0,0,1,8,2,4,2,3,0,1,1,7,4,2,6,3,1,4,7,1,5,0,8,2,6</v>
      </c>
      <c r="FE67" t="str">
        <f t="shared" si="347"/>
        <v>5,1,6,2,3,0,4,1,7,8,5,0,6,2,4,8,0,5,1,7,3,2,3,1,1</v>
      </c>
      <c r="FO67" t="str">
        <f t="shared" si="348"/>
        <v>0,1,4,1,8,2,3,6,6,1,5,4,7,2,5,3,7,0,4,1,2,4,3,6,5</v>
      </c>
      <c r="FP67" t="str">
        <f t="shared" si="349"/>
        <v>1,0,5,3,0,2,7,4,1,8,3,2,4,6,0,6,3,1,4,5,0,7,1,3,6</v>
      </c>
      <c r="FQ67" t="str">
        <f t="shared" si="350"/>
        <v>5,2,1,0,2,6,6,3,1,4,0,7,3,2,8,1,0,5,7,7,1,3,0,6,1</v>
      </c>
      <c r="FR67" t="str">
        <f t="shared" si="351"/>
        <v>0,0,1,8,2,4,2,3,0,1,1,7,4,2,5,3,1,4,7,1,6,0,8,2,5</v>
      </c>
      <c r="FS67" t="str">
        <f t="shared" si="352"/>
        <v>6,1,5,2,3,0,4,1,7,8,6,0,5,2,4,8,0,6,1,7,3,2,3,1,1</v>
      </c>
      <c r="GC67" t="str">
        <f t="shared" si="353"/>
        <v>0,1,4,1,8,2,3,0,0,1,5,4,6,2,5,3,6,0,4,1,2,4,3,7,5</v>
      </c>
      <c r="GD67" t="str">
        <f t="shared" si="354"/>
        <v>1,0,5,3,0,2,6,0,1,8,3,2,4,7,0,0,3,1,4,5,0,6,1,3,7</v>
      </c>
      <c r="GE67" t="str">
        <f t="shared" si="355"/>
        <v>5,2,1,0,2,7,7,3,1,4,0,6,3,2,8,1,0,5,6,6,1,3,0,7,1</v>
      </c>
      <c r="GF67" t="str">
        <f t="shared" si="356"/>
        <v>0,0,1,8,2,4,2,3,0,1,1,6,4,2,5,3,1,4,6,1,7,0,8,2,5</v>
      </c>
      <c r="GG67" t="str">
        <f t="shared" si="357"/>
        <v>0,1,5,2,3,0,4,1,6,8,7,0,5,2,4,8,0,7,1,6,3,2,3,1,1</v>
      </c>
      <c r="GQ67" t="str">
        <f t="shared" si="358"/>
        <v>0,1,4,1,7,2,3,0,0,1,5,4,6,2,5,3,6,0,4,1,2,4,3,8,5</v>
      </c>
      <c r="GR67" t="str">
        <f t="shared" si="359"/>
        <v>1,0,5,3,0,2,6,0,1,7,3,2,4,8,0,0,3,1,4,5,0,6,1,3,7</v>
      </c>
      <c r="GS67" t="str">
        <f t="shared" si="360"/>
        <v>5,2,1,0,2,0,0,3,1,4,0,6,3,2,7,1,0,5,6,4,1,3,0,8,1</v>
      </c>
      <c r="GT67" t="str">
        <f t="shared" si="361"/>
        <v>0,0,1,7,2,4,2,3,0,1,1,6,4,2,5,3,7,4,6,1,8,0,7,2,5</v>
      </c>
      <c r="GU67" t="str">
        <f t="shared" si="362"/>
        <v>0,1,5,2,3,0,4,1,6,7,8,0,5,2,4,7,0,8,1,6,3,2,3,1,1</v>
      </c>
    </row>
    <row r="68" spans="2:203" x14ac:dyDescent="0.25">
      <c r="B68" t="str">
        <f t="shared" si="317"/>
        <v>3,0,4,0,4,4,6,1,2,2,5,7,3,3,6,6,6,8,7,5,4,5,0,0,3,4</v>
      </c>
      <c r="C68" t="str">
        <f t="shared" si="405"/>
        <v>3,0,4,0,4,4,3,1,2,2,5,7,5,3,6,6,6,1,6,5,8,2,8,0,3,8</v>
      </c>
      <c r="D68" t="str">
        <f t="shared" si="406"/>
        <v>3,0,4,0,4,4,6,1,2,2,5,8,7,3,6,6,6,8,7,5,0,5,4,0,0,3</v>
      </c>
      <c r="E68" t="str">
        <f t="shared" si="407"/>
        <v>3,0,4,0,4,4,6,5,2,2,5,7,5,3,6,6,6,8,6,5,4,5,0,0,3,6</v>
      </c>
      <c r="F68" t="str">
        <f t="shared" si="408"/>
        <v>3,0,4,0,4,4,6,1,2,2,5,7,3,3,6,6,6,8,0,5,4,5,6,0,3,0</v>
      </c>
      <c r="P68" t="str">
        <f t="shared" si="412"/>
        <v>6,0,4,0,4,4,2,1,6,6,0,7,0,5,2,2,2,8,2,3,4,3,0,0,5,2</v>
      </c>
      <c r="Q68" t="str">
        <f t="shared" si="412"/>
        <v>3,0,4,0,4,4,2,1,6,6,3,7,4,5,0,2,2,8,2,3,4,6,8,0,5,2</v>
      </c>
      <c r="R68" t="str">
        <f t="shared" si="412"/>
        <v>1,0,4,0,4,4,2,1,6,6,3,7,0,5,2,2,2,8,2,3,4,3,0,0,0,6</v>
      </c>
      <c r="S68" t="str">
        <f t="shared" si="412"/>
        <v>8,0,4,0,4,4,2,1,6,6,3,7,4,5,2,2,2,8,2,3,4,3,0,0,5,4</v>
      </c>
      <c r="T68" t="str">
        <f t="shared" si="412"/>
        <v>4,0,4,0,4,4,2,1,6,6,3,7,4,5,2,2,2,8,2,3,4,3,0,0,5,2</v>
      </c>
      <c r="AD68" t="str">
        <f t="shared" ref="AD68:AH68" si="431">AD67&amp;","&amp;AD28</f>
        <v>6,4,4,0,4,4,5,1,6,6,7,4,2,2,5,5,5,8,5,3,4,3,2,2,4,7</v>
      </c>
      <c r="AE68" t="str">
        <f t="shared" si="431"/>
        <v>3,2,8,2,8,8,7,1,6,6,3,4,8,5,0,7,7,2,7,3,5,6,2,0,5,8</v>
      </c>
      <c r="AF68" t="str">
        <f t="shared" si="431"/>
        <v>1,4,4,0,4,4,5,1,6,6,3,7,4,2,5,5,5,8,5,3,4,3,2,4,4,6</v>
      </c>
      <c r="AG68" t="str">
        <f t="shared" si="431"/>
        <v>2,2,8,2,8,8,6,1,6,6,3,4,8,5,7,7,7,2,7,3,8,3,4,4,5,8</v>
      </c>
      <c r="AH68" t="str">
        <f t="shared" si="431"/>
        <v>4,0,4,4,4,4,6,1,6,6,3,7,8,2,5,5,5,8,5,3,4,3,2,0,2,2</v>
      </c>
      <c r="AR68" t="str">
        <f t="shared" ref="AR68:AV68" si="432">AR67&amp;","&amp;AR28</f>
        <v>6,4,6,6,6,4,6,6,0,3,3,0,0,3,3,3,5,2,5,2,2,3,2,2,2,5</v>
      </c>
      <c r="AS68" t="str">
        <f t="shared" si="432"/>
        <v>6,4,5,5,6,0,6,6,6,6,7,3,2,3,3,3,5,2,5,2,2,3,2,2,2,3</v>
      </c>
      <c r="AT68" t="str">
        <f t="shared" si="432"/>
        <v>6,4,6,6,6,4,6,6,3,3,1,0,0,3,3,3,5,2,5,2,2,3,2,2,2,8</v>
      </c>
      <c r="AU68" t="str">
        <f t="shared" si="432"/>
        <v>6,4,5,5,5,0,6,6,6,6,7,6,2,3,3,3,5,0,5,0,0,3,0,0,0,8</v>
      </c>
      <c r="AV68" t="str">
        <f t="shared" si="432"/>
        <v>6,4,6,6,6,4,6,6,3,3,7,0,0,3,3,3,5,2,5,2,2,3,2,2,2,3</v>
      </c>
      <c r="BF68" t="str">
        <f t="shared" ref="BF68:BJ68" si="433">BF67&amp;","&amp;BF28</f>
        <v>5,0,5,5,5,0,9,9,5,9,9,4,4,1,1,1,6,2,6,9,9,1,2,2,2,3</v>
      </c>
      <c r="BG68" t="str">
        <f t="shared" si="433"/>
        <v>7,0,0,4,3,4,5,5,5,5,3,1,4,1,1,1,6,2,6,2,2,1,2,2,2,0</v>
      </c>
      <c r="BH68" t="str">
        <f t="shared" si="433"/>
        <v>2,0,5,5,5,3,5,5,1,5,7,4,4,1,1,1,6,0,0,1,9,9,9,2,9,9</v>
      </c>
      <c r="BI68" t="str">
        <f t="shared" si="433"/>
        <v>5,9,9,1,9,9,5,5,5,5,6,0,2,1,1,1,6,4,6,4,4,1,4,4,9,9</v>
      </c>
      <c r="BJ68" t="str">
        <f t="shared" si="433"/>
        <v>4,0,5,5,5,9,9,9,7,7,8,4,4,1,1,1,6,9,9,9,2,1,2,2,2,9</v>
      </c>
      <c r="CI68" t="str">
        <f t="shared" si="322"/>
        <v>1,2,5,2,8,3,4,0,0,2,6,5,7,3,6,4,3,1,5,2,3,5,4,1,6,4</v>
      </c>
      <c r="CJ68" t="str">
        <f t="shared" si="322"/>
        <v>2,1,6,4,1,3,7,5,2,8,0,3,5,3,1,0,4,2,5,6,1,7,2,4,0,7</v>
      </c>
      <c r="CK68" t="str">
        <f t="shared" si="322"/>
        <v>6,3,2,1,3,0,0,4,1,5,1,7,4,3,8,2,1,6,7,7,2,4,1,0,2,3</v>
      </c>
      <c r="CL68" t="str">
        <f t="shared" si="322"/>
        <v>1,1,2,8,3,5,3,4,1,2,2,7,5,3,6,4,2,5,7,2,0,0,6,3,6,5</v>
      </c>
      <c r="CM68" t="str">
        <f t="shared" si="322"/>
        <v>0,2,6,3,4,1,5,2,7,8,0,1,6,3,5,8,1,0,2,2,4,3,4,5,2,6</v>
      </c>
      <c r="CW68" t="str">
        <f t="shared" si="323"/>
        <v>0,2,5,2,8,3,4,1,1,2,6,5,7,3,6,4,7,0,5,2,3,5,4,0,6,4</v>
      </c>
      <c r="CX68" t="str">
        <f t="shared" si="324"/>
        <v>2,0,6,4,0,3,7,5,2,8,1,3,5,3,0,1,4,2,5,6,0,7,2,4,1,7</v>
      </c>
      <c r="CY68" t="str">
        <f t="shared" si="325"/>
        <v>6,3,2,0,3,1,1,4,0,5,0,7,4,3,8,2,0,6,7,7,2,4,0,1,2,3</v>
      </c>
      <c r="CZ68" t="str">
        <f t="shared" si="326"/>
        <v>0,0,2,8,3,5,3,4,0,2,2,7,5,3,6,4,2,5,7,2,1,1,8,3,6,5</v>
      </c>
      <c r="DA68" t="str">
        <f t="shared" si="327"/>
        <v>1,2,6,3,4,0,5,2,7,8,1,0,6,3,5,8,0,1,2,7,4,3,4,5,2,6</v>
      </c>
      <c r="DK68" t="str">
        <f t="shared" si="328"/>
        <v>0,1,5,1,8,3,4,2,2,1,6,5,7,3,6,4,7,0,5,1,3,5,4,0,6,1</v>
      </c>
      <c r="DL68" t="str">
        <f t="shared" si="329"/>
        <v>1,0,6,4,0,3,7,5,1,8,2,3,5,3,0,2,4,1,5,6,0,7,1,4,2,7</v>
      </c>
      <c r="DM68" t="str">
        <f t="shared" si="330"/>
        <v>6,3,1,0,3,2,2,4,1,5,0,7,4,3,8,1,0,6,7,7,1,4,0,2,1,3</v>
      </c>
      <c r="DN68" t="str">
        <f t="shared" si="331"/>
        <v>0,0,1,8,3,5,3,4,0,1,1,7,5,3,6,4,1,5,7,1,2,2,8,3,6,5</v>
      </c>
      <c r="DO68" t="str">
        <f t="shared" si="332"/>
        <v>2,1,6,3,4,0,5,1,7,8,2,0,6,3,5,8,0,2,1,7,4,3,4,1,1,6</v>
      </c>
      <c r="DY68" t="str">
        <f t="shared" si="333"/>
        <v>0,1,5,1,8,2,4,3,3,1,6,5,7,2,6,4,7,0,5,1,2,5,4,0,6,1</v>
      </c>
      <c r="DZ68" t="str">
        <f t="shared" si="334"/>
        <v>1,0,6,4,0,2,7,5,1,8,3,2,5,2,0,3,4,1,5,6,0,7,1,4,3,7</v>
      </c>
      <c r="EA68" t="str">
        <f t="shared" si="335"/>
        <v>6,2,1,0,2,3,3,4,1,5,0,7,4,2,8,1,0,6,7,7,1,4,0,3,1,2</v>
      </c>
      <c r="EB68" t="str">
        <f t="shared" si="336"/>
        <v>0,0,1,8,2,5,2,4,0,1,1,7,5,2,6,4,1,5,7,1,3,3,8,2,6,5</v>
      </c>
      <c r="EC68" t="str">
        <f t="shared" si="337"/>
        <v>3,1,6,2,4,0,5,1,7,8,3,0,6,2,5,8,0,3,1,7,4,2,4,1,1,6</v>
      </c>
      <c r="EM68" t="str">
        <f t="shared" si="338"/>
        <v>0,1,5,1,8,2,3,4,4,1,6,5,7,2,6,3,7,0,5,1,2,5,3,4,6,1</v>
      </c>
      <c r="EN68" t="str">
        <f t="shared" si="339"/>
        <v>1,0,6,3,0,2,7,5,1,8,4,2,5,4,0,4,3,1,5,6,0,7,1,3,4,7</v>
      </c>
      <c r="EO68" t="str">
        <f t="shared" si="340"/>
        <v>6,2,1,0,2,4,4,3,1,5,0,7,3,2,8,1,0,6,7,7,1,3,0,4,1,2</v>
      </c>
      <c r="EP68" t="str">
        <f t="shared" si="341"/>
        <v>0,0,1,8,2,5,2,3,0,1,1,7,5,2,6,3,1,5,7,1,4,4,8,2,6,5</v>
      </c>
      <c r="EQ68" t="str">
        <f t="shared" si="342"/>
        <v>4,1,6,2,3,0,5,1,7,8,4,0,6,2,5,8,0,4,1,7,3,2,3,1,1,6</v>
      </c>
      <c r="FA68" t="str">
        <f t="shared" si="343"/>
        <v>0,1,4,1,8,2,3,5,5,1,6,4,7,2,6,3,7,0,4,1,2,4,3,5,6,1</v>
      </c>
      <c r="FB68" t="str">
        <f t="shared" si="344"/>
        <v>1,0,6,3,0,2,7,4,1,8,3,2,4,5,0,5,3,1,4,6,0,7,1,3,5,7</v>
      </c>
      <c r="FC68" t="str">
        <f t="shared" si="345"/>
        <v>6,2,1,0,2,5,5,3,1,4,0,7,3,2,8,1,0,6,7,7,1,3,0,5,1,2</v>
      </c>
      <c r="FD68" t="str">
        <f t="shared" si="346"/>
        <v>0,0,1,8,2,4,2,3,0,1,1,7,4,2,6,3,1,4,7,1,5,0,8,2,6,4</v>
      </c>
      <c r="FE68" t="str">
        <f t="shared" si="347"/>
        <v>5,1,6,2,3,0,4,1,7,8,5,0,6,2,4,8,0,5,1,7,3,2,3,1,1,6</v>
      </c>
      <c r="FO68" t="str">
        <f t="shared" si="348"/>
        <v>0,1,4,1,8,2,3,6,6,1,5,4,7,2,5,3,7,0,4,1,2,4,3,6,5,1</v>
      </c>
      <c r="FP68" t="str">
        <f t="shared" si="349"/>
        <v>1,0,5,3,0,2,7,4,1,8,3,2,4,6,0,6,3,1,4,5,0,7,1,3,6,7</v>
      </c>
      <c r="FQ68" t="str">
        <f t="shared" si="350"/>
        <v>5,2,1,0,2,6,6,3,1,4,0,7,3,2,8,1,0,5,7,7,1,3,0,6,1,2</v>
      </c>
      <c r="FR68" t="str">
        <f t="shared" si="351"/>
        <v>0,0,1,8,2,4,2,3,0,1,1,7,4,2,5,3,1,4,7,1,6,0,8,2,5,4</v>
      </c>
      <c r="FS68" t="str">
        <f t="shared" si="352"/>
        <v>6,1,5,2,3,0,4,1,7,8,6,0,5,2,4,8,0,6,1,7,3,2,3,1,1,5</v>
      </c>
      <c r="GC68" t="str">
        <f t="shared" si="353"/>
        <v>0,1,4,1,8,2,3,0,0,1,5,4,6,2,5,3,6,0,4,1,2,4,3,7,5,1</v>
      </c>
      <c r="GD68" t="str">
        <f t="shared" si="354"/>
        <v>1,0,5,3,0,2,6,0,1,8,3,2,4,7,0,0,3,1,4,5,0,6,1,3,7,6</v>
      </c>
      <c r="GE68" t="str">
        <f t="shared" si="355"/>
        <v>5,2,1,0,2,7,7,3,1,4,0,6,3,2,8,1,0,5,6,6,1,3,0,7,1,2</v>
      </c>
      <c r="GF68" t="str">
        <f t="shared" si="356"/>
        <v>0,0,1,8,2,4,2,3,0,1,1,6,4,2,5,3,1,4,6,1,7,0,8,2,5,4</v>
      </c>
      <c r="GG68" t="str">
        <f t="shared" si="357"/>
        <v>0,1,5,2,3,0,4,1,6,8,7,0,5,2,4,8,0,7,1,6,3,2,3,1,1,5</v>
      </c>
      <c r="GQ68" t="str">
        <f t="shared" si="358"/>
        <v>0,1,4,1,7,2,3,0,0,1,5,4,6,2,5,3,6,0,4,1,2,4,3,8,5,1</v>
      </c>
      <c r="GR68" t="str">
        <f t="shared" si="359"/>
        <v>1,0,5,3,0,2,6,0,1,7,3,2,4,8,0,0,3,1,4,5,0,6,1,3,7,6</v>
      </c>
      <c r="GS68" t="str">
        <f t="shared" si="360"/>
        <v>5,2,1,0,2,0,0,3,1,4,0,6,3,2,7,1,0,5,6,4,1,3,0,8,1,2</v>
      </c>
      <c r="GT68" t="str">
        <f t="shared" si="361"/>
        <v>0,0,1,7,2,4,2,3,0,1,1,6,4,2,5,3,7,4,6,1,8,0,7,2,5,7</v>
      </c>
      <c r="GU68" t="str">
        <f t="shared" si="362"/>
        <v>0,1,5,2,3,0,4,1,6,7,8,0,5,2,4,7,0,8,1,6,3,2,3,1,1,5</v>
      </c>
    </row>
    <row r="69" spans="2:203" x14ac:dyDescent="0.25">
      <c r="B69" t="str">
        <f t="shared" si="317"/>
        <v>3,0,4,0,4,4,6,1,2,2,5,7,3,3,6,6,6,8,7,5,4,5,0,0,3,4,4</v>
      </c>
      <c r="C69" t="str">
        <f t="shared" si="405"/>
        <v>3,0,4,0,4,4,3,1,2,2,5,7,5,3,6,6,6,1,6,5,8,2,8,0,3,8,4</v>
      </c>
      <c r="D69" t="str">
        <f t="shared" si="406"/>
        <v>3,0,4,0,4,4,6,1,2,2,5,8,7,3,6,6,6,8,7,5,0,5,4,0,0,3,1</v>
      </c>
      <c r="E69" t="str">
        <f t="shared" si="407"/>
        <v>3,0,4,0,4,4,6,5,2,2,5,7,5,3,6,6,6,8,6,5,4,5,0,0,3,6,4</v>
      </c>
      <c r="F69" t="str">
        <f t="shared" si="408"/>
        <v>3,0,4,0,4,4,6,1,2,2,5,7,3,3,6,6,6,8,0,5,4,5,6,0,3,0,1</v>
      </c>
      <c r="P69" t="str">
        <f t="shared" si="412"/>
        <v>6,0,4,0,4,4,2,1,6,6,0,7,0,5,2,2,2,8,2,3,4,3,0,0,5,2,4</v>
      </c>
      <c r="Q69" t="str">
        <f t="shared" si="412"/>
        <v>3,0,4,0,4,4,2,1,6,6,3,7,4,5,0,2,2,8,2,3,4,6,8,0,5,2,4</v>
      </c>
      <c r="R69" t="str">
        <f t="shared" si="412"/>
        <v>1,0,4,0,4,4,2,1,6,6,3,7,0,5,2,2,2,8,2,3,4,3,0,0,0,6,1</v>
      </c>
      <c r="S69" t="str">
        <f t="shared" si="412"/>
        <v>8,0,4,0,4,4,2,1,6,6,3,7,4,5,2,2,2,8,2,3,4,3,0,0,5,4,4</v>
      </c>
      <c r="T69" t="str">
        <f t="shared" si="412"/>
        <v>4,0,4,0,4,4,2,1,6,6,3,7,4,5,2,2,2,8,2,3,4,3,0,0,5,2,1</v>
      </c>
      <c r="AD69" t="str">
        <f t="shared" ref="AD69:AH69" si="434">AD68&amp;","&amp;AD29</f>
        <v>6,4,4,0,4,4,5,1,6,6,7,4,2,2,5,5,5,8,5,3,4,3,2,2,4,7,4</v>
      </c>
      <c r="AE69" t="str">
        <f t="shared" si="434"/>
        <v>3,2,8,2,8,8,7,1,6,6,3,4,8,5,0,7,7,2,7,3,5,6,2,0,5,8,8</v>
      </c>
      <c r="AF69" t="str">
        <f t="shared" si="434"/>
        <v>1,4,4,0,4,4,5,1,6,6,3,7,4,2,5,5,5,8,5,3,4,3,2,4,4,6,4</v>
      </c>
      <c r="AG69" t="str">
        <f t="shared" si="434"/>
        <v>2,2,8,2,8,8,6,1,6,6,3,4,8,5,7,7,7,2,7,3,8,3,4,4,5,8,8</v>
      </c>
      <c r="AH69" t="str">
        <f t="shared" si="434"/>
        <v>4,0,4,4,4,4,6,1,6,6,3,7,8,2,5,5,5,8,5,3,4,3,2,0,2,2,1</v>
      </c>
      <c r="AR69" t="str">
        <f t="shared" ref="AR69:AV69" si="435">AR68&amp;","&amp;AR29</f>
        <v>6,4,6,6,6,4,6,6,0,3,3,0,0,3,3,3,5,2,5,2,2,3,2,2,2,5,8</v>
      </c>
      <c r="AS69" t="str">
        <f t="shared" si="435"/>
        <v>6,4,5,5,6,0,6,6,6,6,7,3,2,3,3,3,5,2,5,2,2,3,2,2,2,3,4</v>
      </c>
      <c r="AT69" t="str">
        <f t="shared" si="435"/>
        <v>6,4,6,6,6,4,6,6,3,3,1,0,0,3,3,3,5,2,5,2,2,3,2,2,2,8,4</v>
      </c>
      <c r="AU69" t="str">
        <f t="shared" si="435"/>
        <v>6,4,5,5,5,0,6,6,6,6,7,6,2,3,3,3,5,0,5,0,0,3,0,0,0,8,4</v>
      </c>
      <c r="AV69" t="str">
        <f t="shared" si="435"/>
        <v>6,4,6,6,6,4,6,6,3,3,7,0,0,3,3,3,5,2,5,2,2,3,2,2,2,3,4</v>
      </c>
      <c r="BF69" t="str">
        <f t="shared" ref="BF69:BJ69" si="436">BF68&amp;","&amp;BF29</f>
        <v>5,0,5,5,5,0,9,9,5,9,9,4,4,1,1,1,6,2,6,9,9,1,2,2,2,3,9</v>
      </c>
      <c r="BG69" t="str">
        <f t="shared" si="436"/>
        <v>7,0,0,4,3,4,5,5,5,5,3,1,4,1,1,1,6,2,6,2,2,1,2,2,2,0,9</v>
      </c>
      <c r="BH69" t="str">
        <f t="shared" si="436"/>
        <v>2,0,5,5,5,3,5,5,1,5,7,4,4,1,1,1,6,0,0,1,9,9,9,2,9,9,6</v>
      </c>
      <c r="BI69" t="str">
        <f t="shared" si="436"/>
        <v>5,9,9,1,9,9,5,5,5,5,6,0,2,1,1,1,6,4,6,4,4,1,4,4,9,9,9</v>
      </c>
      <c r="BJ69" t="str">
        <f t="shared" si="436"/>
        <v>4,0,5,5,5,9,9,9,7,7,8,4,4,1,1,1,6,9,9,9,2,1,2,2,2,9,9</v>
      </c>
      <c r="CI69" t="str">
        <f t="shared" si="322"/>
        <v>1,2,5,2,8,3,4,0,0,2,6,5,7,3,6,4,3,1,5,2,3,5,4,1,6,4,1</v>
      </c>
      <c r="CJ69" t="str">
        <f t="shared" si="322"/>
        <v>2,1,6,4,1,3,7,5,2,8,0,3,5,3,1,0,4,2,5,6,1,7,2,4,0,7,1</v>
      </c>
      <c r="CK69" t="str">
        <f t="shared" si="322"/>
        <v>6,3,2,1,3,0,0,4,1,5,1,7,4,3,8,2,1,6,7,7,2,4,1,0,2,3,5</v>
      </c>
      <c r="CL69" t="str">
        <f t="shared" si="322"/>
        <v>1,1,2,8,3,5,3,4,1,2,2,7,5,3,6,4,2,5,7,2,0,0,6,3,6,5,7</v>
      </c>
      <c r="CM69" t="str">
        <f t="shared" si="322"/>
        <v>0,2,6,3,4,1,5,2,7,8,0,1,6,3,5,8,1,0,2,2,4,3,4,5,2,6,5</v>
      </c>
      <c r="CW69" t="str">
        <f t="shared" si="323"/>
        <v>0,2,5,2,8,3,4,1,1,2,6,5,7,3,6,4,7,0,5,2,3,5,4,0,6,4,0</v>
      </c>
      <c r="CX69" t="str">
        <f t="shared" si="324"/>
        <v>2,0,6,4,0,3,7,5,2,8,1,3,5,3,0,1,4,2,5,6,0,7,2,4,1,7,0</v>
      </c>
      <c r="CY69" t="str">
        <f t="shared" si="325"/>
        <v>6,3,2,0,3,1,1,4,0,5,0,7,4,3,8,2,0,6,7,7,2,4,0,1,2,3,5</v>
      </c>
      <c r="CZ69" t="str">
        <f t="shared" si="326"/>
        <v>0,0,2,8,3,5,3,4,0,2,2,7,5,3,6,4,2,5,7,2,1,1,8,3,6,5,7</v>
      </c>
      <c r="DA69" t="str">
        <f t="shared" si="327"/>
        <v>1,2,6,3,4,0,5,2,7,8,1,0,6,3,5,8,0,1,2,7,4,3,4,5,2,6,5</v>
      </c>
      <c r="DK69" t="str">
        <f t="shared" si="328"/>
        <v>0,1,5,1,8,3,4,2,2,1,6,5,7,3,6,4,7,0,5,1,3,5,4,0,6,1,0</v>
      </c>
      <c r="DL69" t="str">
        <f t="shared" si="329"/>
        <v>1,0,6,4,0,3,7,5,1,8,2,3,5,3,0,2,4,1,5,6,0,7,1,4,2,7,0</v>
      </c>
      <c r="DM69" t="str">
        <f t="shared" si="330"/>
        <v>6,3,1,0,3,2,2,4,1,5,0,7,4,3,8,1,0,6,7,7,1,4,0,2,1,3,5</v>
      </c>
      <c r="DN69" t="str">
        <f t="shared" si="331"/>
        <v>0,0,1,8,3,5,3,4,0,1,1,7,5,3,6,4,1,5,7,1,2,2,8,3,6,5,7</v>
      </c>
      <c r="DO69" t="str">
        <f t="shared" si="332"/>
        <v>2,1,6,3,4,0,5,1,7,8,2,0,6,3,5,8,0,2,1,7,4,3,4,1,1,6,5</v>
      </c>
      <c r="DY69" t="str">
        <f t="shared" si="333"/>
        <v>0,1,5,1,8,2,4,3,3,1,6,5,7,2,6,4,7,0,5,1,2,5,4,0,6,1,0</v>
      </c>
      <c r="DZ69" t="str">
        <f t="shared" si="334"/>
        <v>1,0,6,4,0,2,7,5,1,8,3,2,5,2,0,3,4,1,5,6,0,7,1,4,3,7,0</v>
      </c>
      <c r="EA69" t="str">
        <f t="shared" si="335"/>
        <v>6,2,1,0,2,3,3,4,1,5,0,7,4,2,8,1,0,6,7,7,1,4,0,3,1,2,5</v>
      </c>
      <c r="EB69" t="str">
        <f t="shared" si="336"/>
        <v>0,0,1,8,2,5,2,4,0,1,1,7,5,2,6,4,1,5,7,1,3,3,8,2,6,5,7</v>
      </c>
      <c r="EC69" t="str">
        <f t="shared" si="337"/>
        <v>3,1,6,2,4,0,5,1,7,8,3,0,6,2,5,8,0,3,1,7,4,2,4,1,1,6,5</v>
      </c>
      <c r="EM69" t="str">
        <f t="shared" si="338"/>
        <v>0,1,5,1,8,2,3,4,4,1,6,5,7,2,6,3,7,0,5,1,2,5,3,4,6,1,0</v>
      </c>
      <c r="EN69" t="str">
        <f t="shared" si="339"/>
        <v>1,0,6,3,0,2,7,5,1,8,4,2,5,4,0,4,3,1,5,6,0,7,1,3,4,7,0</v>
      </c>
      <c r="EO69" t="str">
        <f t="shared" si="340"/>
        <v>6,2,1,0,2,4,4,3,1,5,0,7,3,2,8,1,0,6,7,7,1,3,0,4,1,2,5</v>
      </c>
      <c r="EP69" t="str">
        <f t="shared" si="341"/>
        <v>0,0,1,8,2,5,2,3,0,1,1,7,5,2,6,3,1,5,7,1,4,4,8,2,6,5,7</v>
      </c>
      <c r="EQ69" t="str">
        <f t="shared" si="342"/>
        <v>4,1,6,2,3,0,5,1,7,8,4,0,6,2,5,8,0,4,1,7,3,2,3,1,1,6,5</v>
      </c>
      <c r="FA69" t="str">
        <f t="shared" si="343"/>
        <v>0,1,4,1,8,2,3,5,5,1,6,4,7,2,6,3,7,0,4,1,2,4,3,5,6,1,0</v>
      </c>
      <c r="FB69" t="str">
        <f t="shared" si="344"/>
        <v>1,0,6,3,0,2,7,4,1,8,3,2,4,5,0,5,3,1,4,6,0,7,1,3,5,7,0</v>
      </c>
      <c r="FC69" t="str">
        <f t="shared" si="345"/>
        <v>6,2,1,0,2,5,5,3,1,4,0,7,3,2,8,1,0,6,7,7,1,3,0,5,1,2,4</v>
      </c>
      <c r="FD69" t="str">
        <f t="shared" si="346"/>
        <v>0,0,1,8,2,4,2,3,0,1,1,7,4,2,6,3,1,4,7,1,5,0,8,2,6,4,7</v>
      </c>
      <c r="FE69" t="str">
        <f t="shared" si="347"/>
        <v>5,1,6,2,3,0,4,1,7,8,5,0,6,2,4,8,0,5,1,7,3,2,3,1,1,6,4</v>
      </c>
      <c r="FO69" t="str">
        <f t="shared" si="348"/>
        <v>0,1,4,1,8,2,3,6,6,1,5,4,7,2,5,3,7,0,4,1,2,4,3,6,5,1,0</v>
      </c>
      <c r="FP69" t="str">
        <f t="shared" si="349"/>
        <v>1,0,5,3,0,2,7,4,1,8,3,2,4,6,0,6,3,1,4,5,0,7,1,3,6,7,0</v>
      </c>
      <c r="FQ69" t="str">
        <f t="shared" si="350"/>
        <v>5,2,1,0,2,6,6,3,1,4,0,7,3,2,8,1,0,5,7,7,1,3,0,6,1,2,4</v>
      </c>
      <c r="FR69" t="str">
        <f t="shared" si="351"/>
        <v>0,0,1,8,2,4,2,3,0,1,1,7,4,2,5,3,1,4,7,1,6,0,8,2,5,4,7</v>
      </c>
      <c r="FS69" t="str">
        <f t="shared" si="352"/>
        <v>6,1,5,2,3,0,4,1,7,8,6,0,5,2,4,8,0,6,1,7,3,2,3,1,1,5,4</v>
      </c>
      <c r="GC69" t="str">
        <f t="shared" si="353"/>
        <v>0,1,4,1,8,2,3,0,0,1,5,4,6,2,5,3,6,0,4,1,2,4,3,7,5,1,0</v>
      </c>
      <c r="GD69" t="str">
        <f t="shared" si="354"/>
        <v>1,0,5,3,0,2,6,0,1,8,3,2,4,7,0,0,3,1,4,5,0,6,1,3,7,6,0</v>
      </c>
      <c r="GE69" t="str">
        <f t="shared" si="355"/>
        <v>5,2,1,0,2,7,7,3,1,4,0,6,3,2,8,1,0,5,6,6,1,3,0,7,1,2,4</v>
      </c>
      <c r="GF69" t="str">
        <f t="shared" si="356"/>
        <v>0,0,1,8,2,4,2,3,0,1,1,6,4,2,5,3,1,4,6,1,7,0,8,2,5,4,6</v>
      </c>
      <c r="GG69" t="str">
        <f t="shared" si="357"/>
        <v>0,1,5,2,3,0,4,1,6,8,7,0,5,2,4,8,0,7,1,6,3,2,3,1,1,5,4</v>
      </c>
      <c r="GQ69" t="str">
        <f t="shared" si="358"/>
        <v>0,1,4,1,7,2,3,0,0,1,5,4,6,2,5,3,6,0,4,1,2,4,3,8,5,1,0</v>
      </c>
      <c r="GR69" t="str">
        <f t="shared" si="359"/>
        <v>1,0,5,3,0,2,6,0,1,7,3,2,4,8,0,0,3,1,4,5,0,6,1,3,7,6,0</v>
      </c>
      <c r="GS69" t="str">
        <f t="shared" si="360"/>
        <v>5,2,1,0,2,0,0,3,1,4,0,6,3,2,7,1,0,5,6,4,1,3,0,8,1,2,4</v>
      </c>
      <c r="GT69" t="str">
        <f t="shared" si="361"/>
        <v>0,0,1,7,2,4,2,3,0,1,1,6,4,2,5,3,7,4,6,1,8,0,7,2,5,7,6</v>
      </c>
      <c r="GU69" t="str">
        <f t="shared" si="362"/>
        <v>0,1,5,2,3,0,4,1,6,7,8,0,5,2,4,7,0,8,1,6,3,2,3,1,1,5,4</v>
      </c>
    </row>
    <row r="70" spans="2:203" x14ac:dyDescent="0.25">
      <c r="B70" t="str">
        <f t="shared" si="317"/>
        <v>3,0,4,0,4,4,6,1,2,2,5,7,3,3,6,6,6,8,7,5,4,5,0,0,3,4,4,1</v>
      </c>
      <c r="C70" t="str">
        <f t="shared" si="405"/>
        <v>3,0,4,0,4,4,3,1,2,2,5,7,5,3,6,6,6,1,6,5,8,2,8,0,3,8,4,1</v>
      </c>
      <c r="D70" t="str">
        <f t="shared" si="406"/>
        <v>3,0,4,0,4,4,6,1,2,2,5,8,7,3,6,6,6,8,7,5,0,5,4,0,0,3,1,1</v>
      </c>
      <c r="E70" t="str">
        <f t="shared" si="407"/>
        <v>3,0,4,0,4,4,6,5,2,2,5,7,5,3,6,6,6,8,6,5,4,5,0,0,3,6,4,1</v>
      </c>
      <c r="F70" t="str">
        <f t="shared" si="408"/>
        <v>3,0,4,0,4,4,6,1,2,2,5,7,3,3,6,6,6,8,0,5,4,5,6,0,3,0,1,1</v>
      </c>
      <c r="P70" t="str">
        <f t="shared" si="412"/>
        <v>6,0,4,0,4,4,2,1,6,6,0,7,0,5,2,2,2,8,2,3,4,3,0,0,5,2,4,1</v>
      </c>
      <c r="Q70" t="str">
        <f t="shared" si="412"/>
        <v>3,0,4,0,4,4,2,1,6,6,3,7,4,5,0,2,2,8,2,3,4,6,8,0,5,2,4,1</v>
      </c>
      <c r="R70" t="str">
        <f t="shared" si="412"/>
        <v>1,0,4,0,4,4,2,1,6,6,3,7,0,5,2,2,2,8,2,3,4,3,0,0,0,6,1,1</v>
      </c>
      <c r="S70" t="str">
        <f t="shared" si="412"/>
        <v>8,0,4,0,4,4,2,1,6,6,3,7,4,5,2,2,2,8,2,3,4,3,0,0,5,4,4,1</v>
      </c>
      <c r="T70" t="str">
        <f t="shared" si="412"/>
        <v>4,0,4,0,4,4,2,1,6,6,3,7,4,5,2,2,2,8,2,3,4,3,0,0,5,2,1,1</v>
      </c>
      <c r="AD70" t="str">
        <f t="shared" ref="AD70:AH70" si="437">AD69&amp;","&amp;AD30</f>
        <v>6,4,4,0,4,4,5,1,6,6,7,4,2,2,5,5,5,8,5,3,4,3,2,2,4,7,4,1</v>
      </c>
      <c r="AE70" t="str">
        <f t="shared" si="437"/>
        <v>3,2,8,2,8,8,7,1,6,6,3,4,8,5,0,7,7,2,7,3,5,6,2,0,5,8,8,1</v>
      </c>
      <c r="AF70" t="str">
        <f t="shared" si="437"/>
        <v>1,4,4,0,4,4,5,1,6,6,3,7,4,2,5,5,5,8,5,3,4,3,2,4,4,6,4,2</v>
      </c>
      <c r="AG70" t="str">
        <f t="shared" si="437"/>
        <v>2,2,8,2,8,8,6,1,6,6,3,4,8,5,7,7,7,2,7,3,8,3,4,4,5,8,8,1</v>
      </c>
      <c r="AH70" t="str">
        <f t="shared" si="437"/>
        <v>4,0,4,4,4,4,6,1,6,6,3,7,8,2,5,5,5,8,5,3,4,3,2,0,2,2,1,1</v>
      </c>
      <c r="AR70" t="str">
        <f t="shared" ref="AR70:AV70" si="438">AR69&amp;","&amp;AR30</f>
        <v>6,4,6,6,6,4,6,6,0,3,3,0,0,3,3,3,5,2,5,2,2,3,2,2,2,5,8,2</v>
      </c>
      <c r="AS70" t="str">
        <f t="shared" si="438"/>
        <v>6,4,5,5,6,0,6,6,6,6,7,3,2,3,3,3,5,2,5,2,2,3,2,2,2,3,4,4</v>
      </c>
      <c r="AT70" t="str">
        <f t="shared" si="438"/>
        <v>6,4,6,6,6,4,6,6,3,3,1,0,0,3,3,3,5,2,5,2,2,3,2,2,2,8,4,4</v>
      </c>
      <c r="AU70" t="str">
        <f t="shared" si="438"/>
        <v>6,4,5,5,5,0,6,6,6,6,7,6,2,3,3,3,5,0,5,0,0,3,0,0,0,8,4,4</v>
      </c>
      <c r="AV70" t="str">
        <f t="shared" si="438"/>
        <v>6,4,6,6,6,4,6,6,3,3,7,0,0,3,3,3,5,2,5,2,2,3,2,2,2,3,4,4</v>
      </c>
      <c r="BF70" t="str">
        <f t="shared" ref="BF70:BJ70" si="439">BF69&amp;","&amp;BF30</f>
        <v>5,0,5,5,5,0,9,9,5,9,9,4,4,1,1,1,6,2,6,9,9,1,2,2,2,3,9,9</v>
      </c>
      <c r="BG70" t="str">
        <f t="shared" si="439"/>
        <v>7,0,0,4,3,4,5,5,5,5,3,1,4,1,1,1,6,2,6,2,2,1,2,2,2,0,9,9</v>
      </c>
      <c r="BH70" t="str">
        <f t="shared" si="439"/>
        <v>2,0,5,5,5,3,5,5,1,5,7,4,4,1,1,1,6,0,0,1,9,9,9,2,9,9,6,9</v>
      </c>
      <c r="BI70" t="str">
        <f t="shared" si="439"/>
        <v>5,9,9,1,9,9,5,5,5,5,6,0,2,1,1,1,6,4,6,4,4,1,4,4,9,9,9,9</v>
      </c>
      <c r="BJ70" t="str">
        <f t="shared" si="439"/>
        <v>4,0,5,5,5,9,9,9,7,7,8,4,4,1,1,1,6,9,9,9,2,1,2,2,2,9,9,0</v>
      </c>
      <c r="CI70" t="str">
        <f t="shared" si="322"/>
        <v>1,2,5,2,8,3,4,0,0,2,6,5,7,3,6,4,3,1,5,2,3,5,4,1,6,4,1,7</v>
      </c>
      <c r="CJ70" t="str">
        <f t="shared" si="322"/>
        <v>2,1,6,4,1,3,7,5,2,8,0,3,5,3,1,0,4,2,5,6,1,7,2,4,0,7,1,3</v>
      </c>
      <c r="CK70" t="str">
        <f t="shared" si="322"/>
        <v>6,3,2,1,3,0,0,4,1,5,1,7,4,3,8,2,1,6,7,7,2,4,1,0,2,3,5,5</v>
      </c>
      <c r="CL70" t="str">
        <f t="shared" si="322"/>
        <v>1,1,2,8,3,5,3,4,1,2,2,7,5,3,6,4,2,5,7,2,0,0,6,3,6,5,7,5</v>
      </c>
      <c r="CM70" t="str">
        <f t="shared" si="322"/>
        <v>0,2,6,3,4,1,5,2,7,8,0,1,6,3,5,8,1,0,2,2,4,3,4,5,2,6,5,3</v>
      </c>
      <c r="CW70" t="str">
        <f t="shared" si="323"/>
        <v>0,2,5,2,8,3,4,1,1,2,6,5,7,3,6,4,7,0,5,2,3,5,4,0,6,4,0,7</v>
      </c>
      <c r="CX70" t="str">
        <f t="shared" si="324"/>
        <v>2,0,6,4,0,3,7,5,2,8,1,3,5,3,0,1,4,2,5,6,0,7,2,4,1,7,0,3</v>
      </c>
      <c r="CY70" t="str">
        <f t="shared" si="325"/>
        <v>6,3,2,0,3,1,1,4,0,5,0,7,4,3,8,2,0,6,7,7,2,4,0,1,2,3,5,8</v>
      </c>
      <c r="CZ70" t="str">
        <f t="shared" si="326"/>
        <v>0,0,2,8,3,5,3,4,0,2,2,7,5,3,6,4,2,5,7,2,1,1,8,3,6,5,7,5</v>
      </c>
      <c r="DA70" t="str">
        <f t="shared" si="327"/>
        <v>1,2,6,3,4,0,5,2,7,8,1,0,6,3,5,8,0,1,2,7,4,3,4,5,2,6,5,3</v>
      </c>
      <c r="DK70" t="str">
        <f t="shared" si="328"/>
        <v>0,1,5,1,8,3,4,2,2,1,6,5,7,3,6,4,7,0,5,1,3,5,4,0,6,1,0,7</v>
      </c>
      <c r="DL70" t="str">
        <f t="shared" si="329"/>
        <v>1,0,6,4,0,3,7,5,1,8,2,3,5,3,0,2,4,1,5,6,0,7,1,4,2,7,0,3</v>
      </c>
      <c r="DM70" t="str">
        <f t="shared" si="330"/>
        <v>6,3,1,0,3,2,2,4,1,5,0,7,4,3,8,1,0,6,7,7,1,4,0,2,1,3,5,8</v>
      </c>
      <c r="DN70" t="str">
        <f t="shared" si="331"/>
        <v>0,0,1,8,3,5,3,4,0,1,1,7,5,3,6,4,1,5,7,1,2,2,8,3,6,5,7,5</v>
      </c>
      <c r="DO70" t="str">
        <f t="shared" si="332"/>
        <v>2,1,6,3,4,0,5,1,7,8,2,0,6,3,5,8,0,2,1,7,4,3,4,1,1,6,5,3</v>
      </c>
      <c r="DY70" t="str">
        <f t="shared" si="333"/>
        <v>0,1,5,1,8,2,4,3,3,1,6,5,7,2,6,4,7,0,5,1,2,5,4,0,6,1,0,7</v>
      </c>
      <c r="DZ70" t="str">
        <f t="shared" si="334"/>
        <v>1,0,6,4,0,2,7,5,1,8,3,2,5,2,0,3,4,1,5,6,0,7,1,4,3,7,0,2</v>
      </c>
      <c r="EA70" t="str">
        <f t="shared" si="335"/>
        <v>6,2,1,0,2,3,3,4,1,5,0,7,4,2,8,1,0,6,7,7,1,4,0,3,1,2,5,8</v>
      </c>
      <c r="EB70" t="str">
        <f t="shared" si="336"/>
        <v>0,0,1,8,2,5,2,4,0,1,1,7,5,2,6,4,1,5,7,1,3,3,8,2,6,5,7,5</v>
      </c>
      <c r="EC70" t="str">
        <f t="shared" si="337"/>
        <v>3,1,6,2,4,0,5,1,7,8,3,0,6,2,5,8,0,3,1,7,4,2,4,1,1,6,5,2</v>
      </c>
      <c r="EM70" t="str">
        <f t="shared" si="338"/>
        <v>0,1,5,1,8,2,3,4,4,1,6,5,7,2,6,3,7,0,5,1,2,5,3,4,6,1,0,7</v>
      </c>
      <c r="EN70" t="str">
        <f t="shared" si="339"/>
        <v>1,0,6,3,0,2,7,5,1,8,4,2,5,4,0,4,3,1,5,6,0,7,1,3,4,7,0,2</v>
      </c>
      <c r="EO70" t="str">
        <f t="shared" si="340"/>
        <v>6,2,1,0,2,4,4,3,1,5,0,7,3,2,8,1,0,6,7,7,1,3,0,4,1,2,5,8</v>
      </c>
      <c r="EP70" t="str">
        <f t="shared" si="341"/>
        <v>0,0,1,8,2,5,2,3,0,1,1,7,5,2,6,3,1,5,7,1,4,4,8,2,6,5,7,5</v>
      </c>
      <c r="EQ70" t="str">
        <f t="shared" si="342"/>
        <v>4,1,6,2,3,0,5,1,7,8,4,0,6,2,5,8,0,4,1,7,3,2,3,1,1,6,5,2</v>
      </c>
      <c r="FA70" t="str">
        <f t="shared" si="343"/>
        <v>0,1,4,1,8,2,3,5,5,1,6,4,7,2,6,3,7,0,4,1,2,4,3,5,6,1,0,7</v>
      </c>
      <c r="FB70" t="str">
        <f t="shared" si="344"/>
        <v>1,0,6,3,0,2,7,4,1,8,3,2,4,5,0,5,3,1,4,6,0,7,1,3,5,7,0,2</v>
      </c>
      <c r="FC70" t="str">
        <f t="shared" si="345"/>
        <v>6,2,1,0,2,5,5,3,1,4,0,7,3,2,8,1,0,6,7,7,1,3,0,5,1,2,4,8</v>
      </c>
      <c r="FD70" t="str">
        <f t="shared" si="346"/>
        <v>0,0,1,8,2,4,2,3,0,1,1,7,4,2,6,3,1,4,7,1,5,0,8,2,6,4,7,4</v>
      </c>
      <c r="FE70" t="str">
        <f t="shared" si="347"/>
        <v>5,1,6,2,3,0,4,1,7,8,5,0,6,2,4,8,0,5,1,7,3,2,3,1,1,6,4,2</v>
      </c>
      <c r="FO70" t="str">
        <f t="shared" si="348"/>
        <v>0,1,4,1,8,2,3,6,6,1,5,4,7,2,5,3,7,0,4,1,2,4,3,6,5,1,0,7</v>
      </c>
      <c r="FP70" t="str">
        <f t="shared" si="349"/>
        <v>1,0,5,3,0,2,7,4,1,8,3,2,4,6,0,6,3,1,4,5,0,7,1,3,6,7,0,2</v>
      </c>
      <c r="FQ70" t="str">
        <f t="shared" si="350"/>
        <v>5,2,1,0,2,6,6,3,1,4,0,7,3,2,8,1,0,5,7,7,1,3,0,6,1,2,4,8</v>
      </c>
      <c r="FR70" t="str">
        <f t="shared" si="351"/>
        <v>0,0,1,8,2,4,2,3,0,1,1,7,4,2,5,3,1,4,7,1,6,0,8,2,5,4,7,4</v>
      </c>
      <c r="FS70" t="str">
        <f t="shared" si="352"/>
        <v>6,1,5,2,3,0,4,1,7,8,6,0,5,2,4,8,0,6,1,7,3,2,3,1,1,5,4,2</v>
      </c>
      <c r="GC70" t="str">
        <f t="shared" si="353"/>
        <v>0,1,4,1,8,2,3,0,0,1,5,4,6,2,5,3,6,0,4,1,2,4,3,7,5,1,0,6</v>
      </c>
      <c r="GD70" t="str">
        <f t="shared" si="354"/>
        <v>1,0,5,3,0,2,6,0,1,8,3,2,4,7,0,0,3,1,4,5,0,6,1,3,7,6,0,2</v>
      </c>
      <c r="GE70" t="str">
        <f t="shared" si="355"/>
        <v>5,2,1,0,2,7,7,3,1,4,0,6,3,2,8,1,0,5,6,6,1,3,0,7,1,2,4,8</v>
      </c>
      <c r="GF70" t="str">
        <f t="shared" si="356"/>
        <v>0,0,1,8,2,4,2,3,0,1,1,6,4,2,5,3,1,4,6,1,7,0,8,2,5,4,6,4</v>
      </c>
      <c r="GG70" t="str">
        <f t="shared" si="357"/>
        <v>0,1,5,2,3,0,4,1,6,8,7,0,5,2,4,8,0,7,1,6,3,2,3,1,1,5,4,2</v>
      </c>
      <c r="GQ70" t="str">
        <f t="shared" si="358"/>
        <v>0,1,4,1,7,2,3,0,0,1,5,4,6,2,5,3,6,0,4,1,2,4,3,8,5,1,0,6</v>
      </c>
      <c r="GR70" t="str">
        <f t="shared" si="359"/>
        <v>1,0,5,3,0,2,6,0,1,7,3,2,4,8,0,0,3,1,4,5,0,6,1,3,7,6,0,2</v>
      </c>
      <c r="GS70" t="str">
        <f t="shared" si="360"/>
        <v>5,2,1,0,2,0,0,3,1,4,0,6,3,2,7,1,0,5,6,4,1,3,0,8,1,2,4,7</v>
      </c>
      <c r="GT70" t="str">
        <f t="shared" si="361"/>
        <v>0,0,1,7,2,4,2,3,0,1,1,6,4,2,5,3,7,4,6,1,8,0,7,2,5,7,6,4</v>
      </c>
      <c r="GU70" t="str">
        <f t="shared" si="362"/>
        <v>0,1,5,2,3,0,4,1,6,7,8,0,5,2,4,7,0,8,1,6,3,2,3,1,1,5,4,2</v>
      </c>
    </row>
    <row r="71" spans="2:203" x14ac:dyDescent="0.25">
      <c r="B71" t="str">
        <f t="shared" si="317"/>
        <v>3,0,4,0,4,4,6,1,2,2,5,7,3,3,6,6,6,8,7,5,4,5,0,0,3,4,4,1,8</v>
      </c>
      <c r="C71" t="str">
        <f t="shared" si="405"/>
        <v>3,0,4,0,4,4,3,1,2,2,5,7,5,3,6,6,6,1,6,5,8,2,8,0,3,8,4,1,0</v>
      </c>
      <c r="D71" t="str">
        <f t="shared" si="406"/>
        <v>3,0,4,0,4,4,6,1,2,2,5,8,7,3,6,6,6,8,7,5,0,5,4,0,0,3,1,1,8</v>
      </c>
      <c r="E71" t="str">
        <f t="shared" si="407"/>
        <v>3,0,4,0,4,4,6,5,2,2,5,7,5,3,6,6,6,8,6,5,4,5,0,0,3,6,4,1,8</v>
      </c>
      <c r="F71" t="str">
        <f t="shared" si="408"/>
        <v>3,0,4,0,4,4,6,1,2,2,5,7,3,3,6,6,6,8,0,5,4,5,6,0,3,0,1,1,8</v>
      </c>
      <c r="P71" t="str">
        <f t="shared" si="412"/>
        <v>6,0,4,0,4,4,2,1,6,6,0,7,0,5,2,2,2,8,2,3,4,3,0,0,5,2,4,1,8</v>
      </c>
      <c r="Q71" t="str">
        <f t="shared" si="412"/>
        <v>3,0,4,0,4,4,2,1,6,6,3,7,4,5,0,2,2,8,2,3,4,6,8,0,5,2,4,1,8</v>
      </c>
      <c r="R71" t="str">
        <f t="shared" si="412"/>
        <v>1,0,4,0,4,4,2,1,6,6,3,7,0,5,2,2,2,8,2,3,4,3,0,0,0,6,1,1,8</v>
      </c>
      <c r="S71" t="str">
        <f t="shared" si="412"/>
        <v>8,0,4,0,4,4,2,1,6,6,3,7,4,5,2,2,2,8,2,3,4,3,0,0,5,4,4,1,8</v>
      </c>
      <c r="T71" t="str">
        <f t="shared" si="412"/>
        <v>4,0,4,0,4,4,2,1,6,6,3,7,4,5,2,2,2,8,2,3,4,3,0,0,5,2,1,1,8</v>
      </c>
      <c r="AD71" t="str">
        <f t="shared" ref="AD71:AH71" si="440">AD70&amp;","&amp;AD31</f>
        <v>6,4,4,0,4,4,5,1,6,6,7,4,2,2,5,5,5,8,5,3,4,3,2,2,4,7,4,1,8</v>
      </c>
      <c r="AE71" t="str">
        <f t="shared" si="440"/>
        <v>3,2,8,2,8,8,7,1,6,6,3,4,8,5,0,7,7,2,7,3,5,6,2,0,5,8,8,1,2</v>
      </c>
      <c r="AF71" t="str">
        <f t="shared" si="440"/>
        <v>1,4,4,0,4,4,5,1,6,6,3,7,4,2,5,5,5,8,5,3,4,3,2,4,4,6,4,2,8</v>
      </c>
      <c r="AG71" t="str">
        <f t="shared" si="440"/>
        <v>2,2,8,2,8,8,6,1,6,6,3,4,8,5,7,7,7,2,7,3,8,3,4,4,5,8,8,1,2</v>
      </c>
      <c r="AH71" t="str">
        <f t="shared" si="440"/>
        <v>4,0,4,4,4,4,6,1,6,6,3,7,8,2,5,5,5,8,5,3,4,3,2,0,2,2,1,1,8</v>
      </c>
      <c r="AR71" t="str">
        <f t="shared" ref="AR71:AV71" si="441">AR70&amp;","&amp;AR31</f>
        <v>6,4,6,6,6,4,6,6,0,3,3,0,0,3,3,3,5,2,5,2,2,3,2,2,2,5,8,2,8</v>
      </c>
      <c r="AS71" t="str">
        <f t="shared" si="441"/>
        <v>6,4,5,5,6,0,6,6,6,6,7,3,2,3,3,3,5,2,5,2,2,3,2,2,2,3,4,4,5</v>
      </c>
      <c r="AT71" t="str">
        <f t="shared" si="441"/>
        <v>6,4,6,6,6,4,6,6,3,3,1,0,0,3,3,3,5,2,5,2,2,3,2,2,2,8,4,4,8</v>
      </c>
      <c r="AU71" t="str">
        <f t="shared" si="441"/>
        <v>6,4,5,5,5,0,6,6,6,6,7,6,2,3,3,3,5,0,5,0,0,3,0,0,0,8,4,4,7</v>
      </c>
      <c r="AV71" t="str">
        <f t="shared" si="441"/>
        <v>6,4,6,6,6,4,6,6,3,3,7,0,0,3,3,3,5,2,5,2,2,3,2,2,2,3,4,4,8</v>
      </c>
      <c r="BF71" t="str">
        <f t="shared" ref="BF71:BJ71" si="442">BF70&amp;","&amp;BF31</f>
        <v>5,0,5,5,5,0,9,9,5,9,9,4,4,1,1,1,6,2,6,9,9,1,2,2,2,3,9,9,9</v>
      </c>
      <c r="BG71" t="str">
        <f t="shared" si="442"/>
        <v>7,0,0,4,3,4,5,5,5,5,3,1,4,1,1,1,6,2,6,2,2,1,2,2,2,0,9,9,9</v>
      </c>
      <c r="BH71" t="str">
        <f t="shared" si="442"/>
        <v>2,0,5,5,5,3,5,5,1,5,7,4,4,1,1,1,6,0,0,1,9,9,9,2,9,9,6,9,4</v>
      </c>
      <c r="BI71" t="str">
        <f t="shared" si="442"/>
        <v>5,9,9,1,9,9,5,5,5,5,6,0,2,1,1,1,6,4,6,4,4,1,4,4,9,9,9,9,0</v>
      </c>
      <c r="BJ71" t="str">
        <f t="shared" si="442"/>
        <v>4,0,5,5,5,9,9,9,7,7,8,4,4,1,1,1,6,9,9,9,2,1,2,2,2,9,9,0,9</v>
      </c>
      <c r="CI71" t="str">
        <f t="shared" si="322"/>
        <v>1,2,5,2,8,3,4,0,0,2,6,5,7,3,6,4,3,1,5,2,3,5,4,1,6,4,1,7,3</v>
      </c>
      <c r="CJ71" t="str">
        <f t="shared" si="322"/>
        <v>2,1,6,4,1,3,7,5,2,8,0,3,5,3,1,0,4,2,5,6,1,7,2,4,0,7,1,3,4</v>
      </c>
      <c r="CK71" t="str">
        <f t="shared" si="322"/>
        <v>6,3,2,1,3,0,0,4,1,5,1,7,4,3,8,2,1,6,7,7,2,4,1,0,2,3,5,5,3</v>
      </c>
      <c r="CL71" t="str">
        <f t="shared" si="322"/>
        <v>1,1,2,8,3,5,3,4,1,2,2,7,5,3,6,4,2,5,7,2,0,0,6,3,6,5,7,5,4</v>
      </c>
      <c r="CM71" t="str">
        <f t="shared" si="322"/>
        <v>0,2,6,3,4,1,5,2,7,8,0,1,6,3,5,8,1,0,2,2,4,3,4,5,2,6,5,3,4</v>
      </c>
      <c r="CW71" t="str">
        <f t="shared" si="323"/>
        <v>0,2,5,2,8,3,4,1,1,2,6,5,7,3,6,4,7,0,5,2,3,5,4,0,6,4,0,7,3</v>
      </c>
      <c r="CX71" t="str">
        <f t="shared" si="324"/>
        <v>2,0,6,4,0,3,7,5,2,8,1,3,5,3,0,1,4,2,5,6,0,7,2,4,1,7,0,3,4</v>
      </c>
      <c r="CY71" t="str">
        <f t="shared" si="325"/>
        <v>6,3,2,0,3,1,1,4,0,5,0,7,4,3,8,2,0,6,7,7,2,4,0,1,2,3,5,8,3</v>
      </c>
      <c r="CZ71" t="str">
        <f t="shared" si="326"/>
        <v>0,0,2,8,3,5,3,4,0,2,2,7,5,3,6,4,2,5,7,2,1,1,8,3,6,5,7,5,4</v>
      </c>
      <c r="DA71" t="str">
        <f t="shared" si="327"/>
        <v>1,2,6,3,4,0,5,2,7,8,1,0,6,3,5,8,0,1,2,7,4,3,4,5,2,6,5,3,4</v>
      </c>
      <c r="DK71" t="str">
        <f t="shared" si="328"/>
        <v>0,1,5,1,8,3,4,2,2,1,6,5,7,3,6,4,7,0,5,1,3,5,4,0,6,1,0,7,3</v>
      </c>
      <c r="DL71" t="str">
        <f t="shared" si="329"/>
        <v>1,0,6,4,0,3,7,5,1,8,2,3,5,3,0,2,4,1,5,6,0,7,1,4,2,7,0,3,4</v>
      </c>
      <c r="DM71" t="str">
        <f t="shared" si="330"/>
        <v>6,3,1,0,3,2,2,4,1,5,0,7,4,3,8,1,0,6,7,7,1,4,0,2,1,3,5,8,3</v>
      </c>
      <c r="DN71" t="str">
        <f t="shared" si="331"/>
        <v>0,0,1,8,3,5,3,4,0,1,1,7,5,3,6,4,1,5,7,1,2,2,8,3,6,5,7,5,4</v>
      </c>
      <c r="DO71" t="str">
        <f t="shared" si="332"/>
        <v>2,1,6,3,4,0,5,1,7,8,2,0,6,3,5,8,0,2,1,7,4,3,4,1,1,6,5,3,4</v>
      </c>
      <c r="DY71" t="str">
        <f t="shared" si="333"/>
        <v>0,1,5,1,8,2,4,3,3,1,6,5,7,2,6,4,7,0,5,1,2,5,4,0,6,1,0,7,2</v>
      </c>
      <c r="DZ71" t="str">
        <f t="shared" si="334"/>
        <v>1,0,6,4,0,2,7,5,1,8,3,2,5,2,0,3,4,1,5,6,0,7,1,4,3,7,0,2,4</v>
      </c>
      <c r="EA71" t="str">
        <f t="shared" si="335"/>
        <v>6,2,1,0,2,3,3,4,1,5,0,7,4,2,8,1,0,6,7,7,1,4,0,3,1,2,5,8,2</v>
      </c>
      <c r="EB71" t="str">
        <f t="shared" si="336"/>
        <v>0,0,1,8,2,5,2,4,0,1,1,7,5,2,6,4,1,5,7,1,3,3,8,2,6,5,7,5,3</v>
      </c>
      <c r="EC71" t="str">
        <f t="shared" si="337"/>
        <v>3,1,6,2,4,0,5,1,7,8,3,0,6,2,5,8,0,3,1,7,4,2,4,1,1,6,5,2,4</v>
      </c>
      <c r="EM71" t="str">
        <f t="shared" si="338"/>
        <v>0,1,5,1,8,2,3,4,4,1,6,5,7,2,6,3,7,0,5,1,2,5,3,4,6,1,0,7,2</v>
      </c>
      <c r="EN71" t="str">
        <f t="shared" si="339"/>
        <v>1,0,6,3,0,2,7,5,1,8,4,2,5,4,0,4,3,1,5,6,0,7,1,3,4,7,0,2,3</v>
      </c>
      <c r="EO71" t="str">
        <f t="shared" si="340"/>
        <v>6,2,1,0,2,4,4,3,1,5,0,7,3,2,8,1,0,6,7,7,1,3,0,4,1,2,5,8,2</v>
      </c>
      <c r="EP71" t="str">
        <f t="shared" si="341"/>
        <v>0,0,1,8,2,5,2,3,0,1,1,7,5,2,6,3,1,5,7,1,4,4,8,2,6,5,7,5,4</v>
      </c>
      <c r="EQ71" t="str">
        <f t="shared" si="342"/>
        <v>4,1,6,2,3,0,5,1,7,8,4,0,6,2,5,8,0,4,1,7,3,2,3,1,1,6,5,2,3</v>
      </c>
      <c r="FA71" t="str">
        <f t="shared" si="343"/>
        <v>0,1,4,1,8,2,3,5,5,1,6,4,7,2,6,3,7,0,4,1,2,4,3,5,6,1,0,7,2</v>
      </c>
      <c r="FB71" t="str">
        <f t="shared" si="344"/>
        <v>1,0,6,3,0,2,7,4,1,8,3,2,4,5,0,5,3,1,4,6,0,7,1,3,5,7,0,2,3</v>
      </c>
      <c r="FC71" t="str">
        <f t="shared" si="345"/>
        <v>6,2,1,0,2,5,5,3,1,4,0,7,3,2,8,1,0,6,7,7,1,3,0,5,1,2,4,8,2</v>
      </c>
      <c r="FD71" t="str">
        <f t="shared" si="346"/>
        <v>0,0,1,8,2,4,2,3,0,1,1,7,4,2,6,3,1,4,7,1,5,0,8,2,6,4,7,4,5</v>
      </c>
      <c r="FE71" t="str">
        <f t="shared" si="347"/>
        <v>5,1,6,2,3,0,4,1,7,8,5,0,6,2,4,8,0,5,1,7,3,2,3,1,1,6,4,2,3</v>
      </c>
      <c r="FO71" t="str">
        <f t="shared" si="348"/>
        <v>0,1,4,1,8,2,3,6,6,1,5,4,7,2,5,3,7,0,4,1,2,4,3,6,5,1,0,7,2</v>
      </c>
      <c r="FP71" t="str">
        <f t="shared" si="349"/>
        <v>1,0,5,3,0,2,7,4,1,8,3,2,4,6,0,6,3,1,4,5,0,7,1,3,6,7,0,2,3</v>
      </c>
      <c r="FQ71" t="str">
        <f t="shared" si="350"/>
        <v>5,2,1,0,2,6,6,3,1,4,0,7,3,2,8,1,0,5,7,7,1,3,0,6,1,2,4,8,2</v>
      </c>
      <c r="FR71" t="str">
        <f t="shared" si="351"/>
        <v>0,0,1,8,2,4,2,3,0,1,1,7,4,2,5,3,1,4,7,1,6,0,8,2,5,4,7,4,6</v>
      </c>
      <c r="FS71" t="str">
        <f t="shared" si="352"/>
        <v>6,1,5,2,3,0,4,1,7,8,6,0,5,2,4,8,0,6,1,7,3,2,3,1,1,5,4,2,3</v>
      </c>
      <c r="GC71" t="str">
        <f t="shared" si="353"/>
        <v>0,1,4,1,8,2,3,0,0,1,5,4,6,2,5,3,6,0,4,1,2,4,3,7,5,1,0,6,2</v>
      </c>
      <c r="GD71" t="str">
        <f t="shared" si="354"/>
        <v>1,0,5,3,0,2,6,0,1,8,3,2,4,7,0,0,3,1,4,5,0,6,1,3,7,6,0,2,3</v>
      </c>
      <c r="GE71" t="str">
        <f t="shared" si="355"/>
        <v>5,2,1,0,2,7,7,3,1,4,0,6,3,2,8,1,0,5,6,6,1,3,0,7,1,2,4,8,2</v>
      </c>
      <c r="GF71" t="str">
        <f t="shared" si="356"/>
        <v>0,0,1,8,2,4,2,3,0,1,1,6,4,2,5,3,1,4,6,1,7,0,8,2,5,4,6,4,7</v>
      </c>
      <c r="GG71" t="str">
        <f t="shared" si="357"/>
        <v>0,1,5,2,3,0,4,1,6,8,7,0,5,2,4,8,0,7,1,6,3,2,3,1,1,5,4,2,3</v>
      </c>
      <c r="GQ71" t="str">
        <f t="shared" si="358"/>
        <v>0,1,4,1,7,2,3,0,0,1,5,4,6,2,5,3,6,0,4,1,2,4,3,8,5,1,0,6,2</v>
      </c>
      <c r="GR71" t="str">
        <f t="shared" si="359"/>
        <v>1,0,5,3,0,2,6,0,1,7,3,2,4,8,0,0,3,1,4,5,0,6,1,3,7,6,0,2,3</v>
      </c>
      <c r="GS71" t="str">
        <f t="shared" si="360"/>
        <v>5,2,1,0,2,0,0,3,1,4,0,6,3,2,7,1,0,5,6,4,1,3,0,8,1,2,4,7,2</v>
      </c>
      <c r="GT71" t="str">
        <f t="shared" si="361"/>
        <v>0,0,1,7,2,4,2,3,0,1,1,6,4,2,5,3,7,4,6,1,8,0,7,2,5,7,6,4,8</v>
      </c>
      <c r="GU71" t="str">
        <f t="shared" si="362"/>
        <v>0,1,5,2,3,0,4,1,6,7,8,0,5,2,4,7,0,8,1,6,3,2,3,1,1,5,4,2,3</v>
      </c>
    </row>
    <row r="72" spans="2:203" x14ac:dyDescent="0.25">
      <c r="B72" t="str">
        <f t="shared" si="317"/>
        <v>3,0,4,0,4,4,6,1,2,2,5,7,3,3,6,6,6,8,7,5,4,5,0,0,3,4,4,1,8,1</v>
      </c>
      <c r="C72" t="str">
        <f t="shared" si="405"/>
        <v>3,0,4,0,4,4,3,1,2,2,5,7,5,3,6,6,6,1,6,5,8,2,8,0,3,8,4,1,0,1</v>
      </c>
      <c r="D72" t="str">
        <f t="shared" si="406"/>
        <v>3,0,4,0,4,4,6,1,2,2,5,8,7,3,6,6,6,8,7,5,0,5,4,0,0,3,1,1,8,1</v>
      </c>
      <c r="E72" t="str">
        <f t="shared" si="407"/>
        <v>3,0,4,0,4,4,6,5,2,2,5,7,5,3,6,6,6,8,6,5,4,5,0,0,3,6,4,1,8,1</v>
      </c>
      <c r="F72" t="str">
        <f t="shared" si="408"/>
        <v>3,0,4,0,4,4,6,1,2,2,5,7,3,3,6,6,6,8,0,5,4,5,6,0,3,0,1,1,8,1</v>
      </c>
      <c r="P72" t="str">
        <f t="shared" si="412"/>
        <v>6,0,4,0,4,4,2,1,6,6,0,7,0,5,2,2,2,8,2,3,4,3,0,0,5,2,4,1,8,1</v>
      </c>
      <c r="Q72" t="str">
        <f t="shared" si="412"/>
        <v>3,0,4,0,4,4,2,1,6,6,3,7,4,5,0,2,2,8,2,3,4,6,8,0,5,2,4,1,8,1</v>
      </c>
      <c r="R72" t="str">
        <f t="shared" si="412"/>
        <v>1,0,4,0,4,4,2,1,6,6,3,7,0,5,2,2,2,8,2,3,4,3,0,0,0,6,1,1,8,1</v>
      </c>
      <c r="S72" t="str">
        <f t="shared" si="412"/>
        <v>8,0,4,0,4,4,2,1,6,6,3,7,4,5,2,2,2,8,2,3,4,3,0,0,5,4,4,1,8,2</v>
      </c>
      <c r="T72" t="str">
        <f t="shared" si="412"/>
        <v>4,0,4,0,4,4,2,1,6,6,3,7,4,5,2,2,2,8,2,3,4,3,0,0,5,2,1,1,8,1</v>
      </c>
      <c r="AD72" t="str">
        <f t="shared" ref="AD72:AH72" si="443">AD71&amp;","&amp;AD32</f>
        <v>6,4,4,0,4,4,5,1,6,6,7,4,2,2,5,5,5,8,5,3,4,3,2,2,4,7,4,1,8,1</v>
      </c>
      <c r="AE72" t="str">
        <f t="shared" si="443"/>
        <v>3,2,8,2,8,8,7,1,6,6,3,4,8,5,0,7,7,2,7,3,5,6,2,0,5,8,8,1,2,1</v>
      </c>
      <c r="AF72" t="str">
        <f t="shared" si="443"/>
        <v>1,4,4,0,4,4,5,1,6,6,3,7,4,2,5,5,5,8,5,3,4,3,2,4,4,6,4,2,8,2</v>
      </c>
      <c r="AG72" t="str">
        <f t="shared" si="443"/>
        <v>2,2,8,2,8,8,6,1,6,6,3,4,8,5,7,7,7,2,7,3,8,3,4,4,5,8,8,1,2,3</v>
      </c>
      <c r="AH72" t="str">
        <f t="shared" si="443"/>
        <v>4,0,4,4,4,4,6,1,6,6,3,7,8,2,5,5,5,8,5,3,4,3,2,0,2,2,1,1,8,1</v>
      </c>
      <c r="AR72" t="str">
        <f t="shared" ref="AR72:AV72" si="444">AR71&amp;","&amp;AR32</f>
        <v>6,4,6,6,6,4,6,6,0,3,3,0,0,3,3,3,5,2,5,2,2,3,2,2,2,5,8,2,8,1</v>
      </c>
      <c r="AS72" t="str">
        <f t="shared" si="444"/>
        <v>6,4,5,5,6,0,6,6,6,6,7,3,2,3,3,3,5,2,5,2,2,3,2,2,2,3,4,4,5,8</v>
      </c>
      <c r="AT72" t="str">
        <f t="shared" si="444"/>
        <v>6,4,6,6,6,4,6,6,3,3,1,0,0,3,3,3,5,2,5,2,2,3,2,2,2,8,4,4,8,4</v>
      </c>
      <c r="AU72" t="str">
        <f t="shared" si="444"/>
        <v>6,4,5,5,5,0,6,6,6,6,7,6,2,3,3,3,5,0,5,0,0,3,0,0,0,8,4,4,7,8</v>
      </c>
      <c r="AV72" t="str">
        <f t="shared" si="444"/>
        <v>6,4,6,6,6,4,6,6,3,3,7,0,0,3,3,3,5,2,5,2,2,3,2,2,2,3,4,4,8,4</v>
      </c>
      <c r="BF72" t="str">
        <f t="shared" ref="BF72:BJ72" si="445">BF71&amp;","&amp;BF32</f>
        <v>5,0,5,5,5,0,9,9,5,9,9,4,4,1,1,1,6,2,6,9,9,1,2,2,2,3,9,9,9,7</v>
      </c>
      <c r="BG72" t="str">
        <f t="shared" si="445"/>
        <v>7,0,0,4,3,4,5,5,5,5,3,1,4,1,1,1,6,2,6,2,2,1,2,2,2,0,9,9,9,9</v>
      </c>
      <c r="BH72" t="str">
        <f t="shared" si="445"/>
        <v>2,0,5,5,5,3,5,5,1,5,7,4,4,1,1,1,6,0,0,1,9,9,9,2,9,9,6,9,4,0</v>
      </c>
      <c r="BI72" t="str">
        <f t="shared" si="445"/>
        <v>5,9,9,1,9,9,5,5,5,5,6,0,2,1,1,1,6,4,6,4,4,1,4,4,9,9,9,9,0,7</v>
      </c>
      <c r="BJ72" t="str">
        <f t="shared" si="445"/>
        <v>4,0,5,5,5,9,9,9,7,7,8,4,4,1,1,1,6,9,9,9,2,1,2,2,2,9,9,0,9,9</v>
      </c>
      <c r="CI72" t="str">
        <f t="shared" si="322"/>
        <v>1,2,5,2,8,3,4,0,0,2,6,5,7,3,6,4,3,1,5,2,3,5,4,1,6,4,1,7,3,4</v>
      </c>
      <c r="CJ72" t="str">
        <f t="shared" si="322"/>
        <v>2,1,6,4,1,3,7,5,2,8,0,3,5,3,1,0,4,2,5,6,1,7,2,4,0,7,1,3,4,6</v>
      </c>
      <c r="CK72" t="str">
        <f t="shared" si="322"/>
        <v>6,3,2,1,3,0,0,4,1,5,1,7,4,3,8,2,1,6,7,7,2,4,1,0,2,3,5,5,3,6</v>
      </c>
      <c r="CL72" t="str">
        <f t="shared" si="322"/>
        <v>1,1,2,8,3,5,3,4,1,2,2,7,5,3,6,4,2,5,7,2,0,0,6,3,6,5,7,5,4,2</v>
      </c>
      <c r="CM72" t="str">
        <f t="shared" si="322"/>
        <v>0,2,6,3,4,1,5,2,7,8,0,1,6,3,5,8,1,0,2,2,4,3,4,5,2,6,5,3,4,1</v>
      </c>
      <c r="CW72" t="str">
        <f t="shared" si="323"/>
        <v>0,2,5,2,8,3,4,1,1,2,6,5,7,3,6,4,7,0,5,2,3,5,4,0,6,4,0,7,3,4</v>
      </c>
      <c r="CX72" t="str">
        <f t="shared" si="324"/>
        <v>2,0,6,4,0,3,7,5,2,8,1,3,5,3,0,1,4,2,5,6,0,7,2,4,1,7,0,3,4,6</v>
      </c>
      <c r="CY72" t="str">
        <f t="shared" si="325"/>
        <v>6,3,2,0,3,1,1,4,0,5,0,7,4,3,8,2,0,6,7,7,2,4,0,1,2,3,5,8,3,6</v>
      </c>
      <c r="CZ72" t="str">
        <f t="shared" si="326"/>
        <v>0,0,2,8,3,5,3,4,0,2,2,7,5,3,6,4,2,5,7,2,1,1,8,3,6,5,7,5,4,2</v>
      </c>
      <c r="DA72" t="str">
        <f t="shared" si="327"/>
        <v>1,2,6,3,4,0,5,2,7,8,1,0,6,3,5,8,0,1,2,7,4,3,4,5,2,6,5,3,4,0</v>
      </c>
      <c r="DK72" t="str">
        <f t="shared" si="328"/>
        <v>0,1,5,1,8,3,4,2,2,1,6,5,7,3,6,4,7,0,5,1,3,5,4,0,6,1,0,7,3,4</v>
      </c>
      <c r="DL72" t="str">
        <f t="shared" si="329"/>
        <v>1,0,6,4,0,3,7,5,1,8,2,3,5,3,0,2,4,1,5,6,0,7,1,4,2,7,0,3,4,6</v>
      </c>
      <c r="DM72" t="str">
        <f t="shared" si="330"/>
        <v>6,3,1,0,3,2,2,4,1,5,0,7,4,3,8,1,0,6,7,7,1,4,0,2,1,3,5,8,3,6</v>
      </c>
      <c r="DN72" t="str">
        <f t="shared" si="331"/>
        <v>0,0,1,8,3,5,3,4,0,1,1,7,5,3,6,4,1,5,7,1,2,2,8,3,6,5,7,5,4,1</v>
      </c>
      <c r="DO72" t="str">
        <f t="shared" si="332"/>
        <v>2,1,6,3,4,0,5,1,7,8,2,0,6,3,5,8,0,2,1,7,4,3,4,1,1,6,5,3,4,0</v>
      </c>
      <c r="DY72" t="str">
        <f t="shared" si="333"/>
        <v>0,1,5,1,8,2,4,3,3,1,6,5,7,2,6,4,7,0,5,1,2,5,4,0,6,1,0,7,2,4</v>
      </c>
      <c r="DZ72" t="str">
        <f t="shared" si="334"/>
        <v>1,0,6,4,0,2,7,5,1,8,3,2,5,2,0,3,4,1,5,6,0,7,1,4,3,7,0,2,4,6</v>
      </c>
      <c r="EA72" t="str">
        <f t="shared" si="335"/>
        <v>6,2,1,0,2,3,3,4,1,5,0,7,4,2,8,1,0,6,7,7,1,4,0,3,1,2,5,8,2,6</v>
      </c>
      <c r="EB72" t="str">
        <f t="shared" si="336"/>
        <v>0,0,1,8,2,5,2,4,0,1,1,7,5,2,6,4,1,5,7,1,3,3,8,2,6,5,7,5,3,1</v>
      </c>
      <c r="EC72" t="str">
        <f t="shared" si="337"/>
        <v>3,1,6,2,4,0,5,1,7,8,3,0,6,2,5,8,0,3,1,7,4,2,4,1,1,6,5,2,4,0</v>
      </c>
      <c r="EM72" t="str">
        <f t="shared" si="338"/>
        <v>0,1,5,1,8,2,3,4,4,1,6,5,7,2,6,3,7,0,5,1,2,5,3,4,6,1,0,7,2,3</v>
      </c>
      <c r="EN72" t="str">
        <f t="shared" si="339"/>
        <v>1,0,6,3,0,2,7,5,1,8,4,2,5,4,0,4,3,1,5,6,0,7,1,3,4,7,0,2,3,6</v>
      </c>
      <c r="EO72" t="str">
        <f t="shared" si="340"/>
        <v>6,2,1,0,2,4,4,3,1,5,0,7,3,2,8,1,0,6,7,7,1,3,0,4,1,2,5,8,2,6</v>
      </c>
      <c r="EP72" t="str">
        <f t="shared" si="341"/>
        <v>0,0,1,8,2,5,2,3,0,1,1,7,5,2,6,3,1,5,7,1,4,4,8,2,6,5,7,5,4,1</v>
      </c>
      <c r="EQ72" t="str">
        <f t="shared" si="342"/>
        <v>4,1,6,2,3,0,5,1,7,8,4,0,6,2,5,8,0,4,1,7,3,2,3,1,1,6,5,2,3,0</v>
      </c>
      <c r="FA72" t="str">
        <f t="shared" si="343"/>
        <v>0,1,4,1,8,2,3,5,5,1,6,4,7,2,6,3,7,0,4,1,2,4,3,5,6,1,0,7,2,3</v>
      </c>
      <c r="FB72" t="str">
        <f t="shared" si="344"/>
        <v>1,0,6,3,0,2,7,4,1,8,3,2,4,5,0,5,3,1,4,6,0,7,1,3,5,7,0,2,3,6</v>
      </c>
      <c r="FC72" t="str">
        <f t="shared" si="345"/>
        <v>6,2,1,0,2,5,5,3,1,4,0,7,3,2,8,1,0,6,7,7,1,3,0,5,1,2,4,8,2,6</v>
      </c>
      <c r="FD72" t="str">
        <f t="shared" si="346"/>
        <v>0,0,1,8,2,4,2,3,0,1,1,7,4,2,6,3,1,4,7,1,5,0,8,2,6,4,7,4,5,1</v>
      </c>
      <c r="FE72" t="str">
        <f t="shared" si="347"/>
        <v>5,1,6,2,3,0,4,1,7,8,5,0,6,2,4,8,0,5,1,7,3,2,3,1,1,6,4,2,3,0</v>
      </c>
      <c r="FO72" t="str">
        <f t="shared" si="348"/>
        <v>0,1,4,1,8,2,3,6,6,1,5,4,7,2,5,3,7,0,4,1,2,4,3,6,5,1,0,7,2,3</v>
      </c>
      <c r="FP72" t="str">
        <f t="shared" si="349"/>
        <v>1,0,5,3,0,2,7,4,1,8,3,2,4,6,0,6,3,1,4,5,0,7,1,3,6,7,0,2,3,5</v>
      </c>
      <c r="FQ72" t="str">
        <f t="shared" si="350"/>
        <v>5,2,1,0,2,6,6,3,1,4,0,7,3,2,8,1,0,5,7,7,1,3,0,6,1,2,4,8,2,5</v>
      </c>
      <c r="FR72" t="str">
        <f t="shared" si="351"/>
        <v>0,0,1,8,2,4,2,3,0,1,1,7,4,2,5,3,1,4,7,1,6,0,8,2,5,4,7,4,6,1</v>
      </c>
      <c r="FS72" t="str">
        <f t="shared" si="352"/>
        <v>6,1,5,2,3,0,4,1,7,8,6,0,5,2,4,8,0,6,1,7,3,2,3,1,1,5,4,2,3,0</v>
      </c>
      <c r="GC72" t="str">
        <f t="shared" si="353"/>
        <v>0,1,4,1,8,2,3,0,0,1,5,4,6,2,5,3,6,0,4,1,2,4,3,7,5,1,0,6,2,3</v>
      </c>
      <c r="GD72" t="str">
        <f t="shared" si="354"/>
        <v>1,0,5,3,0,2,6,0,1,8,3,2,4,7,0,0,3,1,4,5,0,6,1,3,7,6,0,2,3,5</v>
      </c>
      <c r="GE72" t="str">
        <f t="shared" si="355"/>
        <v>5,2,1,0,2,7,7,3,1,4,0,6,3,2,8,1,0,5,6,6,1,3,0,7,1,2,4,8,2,5</v>
      </c>
      <c r="GF72" t="str">
        <f t="shared" si="356"/>
        <v>0,0,1,8,2,4,2,3,0,1,1,6,4,2,5,3,1,4,6,1,7,0,8,2,5,4,6,4,7,1</v>
      </c>
      <c r="GG72" t="str">
        <f t="shared" si="357"/>
        <v>0,1,5,2,3,0,4,1,6,8,7,0,5,2,4,8,0,7,1,6,3,2,3,1,1,5,4,2,3,0</v>
      </c>
      <c r="GQ72" t="str">
        <f t="shared" si="358"/>
        <v>0,1,4,1,7,2,3,0,0,1,5,4,6,2,5,3,6,0,4,1,2,4,3,8,5,1,0,6,2,3</v>
      </c>
      <c r="GR72" t="str">
        <f t="shared" si="359"/>
        <v>1,0,5,3,0,2,6,0,1,7,3,2,4,8,0,0,3,1,4,5,0,6,1,3,7,6,0,2,3,5</v>
      </c>
      <c r="GS72" t="str">
        <f t="shared" si="360"/>
        <v>5,2,1,0,2,0,0,3,1,4,0,6,3,2,7,1,0,5,6,4,1,3,0,8,1,2,4,7,2,5</v>
      </c>
      <c r="GT72" t="str">
        <f t="shared" si="361"/>
        <v>0,0,1,7,2,4,2,3,0,1,1,6,4,2,5,3,7,4,6,1,8,0,7,2,5,7,6,4,8,1</v>
      </c>
      <c r="GU72" t="str">
        <f t="shared" si="362"/>
        <v>0,1,5,2,3,0,4,1,6,7,8,0,5,2,4,7,0,8,1,6,3,2,3,1,1,5,4,2,3,0</v>
      </c>
    </row>
    <row r="73" spans="2:203" x14ac:dyDescent="0.25">
      <c r="B73" t="str">
        <f t="shared" si="317"/>
        <v>3,0,4,0,4,4,6,1,2,2,5,7,3,3,6,6,6,8,7,5,4,5,0,0,3,4,4,1,8,1,7</v>
      </c>
      <c r="C73" t="str">
        <f t="shared" si="405"/>
        <v>3,0,4,0,4,4,3,1,2,2,5,7,5,3,6,6,6,1,6,5,8,2,8,0,3,8,4,1,0,1,7</v>
      </c>
      <c r="D73" t="str">
        <f t="shared" si="406"/>
        <v>3,0,4,0,4,4,6,1,2,2,5,8,7,3,6,6,6,8,7,5,0,5,4,0,0,3,1,1,8,1,7</v>
      </c>
      <c r="E73" t="str">
        <f t="shared" si="407"/>
        <v>3,0,4,0,4,4,6,5,2,2,5,7,5,3,6,6,6,8,6,5,4,5,0,0,3,6,4,1,8,1,1</v>
      </c>
      <c r="F73" t="str">
        <f t="shared" si="408"/>
        <v>3,0,4,0,4,4,6,1,2,2,5,7,3,3,6,6,6,8,0,5,4,5,6,0,3,0,1,1,8,1,7</v>
      </c>
      <c r="P73" t="str">
        <f t="shared" si="412"/>
        <v>6,0,4,0,4,4,2,1,6,6,0,7,0,5,2,2,2,8,2,3,4,3,0,0,5,2,4,1,8,1,7</v>
      </c>
      <c r="Q73" t="str">
        <f t="shared" si="412"/>
        <v>3,0,4,0,4,4,2,1,6,6,3,7,4,5,0,2,2,8,2,3,4,6,8,0,5,2,4,1,8,1,7</v>
      </c>
      <c r="R73" t="str">
        <f t="shared" si="412"/>
        <v>1,0,4,0,4,4,2,1,6,6,3,7,0,5,2,2,2,8,2,3,4,3,0,0,0,6,1,1,8,1,7</v>
      </c>
      <c r="S73" t="str">
        <f t="shared" si="412"/>
        <v>8,0,4,0,4,4,2,1,6,6,3,7,4,5,2,2,2,8,2,3,4,3,0,0,5,4,4,1,8,2,4</v>
      </c>
      <c r="T73" t="str">
        <f t="shared" si="412"/>
        <v>4,0,4,0,4,4,2,1,6,6,3,7,4,5,2,2,2,8,2,3,4,3,0,0,5,2,1,1,8,1,7</v>
      </c>
      <c r="AD73" t="str">
        <f t="shared" ref="AD73:AH73" si="446">AD72&amp;","&amp;AD33</f>
        <v>6,4,4,0,4,4,5,1,6,6,7,4,2,2,5,5,5,8,5,3,4,3,2,2,4,7,4,1,8,1,7</v>
      </c>
      <c r="AE73" t="str">
        <f t="shared" si="446"/>
        <v>3,2,8,2,8,8,7,1,6,6,3,4,8,5,0,7,7,2,7,3,5,6,2,0,5,8,8,1,2,1,4</v>
      </c>
      <c r="AF73" t="str">
        <f t="shared" si="446"/>
        <v>1,4,4,0,4,4,5,1,6,6,3,7,4,2,5,5,5,8,5,3,4,3,2,4,4,6,4,2,8,2,7</v>
      </c>
      <c r="AG73" t="str">
        <f t="shared" si="446"/>
        <v>2,2,8,2,8,8,6,1,6,6,3,4,8,5,7,7,7,2,7,3,8,3,4,4,5,8,8,1,2,3,7</v>
      </c>
      <c r="AH73" t="str">
        <f t="shared" si="446"/>
        <v>4,0,4,4,4,4,6,1,6,6,3,7,8,2,5,5,5,8,5,3,4,3,2,0,2,2,1,1,8,1,7</v>
      </c>
      <c r="AR73" t="str">
        <f t="shared" ref="AR73:AV73" si="447">AR72&amp;","&amp;AR33</f>
        <v>6,4,6,6,6,4,6,6,0,3,3,0,0,3,3,3,5,2,5,2,2,3,2,2,2,5,8,2,8,1,1</v>
      </c>
      <c r="AS73" t="str">
        <f t="shared" si="447"/>
        <v>6,4,5,5,6,0,6,6,6,6,7,3,2,3,3,3,5,2,5,2,2,3,2,2,2,3,4,4,5,8,4</v>
      </c>
      <c r="AT73" t="str">
        <f t="shared" si="447"/>
        <v>6,4,6,6,6,4,6,6,3,3,1,0,0,3,3,3,5,2,5,2,2,3,2,2,2,8,4,4,8,4,4</v>
      </c>
      <c r="AU73" t="str">
        <f t="shared" si="447"/>
        <v>6,4,5,5,5,0,6,6,6,6,7,6,2,3,3,3,5,0,5,0,0,3,0,0,0,8,4,4,7,8,4</v>
      </c>
      <c r="AV73" t="str">
        <f t="shared" si="447"/>
        <v>6,4,6,6,6,4,6,6,3,3,7,0,0,3,3,3,5,2,5,2,2,3,2,2,2,3,4,4,8,4,4</v>
      </c>
      <c r="BF73" t="str">
        <f t="shared" ref="BF73:BJ73" si="448">BF72&amp;","&amp;BF33</f>
        <v>5,0,5,5,5,0,9,9,5,9,9,4,4,1,1,1,6,2,6,9,9,1,2,2,2,3,9,9,9,7,9</v>
      </c>
      <c r="BG73" t="str">
        <f t="shared" si="448"/>
        <v>7,0,0,4,3,4,5,5,5,5,3,1,4,1,1,1,6,2,6,2,2,1,2,2,2,0,9,9,9,9,0</v>
      </c>
      <c r="BH73" t="str">
        <f t="shared" si="448"/>
        <v>2,0,5,5,5,3,5,5,1,5,7,4,4,1,1,1,6,0,0,1,9,9,9,2,9,9,6,9,4,0,0</v>
      </c>
      <c r="BI73" t="str">
        <f t="shared" si="448"/>
        <v>5,9,9,1,9,9,5,5,5,5,6,0,2,1,1,1,6,4,6,4,4,1,4,4,9,9,9,9,0,7,0</v>
      </c>
      <c r="BJ73" t="str">
        <f t="shared" si="448"/>
        <v>4,0,5,5,5,9,9,9,7,7,8,4,4,1,1,1,6,9,9,9,2,1,2,2,2,9,9,0,9,9,0</v>
      </c>
      <c r="CI73" t="str">
        <f t="shared" si="322"/>
        <v>1,2,5,2,8,3,4,0,0,2,6,5,7,3,6,4,3,1,5,2,3,5,4,1,6,4,1,7,3,4,8</v>
      </c>
      <c r="CJ73" t="str">
        <f t="shared" si="322"/>
        <v>2,1,6,4,1,3,7,5,2,8,0,3,5,3,1,0,4,2,5,6,1,7,2,4,0,7,1,3,4,6,2</v>
      </c>
      <c r="CK73" t="str">
        <f t="shared" si="322"/>
        <v>6,3,2,1,3,0,0,4,1,5,1,7,4,3,8,2,1,6,7,7,2,4,1,0,2,3,5,5,3,6,5</v>
      </c>
      <c r="CL73" t="str">
        <f t="shared" si="322"/>
        <v>1,1,2,8,3,5,3,4,1,2,2,7,5,3,6,4,2,5,7,2,0,0,6,3,6,5,7,5,4,2,5</v>
      </c>
      <c r="CM73" t="str">
        <f t="shared" si="322"/>
        <v>0,2,6,3,4,1,5,2,7,8,0,1,6,3,5,8,1,0,2,2,4,3,4,5,2,6,5,3,4,1,7</v>
      </c>
      <c r="CW73" t="str">
        <f t="shared" si="323"/>
        <v>0,2,5,2,8,3,4,1,1,2,6,5,7,3,6,4,7,0,5,2,3,5,4,0,6,4,0,7,3,4,8</v>
      </c>
      <c r="CX73" t="str">
        <f t="shared" si="324"/>
        <v>2,0,6,4,0,3,7,5,2,8,1,3,5,3,0,1,4,2,5,6,0,7,2,4,1,7,0,3,4,6,2</v>
      </c>
      <c r="CY73" t="str">
        <f t="shared" si="325"/>
        <v>6,3,2,0,3,1,1,4,0,5,0,7,4,3,8,2,0,6,7,7,2,4,0,1,2,3,5,8,3,6,5</v>
      </c>
      <c r="CZ73" t="str">
        <f t="shared" si="326"/>
        <v>0,0,2,8,3,5,3,4,0,2,2,7,5,3,6,4,2,5,7,2,1,1,8,3,6,5,7,5,4,2,5</v>
      </c>
      <c r="DA73" t="str">
        <f t="shared" si="327"/>
        <v>1,2,6,3,4,0,5,2,7,8,1,0,6,3,5,8,0,1,2,7,4,3,4,5,2,6,5,3,4,0,7</v>
      </c>
      <c r="DK73" t="str">
        <f t="shared" si="328"/>
        <v>0,1,5,1,8,3,4,2,2,1,6,5,7,3,6,4,7,0,5,1,3,5,4,0,6,1,0,7,3,4,8</v>
      </c>
      <c r="DL73" t="str">
        <f t="shared" si="329"/>
        <v>1,0,6,4,0,3,7,5,1,8,2,3,5,3,0,2,4,1,5,6,0,7,1,4,2,7,0,3,4,6,1</v>
      </c>
      <c r="DM73" t="str">
        <f t="shared" si="330"/>
        <v>6,3,1,0,3,2,2,4,1,5,0,7,4,3,8,1,0,6,7,7,1,4,0,2,1,3,5,8,3,6,5</v>
      </c>
      <c r="DN73" t="str">
        <f t="shared" si="331"/>
        <v>0,0,1,8,3,5,3,4,0,1,1,7,5,3,6,4,1,5,7,1,2,2,8,3,6,5,7,5,4,1,5</v>
      </c>
      <c r="DO73" t="str">
        <f t="shared" si="332"/>
        <v>2,1,6,3,4,0,5,1,7,8,2,0,6,3,5,8,0,2,1,7,4,3,4,1,1,6,5,3,4,0,7</v>
      </c>
      <c r="DY73" t="str">
        <f t="shared" si="333"/>
        <v>0,1,5,1,8,2,4,3,3,1,6,5,7,2,6,4,7,0,5,1,2,5,4,0,6,1,0,7,2,4,8</v>
      </c>
      <c r="DZ73" t="str">
        <f t="shared" si="334"/>
        <v>1,0,6,4,0,2,7,5,1,8,3,2,5,2,0,3,4,1,5,6,0,7,1,4,3,7,0,2,4,6,3</v>
      </c>
      <c r="EA73" t="str">
        <f t="shared" si="335"/>
        <v>6,2,1,0,2,3,3,4,1,5,0,7,4,2,8,1,0,6,7,7,1,4,0,3,1,2,5,8,2,6,5</v>
      </c>
      <c r="EB73" t="str">
        <f t="shared" si="336"/>
        <v>0,0,1,8,2,5,2,4,0,1,1,7,5,2,6,4,1,5,7,1,3,3,8,2,6,5,7,5,3,1,5</v>
      </c>
      <c r="EC73" t="str">
        <f t="shared" si="337"/>
        <v>3,1,6,2,4,0,5,1,7,8,3,0,6,2,5,8,0,3,1,7,4,2,4,1,1,6,5,2,4,0,7</v>
      </c>
      <c r="EM73" t="str">
        <f t="shared" si="338"/>
        <v>0,1,5,1,8,2,3,4,4,1,6,5,7,2,6,3,7,0,5,1,2,5,3,4,6,1,0,7,2,3,8</v>
      </c>
      <c r="EN73" t="str">
        <f t="shared" si="339"/>
        <v>1,0,6,3,0,2,7,5,1,8,4,2,5,4,0,4,3,1,5,6,0,7,1,3,4,7,0,2,3,6,4</v>
      </c>
      <c r="EO73" t="str">
        <f t="shared" si="340"/>
        <v>6,2,1,0,2,4,4,3,1,5,0,7,3,2,8,1,0,6,7,7,1,3,0,4,1,2,5,8,2,6,5</v>
      </c>
      <c r="EP73" t="str">
        <f t="shared" si="341"/>
        <v>0,0,1,8,2,5,2,3,0,1,1,7,5,2,6,3,1,5,7,1,4,4,8,2,6,5,7,5,4,1,5</v>
      </c>
      <c r="EQ73" t="str">
        <f t="shared" si="342"/>
        <v>4,1,6,2,3,0,5,1,7,8,4,0,6,2,5,8,0,4,1,7,3,2,3,1,1,6,5,2,3,0,7</v>
      </c>
      <c r="FA73" t="str">
        <f t="shared" si="343"/>
        <v>0,1,4,1,8,2,3,5,5,1,6,4,7,2,6,3,7,0,4,1,2,4,3,5,6,1,0,7,2,3,8</v>
      </c>
      <c r="FB73" t="str">
        <f t="shared" si="344"/>
        <v>1,0,6,3,0,2,7,4,1,8,3,2,4,5,0,5,3,1,4,6,0,7,1,3,5,7,0,2,3,6,5</v>
      </c>
      <c r="FC73" t="str">
        <f t="shared" si="345"/>
        <v>6,2,1,0,2,5,5,3,1,4,0,7,3,2,8,1,0,6,7,7,1,3,0,5,1,2,4,8,2,6,4</v>
      </c>
      <c r="FD73" t="str">
        <f t="shared" si="346"/>
        <v>0,0,1,8,2,4,2,3,0,1,1,7,4,2,6,3,1,4,7,1,5,0,8,2,6,4,7,4,5,1,4</v>
      </c>
      <c r="FE73" t="str">
        <f t="shared" si="347"/>
        <v>5,1,6,2,3,0,4,1,7,8,5,0,6,2,4,8,0,5,1,7,3,2,3,1,1,6,4,2,3,0,7</v>
      </c>
      <c r="FO73" t="str">
        <f t="shared" si="348"/>
        <v>0,1,4,1,8,2,3,6,6,1,5,4,7,2,5,3,7,0,4,1,2,4,3,6,5,1,0,7,2,3,8</v>
      </c>
      <c r="FP73" t="str">
        <f t="shared" si="349"/>
        <v>1,0,5,3,0,2,7,4,1,8,3,2,4,6,0,6,3,1,4,5,0,7,1,3,6,7,0,2,3,5,6</v>
      </c>
      <c r="FQ73" t="str">
        <f t="shared" si="350"/>
        <v>5,2,1,0,2,6,6,3,1,4,0,7,3,2,8,1,0,5,7,7,1,3,0,6,1,2,4,8,2,5,4</v>
      </c>
      <c r="FR73" t="str">
        <f t="shared" si="351"/>
        <v>0,0,1,8,2,4,2,3,0,1,1,7,4,2,5,3,1,4,7,1,6,0,8,2,5,4,7,4,6,1,4</v>
      </c>
      <c r="FS73" t="str">
        <f t="shared" si="352"/>
        <v>6,1,5,2,3,0,4,1,7,8,6,0,5,2,4,8,0,6,1,7,3,2,3,1,1,5,4,2,3,0,7</v>
      </c>
      <c r="GC73" t="str">
        <f t="shared" si="353"/>
        <v>0,1,4,1,8,2,3,0,0,1,5,4,6,2,5,3,6,0,4,1,2,4,3,7,5,1,0,6,2,3,8</v>
      </c>
      <c r="GD73" t="str">
        <f t="shared" si="354"/>
        <v>1,0,5,3,0,2,6,0,1,8,3,2,4,7,0,0,3,1,4,5,0,6,1,3,7,6,0,2,3,5,7</v>
      </c>
      <c r="GE73" t="str">
        <f t="shared" si="355"/>
        <v>5,2,1,0,2,7,7,3,1,4,0,6,3,2,8,1,0,5,6,6,1,3,0,7,1,2,4,8,2,5,4</v>
      </c>
      <c r="GF73" t="str">
        <f t="shared" si="356"/>
        <v>0,0,1,8,2,4,2,3,0,1,1,6,4,2,5,3,1,4,6,1,7,0,8,2,5,4,6,4,7,1,4</v>
      </c>
      <c r="GG73" t="str">
        <f t="shared" si="357"/>
        <v>0,1,5,2,3,0,4,1,6,8,7,0,5,2,4,8,0,7,1,6,3,2,3,1,1,5,4,2,3,0,6</v>
      </c>
      <c r="GQ73" t="str">
        <f t="shared" si="358"/>
        <v>0,1,4,1,7,2,3,0,0,1,5,4,6,2,5,3,6,0,4,1,2,4,3,8,5,1,0,6,2,3,7</v>
      </c>
      <c r="GR73" t="str">
        <f t="shared" si="359"/>
        <v>1,0,5,3,0,2,6,0,1,7,3,2,4,8,0,0,3,1,4,5,0,6,1,3,7,6,0,2,3,5,8</v>
      </c>
      <c r="GS73" t="str">
        <f t="shared" si="360"/>
        <v>5,2,1,0,2,0,0,3,1,4,0,6,3,2,7,1,0,5,6,4,1,3,0,8,1,2,4,7,2,5,4</v>
      </c>
      <c r="GT73" t="str">
        <f t="shared" si="361"/>
        <v>0,0,1,7,2,4,2,3,0,1,1,6,4,2,5,3,7,4,6,1,8,0,7,2,5,7,6,4,8,1,4</v>
      </c>
      <c r="GU73" t="str">
        <f t="shared" si="362"/>
        <v>0,1,5,2,3,0,4,1,6,7,8,0,5,2,4,7,0,8,1,6,3,2,3,1,1,5,4,2,3,0,6</v>
      </c>
    </row>
    <row r="74" spans="2:203" x14ac:dyDescent="0.25">
      <c r="B74" t="str">
        <f t="shared" si="317"/>
        <v>3,0,4,0,4,4,6,1,2,2,5,7,3,3,6,6,6,8,7,5,4,5,0,0,3,4,4,1,8,1,7,2</v>
      </c>
      <c r="C74" t="str">
        <f t="shared" si="405"/>
        <v>3,0,4,0,4,4,3,1,2,2,5,7,5,3,6,6,6,1,6,5,8,2,8,0,3,8,4,1,0,1,7,2</v>
      </c>
      <c r="D74" t="str">
        <f t="shared" si="406"/>
        <v>3,0,4,0,4,4,6,1,2,2,5,8,7,3,6,6,6,8,7,5,0,5,4,0,0,3,1,1,8,1,7,2</v>
      </c>
      <c r="E74" t="str">
        <f t="shared" si="407"/>
        <v>3,0,4,0,4,4,6,5,2,2,5,7,5,3,6,6,6,8,6,5,4,5,0,0,3,6,4,1,8,1,1,2</v>
      </c>
      <c r="F74" t="str">
        <f t="shared" si="408"/>
        <v>3,0,4,0,4,4,6,1,2,2,5,7,3,3,6,6,6,8,0,5,4,5,6,0,3,0,1,1,8,1,7,2</v>
      </c>
      <c r="P74" t="str">
        <f t="shared" si="412"/>
        <v>6,0,4,0,4,4,2,1,6,6,0,7,0,5,2,2,2,8,2,3,4,3,0,0,5,2,4,1,8,1,7,6</v>
      </c>
      <c r="Q74" t="str">
        <f t="shared" si="412"/>
        <v>3,0,4,0,4,4,2,1,6,6,3,7,4,5,0,2,2,8,2,3,4,6,8,0,5,2,4,1,8,1,7,6</v>
      </c>
      <c r="R74" t="str">
        <f t="shared" si="412"/>
        <v>1,0,4,0,4,4,2,1,6,6,3,7,0,5,2,2,2,8,2,3,4,3,0,0,0,6,1,1,8,1,7,6</v>
      </c>
      <c r="S74" t="str">
        <f t="shared" si="412"/>
        <v>8,0,4,0,4,4,2,1,6,6,3,7,4,5,2,2,2,8,2,3,4,3,0,0,5,4,4,1,8,2,4,6</v>
      </c>
      <c r="T74" t="str">
        <f t="shared" si="412"/>
        <v>4,0,4,0,4,4,2,1,6,6,3,7,4,5,2,2,2,8,2,3,4,3,0,0,5,2,1,1,8,1,7,6</v>
      </c>
      <c r="AD74" t="str">
        <f t="shared" ref="AD74:AH74" si="449">AD73&amp;","&amp;AD34</f>
        <v>6,4,4,0,4,4,5,1,6,6,7,4,2,2,5,5,5,8,5,3,4,3,2,2,4,7,4,1,8,1,7,6</v>
      </c>
      <c r="AE74" t="str">
        <f t="shared" si="449"/>
        <v>3,2,8,2,8,8,7,1,6,6,3,4,8,5,0,7,7,2,7,3,5,6,2,0,5,8,8,1,2,1,4,6</v>
      </c>
      <c r="AF74" t="str">
        <f t="shared" si="449"/>
        <v>1,4,4,0,4,4,5,1,6,6,3,7,4,2,5,5,5,8,5,3,4,3,2,4,4,6,4,2,8,2,7,6</v>
      </c>
      <c r="AG74" t="str">
        <f t="shared" si="449"/>
        <v>2,2,8,2,8,8,6,1,6,6,3,4,8,5,7,7,7,2,7,3,8,3,4,4,5,8,8,1,2,3,7,6</v>
      </c>
      <c r="AH74" t="str">
        <f t="shared" si="449"/>
        <v>4,0,4,4,4,4,6,1,6,6,3,7,8,2,5,5,5,8,5,3,4,3,2,0,2,2,1,1,8,1,7,6</v>
      </c>
      <c r="AR74" t="str">
        <f t="shared" ref="AR74:AV74" si="450">AR73&amp;","&amp;AR34</f>
        <v>6,4,6,6,6,4,6,6,0,3,3,0,0,3,3,3,5,2,5,2,2,3,2,2,2,5,8,2,8,1,1,1</v>
      </c>
      <c r="AS74" t="str">
        <f t="shared" si="450"/>
        <v>6,4,5,5,6,0,6,6,6,6,7,3,2,3,3,3,5,2,5,2,2,3,2,2,2,3,4,4,5,8,4,4</v>
      </c>
      <c r="AT74" t="str">
        <f t="shared" si="450"/>
        <v>6,4,6,6,6,4,6,6,3,3,1,0,0,3,3,3,5,2,5,2,2,3,2,2,2,8,4,4,8,4,4,4</v>
      </c>
      <c r="AU74" t="str">
        <f t="shared" si="450"/>
        <v>6,4,5,5,5,0,6,6,6,6,7,6,2,3,3,3,5,0,5,0,0,3,0,0,0,8,4,4,7,8,4,4</v>
      </c>
      <c r="AV74" t="str">
        <f t="shared" si="450"/>
        <v>6,4,6,6,6,4,6,6,3,3,7,0,0,3,3,3,5,2,5,2,2,3,2,2,2,3,4,4,8,4,4,4</v>
      </c>
      <c r="BF74" t="str">
        <f t="shared" ref="BF74:BJ74" si="451">BF73&amp;","&amp;BF34</f>
        <v>5,0,5,5,5,0,9,9,5,9,9,4,4,1,1,1,6,2,6,9,9,1,2,2,2,3,9,9,9,7,9,9</v>
      </c>
      <c r="BG74" t="str">
        <f t="shared" si="451"/>
        <v>7,0,0,4,3,4,5,5,5,5,3,1,4,1,1,1,6,2,6,2,2,1,2,2,2,0,9,9,9,9,0,9</v>
      </c>
      <c r="BH74" t="str">
        <f t="shared" si="451"/>
        <v>2,0,5,5,5,3,5,5,1,5,7,4,4,1,1,1,6,0,0,1,9,9,9,2,9,9,6,9,4,0,0,0</v>
      </c>
      <c r="BI74" t="str">
        <f t="shared" si="451"/>
        <v>5,9,9,1,9,9,5,5,5,5,6,0,2,1,1,1,6,4,6,4,4,1,4,4,9,9,9,9,0,7,0,0</v>
      </c>
      <c r="BJ74" t="str">
        <f t="shared" si="451"/>
        <v>4,0,5,5,5,9,9,9,7,7,8,4,4,1,1,1,6,9,9,9,2,1,2,2,2,9,9,0,9,9,0,0</v>
      </c>
      <c r="CI74" t="str">
        <f t="shared" si="322"/>
        <v>1,2,5,2,8,3,4,0,0,2,6,5,7,3,6,4,3,1,5,2,3,5,4,1,6,4,1,7,3,4,8,5</v>
      </c>
      <c r="CJ74" t="str">
        <f t="shared" si="322"/>
        <v>2,1,6,4,1,3,7,5,2,8,0,3,5,3,1,0,4,2,5,6,1,7,2,4,0,7,1,3,4,6,2,7</v>
      </c>
      <c r="CK74" t="str">
        <f t="shared" si="322"/>
        <v>6,3,2,1,3,0,0,4,1,5,1,7,4,3,8,2,1,6,7,7,2,4,1,0,2,3,5,5,3,6,5,2</v>
      </c>
      <c r="CL74" t="str">
        <f t="shared" si="322"/>
        <v>1,1,2,8,3,5,3,4,1,2,2,7,5,3,6,4,2,5,7,2,0,0,6,3,6,5,7,5,4,2,5,1</v>
      </c>
      <c r="CM74" t="str">
        <f t="shared" si="322"/>
        <v>0,2,6,3,4,1,5,2,7,8,0,1,6,3,5,8,1,0,2,2,4,3,4,5,2,6,5,3,4,1,7,1</v>
      </c>
      <c r="CW74" t="str">
        <f t="shared" si="323"/>
        <v>0,2,5,2,8,3,4,1,1,2,6,5,7,3,6,4,7,0,5,2,3,5,4,0,6,4,0,7,3,4,8,5</v>
      </c>
      <c r="CX74" t="str">
        <f t="shared" si="324"/>
        <v>2,0,6,4,0,3,7,5,2,8,1,3,5,3,0,1,4,2,5,6,0,7,2,4,1,7,0,3,4,6,2,7</v>
      </c>
      <c r="CY74" t="str">
        <f t="shared" si="325"/>
        <v>6,3,2,0,3,1,1,4,0,5,0,7,4,3,8,2,0,6,7,7,2,4,0,1,2,3,5,8,3,6,5,2</v>
      </c>
      <c r="CZ74" t="str">
        <f t="shared" si="326"/>
        <v>0,0,2,8,3,5,3,4,0,2,2,7,5,3,6,4,2,5,7,2,1,1,8,3,6,5,7,5,4,2,5,0</v>
      </c>
      <c r="DA74" t="str">
        <f t="shared" si="327"/>
        <v>1,2,6,3,4,0,5,2,7,8,1,0,6,3,5,8,0,1,2,7,4,3,4,5,2,6,5,3,4,0,7,0</v>
      </c>
      <c r="DK74" t="str">
        <f t="shared" si="328"/>
        <v>0,1,5,1,8,3,4,2,2,1,6,5,7,3,6,4,7,0,5,1,3,5,4,0,6,1,0,7,3,4,8,5</v>
      </c>
      <c r="DL74" t="str">
        <f t="shared" si="329"/>
        <v>1,0,6,4,0,3,7,5,1,8,2,3,5,3,0,2,4,1,5,6,0,7,1,4,2,7,0,3,4,6,1,7</v>
      </c>
      <c r="DM74" t="str">
        <f t="shared" si="330"/>
        <v>6,3,1,0,3,2,2,4,1,5,0,7,4,3,8,1,0,6,7,7,1,4,0,2,1,3,5,8,3,6,5,1</v>
      </c>
      <c r="DN74" t="str">
        <f t="shared" si="331"/>
        <v>0,0,1,8,3,5,3,4,0,1,1,7,5,3,6,4,1,5,7,1,2,2,8,3,6,5,7,5,4,1,5,0</v>
      </c>
      <c r="DO74" t="str">
        <f t="shared" si="332"/>
        <v>2,1,6,3,4,0,5,1,7,8,2,0,6,3,5,8,0,2,1,7,4,3,4,1,1,6,5,3,4,0,7,0</v>
      </c>
      <c r="DY74" t="str">
        <f t="shared" si="333"/>
        <v>0,1,5,1,8,2,4,3,3,1,6,5,7,2,6,4,7,0,5,1,2,5,4,0,6,1,0,7,2,4,8,5</v>
      </c>
      <c r="DZ74" t="str">
        <f t="shared" si="334"/>
        <v>1,0,6,4,0,2,7,5,1,8,3,2,5,2,0,3,4,1,5,6,0,7,1,4,3,7,0,2,4,6,3,7</v>
      </c>
      <c r="EA74" t="str">
        <f t="shared" si="335"/>
        <v>6,2,1,0,2,3,3,4,1,5,0,7,4,2,8,1,0,6,7,7,1,4,0,3,1,2,5,8,2,6,5,1</v>
      </c>
      <c r="EB74" t="str">
        <f t="shared" si="336"/>
        <v>0,0,1,8,2,5,2,4,0,1,1,7,5,2,6,4,1,5,7,1,3,3,8,2,6,5,7,5,3,1,5,0</v>
      </c>
      <c r="EC74" t="str">
        <f t="shared" si="337"/>
        <v>3,1,6,2,4,0,5,1,7,8,3,0,6,2,5,8,0,3,1,7,4,2,4,1,1,6,5,2,4,0,7,0</v>
      </c>
      <c r="EM74" t="str">
        <f t="shared" si="338"/>
        <v>0,1,5,1,8,2,3,4,4,1,6,5,7,2,6,3,7,0,5,1,2,5,3,4,6,1,0,7,2,3,8,5</v>
      </c>
      <c r="EN74" t="str">
        <f t="shared" si="339"/>
        <v>1,0,6,3,0,2,7,5,1,8,4,2,5,4,0,4,3,1,5,6,0,7,1,3,4,7,0,2,3,6,4,7</v>
      </c>
      <c r="EO74" t="str">
        <f t="shared" si="340"/>
        <v>6,2,1,0,2,4,4,3,1,5,0,7,3,2,8,1,0,6,7,7,1,3,0,4,1,2,5,8,2,6,5,4</v>
      </c>
      <c r="EP74" t="str">
        <f t="shared" si="341"/>
        <v>0,0,1,8,2,5,2,3,0,1,1,7,5,2,6,3,1,5,7,1,4,4,8,2,6,5,7,5,4,1,5,0</v>
      </c>
      <c r="EQ74" t="str">
        <f t="shared" si="342"/>
        <v>4,1,6,2,3,0,5,1,7,8,4,0,6,2,5,8,0,4,1,7,3,2,3,1,1,6,5,2,3,0,7,0</v>
      </c>
      <c r="FA74" t="str">
        <f t="shared" si="343"/>
        <v>0,1,4,1,8,2,3,5,5,1,6,4,7,2,6,3,7,0,4,1,2,4,3,5,6,1,0,7,2,3,8,4</v>
      </c>
      <c r="FB74" t="str">
        <f t="shared" si="344"/>
        <v>1,0,6,3,0,2,7,4,1,8,3,2,4,5,0,5,3,1,4,6,0,7,1,3,5,7,0,2,3,6,5,7</v>
      </c>
      <c r="FC74" t="str">
        <f t="shared" si="345"/>
        <v>6,2,1,0,2,5,5,3,1,4,0,7,3,2,8,1,0,6,7,7,1,3,0,5,1,2,4,8,2,6,4,5</v>
      </c>
      <c r="FD74" t="str">
        <f t="shared" si="346"/>
        <v>0,0,1,8,2,4,2,3,0,1,1,7,4,2,6,3,1,4,7,1,5,0,8,2,6,4,7,4,5,1,4,0</v>
      </c>
      <c r="FE74" t="str">
        <f t="shared" si="347"/>
        <v>5,1,6,2,3,0,4,1,7,8,5,0,6,2,4,8,0,5,1,7,3,2,3,1,1,6,4,2,3,0,7,0</v>
      </c>
      <c r="FO74" t="str">
        <f t="shared" si="348"/>
        <v>0,1,4,1,8,2,3,6,6,1,5,4,7,2,5,3,7,0,4,1,2,4,3,6,5,1,0,7,2,3,8,4</v>
      </c>
      <c r="FP74" t="str">
        <f t="shared" si="349"/>
        <v>1,0,5,3,0,2,7,4,1,8,3,2,4,6,0,6,3,1,4,5,0,7,1,3,6,7,0,2,3,5,6,7</v>
      </c>
      <c r="FQ74" t="str">
        <f t="shared" si="350"/>
        <v>5,2,1,0,2,6,6,3,1,4,0,7,3,2,8,1,0,5,7,7,1,3,0,6,1,2,4,8,2,5,4,6</v>
      </c>
      <c r="FR74" t="str">
        <f t="shared" si="351"/>
        <v>0,0,1,8,2,4,2,3,0,1,1,7,4,2,5,3,1,4,7,1,6,0,8,2,5,4,7,4,6,1,4,0</v>
      </c>
      <c r="FS74" t="str">
        <f t="shared" si="352"/>
        <v>6,1,5,2,3,0,4,1,7,8,6,0,5,2,4,8,0,6,1,7,3,2,3,1,1,5,4,2,3,0,7,0</v>
      </c>
      <c r="GC74" t="str">
        <f t="shared" si="353"/>
        <v>0,1,4,1,8,2,3,0,0,1,5,4,6,2,5,3,6,0,4,1,2,4,3,7,5,1,0,6,2,3,8,4</v>
      </c>
      <c r="GD74" t="str">
        <f t="shared" si="354"/>
        <v>1,0,5,3,0,2,6,0,1,8,3,2,4,7,0,0,3,1,4,5,0,6,1,3,7,6,0,2,3,5,7,6</v>
      </c>
      <c r="GE74" t="str">
        <f t="shared" si="355"/>
        <v>5,2,1,0,2,7,7,3,1,4,0,6,3,2,8,1,0,5,6,6,1,3,0,7,1,2,4,8,2,5,4,7</v>
      </c>
      <c r="GF74" t="str">
        <f t="shared" si="356"/>
        <v>0,0,1,8,2,4,2,3,0,1,1,6,4,2,5,3,1,4,6,1,7,0,8,2,5,4,6,4,7,1,4,0</v>
      </c>
      <c r="GG74" t="str">
        <f t="shared" si="357"/>
        <v>0,1,5,2,3,0,4,1,6,8,7,0,5,2,4,8,0,7,1,6,3,2,3,1,1,5,4,2,3,0,6,0</v>
      </c>
      <c r="GQ74" t="str">
        <f t="shared" si="358"/>
        <v>0,1,4,1,7,2,3,0,0,1,5,4,6,2,5,3,6,0,4,1,2,4,3,8,5,1,0,6,2,3,7,4</v>
      </c>
      <c r="GR74" t="str">
        <f t="shared" si="359"/>
        <v>1,0,5,3,0,2,6,0,1,7,3,2,4,8,0,0,3,1,4,5,0,6,1,3,7,6,0,2,3,5,8,6</v>
      </c>
      <c r="GS74" t="str">
        <f t="shared" si="360"/>
        <v>5,2,1,0,2,0,0,3,1,4,0,6,3,2,7,1,0,5,6,4,1,3,0,8,1,2,4,7,2,5,4,8</v>
      </c>
      <c r="GT74" t="str">
        <f t="shared" si="361"/>
        <v>0,0,1,7,2,4,2,3,0,1,1,6,4,2,5,3,7,4,6,1,8,0,7,2,5,7,6,4,8,1,4,0</v>
      </c>
      <c r="GU74" t="str">
        <f t="shared" si="362"/>
        <v>0,1,5,2,3,0,4,1,6,7,8,0,5,2,4,7,0,8,1,6,3,2,3,1,1,5,4,2,3,0,6,0</v>
      </c>
    </row>
    <row r="75" spans="2:203" x14ac:dyDescent="0.25">
      <c r="B75" t="str">
        <f t="shared" si="317"/>
        <v>3,0,4,0,4,4,6,1,2,2,5,7,3,3,6,6,6,8,7,5,4,5,0,0,3,4,4,1,8,1,7,2,7</v>
      </c>
      <c r="C75" t="str">
        <f t="shared" si="405"/>
        <v>3,0,4,0,4,4,3,1,2,2,5,7,5,3,6,6,6,1,6,5,8,2,8,0,3,8,4,1,0,1,7,2,7</v>
      </c>
      <c r="D75" t="str">
        <f t="shared" si="406"/>
        <v>3,0,4,0,4,4,6,1,2,2,5,8,7,3,6,6,6,8,7,5,0,5,4,0,0,3,1,1,8,1,7,2,7</v>
      </c>
      <c r="E75" t="str">
        <f t="shared" si="407"/>
        <v>3,0,4,0,4,4,6,5,2,2,5,7,5,3,6,6,6,8,6,5,4,5,0,0,3,6,4,1,8,1,1,2,7</v>
      </c>
      <c r="F75" t="str">
        <f t="shared" si="408"/>
        <v>3,0,4,0,4,4,6,1,2,2,5,7,3,3,6,6,6,8,0,5,4,5,6,0,3,0,1,1,8,1,7,2,7</v>
      </c>
      <c r="P75" t="str">
        <f t="shared" si="412"/>
        <v>6,0,4,0,4,4,2,1,6,6,0,7,0,5,2,2,2,8,2,3,4,3,0,0,5,2,4,1,8,1,7,6,7</v>
      </c>
      <c r="Q75" t="str">
        <f t="shared" si="412"/>
        <v>3,0,4,0,4,4,2,1,6,6,3,7,4,5,0,2,2,8,2,3,4,6,8,0,5,2,4,1,8,1,7,6,7</v>
      </c>
      <c r="R75" t="str">
        <f t="shared" si="412"/>
        <v>1,0,4,0,4,4,2,1,6,6,3,7,0,5,2,2,2,8,2,3,4,3,0,0,0,6,1,1,8,1,7,6,6</v>
      </c>
      <c r="S75" t="str">
        <f t="shared" si="412"/>
        <v>8,0,4,0,4,4,2,1,6,6,3,7,4,5,2,2,2,8,2,3,4,3,0,0,5,4,4,1,8,2,4,6,7</v>
      </c>
      <c r="T75" t="str">
        <f t="shared" si="412"/>
        <v>4,0,4,0,4,4,2,1,6,6,3,7,4,5,2,2,2,8,2,3,4,3,0,0,5,2,1,1,8,1,7,6,7</v>
      </c>
      <c r="AD75" t="str">
        <f t="shared" ref="AD75:AH75" si="452">AD74&amp;","&amp;AD35</f>
        <v>6,4,4,0,4,4,5,1,6,6,7,4,2,2,5,5,5,8,5,3,4,3,2,2,4,7,4,1,8,1,7,6,7</v>
      </c>
      <c r="AE75" t="str">
        <f t="shared" si="452"/>
        <v>3,2,8,2,8,8,7,1,6,6,3,4,8,5,0,7,7,2,7,3,5,6,2,0,5,8,8,1,2,1,4,6,4</v>
      </c>
      <c r="AF75" t="str">
        <f t="shared" si="452"/>
        <v>1,4,4,0,4,4,5,1,6,6,3,7,4,2,5,5,5,8,5,3,4,3,2,4,4,6,4,2,8,2,7,6,6</v>
      </c>
      <c r="AG75" t="str">
        <f t="shared" si="452"/>
        <v>2,2,8,2,8,8,6,1,6,6,3,4,8,5,7,7,7,2,7,3,8,3,4,4,5,8,8,1,2,3,7,6,4</v>
      </c>
      <c r="AH75" t="str">
        <f t="shared" si="452"/>
        <v>4,0,4,4,4,4,6,1,6,6,3,7,8,2,5,5,5,8,5,3,4,3,2,0,2,2,1,1,8,1,7,6,7</v>
      </c>
      <c r="AR75" t="str">
        <f t="shared" ref="AR75:AV75" si="453">AR74&amp;","&amp;AR35</f>
        <v>6,4,6,6,6,4,6,6,0,3,3,0,0,3,3,3,5,2,5,2,2,3,2,2,2,5,8,2,8,1,1,1,7</v>
      </c>
      <c r="AS75" t="str">
        <f t="shared" si="453"/>
        <v>6,4,5,5,6,0,6,6,6,6,7,3,2,3,3,3,5,2,5,2,2,3,2,2,2,3,4,4,5,8,4,4,4</v>
      </c>
      <c r="AT75" t="str">
        <f t="shared" si="453"/>
        <v>6,4,6,6,6,4,6,6,3,3,1,0,0,3,3,3,5,2,5,2,2,3,2,2,2,8,4,4,8,4,4,4,0</v>
      </c>
      <c r="AU75" t="str">
        <f t="shared" si="453"/>
        <v>6,4,5,5,5,0,6,6,6,6,7,6,2,3,3,3,5,0,5,0,0,3,0,0,0,8,4,4,7,8,4,4,4</v>
      </c>
      <c r="AV75" t="str">
        <f t="shared" si="453"/>
        <v>6,4,6,6,6,4,6,6,3,3,7,0,0,3,3,3,5,2,5,2,2,3,2,2,2,3,4,4,8,4,4,4,0</v>
      </c>
      <c r="BF75" t="str">
        <f t="shared" ref="BF75:BJ75" si="454">BF74&amp;","&amp;BF35</f>
        <v>5,0,5,5,5,0,9,9,5,9,9,4,4,1,1,1,6,2,6,9,9,1,2,2,2,3,9,9,9,7,9,9,6</v>
      </c>
      <c r="BG75" t="str">
        <f t="shared" si="454"/>
        <v>7,0,0,4,3,4,5,5,5,5,3,1,4,1,1,1,6,2,6,2,2,1,2,2,2,0,9,9,9,9,0,9,0</v>
      </c>
      <c r="BH75" t="str">
        <f t="shared" si="454"/>
        <v>2,0,5,5,5,3,5,5,1,5,7,4,4,1,1,1,6,0,0,1,9,9,9,2,9,9,6,9,4,0,0,0,8</v>
      </c>
      <c r="BI75" t="str">
        <f t="shared" si="454"/>
        <v>5,9,9,1,9,9,5,5,5,5,6,0,2,1,1,1,6,4,6,4,4,1,4,4,9,9,9,9,0,7,0,0,0</v>
      </c>
      <c r="BJ75" t="str">
        <f t="shared" si="454"/>
        <v>4,0,5,5,5,9,9,9,7,7,8,4,4,1,1,1,6,9,9,9,2,1,2,2,2,9,9,0,9,9,0,0,4</v>
      </c>
      <c r="CI75" t="str">
        <f t="shared" si="322"/>
        <v>1,2,5,2,8,3,4,0,0,2,6,5,7,3,6,4,3,1,5,2,3,5,4,1,6,4,1,7,3,4,8,5,1</v>
      </c>
      <c r="CJ75" t="str">
        <f t="shared" si="322"/>
        <v>2,1,6,4,1,3,7,5,2,8,0,3,5,3,1,0,4,2,5,6,1,7,2,4,0,7,1,3,4,6,2,7,2</v>
      </c>
      <c r="CK75" t="str">
        <f t="shared" si="322"/>
        <v>6,3,2,1,3,0,0,4,1,5,1,7,4,3,8,2,1,6,7,7,2,4,1,0,2,3,5,5,3,6,5,2,5</v>
      </c>
      <c r="CL75" t="str">
        <f t="shared" si="322"/>
        <v>1,1,2,8,3,5,3,4,1,2,2,7,5,3,6,4,2,5,7,2,0,0,6,3,6,5,7,5,4,2,5,1,7</v>
      </c>
      <c r="CM75" t="str">
        <f t="shared" si="322"/>
        <v>0,2,6,3,4,1,5,2,7,8,0,1,6,3,5,8,1,0,2,2,4,3,4,5,2,6,5,3,4,1,7,1,1</v>
      </c>
      <c r="CW75" t="str">
        <f t="shared" si="323"/>
        <v>0,2,5,2,8,3,4,1,1,2,6,5,7,3,6,4,7,0,5,2,3,5,4,0,6,4,0,7,3,4,8,5,0</v>
      </c>
      <c r="CX75" t="str">
        <f t="shared" si="324"/>
        <v>2,0,6,4,0,3,7,5,2,8,1,3,5,3,0,1,4,2,5,6,0,7,2,4,1,7,0,3,4,6,2,7,2</v>
      </c>
      <c r="CY75" t="str">
        <f t="shared" si="325"/>
        <v>6,3,2,0,3,1,1,4,0,5,0,7,4,3,8,2,0,6,7,7,2,4,0,1,2,3,5,8,3,6,5,2,5</v>
      </c>
      <c r="CZ75" t="str">
        <f t="shared" si="326"/>
        <v>0,0,2,8,3,5,3,4,0,2,2,7,5,3,6,4,2,5,7,2,1,1,8,3,6,5,7,5,4,2,5,0,7</v>
      </c>
      <c r="DA75" t="str">
        <f t="shared" si="327"/>
        <v>1,2,6,3,4,0,5,2,7,8,1,0,6,3,5,8,0,1,2,7,4,3,4,5,2,6,5,3,4,0,7,0,0</v>
      </c>
      <c r="DK75" t="str">
        <f t="shared" si="328"/>
        <v>0,1,5,1,8,3,4,2,2,1,6,5,7,3,6,4,7,0,5,1,3,5,4,0,6,1,0,7,3,4,8,5,0</v>
      </c>
      <c r="DL75" t="str">
        <f t="shared" si="329"/>
        <v>1,0,6,4,0,3,7,5,1,8,2,3,5,3,0,2,4,1,5,6,0,7,1,4,2,7,0,3,4,6,1,7,1</v>
      </c>
      <c r="DM75" t="str">
        <f t="shared" si="330"/>
        <v>6,3,1,0,3,2,2,4,1,5,0,7,4,3,8,1,0,6,7,7,1,4,0,2,1,3,5,8,3,6,5,1,5</v>
      </c>
      <c r="DN75" t="str">
        <f t="shared" si="331"/>
        <v>0,0,1,8,3,5,3,4,0,1,1,7,5,3,6,4,1,5,7,1,2,2,8,3,6,5,7,5,4,1,5,0,7</v>
      </c>
      <c r="DO75" t="str">
        <f t="shared" si="332"/>
        <v>2,1,6,3,4,0,5,1,7,8,2,0,6,3,5,8,0,2,1,7,4,3,4,1,1,6,5,3,4,0,7,0,0</v>
      </c>
      <c r="DY75" t="str">
        <f t="shared" si="333"/>
        <v>0,1,5,1,8,2,4,3,3,1,6,5,7,2,6,4,7,0,5,1,2,5,4,0,6,1,0,7,2,4,8,5,0</v>
      </c>
      <c r="DZ75" t="str">
        <f t="shared" si="334"/>
        <v>1,0,6,4,0,2,7,5,1,8,3,2,5,2,0,3,4,1,5,6,0,7,1,4,3,7,0,2,4,6,3,7,1</v>
      </c>
      <c r="EA75" t="str">
        <f t="shared" si="335"/>
        <v>6,2,1,0,2,3,3,4,1,5,0,7,4,2,8,1,0,6,7,7,1,4,0,3,1,2,5,8,2,6,5,1,5</v>
      </c>
      <c r="EB75" t="str">
        <f t="shared" si="336"/>
        <v>0,0,1,8,2,5,2,4,0,1,1,7,5,2,6,4,1,5,7,1,3,3,8,2,6,5,7,5,3,1,5,0,7</v>
      </c>
      <c r="EC75" t="str">
        <f t="shared" si="337"/>
        <v>3,1,6,2,4,0,5,1,7,8,3,0,6,2,5,8,0,3,1,7,4,2,4,1,1,6,5,2,4,0,7,0,0</v>
      </c>
      <c r="EM75" t="str">
        <f t="shared" si="338"/>
        <v>0,1,5,1,8,2,3,4,4,1,6,5,7,2,6,3,7,0,5,1,2,5,3,4,6,1,0,7,2,3,8,5,0</v>
      </c>
      <c r="EN75" t="str">
        <f t="shared" si="339"/>
        <v>1,0,6,3,0,2,7,5,1,8,4,2,5,4,0,4,3,1,5,6,0,7,1,3,4,7,0,2,3,6,4,7,1</v>
      </c>
      <c r="EO75" t="str">
        <f t="shared" si="340"/>
        <v>6,2,1,0,2,4,4,3,1,5,0,7,3,2,8,1,0,6,7,7,1,3,0,4,1,2,5,8,2,6,5,4,5</v>
      </c>
      <c r="EP75" t="str">
        <f t="shared" si="341"/>
        <v>0,0,1,8,2,5,2,3,0,1,1,7,5,2,6,3,1,5,7,1,4,4,8,2,6,5,7,5,4,1,5,0,7</v>
      </c>
      <c r="EQ75" t="str">
        <f t="shared" si="342"/>
        <v>4,1,6,2,3,0,5,1,7,8,4,0,6,2,5,8,0,4,1,7,3,2,3,1,1,6,5,2,3,0,7,0,0</v>
      </c>
      <c r="FA75" t="str">
        <f t="shared" si="343"/>
        <v>0,1,4,1,8,2,3,5,5,1,6,4,7,2,6,3,7,0,4,1,2,4,3,5,6,1,0,7,2,3,8,4,0</v>
      </c>
      <c r="FB75" t="str">
        <f t="shared" si="344"/>
        <v>1,0,6,3,0,2,7,4,1,8,3,2,4,5,0,5,3,1,4,6,0,7,1,3,5,7,0,2,3,6,5,7,1</v>
      </c>
      <c r="FC75" t="str">
        <f t="shared" si="345"/>
        <v>6,2,1,0,2,5,5,3,1,4,0,7,3,2,8,1,0,6,7,7,1,3,0,5,1,2,4,8,2,6,4,5,4</v>
      </c>
      <c r="FD75" t="str">
        <f t="shared" si="346"/>
        <v>0,0,1,8,2,4,2,3,0,1,1,7,4,2,6,3,1,4,7,1,5,0,8,2,6,4,7,4,5,1,4,0,7</v>
      </c>
      <c r="FE75" t="str">
        <f t="shared" si="347"/>
        <v>5,1,6,2,3,0,4,1,7,8,5,0,6,2,4,8,0,5,1,7,3,2,3,1,1,6,4,2,3,0,7,0,0</v>
      </c>
      <c r="FO75" t="str">
        <f t="shared" si="348"/>
        <v>0,1,4,1,8,2,3,6,6,1,5,4,7,2,5,3,7,0,4,1,2,4,3,6,5,1,0,7,2,3,8,4,0</v>
      </c>
      <c r="FP75" t="str">
        <f t="shared" si="349"/>
        <v>1,0,5,3,0,2,7,4,1,8,3,2,4,6,0,6,3,1,4,5,0,7,1,3,6,7,0,2,3,5,6,7,1</v>
      </c>
      <c r="FQ75" t="str">
        <f t="shared" si="350"/>
        <v>5,2,1,0,2,6,6,3,1,4,0,7,3,2,8,1,0,5,7,7,1,3,0,6,1,2,4,8,2,5,4,6,4</v>
      </c>
      <c r="FR75" t="str">
        <f t="shared" si="351"/>
        <v>0,0,1,8,2,4,2,3,0,1,1,7,4,2,5,3,1,4,7,1,6,0,8,2,5,4,7,4,6,1,4,0,7</v>
      </c>
      <c r="FS75" t="str">
        <f t="shared" si="352"/>
        <v>6,1,5,2,3,0,4,1,7,8,6,0,5,2,4,8,0,6,1,7,3,2,3,1,1,5,4,2,3,0,7,0,0</v>
      </c>
      <c r="GC75" t="str">
        <f t="shared" si="353"/>
        <v>0,1,4,1,8,2,3,0,0,1,5,4,6,2,5,3,6,0,4,1,2,4,3,7,5,1,0,6,2,3,8,4,0</v>
      </c>
      <c r="GD75" t="str">
        <f t="shared" si="354"/>
        <v>1,0,5,3,0,2,6,0,1,8,3,2,4,7,0,0,3,1,4,5,0,6,1,3,7,6,0,2,3,5,7,6,1</v>
      </c>
      <c r="GE75" t="str">
        <f t="shared" si="355"/>
        <v>5,2,1,0,2,7,7,3,1,4,0,6,3,2,8,1,0,5,6,6,1,3,0,7,1,2,4,8,2,5,4,7,4</v>
      </c>
      <c r="GF75" t="str">
        <f t="shared" si="356"/>
        <v>0,0,1,8,2,4,2,3,0,1,1,6,4,2,5,3,1,4,6,1,7,0,8,2,5,4,6,4,7,1,4,0,6</v>
      </c>
      <c r="GG75" t="str">
        <f t="shared" si="357"/>
        <v>0,1,5,2,3,0,4,1,6,8,7,0,5,2,4,8,0,7,1,6,3,2,3,1,1,5,4,2,3,0,6,0,0</v>
      </c>
      <c r="GQ75" t="str">
        <f t="shared" si="358"/>
        <v>0,1,4,1,7,2,3,0,0,1,5,4,6,2,5,3,6,0,4,1,2,4,3,8,5,1,0,6,2,3,7,4,0</v>
      </c>
      <c r="GR75" t="str">
        <f t="shared" si="359"/>
        <v>1,0,5,3,0,2,6,0,1,7,3,2,4,8,0,0,3,1,4,5,0,6,1,3,7,6,0,2,3,5,8,6,1</v>
      </c>
      <c r="GS75" t="str">
        <f t="shared" si="360"/>
        <v>5,2,1,0,2,0,0,3,1,4,0,6,3,2,7,1,0,5,6,4,1,3,0,8,1,2,4,7,2,5,4,8,4</v>
      </c>
      <c r="GT75" t="str">
        <f t="shared" si="361"/>
        <v>0,0,1,7,2,4,2,3,0,1,1,6,4,2,5,3,7,4,6,1,8,0,7,2,5,7,6,4,8,1,4,0,6</v>
      </c>
      <c r="GU75" t="str">
        <f t="shared" si="362"/>
        <v>0,1,5,2,3,0,4,1,6,7,8,0,5,2,4,7,0,8,1,6,3,2,3,1,1,5,4,2,3,0,6,0,0</v>
      </c>
    </row>
    <row r="76" spans="2:203" x14ac:dyDescent="0.25">
      <c r="B76" t="str">
        <f t="shared" si="317"/>
        <v>3,0,4,0,4,4,6,1,2,2,5,7,3,3,6,6,6,8,7,5,4,5,0,0,3,4,4,1,8,1,7,2,7,1</v>
      </c>
      <c r="C76" t="str">
        <f t="shared" si="405"/>
        <v>3,0,4,0,4,4,3,1,2,2,5,7,5,3,6,6,6,1,6,5,8,2,8,0,3,8,4,1,0,1,7,2,7,1</v>
      </c>
      <c r="D76" t="str">
        <f t="shared" si="406"/>
        <v>3,0,4,0,4,4,6,1,2,2,5,8,7,3,6,6,6,8,7,5,0,5,4,0,0,3,1,1,8,1,7,2,7,1</v>
      </c>
      <c r="E76" t="str">
        <f t="shared" si="407"/>
        <v>3,0,4,0,4,4,6,5,2,2,5,7,5,3,6,6,6,8,6,5,4,5,0,0,3,6,4,1,8,1,1,2,7,1</v>
      </c>
      <c r="F76" t="str">
        <f t="shared" si="408"/>
        <v>3,0,4,0,4,4,6,1,2,2,5,7,3,3,6,6,6,8,0,5,4,5,6,0,3,0,1,1,8,1,7,2,7,1</v>
      </c>
      <c r="P76" t="str">
        <f t="shared" si="412"/>
        <v>6,0,4,0,4,4,2,1,6,6,0,7,0,5,2,2,2,8,2,3,4,3,0,0,5,2,4,1,8,1,7,6,7,1</v>
      </c>
      <c r="Q76" t="str">
        <f t="shared" si="412"/>
        <v>3,0,4,0,4,4,2,1,6,6,3,7,4,5,0,2,2,8,2,3,4,6,8,0,5,2,4,1,8,1,7,6,7,1</v>
      </c>
      <c r="R76" t="str">
        <f t="shared" si="412"/>
        <v>1,0,4,0,4,4,2,1,6,6,3,7,0,5,2,2,2,8,2,3,4,3,0,0,0,6,1,1,8,1,7,6,6,1</v>
      </c>
      <c r="S76" t="str">
        <f t="shared" si="412"/>
        <v>8,0,4,0,4,4,2,1,6,6,3,7,4,5,2,2,2,8,2,3,4,3,0,0,5,4,4,1,8,2,4,6,7,6</v>
      </c>
      <c r="T76" t="str">
        <f t="shared" si="412"/>
        <v>4,0,4,0,4,4,2,1,6,6,3,7,4,5,2,2,2,8,2,3,4,3,0,0,5,2,1,1,8,1,7,6,7,1</v>
      </c>
      <c r="AD76" t="str">
        <f t="shared" ref="AD76:AH76" si="455">AD75&amp;","&amp;AD36</f>
        <v>6,4,4,0,4,4,5,1,6,6,7,4,2,2,5,5,5,8,5,3,4,3,2,2,4,7,4,1,8,1,7,6,7,1</v>
      </c>
      <c r="AE76" t="str">
        <f t="shared" si="455"/>
        <v>3,2,8,2,8,8,7,1,6,6,3,4,8,5,0,7,7,2,7,3,5,6,2,0,5,8,8,1,2,1,4,6,4,1</v>
      </c>
      <c r="AF76" t="str">
        <f t="shared" si="455"/>
        <v>1,4,4,0,4,4,5,1,6,6,3,7,4,2,5,5,5,8,5,3,4,3,2,4,4,6,4,2,8,2,7,6,6,1</v>
      </c>
      <c r="AG76" t="str">
        <f t="shared" si="455"/>
        <v>2,2,8,2,8,8,6,1,6,6,3,4,8,5,7,7,7,2,7,3,8,3,4,4,5,8,8,1,2,3,7,6,4,6</v>
      </c>
      <c r="AH76" t="str">
        <f t="shared" si="455"/>
        <v>4,0,4,4,4,4,6,1,6,6,3,7,8,2,5,5,5,8,5,3,4,3,2,0,2,2,1,1,8,1,7,6,7,1</v>
      </c>
      <c r="AR76" t="str">
        <f t="shared" ref="AR76:AV76" si="456">AR75&amp;","&amp;AR36</f>
        <v>6,4,6,6,6,4,6,6,0,3,3,0,0,3,3,3,5,2,5,2,2,3,2,2,2,5,8,2,8,1,1,1,7,1</v>
      </c>
      <c r="AS76" t="str">
        <f t="shared" si="456"/>
        <v>6,4,5,5,6,0,6,6,6,6,7,3,2,3,3,3,5,2,5,2,2,3,2,2,2,3,4,4,5,8,4,4,4,7</v>
      </c>
      <c r="AT76" t="str">
        <f t="shared" si="456"/>
        <v>6,4,6,6,6,4,6,6,3,3,1,0,0,3,3,3,5,2,5,2,2,3,2,2,2,8,4,4,8,4,4,4,0,4</v>
      </c>
      <c r="AU76" t="str">
        <f t="shared" si="456"/>
        <v>6,4,5,5,5,0,6,6,6,6,7,6,2,3,3,3,5,0,5,0,0,3,0,0,0,8,4,4,7,8,4,4,4,8</v>
      </c>
      <c r="AV76" t="str">
        <f t="shared" si="456"/>
        <v>6,4,6,6,6,4,6,6,3,3,7,0,0,3,3,3,5,2,5,2,2,3,2,2,2,3,4,4,8,4,4,4,0,4</v>
      </c>
      <c r="BF76" t="str">
        <f t="shared" ref="BF76:BJ76" si="457">BF75&amp;","&amp;BF36</f>
        <v>5,0,5,5,5,0,9,9,5,9,9,4,4,1,1,1,6,2,6,9,9,1,2,2,2,3,9,9,9,7,9,9,6,9</v>
      </c>
      <c r="BG76" t="str">
        <f t="shared" si="457"/>
        <v>7,0,0,4,3,4,5,5,5,5,3,1,4,1,1,1,6,2,6,2,2,1,2,2,2,0,9,9,9,9,0,9,0,7</v>
      </c>
      <c r="BH76" t="str">
        <f t="shared" si="457"/>
        <v>2,0,5,5,5,3,5,5,1,5,7,4,4,1,1,1,6,0,0,1,9,9,9,2,9,9,6,9,4,0,0,0,8,0</v>
      </c>
      <c r="BI76" t="str">
        <f t="shared" si="457"/>
        <v>5,9,9,1,9,9,5,5,5,5,6,0,2,1,1,1,6,4,6,4,4,1,4,4,9,9,9,9,0,7,0,0,0,6</v>
      </c>
      <c r="BJ76" t="str">
        <f t="shared" si="457"/>
        <v>4,0,5,5,5,9,9,9,7,7,8,4,4,1,1,1,6,9,9,9,2,1,2,2,2,9,9,0,9,9,0,0,4,0</v>
      </c>
      <c r="CI76" t="str">
        <f t="shared" si="322"/>
        <v>1,2,5,2,8,3,4,0,0,2,6,5,7,3,6,4,3,1,5,2,3,5,4,1,6,4,1,7,3,4,8,5,1,2</v>
      </c>
      <c r="CJ76" t="str">
        <f t="shared" si="322"/>
        <v>2,1,6,4,1,3,7,5,2,8,0,3,5,3,1,0,4,2,5,6,1,7,2,4,0,7,1,3,4,6,2,7,2,1</v>
      </c>
      <c r="CK76" t="str">
        <f t="shared" si="322"/>
        <v>6,3,2,1,3,0,0,4,1,5,1,7,4,3,8,2,1,6,7,7,2,4,1,0,2,3,5,5,3,6,5,2,5,6</v>
      </c>
      <c r="CL76" t="str">
        <f t="shared" si="322"/>
        <v>1,1,2,8,3,5,3,4,1,2,2,7,5,3,6,4,2,5,7,2,0,0,6,3,6,5,7,5,4,2,5,1,7,4</v>
      </c>
      <c r="CM76" t="str">
        <f t="shared" si="322"/>
        <v>0,2,6,3,4,1,5,2,7,8,0,1,6,3,5,8,1,0,2,2,4,3,4,5,2,6,5,3,4,1,7,1,1,6</v>
      </c>
      <c r="CW76" t="str">
        <f t="shared" si="323"/>
        <v>0,2,5,2,8,3,4,1,1,2,6,5,7,3,6,4,7,0,5,2,3,5,4,0,6,4,0,7,3,4,8,5,0,2</v>
      </c>
      <c r="CX76" t="str">
        <f t="shared" si="324"/>
        <v>2,0,6,4,0,3,7,5,2,8,1,3,5,3,0,1,4,2,5,6,0,7,2,4,1,7,0,3,4,6,2,7,2,0</v>
      </c>
      <c r="CY76" t="str">
        <f t="shared" si="325"/>
        <v>6,3,2,0,3,1,1,4,0,5,0,7,4,3,8,2,0,6,7,7,2,4,0,1,2,3,5,8,3,6,5,2,5,6</v>
      </c>
      <c r="CZ76" t="str">
        <f t="shared" si="326"/>
        <v>0,0,2,8,3,5,3,4,0,2,2,7,5,3,6,4,2,5,7,2,1,1,8,3,6,5,7,5,4,2,5,0,7,4</v>
      </c>
      <c r="DA76" t="str">
        <f t="shared" si="327"/>
        <v>1,2,6,3,4,0,5,2,7,8,1,0,6,3,5,8,0,1,2,7,4,3,4,5,2,6,5,3,4,0,7,0,0,6</v>
      </c>
      <c r="DK76" t="str">
        <f t="shared" si="328"/>
        <v>0,1,5,1,8,3,4,2,2,1,6,5,7,3,6,4,7,0,5,1,3,5,4,0,6,1,0,7,3,4,8,5,0,1</v>
      </c>
      <c r="DL76" t="str">
        <f t="shared" si="329"/>
        <v>1,0,6,4,0,3,7,5,1,8,2,3,5,3,0,2,4,1,5,6,0,7,1,4,2,7,0,3,4,6,1,7,1,0</v>
      </c>
      <c r="DM76" t="str">
        <f t="shared" si="330"/>
        <v>6,3,1,0,3,2,2,4,1,5,0,7,4,3,8,1,0,6,7,7,1,4,0,2,1,3,5,8,3,6,5,1,5,6</v>
      </c>
      <c r="DN76" t="str">
        <f t="shared" si="331"/>
        <v>0,0,1,8,3,5,3,4,0,1,1,7,5,3,6,4,1,5,7,1,2,2,8,3,6,5,7,5,4,1,5,0,7,4</v>
      </c>
      <c r="DO76" t="str">
        <f t="shared" si="332"/>
        <v>2,1,6,3,4,0,5,1,7,8,2,0,6,3,5,8,0,2,1,7,4,3,4,1,1,6,5,3,4,0,7,0,0,6</v>
      </c>
      <c r="DY76" t="str">
        <f t="shared" si="333"/>
        <v>0,1,5,1,8,2,4,3,3,1,6,5,7,2,6,4,7,0,5,1,2,5,4,0,6,1,0,7,2,4,8,5,0,1</v>
      </c>
      <c r="DZ76" t="str">
        <f t="shared" si="334"/>
        <v>1,0,6,4,0,2,7,5,1,8,3,2,5,2,0,3,4,1,5,6,0,7,1,4,3,7,0,2,4,6,3,7,1,0</v>
      </c>
      <c r="EA76" t="str">
        <f t="shared" si="335"/>
        <v>6,2,1,0,2,3,3,4,1,5,0,7,4,2,8,1,0,6,7,7,1,4,0,3,1,2,5,8,2,6,5,1,5,6</v>
      </c>
      <c r="EB76" t="str">
        <f t="shared" si="336"/>
        <v>0,0,1,8,2,5,2,4,0,1,1,7,5,2,6,4,1,5,7,1,3,3,8,2,6,5,7,5,3,1,5,0,7,4</v>
      </c>
      <c r="EC76" t="str">
        <f t="shared" si="337"/>
        <v>3,1,6,2,4,0,5,1,7,8,3,0,6,2,5,8,0,3,1,7,4,2,4,1,1,6,5,2,4,0,7,0,0,6</v>
      </c>
      <c r="EM76" t="str">
        <f t="shared" si="338"/>
        <v>0,1,5,1,8,2,3,4,4,1,6,5,7,2,6,3,7,0,5,1,2,5,3,4,6,1,0,7,2,3,8,5,0,1</v>
      </c>
      <c r="EN76" t="str">
        <f t="shared" si="339"/>
        <v>1,0,6,3,0,2,7,5,1,8,4,2,5,4,0,4,3,1,5,6,0,7,1,3,4,7,0,2,3,6,4,7,1,0</v>
      </c>
      <c r="EO76" t="str">
        <f t="shared" si="340"/>
        <v>6,2,1,0,2,4,4,3,1,5,0,7,3,2,8,1,0,6,7,7,1,3,0,4,1,2,5,8,2,6,5,4,5,6</v>
      </c>
      <c r="EP76" t="str">
        <f t="shared" si="341"/>
        <v>0,0,1,8,2,5,2,3,0,1,1,7,5,2,6,3,1,5,7,1,4,4,8,2,6,5,7,5,4,1,5,0,7,3</v>
      </c>
      <c r="EQ76" t="str">
        <f t="shared" si="342"/>
        <v>4,1,6,2,3,0,5,1,7,8,4,0,6,2,5,8,0,4,1,7,3,2,3,1,1,6,5,2,3,0,7,0,0,6</v>
      </c>
      <c r="FA76" t="str">
        <f t="shared" si="343"/>
        <v>0,1,4,1,8,2,3,5,5,1,6,4,7,2,6,3,7,0,4,1,2,4,3,5,6,1,0,7,2,3,8,4,0,1</v>
      </c>
      <c r="FB76" t="str">
        <f t="shared" si="344"/>
        <v>1,0,6,3,0,2,7,4,1,8,3,2,4,5,0,5,3,1,4,6,0,7,1,3,5,7,0,2,3,6,5,7,1,0</v>
      </c>
      <c r="FC76" t="str">
        <f t="shared" si="345"/>
        <v>6,2,1,0,2,5,5,3,1,4,0,7,3,2,8,1,0,6,7,7,1,3,0,5,1,2,4,8,2,6,4,5,4,6</v>
      </c>
      <c r="FD76" t="str">
        <f t="shared" si="346"/>
        <v>0,0,1,8,2,4,2,3,0,1,1,7,4,2,6,3,1,4,7,1,5,0,8,2,6,4,7,4,5,1,4,0,7,3</v>
      </c>
      <c r="FE76" t="str">
        <f t="shared" si="347"/>
        <v>5,1,6,2,3,0,4,1,7,8,5,0,6,2,4,8,0,5,1,7,3,2,3,1,1,6,4,2,3,0,7,0,0,6</v>
      </c>
      <c r="FO76" t="str">
        <f t="shared" si="348"/>
        <v>0,1,4,1,8,2,3,6,6,1,5,4,7,2,5,3,7,0,4,1,2,4,3,6,5,1,0,7,2,3,8,4,0,1</v>
      </c>
      <c r="FP76" t="str">
        <f t="shared" si="349"/>
        <v>1,0,5,3,0,2,7,4,1,8,3,2,4,6,0,6,3,1,4,5,0,7,1,3,6,7,0,2,3,5,6,7,1,0</v>
      </c>
      <c r="FQ76" t="str">
        <f t="shared" si="350"/>
        <v>5,2,1,0,2,6,6,3,1,4,0,7,3,2,8,1,0,5,7,7,1,3,0,6,1,2,4,8,2,5,4,6,4,5</v>
      </c>
      <c r="FR76" t="str">
        <f t="shared" si="351"/>
        <v>0,0,1,8,2,4,2,3,0,1,1,7,4,2,5,3,1,4,7,1,6,0,8,2,5,4,7,4,6,1,4,0,7,3</v>
      </c>
      <c r="FS76" t="str">
        <f t="shared" si="352"/>
        <v>6,1,5,2,3,0,4,1,7,8,6,0,5,2,4,8,0,6,1,7,3,2,3,1,1,5,4,2,3,0,7,0,0,5</v>
      </c>
      <c r="GC76" t="str">
        <f t="shared" si="353"/>
        <v>0,1,4,1,8,2,3,0,0,1,5,4,6,2,5,3,6,0,4,1,2,4,3,7,5,1,0,6,2,3,8,4,0,1</v>
      </c>
      <c r="GD76" t="str">
        <f t="shared" si="354"/>
        <v>1,0,5,3,0,2,6,0,1,8,3,2,4,7,0,0,3,1,4,5,0,6,1,3,7,6,0,2,3,5,7,6,1,0</v>
      </c>
      <c r="GE76" t="str">
        <f t="shared" si="355"/>
        <v>5,2,1,0,2,7,7,3,1,4,0,6,3,2,8,1,0,5,6,6,1,3,0,7,1,2,4,8,2,5,4,7,4,5</v>
      </c>
      <c r="GF76" t="str">
        <f t="shared" si="356"/>
        <v>0,0,1,8,2,4,2,3,0,1,1,6,4,2,5,3,1,4,6,1,7,0,8,2,5,4,6,4,7,1,4,0,6,3</v>
      </c>
      <c r="GG76" t="str">
        <f t="shared" si="357"/>
        <v>0,1,5,2,3,0,4,1,6,8,7,0,5,2,4,8,0,7,1,6,3,2,3,1,1,5,4,2,3,0,6,0,0,5</v>
      </c>
      <c r="GQ76" t="str">
        <f t="shared" si="358"/>
        <v>0,1,4,1,7,2,3,0,0,1,5,4,6,2,5,3,6,0,4,1,2,4,3,8,5,1,0,6,2,3,7,4,0,1</v>
      </c>
      <c r="GR76" t="str">
        <f t="shared" si="359"/>
        <v>1,0,5,3,0,2,6,0,1,7,3,2,4,8,0,0,3,1,4,5,0,6,1,3,7,6,0,2,3,5,8,6,1,0</v>
      </c>
      <c r="GS76" t="str">
        <f t="shared" si="360"/>
        <v>5,2,1,0,2,0,0,3,1,4,0,6,3,2,7,1,0,5,6,4,1,3,0,8,1,2,4,7,2,5,4,8,4,5</v>
      </c>
      <c r="GT76" t="str">
        <f t="shared" si="361"/>
        <v>0,0,1,7,2,4,2,3,0,1,1,6,4,2,5,3,7,4,6,1,8,0,7,2,5,7,6,4,8,1,4,0,6,3</v>
      </c>
      <c r="GU76" t="str">
        <f t="shared" si="362"/>
        <v>0,1,5,2,3,0,4,1,6,7,8,0,5,2,4,7,0,8,1,6,3,2,3,1,1,5,4,2,3,0,6,0,0,5</v>
      </c>
    </row>
    <row r="77" spans="2:203" x14ac:dyDescent="0.25">
      <c r="B77" t="str">
        <f t="shared" si="317"/>
        <v>3,0,4,0,4,4,6,1,2,2,5,7,3,3,6,6,6,8,7,5,4,5,0,0,3,4,4,1,8,1,7,2,7,1,5</v>
      </c>
      <c r="C77" t="str">
        <f t="shared" si="405"/>
        <v>3,0,4,0,4,4,3,1,2,2,5,7,5,3,6,6,6,1,6,5,8,2,8,0,3,8,4,1,0,1,7,2,7,1,5</v>
      </c>
      <c r="D77" t="str">
        <f t="shared" si="406"/>
        <v>3,0,4,0,4,4,6,1,2,2,5,8,7,3,6,6,6,8,7,5,0,5,4,0,0,3,1,1,8,1,7,2,7,1,5</v>
      </c>
      <c r="E77" t="str">
        <f t="shared" si="407"/>
        <v>3,0,4,0,4,4,6,5,2,2,5,7,5,3,6,6,6,8,6,5,4,5,0,0,3,6,4,1,8,1,1,2,7,1,5</v>
      </c>
      <c r="F77" t="str">
        <f t="shared" si="408"/>
        <v>3,0,4,0,4,4,6,1,2,2,5,7,3,3,6,6,6,8,0,5,4,5,6,0,3,0,1,1,8,1,7,2,7,1,5</v>
      </c>
      <c r="P77" t="str">
        <f t="shared" si="412"/>
        <v>6,0,4,0,4,4,2,1,6,6,0,7,0,5,2,2,2,8,2,3,4,3,0,0,5,2,4,1,8,1,7,6,7,1,3</v>
      </c>
      <c r="Q77" t="str">
        <f t="shared" si="412"/>
        <v>3,0,4,0,4,4,2,1,6,6,3,7,4,5,0,2,2,8,2,3,4,6,8,0,5,2,4,1,8,1,7,6,7,1,3</v>
      </c>
      <c r="R77" t="str">
        <f t="shared" si="412"/>
        <v>1,0,4,0,4,4,2,1,6,6,3,7,0,5,2,2,2,8,2,3,4,3,0,0,0,6,1,1,8,1,7,6,6,1,6</v>
      </c>
      <c r="S77" t="str">
        <f t="shared" si="412"/>
        <v>8,0,4,0,4,4,2,1,6,6,3,7,4,5,2,2,2,8,2,3,4,3,0,0,5,4,4,1,8,2,4,6,7,6,3</v>
      </c>
      <c r="T77" t="str">
        <f t="shared" si="412"/>
        <v>4,0,4,0,4,4,2,1,6,6,3,7,4,5,2,2,2,8,2,3,4,3,0,0,5,2,1,1,8,1,7,6,7,1,3</v>
      </c>
      <c r="AD77" t="str">
        <f t="shared" ref="AD77:AH77" si="458">AD76&amp;","&amp;AD37</f>
        <v>6,4,4,0,4,4,5,1,6,6,7,4,2,2,5,5,5,8,5,3,4,3,2,2,4,7,4,1,8,1,7,6,7,1,3</v>
      </c>
      <c r="AE77" t="str">
        <f t="shared" si="458"/>
        <v>3,2,8,2,8,8,7,1,6,6,3,4,8,5,0,7,7,2,7,3,5,6,2,0,5,8,8,1,2,1,4,6,4,1,3</v>
      </c>
      <c r="AF77" t="str">
        <f t="shared" si="458"/>
        <v>1,4,4,0,4,4,5,1,6,6,3,7,4,2,5,5,5,8,5,3,4,3,2,4,4,6,4,2,8,2,7,6,6,1,6</v>
      </c>
      <c r="AG77" t="str">
        <f t="shared" si="458"/>
        <v>2,2,8,2,8,8,6,1,6,6,3,4,8,5,7,7,7,2,7,3,8,3,4,4,5,8,8,1,2,3,7,6,4,6,3</v>
      </c>
      <c r="AH77" t="str">
        <f t="shared" si="458"/>
        <v>4,0,4,4,4,4,6,1,6,6,3,7,8,2,5,5,5,8,5,3,4,3,2,0,2,2,1,1,8,1,7,6,7,1,3</v>
      </c>
      <c r="AR77" t="str">
        <f t="shared" ref="AR77:AV77" si="459">AR76&amp;","&amp;AR37</f>
        <v>6,4,6,6,6,4,6,6,0,3,3,0,0,3,3,3,5,2,5,2,2,3,2,2,2,5,8,2,8,1,1,1,7,1,7</v>
      </c>
      <c r="AS77" t="str">
        <f t="shared" si="459"/>
        <v>6,4,5,5,6,0,6,6,6,6,7,3,2,3,3,3,5,2,5,2,2,3,2,2,2,3,4,4,5,8,4,4,4,7,7</v>
      </c>
      <c r="AT77" t="str">
        <f t="shared" si="459"/>
        <v>6,4,6,6,6,4,6,6,3,3,1,0,0,3,3,3,5,2,5,2,2,3,2,2,2,8,4,4,8,4,4,4,0,4,7</v>
      </c>
      <c r="AU77" t="str">
        <f t="shared" si="459"/>
        <v>6,4,5,5,5,0,6,6,6,6,7,6,2,3,3,3,5,0,5,0,0,3,0,0,0,8,4,4,7,8,4,4,4,8,7</v>
      </c>
      <c r="AV77" t="str">
        <f t="shared" si="459"/>
        <v>6,4,6,6,6,4,6,6,3,3,7,0,0,3,3,3,5,2,5,2,2,3,2,2,2,3,4,4,8,4,4,4,0,4,1</v>
      </c>
      <c r="BF77" t="str">
        <f t="shared" ref="BF77:BJ77" si="460">BF76&amp;","&amp;BF37</f>
        <v>5,0,5,5,5,0,9,9,5,9,9,4,4,1,1,1,6,2,6,9,9,1,2,2,2,3,9,9,9,7,9,9,6,9,9</v>
      </c>
      <c r="BG77" t="str">
        <f t="shared" si="460"/>
        <v>7,0,0,4,3,4,5,5,5,5,3,1,4,1,1,1,6,2,6,2,2,1,2,2,2,0,9,9,9,9,0,9,0,7,1</v>
      </c>
      <c r="BH77" t="str">
        <f t="shared" si="460"/>
        <v>2,0,5,5,5,3,5,5,1,5,7,4,4,1,1,1,6,0,0,1,9,9,9,2,9,9,6,9,4,0,0,0,8,0,4</v>
      </c>
      <c r="BI77" t="str">
        <f t="shared" si="460"/>
        <v>5,9,9,1,9,9,5,5,5,5,6,0,2,1,1,1,6,4,6,4,4,1,4,4,9,9,9,9,0,7,0,0,0,6,7</v>
      </c>
      <c r="BJ77" t="str">
        <f t="shared" si="460"/>
        <v>4,0,5,5,5,9,9,9,7,7,8,4,4,1,1,1,6,9,9,9,2,1,2,2,2,9,9,0,9,9,0,0,4,0,3</v>
      </c>
      <c r="CI77" t="str">
        <f t="shared" si="322"/>
        <v>1,2,5,2,8,3,4,0,0,2,6,5,7,3,6,4,3,1,5,2,3,5,4,1,6,4,1,7,3,4,8,5,1,2,0</v>
      </c>
      <c r="CJ77" t="str">
        <f t="shared" si="322"/>
        <v>2,1,6,4,1,3,7,5,2,8,0,3,5,3,1,0,4,2,5,6,1,7,2,4,0,7,1,3,4,6,2,7,2,1,5</v>
      </c>
      <c r="CK77" t="str">
        <f t="shared" si="322"/>
        <v>6,3,2,1,3,0,0,4,1,5,1,7,4,3,8,2,1,6,7,7,2,4,1,0,2,3,5,5,3,6,5,2,5,6,1</v>
      </c>
      <c r="CL77" t="str">
        <f t="shared" si="322"/>
        <v>1,1,2,8,3,5,3,4,1,2,2,7,5,3,6,4,2,5,7,2,0,0,6,3,6,5,7,5,4,2,5,1,7,4,0</v>
      </c>
      <c r="CM77" t="str">
        <f t="shared" si="322"/>
        <v>0,2,6,3,4,1,5,2,7,8,0,1,6,3,5,8,1,0,2,2,4,3,4,5,2,6,5,3,4,1,7,1,1,6,3</v>
      </c>
      <c r="CW77" t="str">
        <f t="shared" si="323"/>
        <v>0,2,5,2,8,3,4,1,1,2,6,5,7,3,6,4,7,0,5,2,3,5,4,0,6,4,0,7,3,4,8,5,0,2,1</v>
      </c>
      <c r="CX77" t="str">
        <f t="shared" si="324"/>
        <v>2,0,6,4,0,3,7,5,2,8,1,3,5,3,0,1,4,2,5,6,0,7,2,4,1,7,0,3,4,6,2,7,2,0,5</v>
      </c>
      <c r="CY77" t="str">
        <f t="shared" si="325"/>
        <v>6,3,2,0,3,1,1,4,0,5,0,7,4,3,8,2,0,6,7,7,2,4,0,1,2,3,5,8,3,6,5,2,5,6,0</v>
      </c>
      <c r="CZ77" t="str">
        <f t="shared" si="326"/>
        <v>0,0,2,8,3,5,3,4,0,2,2,7,5,3,6,4,2,5,7,2,1,1,8,3,6,5,7,5,4,2,5,0,7,4,1</v>
      </c>
      <c r="DA77" t="str">
        <f t="shared" si="327"/>
        <v>1,2,6,3,4,0,5,2,7,8,1,0,6,3,5,8,0,1,2,7,4,3,4,5,2,6,5,3,4,0,7,0,0,6,3</v>
      </c>
      <c r="DK77" t="str">
        <f t="shared" si="328"/>
        <v>0,1,5,1,8,3,4,2,2,1,6,5,7,3,6,4,7,0,5,1,3,5,4,0,6,1,0,7,3,4,8,5,0,1,2</v>
      </c>
      <c r="DL77" t="str">
        <f t="shared" si="329"/>
        <v>1,0,6,4,0,3,7,5,1,8,2,3,5,3,0,2,4,1,5,6,0,7,1,4,2,7,0,3,4,6,1,7,1,0,5</v>
      </c>
      <c r="DM77" t="str">
        <f t="shared" si="330"/>
        <v>6,3,1,0,3,2,2,4,1,5,0,7,4,3,8,1,0,6,7,7,1,4,0,2,1,3,5,8,3,6,5,1,5,6,0</v>
      </c>
      <c r="DN77" t="str">
        <f t="shared" si="331"/>
        <v>0,0,1,8,3,5,3,4,0,1,1,7,5,3,6,4,1,5,7,1,2,2,8,3,6,5,7,5,4,1,5,0,7,4,2</v>
      </c>
      <c r="DO77" t="str">
        <f t="shared" si="332"/>
        <v>2,1,6,3,4,0,5,1,7,8,2,0,6,3,5,8,0,2,1,7,4,3,4,1,1,6,5,3,4,0,7,0,0,6,3</v>
      </c>
      <c r="DY77" t="str">
        <f t="shared" si="333"/>
        <v>0,1,5,1,8,2,4,3,3,1,6,5,7,2,6,4,7,0,5,1,2,5,4,0,6,1,0,7,2,4,8,5,0,1,3</v>
      </c>
      <c r="DZ77" t="str">
        <f t="shared" si="334"/>
        <v>1,0,6,4,0,2,7,5,1,8,3,2,5,2,0,3,4,1,5,6,0,7,1,4,3,7,0,2,4,6,3,7,1,0,5</v>
      </c>
      <c r="EA77" t="str">
        <f t="shared" si="335"/>
        <v>6,2,1,0,2,3,3,4,1,5,0,7,4,2,8,1,0,6,7,7,1,4,0,3,1,2,5,8,2,6,5,1,5,6,0</v>
      </c>
      <c r="EB77" t="str">
        <f t="shared" si="336"/>
        <v>0,0,1,8,2,5,2,4,0,1,1,7,5,2,6,4,1,5,7,1,3,3,8,2,6,5,7,5,3,1,5,0,7,4,3</v>
      </c>
      <c r="EC77" t="str">
        <f t="shared" si="337"/>
        <v>3,1,6,2,4,0,5,1,7,8,3,0,6,2,5,8,0,3,1,7,4,2,4,1,1,6,5,2,4,0,7,0,0,6,2</v>
      </c>
      <c r="EM77" t="str">
        <f t="shared" si="338"/>
        <v>0,1,5,1,8,2,3,4,4,1,6,5,7,2,6,3,7,0,5,1,2,5,3,4,6,1,0,7,2,3,8,5,0,1,4</v>
      </c>
      <c r="EN77" t="str">
        <f t="shared" si="339"/>
        <v>1,0,6,3,0,2,7,5,1,8,4,2,5,4,0,4,3,1,5,6,0,7,1,3,4,7,0,2,3,6,4,7,1,0,5</v>
      </c>
      <c r="EO77" t="str">
        <f t="shared" si="340"/>
        <v>6,2,1,0,2,4,4,3,1,5,0,7,3,2,8,1,0,6,7,7,1,3,0,4,1,2,5,8,2,6,5,4,5,6,0</v>
      </c>
      <c r="EP77" t="str">
        <f t="shared" si="341"/>
        <v>0,0,1,8,2,5,2,3,0,1,1,7,5,2,6,3,1,5,7,1,4,4,8,2,6,5,7,5,4,1,5,0,7,3,4</v>
      </c>
      <c r="EQ77" t="str">
        <f t="shared" si="342"/>
        <v>4,1,6,2,3,0,5,1,7,8,4,0,6,2,5,8,0,4,1,7,3,2,3,1,1,6,5,2,3,0,7,0,0,6,2</v>
      </c>
      <c r="FA77" t="str">
        <f t="shared" si="343"/>
        <v>0,1,4,1,8,2,3,5,5,1,6,4,7,2,6,3,7,0,4,1,2,4,3,5,6,1,0,7,2,3,8,4,0,1,5</v>
      </c>
      <c r="FB77" t="str">
        <f t="shared" si="344"/>
        <v>1,0,6,3,0,2,7,4,1,8,3,2,4,5,0,5,3,1,4,6,0,7,1,3,5,7,0,2,3,6,5,7,1,0,4</v>
      </c>
      <c r="FC77" t="str">
        <f t="shared" si="345"/>
        <v>6,2,1,0,2,5,5,3,1,4,0,7,3,2,8,1,0,6,7,7,1,3,0,5,1,2,4,8,2,6,4,5,4,6,0</v>
      </c>
      <c r="FD77" t="str">
        <f t="shared" si="346"/>
        <v>0,0,1,8,2,4,2,3,0,1,1,7,4,2,6,3,1,4,7,1,5,0,8,2,6,4,7,4,5,1,4,0,7,3,5</v>
      </c>
      <c r="FE77" t="str">
        <f t="shared" si="347"/>
        <v>5,1,6,2,3,0,4,1,7,8,5,0,6,2,4,8,0,5,1,7,3,2,3,1,1,6,4,2,3,0,7,0,0,6,2</v>
      </c>
      <c r="FO77" t="str">
        <f t="shared" si="348"/>
        <v>0,1,4,1,8,2,3,6,6,1,5,4,7,2,5,3,7,0,4,1,2,4,3,6,5,1,0,7,2,3,8,4,0,1,6</v>
      </c>
      <c r="FP77" t="str">
        <f t="shared" si="349"/>
        <v>1,0,5,3,0,2,7,4,1,8,3,2,4,6,0,6,3,1,4,5,0,7,1,3,6,7,0,2,3,5,6,7,1,0,4</v>
      </c>
      <c r="FQ77" t="str">
        <f t="shared" si="350"/>
        <v>5,2,1,0,2,6,6,3,1,4,0,7,3,2,8,1,0,5,7,7,1,3,0,6,1,2,4,8,2,5,4,6,4,5,0</v>
      </c>
      <c r="FR77" t="str">
        <f t="shared" si="351"/>
        <v>0,0,1,8,2,4,2,3,0,1,1,7,4,2,5,3,1,4,7,1,6,0,8,2,5,4,7,4,6,1,4,0,7,3,6</v>
      </c>
      <c r="FS77" t="str">
        <f t="shared" si="352"/>
        <v>6,1,5,2,3,0,4,1,7,8,6,0,5,2,4,8,0,6,1,7,3,2,3,1,1,5,4,2,3,0,7,0,0,5,2</v>
      </c>
      <c r="GC77" t="str">
        <f t="shared" si="353"/>
        <v>0,1,4,1,8,2,3,0,0,1,5,4,6,2,5,3,6,0,4,1,2,4,3,7,5,1,0,6,2,3,8,4,0,1,7</v>
      </c>
      <c r="GD77" t="str">
        <f t="shared" si="354"/>
        <v>1,0,5,3,0,2,6,0,1,8,3,2,4,7,0,0,3,1,4,5,0,6,1,3,7,6,0,2,3,5,7,6,1,0,4</v>
      </c>
      <c r="GE77" t="str">
        <f t="shared" si="355"/>
        <v>5,2,1,0,2,7,7,3,1,4,0,6,3,2,8,1,0,5,6,6,1,3,0,7,1,2,4,8,2,5,4,7,4,5,0</v>
      </c>
      <c r="GF77" t="str">
        <f t="shared" si="356"/>
        <v>0,0,1,8,2,4,2,3,0,1,1,6,4,2,5,3,1,4,6,1,7,0,8,2,5,4,6,4,7,1,4,0,6,3,7</v>
      </c>
      <c r="GG77" t="str">
        <f t="shared" si="357"/>
        <v>0,1,5,2,3,0,4,1,6,8,7,0,5,2,4,8,0,7,1,6,3,2,3,1,1,5,4,2,3,0,6,0,0,5,2</v>
      </c>
      <c r="GQ77" t="str">
        <f t="shared" si="358"/>
        <v>0,1,4,1,7,2,3,0,0,1,5,4,6,2,5,3,6,0,4,1,2,4,3,8,5,1,0,6,2,3,7,4,0,1,8</v>
      </c>
      <c r="GR77" t="str">
        <f t="shared" si="359"/>
        <v>1,0,5,3,0,2,6,0,1,7,3,2,4,8,0,0,3,1,4,5,0,6,1,3,7,6,0,2,3,5,8,6,1,0,4</v>
      </c>
      <c r="GS77" t="str">
        <f t="shared" si="360"/>
        <v>5,2,1,0,2,0,0,3,1,4,0,6,3,2,7,1,0,5,6,4,1,3,0,8,1,2,4,7,2,5,4,8,4,5,0</v>
      </c>
      <c r="GT77" t="str">
        <f t="shared" si="361"/>
        <v>0,0,1,7,2,4,2,3,0,1,1,6,4,2,5,3,7,4,6,1,8,0,7,2,5,7,6,4,8,1,4,0,6,3,8</v>
      </c>
      <c r="GU77" t="str">
        <f t="shared" si="362"/>
        <v>0,1,5,2,3,0,4,1,6,7,8,0,5,2,4,7,0,8,1,6,3,2,3,1,1,5,4,2,3,0,6,0,0,5,2</v>
      </c>
    </row>
    <row r="78" spans="2:203" x14ac:dyDescent="0.25">
      <c r="B78" t="str">
        <f t="shared" si="317"/>
        <v>3,0,4,0,4,4,6,1,2,2,5,7,3,3,6,6,6,8,7,5,4,5,0,0,3,4,4,1,8,1,7,2,7,1,5,5</v>
      </c>
      <c r="C78" t="str">
        <f t="shared" si="405"/>
        <v>3,0,4,0,4,4,3,1,2,2,5,7,5,3,6,6,6,1,6,5,8,2,8,0,3,8,4,1,0,1,7,2,7,1,5,5</v>
      </c>
      <c r="D78" t="str">
        <f t="shared" si="406"/>
        <v>3,0,4,0,4,4,6,1,2,2,5,8,7,3,6,6,6,8,7,5,0,5,4,0,0,3,1,1,8,1,7,2,7,1,5,1</v>
      </c>
      <c r="E78" t="str">
        <f t="shared" si="407"/>
        <v>3,0,4,0,4,4,6,5,2,2,5,7,5,3,6,6,6,8,6,5,4,5,0,0,3,6,4,1,8,1,1,2,7,1,5,5</v>
      </c>
      <c r="F78" t="str">
        <f t="shared" si="408"/>
        <v>3,0,4,0,4,4,6,1,2,2,5,7,3,3,6,6,6,8,0,5,4,5,6,0,3,0,1,1,8,1,7,2,7,1,5,5</v>
      </c>
      <c r="P78" t="str">
        <f t="shared" ref="P78:T82" si="461">P77&amp;","&amp;P38</f>
        <v>6,0,4,0,4,4,2,1,6,6,0,7,0,5,2,2,2,8,2,3,4,3,0,0,5,2,4,1,8,1,7,6,7,1,3,3</v>
      </c>
      <c r="Q78" t="str">
        <f t="shared" si="461"/>
        <v>3,0,4,0,4,4,2,1,6,6,3,7,4,5,0,2,2,8,2,3,4,6,8,0,5,2,4,1,8,1,7,6,7,1,3,3</v>
      </c>
      <c r="R78" t="str">
        <f t="shared" si="461"/>
        <v>1,0,4,0,4,4,2,1,6,6,3,7,0,5,2,2,2,8,2,3,4,3,0,0,0,6,1,1,8,1,7,6,6,1,6,1</v>
      </c>
      <c r="S78" t="str">
        <f t="shared" si="461"/>
        <v>8,0,4,0,4,4,2,1,6,6,3,7,4,5,2,2,2,8,2,3,4,3,0,0,5,4,4,1,8,2,4,6,7,6,3,3</v>
      </c>
      <c r="T78" t="str">
        <f t="shared" si="461"/>
        <v>4,0,4,0,4,4,2,1,6,6,3,7,4,5,2,2,2,8,2,3,4,3,0,0,5,2,1,1,8,1,7,6,7,1,3,3</v>
      </c>
      <c r="AD78" t="str">
        <f t="shared" ref="AD78:AH78" si="462">AD77&amp;","&amp;AD38</f>
        <v>6,4,4,0,4,4,5,1,6,6,7,4,2,2,5,5,5,8,5,3,4,3,2,2,4,7,4,1,8,1,7,6,7,1,3,3</v>
      </c>
      <c r="AE78" t="str">
        <f t="shared" si="462"/>
        <v>3,2,8,2,8,8,7,1,6,6,3,4,8,5,0,7,7,2,7,3,5,6,2,0,5,8,8,1,2,1,4,6,4,1,3,3</v>
      </c>
      <c r="AF78" t="str">
        <f t="shared" si="462"/>
        <v>1,4,4,0,4,4,5,1,6,6,3,7,4,2,5,5,5,8,5,3,4,3,2,4,4,6,4,2,8,2,7,6,6,1,6,1</v>
      </c>
      <c r="AG78" t="str">
        <f t="shared" si="462"/>
        <v>2,2,8,2,8,8,6,1,6,6,3,4,8,5,7,7,7,2,7,3,8,3,4,4,5,8,8,1,2,3,7,6,4,6,3,3</v>
      </c>
      <c r="AH78" t="str">
        <f t="shared" si="462"/>
        <v>4,0,4,4,4,4,6,1,6,6,3,7,8,2,5,5,5,8,5,3,4,3,2,0,2,2,1,1,8,1,7,6,7,1,3,3</v>
      </c>
      <c r="AR78" t="str">
        <f t="shared" ref="AR78:AV78" si="463">AR77&amp;","&amp;AR38</f>
        <v>6,4,6,6,6,4,6,6,0,3,3,0,0,3,3,3,5,2,5,2,2,3,2,2,2,5,8,2,8,1,1,1,7,1,7,7</v>
      </c>
      <c r="AS78" t="str">
        <f t="shared" si="463"/>
        <v>6,4,5,5,6,0,6,6,6,6,7,3,2,3,3,3,5,2,5,2,2,3,2,2,2,3,4,4,5,8,4,4,4,7,7,1</v>
      </c>
      <c r="AT78" t="str">
        <f t="shared" si="463"/>
        <v>6,4,6,6,6,4,6,6,3,3,1,0,0,3,3,3,5,2,5,2,2,3,2,2,2,8,4,4,8,4,4,4,0,4,7,1</v>
      </c>
      <c r="AU78" t="str">
        <f t="shared" si="463"/>
        <v>6,4,5,5,5,0,6,6,6,6,7,6,2,3,3,3,5,0,5,0,0,3,0,0,0,8,4,4,7,8,4,4,4,8,7,1</v>
      </c>
      <c r="AV78" t="str">
        <f t="shared" si="463"/>
        <v>6,4,6,6,6,4,6,6,3,3,7,0,0,3,3,3,5,2,5,2,2,3,2,2,2,3,4,4,8,4,4,4,0,4,1,7</v>
      </c>
      <c r="BF78" t="str">
        <f t="shared" ref="BF78:BJ78" si="464">BF77&amp;","&amp;BF38</f>
        <v>5,0,5,5,5,0,9,9,5,9,9,4,4,1,1,1,6,2,6,9,9,1,2,2,2,3,9,9,9,7,9,9,6,9,9,8</v>
      </c>
      <c r="BG78" t="str">
        <f t="shared" si="464"/>
        <v>7,0,0,4,3,4,5,5,5,5,3,1,4,1,1,1,6,2,6,2,2,1,2,2,2,0,9,9,9,9,0,9,0,7,1,3</v>
      </c>
      <c r="BH78" t="str">
        <f t="shared" si="464"/>
        <v>2,0,5,5,5,3,5,5,1,5,7,4,4,1,1,1,6,0,0,1,9,9,9,2,9,9,6,9,4,0,0,0,8,0,4,1</v>
      </c>
      <c r="BI78" t="str">
        <f t="shared" si="464"/>
        <v>5,9,9,1,9,9,5,5,5,5,6,0,2,1,1,1,6,4,6,4,4,1,4,4,9,9,9,9,0,7,0,0,0,6,7,3</v>
      </c>
      <c r="BJ78" t="str">
        <f t="shared" si="464"/>
        <v>4,0,5,5,5,9,9,9,7,7,8,4,4,1,1,1,6,9,9,9,2,1,2,2,2,9,9,0,9,9,0,0,4,0,3,4</v>
      </c>
      <c r="CI78" t="str">
        <f t="shared" si="322"/>
        <v>1,2,5,2,8,3,4,0,0,2,6,5,7,3,6,4,3,1,5,2,3,5,4,1,6,4,1,7,3,4,8,5,1,2,0,6</v>
      </c>
      <c r="CJ78" t="str">
        <f t="shared" si="322"/>
        <v>2,1,6,4,1,3,7,5,2,8,0,3,5,3,1,0,4,2,5,6,1,7,2,4,0,7,1,3,4,6,2,7,2,1,5,4</v>
      </c>
      <c r="CK78" t="str">
        <f t="shared" si="322"/>
        <v>6,3,2,1,3,0,0,4,1,5,1,7,4,3,8,2,1,6,7,7,2,4,1,0,2,3,5,5,3,6,5,2,5,6,1,4</v>
      </c>
      <c r="CL78" t="str">
        <f t="shared" si="322"/>
        <v>1,1,2,8,3,5,3,4,1,2,2,7,5,3,6,4,2,5,7,2,0,0,6,3,6,5,7,5,4,2,5,1,7,4,0,1</v>
      </c>
      <c r="CM78" t="str">
        <f t="shared" si="322"/>
        <v>0,2,6,3,4,1,5,2,7,8,0,1,6,3,5,8,1,0,2,2,4,3,4,5,2,6,5,3,4,1,7,1,1,6,3,7</v>
      </c>
      <c r="CW78" t="str">
        <f t="shared" si="323"/>
        <v>0,2,5,2,8,3,4,1,1,2,6,5,7,3,6,4,7,0,5,2,3,5,4,0,6,4,0,7,3,4,8,5,0,2,1,6</v>
      </c>
      <c r="CX78" t="str">
        <f t="shared" si="324"/>
        <v>2,0,6,4,0,3,7,5,2,8,1,3,5,3,0,1,4,2,5,6,0,7,2,4,1,7,0,3,4,6,2,7,2,0,5,4</v>
      </c>
      <c r="CY78" t="str">
        <f t="shared" si="325"/>
        <v>6,3,2,0,3,1,1,4,0,5,0,7,4,3,8,2,0,6,7,7,2,4,0,1,2,3,5,8,3,6,5,2,5,6,0,4</v>
      </c>
      <c r="CZ78" t="str">
        <f t="shared" si="326"/>
        <v>0,0,2,8,3,5,3,4,0,2,2,7,5,3,6,4,2,5,7,2,1,1,8,3,6,5,7,5,4,2,5,0,7,4,1,0</v>
      </c>
      <c r="DA78" t="str">
        <f t="shared" si="327"/>
        <v>1,2,6,3,4,0,5,2,7,8,1,0,6,3,5,8,0,1,2,7,4,3,4,5,2,6,5,3,4,0,7,0,0,6,3,7</v>
      </c>
      <c r="DK78" t="str">
        <f t="shared" si="328"/>
        <v>0,1,5,1,8,3,4,2,2,1,6,5,7,3,6,4,7,0,5,1,3,5,4,0,6,1,0,7,3,4,8,5,0,1,2,6</v>
      </c>
      <c r="DL78" t="str">
        <f t="shared" si="329"/>
        <v>1,0,6,4,0,3,7,5,1,8,2,3,5,3,0,2,4,1,5,6,0,7,1,4,2,7,0,3,4,6,1,7,1,0,5,4</v>
      </c>
      <c r="DM78" t="str">
        <f t="shared" si="330"/>
        <v>6,3,1,0,3,2,2,4,1,5,0,7,4,3,8,1,0,6,7,7,1,4,0,2,1,3,5,8,3,6,5,1,5,6,0,4</v>
      </c>
      <c r="DN78" t="str">
        <f t="shared" si="331"/>
        <v>0,0,1,8,3,5,3,4,0,1,1,7,5,3,6,4,1,5,7,1,2,2,8,3,6,5,7,5,4,1,5,0,7,4,2,0</v>
      </c>
      <c r="DO78" t="str">
        <f t="shared" si="332"/>
        <v>2,1,6,3,4,0,5,1,7,8,2,0,6,3,5,8,0,2,1,7,4,3,4,1,1,6,5,3,4,0,7,0,0,6,3,7</v>
      </c>
      <c r="DY78" t="str">
        <f t="shared" si="333"/>
        <v>0,1,5,1,8,2,4,3,3,1,6,5,7,2,6,4,7,0,5,1,2,5,4,0,6,1,0,7,2,4,8,5,0,1,3,6</v>
      </c>
      <c r="DZ78" t="str">
        <f t="shared" si="334"/>
        <v>1,0,6,4,0,2,7,5,1,8,3,2,5,2,0,3,4,1,5,6,0,7,1,4,3,7,0,2,4,6,3,7,1,0,5,4</v>
      </c>
      <c r="EA78" t="str">
        <f t="shared" si="335"/>
        <v>6,2,1,0,2,3,3,4,1,5,0,7,4,2,8,1,0,6,7,7,1,4,0,3,1,2,5,8,2,6,5,1,5,6,0,4</v>
      </c>
      <c r="EB78" t="str">
        <f t="shared" si="336"/>
        <v>0,0,1,8,2,5,2,4,0,1,1,7,5,2,6,4,1,5,7,1,3,3,8,2,6,5,7,5,3,1,5,0,7,4,3,0</v>
      </c>
      <c r="EC78" t="str">
        <f t="shared" si="337"/>
        <v>3,1,6,2,4,0,5,1,7,8,3,0,6,2,5,8,0,3,1,7,4,2,4,1,1,6,5,2,4,0,7,0,0,6,2,7</v>
      </c>
      <c r="EM78" t="str">
        <f t="shared" si="338"/>
        <v>0,1,5,1,8,2,3,4,4,1,6,5,7,2,6,3,7,0,5,1,2,5,3,4,6,1,0,7,2,3,8,5,0,1,4,6</v>
      </c>
      <c r="EN78" t="str">
        <f t="shared" si="339"/>
        <v>1,0,6,3,0,2,7,5,1,8,4,2,5,4,0,4,3,1,5,6,0,7,1,3,4,7,0,2,3,6,4,7,1,0,5,3</v>
      </c>
      <c r="EO78" t="str">
        <f t="shared" si="340"/>
        <v>6,2,1,0,2,4,4,3,1,5,0,7,3,2,8,1,0,6,7,7,1,3,0,4,1,2,5,8,2,6,5,4,5,6,0,3</v>
      </c>
      <c r="EP78" t="str">
        <f t="shared" si="341"/>
        <v>0,0,1,8,2,5,2,3,0,1,1,7,5,2,6,3,1,5,7,1,4,4,8,2,6,5,7,5,4,1,5,0,7,3,4,0</v>
      </c>
      <c r="EQ78" t="str">
        <f t="shared" si="342"/>
        <v>4,1,6,2,3,0,5,1,7,8,4,0,6,2,5,8,0,4,1,7,3,2,3,1,1,6,5,2,3,0,7,0,0,6,2,7</v>
      </c>
      <c r="FA78" t="str">
        <f t="shared" si="343"/>
        <v>0,1,4,1,8,2,3,5,5,1,6,4,7,2,6,3,7,0,4,1,2,4,3,5,6,1,0,7,2,3,8,4,0,1,5,6</v>
      </c>
      <c r="FB78" t="str">
        <f t="shared" si="344"/>
        <v>1,0,6,3,0,2,7,4,1,8,3,2,4,5,0,5,3,1,4,6,0,7,1,3,5,7,0,2,3,6,5,7,1,0,4,3</v>
      </c>
      <c r="FC78" t="str">
        <f t="shared" si="345"/>
        <v>6,2,1,0,2,5,5,3,1,4,0,7,3,2,8,1,0,6,7,7,1,3,0,5,1,2,4,8,2,6,4,5,4,6,0,3</v>
      </c>
      <c r="FD78" t="str">
        <f t="shared" si="346"/>
        <v>0,0,1,8,2,4,2,3,0,1,1,7,4,2,6,3,1,4,7,1,5,0,8,2,6,4,7,4,5,1,4,0,7,3,5,0</v>
      </c>
      <c r="FE78" t="str">
        <f t="shared" si="347"/>
        <v>5,1,6,2,3,0,4,1,7,8,5,0,6,2,4,8,0,5,1,7,3,2,3,1,1,6,4,2,3,0,7,0,0,6,2,7</v>
      </c>
      <c r="FO78" t="str">
        <f t="shared" si="348"/>
        <v>0,1,4,1,8,2,3,6,6,1,5,4,7,2,5,3,7,0,4,1,2,4,3,6,5,1,0,7,2,3,8,4,0,1,6,5</v>
      </c>
      <c r="FP78" t="str">
        <f t="shared" si="349"/>
        <v>1,0,5,3,0,2,7,4,1,8,3,2,4,6,0,6,3,1,4,5,0,7,1,3,6,7,0,2,3,5,6,7,1,0,4,3</v>
      </c>
      <c r="FQ78" t="str">
        <f t="shared" si="350"/>
        <v>5,2,1,0,2,6,6,3,1,4,0,7,3,2,8,1,0,5,7,7,1,3,0,6,1,2,4,8,2,5,4,6,4,5,0,3</v>
      </c>
      <c r="FR78" t="str">
        <f t="shared" si="351"/>
        <v>0,0,1,8,2,4,2,3,0,1,1,7,4,2,5,3,1,4,7,1,6,0,8,2,5,4,7,4,6,1,4,0,7,3,6,0</v>
      </c>
      <c r="FS78" t="str">
        <f t="shared" si="352"/>
        <v>6,1,5,2,3,0,4,1,7,8,6,0,5,2,4,8,0,6,1,7,3,2,3,1,1,5,4,2,3,0,7,0,0,5,2,7</v>
      </c>
      <c r="GC78" t="str">
        <f t="shared" si="353"/>
        <v>0,1,4,1,8,2,3,0,0,1,5,4,6,2,5,3,6,0,4,1,2,4,3,7,5,1,0,6,2,3,8,4,0,1,7,5</v>
      </c>
      <c r="GD78" t="str">
        <f t="shared" si="354"/>
        <v>1,0,5,3,0,2,6,0,1,8,3,2,4,7,0,0,3,1,4,5,0,6,1,3,7,6,0,2,3,5,7,6,1,0,4,3</v>
      </c>
      <c r="GE78" t="str">
        <f t="shared" si="355"/>
        <v>5,2,1,0,2,7,7,3,1,4,0,6,3,2,8,1,0,5,6,6,1,3,0,7,1,2,4,8,2,5,4,7,4,5,0,3</v>
      </c>
      <c r="GF78" t="str">
        <f t="shared" si="356"/>
        <v>0,0,1,8,2,4,2,3,0,1,1,6,4,2,5,3,1,4,6,1,7,0,8,2,5,4,6,4,7,1,4,0,6,3,7,0</v>
      </c>
      <c r="GG78" t="str">
        <f t="shared" si="357"/>
        <v>0,1,5,2,3,0,4,1,6,8,7,0,5,2,4,8,0,7,1,6,3,2,3,1,1,5,4,2,3,0,6,0,0,5,2,6</v>
      </c>
      <c r="GQ78" t="str">
        <f t="shared" si="358"/>
        <v>0,1,4,1,7,2,3,0,0,1,5,4,6,2,5,3,6,0,4,1,2,4,3,8,5,1,0,6,2,3,7,4,0,1,8,5</v>
      </c>
      <c r="GR78" t="str">
        <f t="shared" si="359"/>
        <v>1,0,5,3,0,2,6,0,1,7,3,2,4,8,0,0,3,1,4,5,0,6,1,3,7,6,0,2,3,5,8,6,1,0,4,3</v>
      </c>
      <c r="GS78" t="str">
        <f t="shared" si="360"/>
        <v>5,2,1,0,2,0,0,3,1,4,0,6,3,2,7,1,0,5,6,4,1,3,0,8,1,2,4,7,2,5,4,8,4,5,0,3</v>
      </c>
      <c r="GT78" t="str">
        <f t="shared" si="361"/>
        <v>0,0,1,7,2,4,2,3,0,1,1,6,4,2,5,3,7,4,6,1,8,0,7,2,5,7,6,4,8,1,4,0,6,3,8,0</v>
      </c>
      <c r="GU78" t="str">
        <f t="shared" si="362"/>
        <v>0,1,5,2,3,0,4,1,6,7,8,0,5,2,4,7,0,8,1,6,3,2,3,1,1,5,4,2,3,0,6,0,0,5,2,6</v>
      </c>
    </row>
    <row r="79" spans="2:203" x14ac:dyDescent="0.25">
      <c r="B79" t="str">
        <f t="shared" si="317"/>
        <v>3,0,4,0,4,4,6,1,2,2,5,7,3,3,6,6,6,8,7,5,4,5,0,0,3,4,4,1,8,1,7,2,7,1,5,5,1</v>
      </c>
      <c r="C79" t="str">
        <f t="shared" si="405"/>
        <v>3,0,4,0,4,4,3,1,2,2,5,7,5,3,6,6,6,1,6,5,8,2,8,0,3,8,4,1,0,1,7,2,7,1,5,5,1</v>
      </c>
      <c r="D79" t="str">
        <f t="shared" si="406"/>
        <v>3,0,4,0,4,4,6,1,2,2,5,8,7,3,6,6,6,8,7,5,0,5,4,0,0,3,1,1,8,1,7,2,7,1,5,1,1</v>
      </c>
      <c r="E79" t="str">
        <f t="shared" si="407"/>
        <v>3,0,4,0,4,4,6,5,2,2,5,7,5,3,6,6,6,8,6,5,4,5,0,0,3,6,4,1,8,1,1,2,7,1,5,5,1</v>
      </c>
      <c r="F79" t="str">
        <f t="shared" si="408"/>
        <v>3,0,4,0,4,4,6,1,2,2,5,7,3,3,6,6,6,8,0,5,4,5,6,0,3,0,1,1,8,1,7,2,7,1,5,5,1</v>
      </c>
      <c r="P79" t="str">
        <f t="shared" si="461"/>
        <v>6,0,4,0,4,4,2,1,6,6,0,7,0,5,2,2,2,8,2,3,4,3,0,0,5,2,4,1,8,1,7,6,7,1,3,3,1</v>
      </c>
      <c r="Q79" t="str">
        <f t="shared" si="461"/>
        <v>3,0,4,0,4,4,2,1,6,6,3,7,4,5,0,2,2,8,2,3,4,6,8,0,5,2,4,1,8,1,7,6,7,1,3,3,2</v>
      </c>
      <c r="R79" t="str">
        <f t="shared" si="461"/>
        <v>1,0,4,0,4,4,2,1,6,6,3,7,0,5,2,2,2,8,2,3,4,3,0,0,0,6,1,1,8,1,7,6,6,1,6,1,1</v>
      </c>
      <c r="S79" t="str">
        <f t="shared" si="461"/>
        <v>8,0,4,0,4,4,2,1,6,6,3,7,4,5,2,2,2,8,2,3,4,3,0,0,5,4,4,1,8,2,4,6,7,6,3,3,1</v>
      </c>
      <c r="T79" t="str">
        <f t="shared" si="461"/>
        <v>4,0,4,0,4,4,2,1,6,6,3,7,4,5,2,2,2,8,2,3,4,3,0,0,5,2,1,1,8,1,7,6,7,1,3,3,1</v>
      </c>
      <c r="AD79" t="str">
        <f t="shared" ref="AD79:AH79" si="465">AD78&amp;","&amp;AD39</f>
        <v>6,4,4,0,4,4,5,1,6,6,7,4,2,2,5,5,5,8,5,3,4,3,2,2,4,7,4,1,8,1,7,6,7,1,3,3,1</v>
      </c>
      <c r="AE79" t="str">
        <f t="shared" si="465"/>
        <v>3,2,8,2,8,8,7,1,6,6,3,4,8,5,0,7,7,2,7,3,5,6,2,0,5,8,8,1,2,1,4,6,4,1,3,3,5</v>
      </c>
      <c r="AF79" t="str">
        <f t="shared" si="465"/>
        <v>1,4,4,0,4,4,5,1,6,6,3,7,4,2,5,5,5,8,5,3,4,3,2,4,4,6,4,2,8,2,7,6,6,1,6,1,1</v>
      </c>
      <c r="AG79" t="str">
        <f t="shared" si="465"/>
        <v>2,2,8,2,8,8,6,1,6,6,3,4,8,5,7,7,7,2,7,3,8,3,4,4,5,8,8,1,2,3,7,6,4,6,3,3,1</v>
      </c>
      <c r="AH79" t="str">
        <f t="shared" si="465"/>
        <v>4,0,4,4,4,4,6,1,6,6,3,7,8,2,5,5,5,8,5,3,4,3,2,0,2,2,1,1,8,1,7,6,7,1,3,3,1</v>
      </c>
      <c r="AR79" t="str">
        <f t="shared" ref="AR79:AV79" si="466">AR78&amp;","&amp;AR39</f>
        <v>6,4,6,6,6,4,6,6,0,3,3,0,0,3,3,3,5,2,5,2,2,3,2,2,2,5,8,2,8,1,1,1,7,1,7,7,4</v>
      </c>
      <c r="AS79" t="str">
        <f t="shared" si="466"/>
        <v>6,4,5,5,6,0,6,6,6,6,7,3,2,3,3,3,5,2,5,2,2,3,2,2,2,3,4,4,5,8,4,4,4,7,7,1,1</v>
      </c>
      <c r="AT79" t="str">
        <f t="shared" si="466"/>
        <v>6,4,6,6,6,4,6,6,3,3,1,0,0,3,3,3,5,2,5,2,2,3,2,2,2,8,4,4,8,4,4,4,0,4,7,1,1</v>
      </c>
      <c r="AU79" t="str">
        <f t="shared" si="466"/>
        <v>6,4,5,5,5,0,6,6,6,6,7,6,2,3,3,3,5,0,5,0,0,3,0,0,0,8,4,4,7,8,4,4,4,8,7,1,1</v>
      </c>
      <c r="AV79" t="str">
        <f t="shared" si="466"/>
        <v>6,4,6,6,6,4,6,6,3,3,7,0,0,3,3,3,5,2,5,2,2,3,2,2,2,3,4,4,8,4,4,4,0,4,1,7,1</v>
      </c>
      <c r="BF79" t="str">
        <f t="shared" ref="BF79:BJ79" si="467">BF78&amp;","&amp;BF39</f>
        <v>5,0,5,5,5,0,9,9,5,9,9,4,4,1,1,1,6,2,6,9,9,1,2,2,2,3,9,9,9,7,9,9,6,9,9,8,0</v>
      </c>
      <c r="BG79" t="str">
        <f t="shared" si="467"/>
        <v>7,0,0,4,3,4,5,5,5,5,3,1,4,1,1,1,6,2,6,2,2,1,2,2,2,0,9,9,9,9,0,9,0,7,1,3,3</v>
      </c>
      <c r="BH79" t="str">
        <f t="shared" si="467"/>
        <v>2,0,5,5,5,3,5,5,1,5,7,4,4,1,1,1,6,0,0,1,9,9,9,2,9,9,6,9,4,0,0,0,8,0,4,1,3</v>
      </c>
      <c r="BI79" t="str">
        <f t="shared" si="467"/>
        <v>5,9,9,1,9,9,5,5,5,5,6,0,2,1,1,1,6,4,6,4,4,1,4,4,9,9,9,9,0,7,0,0,0,6,7,3,3</v>
      </c>
      <c r="BJ79" t="str">
        <f t="shared" si="467"/>
        <v>4,0,5,5,5,9,9,9,7,7,8,4,4,1,1,1,6,9,9,9,2,1,2,2,2,9,9,0,9,9,0,0,4,0,3,4,3</v>
      </c>
      <c r="CI79" t="str">
        <f t="shared" si="322"/>
        <v>1,2,5,2,8,3,4,0,0,2,6,5,7,3,6,4,3,1,5,2,3,5,4,1,6,4,1,7,3,4,8,5,1,2,0,6,7</v>
      </c>
      <c r="CJ79" t="str">
        <f t="shared" si="322"/>
        <v>2,1,6,4,1,3,7,5,2,8,0,3,5,3,1,0,4,2,5,6,1,7,2,4,0,7,1,3,4,6,2,7,2,1,5,4,3</v>
      </c>
      <c r="CK79" t="str">
        <f t="shared" si="322"/>
        <v>6,3,2,1,3,0,0,4,1,5,1,7,4,3,8,2,1,6,7,7,2,4,1,0,2,3,5,5,3,6,5,2,5,6,1,4,8</v>
      </c>
      <c r="CL79" t="str">
        <f t="shared" si="322"/>
        <v>1,1,2,8,3,5,3,4,1,2,2,7,5,3,6,4,2,5,7,2,0,0,6,3,6,5,7,5,4,2,5,1,7,4,0,1,6</v>
      </c>
      <c r="CM79" t="str">
        <f t="shared" si="322"/>
        <v>0,2,6,3,4,1,5,2,7,8,0,1,6,3,5,8,1,0,2,2,4,3,4,5,2,6,5,3,4,1,7,1,1,6,3,7,5</v>
      </c>
      <c r="CW79" t="str">
        <f t="shared" si="323"/>
        <v>0,2,5,2,8,3,4,1,1,2,6,5,7,3,6,4,7,0,5,2,3,5,4,0,6,4,0,7,3,4,8,5,0,2,1,6,7</v>
      </c>
      <c r="CX79" t="str">
        <f t="shared" si="324"/>
        <v>2,0,6,4,0,3,7,5,2,8,1,3,5,3,0,1,4,2,5,6,0,7,2,4,1,7,0,3,4,6,2,7,2,0,5,4,3</v>
      </c>
      <c r="CY79" t="str">
        <f t="shared" si="325"/>
        <v>6,3,2,0,3,1,1,4,0,5,0,7,4,3,8,2,0,6,7,7,2,4,0,1,2,3,5,8,3,6,5,2,5,6,0,4,8</v>
      </c>
      <c r="CZ79" t="str">
        <f t="shared" si="326"/>
        <v>0,0,2,8,3,5,3,4,0,2,2,7,5,3,6,4,2,5,7,2,1,1,8,3,6,5,7,5,4,2,5,0,7,4,1,0,6</v>
      </c>
      <c r="DA79" t="str">
        <f t="shared" si="327"/>
        <v>1,2,6,3,4,0,5,2,7,8,1,0,6,3,5,8,0,1,2,7,4,3,4,5,2,6,5,3,4,0,7,0,0,6,3,7,5</v>
      </c>
      <c r="DK79" t="str">
        <f t="shared" si="328"/>
        <v>0,1,5,1,8,3,4,2,2,1,6,5,7,3,6,4,7,0,5,1,3,5,4,0,6,1,0,7,3,4,8,5,0,1,2,6,7</v>
      </c>
      <c r="DL79" t="str">
        <f t="shared" si="329"/>
        <v>1,0,6,4,0,3,7,5,1,8,2,3,5,3,0,2,4,1,5,6,0,7,1,4,2,7,0,3,4,6,1,7,1,0,5,4,3</v>
      </c>
      <c r="DM79" t="str">
        <f t="shared" si="330"/>
        <v>6,3,1,0,3,2,2,4,1,5,0,7,4,3,8,1,0,6,7,7,1,4,0,2,1,3,5,8,3,6,5,1,5,6,0,4,8</v>
      </c>
      <c r="DN79" t="str">
        <f t="shared" si="331"/>
        <v>0,0,1,8,3,5,3,4,0,1,1,7,5,3,6,4,1,5,7,1,2,2,8,3,6,5,7,5,4,1,5,0,7,4,2,0,6</v>
      </c>
      <c r="DO79" t="str">
        <f t="shared" si="332"/>
        <v>2,1,6,3,4,0,5,1,7,8,2,0,6,3,5,8,0,2,1,7,4,3,4,1,1,6,5,3,4,0,7,0,0,6,3,7,5</v>
      </c>
      <c r="DY79" t="str">
        <f t="shared" si="333"/>
        <v>0,1,5,1,8,2,4,3,3,1,6,5,7,2,6,4,7,0,5,1,2,5,4,0,6,1,0,7,2,4,8,5,0,1,3,6,7</v>
      </c>
      <c r="DZ79" t="str">
        <f t="shared" si="334"/>
        <v>1,0,6,4,0,2,7,5,1,8,3,2,5,2,0,3,4,1,5,6,0,7,1,4,3,7,0,2,4,6,3,7,1,0,5,4,2</v>
      </c>
      <c r="EA79" t="str">
        <f t="shared" si="335"/>
        <v>6,2,1,0,2,3,3,4,1,5,0,7,4,2,8,1,0,6,7,7,1,4,0,3,1,2,5,8,2,6,5,1,5,6,0,4,8</v>
      </c>
      <c r="EB79" t="str">
        <f t="shared" si="336"/>
        <v>0,0,1,8,2,5,2,4,0,1,1,7,5,2,6,4,1,5,7,1,3,3,8,2,6,5,7,5,3,1,5,0,7,4,3,0,6</v>
      </c>
      <c r="EC79" t="str">
        <f t="shared" si="337"/>
        <v>3,1,6,2,4,0,5,1,7,8,3,0,6,2,5,8,0,3,1,7,4,2,4,1,1,6,5,2,4,0,7,0,0,6,2,7,5</v>
      </c>
      <c r="EM79" t="str">
        <f t="shared" si="338"/>
        <v>0,1,5,1,8,2,3,4,4,1,6,5,7,2,6,3,7,0,5,1,2,5,3,4,6,1,0,7,2,3,8,5,0,1,4,6,7</v>
      </c>
      <c r="EN79" t="str">
        <f t="shared" si="339"/>
        <v>1,0,6,3,0,2,7,5,1,8,4,2,5,4,0,4,3,1,5,6,0,7,1,3,4,7,0,2,3,6,4,7,1,0,5,3,2</v>
      </c>
      <c r="EO79" t="str">
        <f t="shared" si="340"/>
        <v>6,2,1,0,2,4,4,3,1,5,0,7,3,2,8,1,0,6,7,7,1,3,0,4,1,2,5,8,2,6,5,4,5,6,0,3,8</v>
      </c>
      <c r="EP79" t="str">
        <f t="shared" si="341"/>
        <v>0,0,1,8,2,5,2,3,0,1,1,7,5,2,6,3,1,5,7,1,4,4,8,2,6,5,7,5,4,1,5,0,7,3,4,0,6</v>
      </c>
      <c r="EQ79" t="str">
        <f t="shared" si="342"/>
        <v>4,1,6,2,3,0,5,1,7,8,4,0,6,2,5,8,0,4,1,7,3,2,3,1,1,6,5,2,3,0,7,0,0,6,2,7,5</v>
      </c>
      <c r="FA79" t="str">
        <f t="shared" si="343"/>
        <v>0,1,4,1,8,2,3,5,5,1,6,4,7,2,6,3,7,0,4,1,2,4,3,5,6,1,0,7,2,3,8,4,0,1,5,6,7</v>
      </c>
      <c r="FB79" t="str">
        <f t="shared" si="344"/>
        <v>1,0,6,3,0,2,7,4,1,8,3,2,4,5,0,5,3,1,4,6,0,7,1,3,5,7,0,2,3,6,5,7,1,0,4,3,2</v>
      </c>
      <c r="FC79" t="str">
        <f t="shared" si="345"/>
        <v>6,2,1,0,2,5,5,3,1,4,0,7,3,2,8,1,0,6,7,7,1,3,0,5,1,2,4,8,2,6,4,5,4,6,0,3,8</v>
      </c>
      <c r="FD79" t="str">
        <f t="shared" si="346"/>
        <v>0,0,1,8,2,4,2,3,0,1,1,7,4,2,6,3,1,4,7,1,5,0,8,2,6,4,7,4,5,1,4,0,7,3,5,0,6</v>
      </c>
      <c r="FE79" t="str">
        <f t="shared" si="347"/>
        <v>5,1,6,2,3,0,4,1,7,8,5,0,6,2,4,8,0,5,1,7,3,2,3,1,1,6,4,2,3,0,7,0,0,6,2,7,4</v>
      </c>
      <c r="FO79" t="str">
        <f t="shared" si="348"/>
        <v>0,1,4,1,8,2,3,6,6,1,5,4,7,2,5,3,7,0,4,1,2,4,3,6,5,1,0,7,2,3,8,4,0,1,6,5,7</v>
      </c>
      <c r="FP79" t="str">
        <f t="shared" si="349"/>
        <v>1,0,5,3,0,2,7,4,1,8,3,2,4,6,0,6,3,1,4,5,0,7,1,3,6,7,0,2,3,5,6,7,1,0,4,3,2</v>
      </c>
      <c r="FQ79" t="str">
        <f t="shared" si="350"/>
        <v>5,2,1,0,2,6,6,3,1,4,0,7,3,2,8,1,0,5,7,7,1,3,0,6,1,2,4,8,2,5,4,6,4,5,0,3,8</v>
      </c>
      <c r="FR79" t="str">
        <f t="shared" si="351"/>
        <v>0,0,1,8,2,4,2,3,0,1,1,7,4,2,5,3,1,4,7,1,6,0,8,2,5,4,7,4,6,1,4,0,7,3,6,0,5</v>
      </c>
      <c r="FS79" t="str">
        <f t="shared" si="352"/>
        <v>6,1,5,2,3,0,4,1,7,8,6,0,5,2,4,8,0,6,1,7,3,2,3,1,1,5,4,2,3,0,7,0,0,5,2,7,4</v>
      </c>
      <c r="GC79" t="str">
        <f t="shared" si="353"/>
        <v>0,1,4,1,8,2,3,0,0,1,5,4,6,2,5,3,6,0,4,1,2,4,3,7,5,1,0,6,2,3,8,4,0,1,7,5,6</v>
      </c>
      <c r="GD79" t="str">
        <f t="shared" si="354"/>
        <v>1,0,5,3,0,2,6,0,1,8,3,2,4,7,0,0,3,1,4,5,0,6,1,3,7,6,0,2,3,5,7,6,1,0,4,3,2</v>
      </c>
      <c r="GE79" t="str">
        <f t="shared" si="355"/>
        <v>5,2,1,0,2,7,7,3,1,4,0,6,3,2,8,1,0,5,6,6,1,3,0,7,1,2,4,8,2,5,4,7,4,5,0,3,8</v>
      </c>
      <c r="GF79" t="str">
        <f t="shared" si="356"/>
        <v>0,0,1,8,2,4,2,3,0,1,1,6,4,2,5,3,1,4,6,1,7,0,8,2,5,4,6,4,7,1,4,0,6,3,7,0,5</v>
      </c>
      <c r="GG79" t="str">
        <f t="shared" si="357"/>
        <v>0,1,5,2,3,0,4,1,6,8,7,0,5,2,4,8,0,7,1,6,3,2,3,1,1,5,4,2,3,0,6,0,0,5,2,6,4</v>
      </c>
      <c r="GQ79" t="str">
        <f t="shared" si="358"/>
        <v>0,1,4,1,7,2,3,0,0,1,5,4,6,2,5,3,6,0,4,1,2,4,3,8,5,1,0,6,2,3,7,4,0,1,8,5,6</v>
      </c>
      <c r="GR79" t="str">
        <f t="shared" si="359"/>
        <v>1,0,5,3,0,2,6,0,1,7,3,2,4,8,0,0,3,1,4,5,0,6,1,3,7,6,0,2,3,5,8,6,1,0,4,3,2</v>
      </c>
      <c r="GS79" t="str">
        <f t="shared" si="360"/>
        <v>5,2,1,0,2,0,0,3,1,4,0,6,3,2,7,1,0,5,6,4,1,3,0,8,1,2,4,7,2,5,4,8,4,5,0,3,7</v>
      </c>
      <c r="GT79" t="str">
        <f t="shared" si="361"/>
        <v>0,0,1,7,2,4,2,3,0,1,1,6,4,2,5,3,7,4,6,1,8,0,7,2,5,7,6,4,8,1,4,0,6,3,8,0,5</v>
      </c>
      <c r="GU79" t="str">
        <f t="shared" si="362"/>
        <v>0,1,5,2,3,0,4,1,6,7,8,0,5,2,4,7,0,8,1,6,3,2,3,1,1,5,4,2,3,0,6,0,0,5,2,6,4</v>
      </c>
    </row>
    <row r="80" spans="2:203" x14ac:dyDescent="0.25">
      <c r="B80" t="str">
        <f t="shared" si="317"/>
        <v>3,0,4,0,4,4,6,1,2,2,5,7,3,3,6,6,6,8,7,5,4,5,0,0,3,4,4,1,8,1,7,2,7,1,5,5,1,0</v>
      </c>
      <c r="C80" t="str">
        <f t="shared" si="405"/>
        <v>3,0,4,0,4,4,3,1,2,2,5,7,5,3,6,6,6,1,6,5,8,2,8,0,3,8,4,1,0,1,7,2,7,1,5,5,1,0</v>
      </c>
      <c r="D80" t="str">
        <f t="shared" si="406"/>
        <v>3,0,4,0,4,4,6,1,2,2,5,8,7,3,6,6,6,8,7,5,0,5,4,0,0,3,1,1,8,1,7,2,7,1,5,1,1,0</v>
      </c>
      <c r="E80" t="str">
        <f t="shared" si="407"/>
        <v>3,0,4,0,4,4,6,5,2,2,5,7,5,3,6,6,6,8,6,5,4,5,0,0,3,6,4,1,8,1,1,2,7,1,5,5,1,0</v>
      </c>
      <c r="F80" t="str">
        <f t="shared" si="408"/>
        <v>3,0,4,0,4,4,6,1,2,2,5,7,3,3,6,6,6,8,0,5,4,5,6,0,3,0,1,1,8,1,7,2,7,1,5,5,1,0</v>
      </c>
      <c r="P80" t="str">
        <f t="shared" si="461"/>
        <v>6,0,4,0,4,4,2,1,6,6,0,7,0,5,2,2,2,8,2,3,4,3,0,0,5,2,4,1,8,1,7,6,7,1,3,3,1,0</v>
      </c>
      <c r="Q80" t="str">
        <f t="shared" si="461"/>
        <v>3,0,4,0,4,4,2,1,6,6,3,7,4,5,0,2,2,8,2,3,4,6,8,0,5,2,4,1,8,1,7,6,7,1,3,3,2,0</v>
      </c>
      <c r="R80" t="str">
        <f t="shared" si="461"/>
        <v>1,0,4,0,4,4,2,1,6,6,3,7,0,5,2,2,2,8,2,3,4,3,0,0,0,6,1,1,8,1,7,6,6,1,6,1,1,5</v>
      </c>
      <c r="S80" t="str">
        <f t="shared" si="461"/>
        <v>8,0,4,0,4,4,2,1,6,6,3,7,4,5,2,2,2,8,2,3,4,3,0,0,5,4,4,1,8,2,4,6,7,6,3,3,1,0</v>
      </c>
      <c r="T80" t="str">
        <f t="shared" si="461"/>
        <v>4,0,4,0,4,4,2,1,6,6,3,7,4,5,2,2,2,8,2,3,4,3,0,0,5,2,1,1,8,1,7,6,7,1,3,3,1,0</v>
      </c>
      <c r="AD80" t="str">
        <f t="shared" ref="AD80:AH80" si="468">AD79&amp;","&amp;AD40</f>
        <v>6,4,4,0,4,4,5,1,6,6,7,4,2,2,5,5,5,8,5,3,4,3,2,2,4,7,4,1,8,1,7,6,7,1,3,3,1,0</v>
      </c>
      <c r="AE80" t="str">
        <f t="shared" si="468"/>
        <v>3,2,8,2,8,8,7,1,6,6,3,4,8,5,0,7,7,2,7,3,5,6,2,0,5,8,8,1,2,1,4,6,4,1,3,3,5,0</v>
      </c>
      <c r="AF80" t="str">
        <f t="shared" si="468"/>
        <v>1,4,4,0,4,4,5,1,6,6,3,7,4,2,5,5,5,8,5,3,4,3,2,4,4,6,4,2,8,2,7,6,6,1,6,1,1,2</v>
      </c>
      <c r="AG80" t="str">
        <f t="shared" si="468"/>
        <v>2,2,8,2,8,8,6,1,6,6,3,4,8,5,7,7,7,2,7,3,8,3,4,4,5,8,8,1,2,3,7,6,4,6,3,3,1,0</v>
      </c>
      <c r="AH80" t="str">
        <f t="shared" si="468"/>
        <v>4,0,4,4,4,4,6,1,6,6,3,7,8,2,5,5,5,8,5,3,4,3,2,0,2,2,1,1,8,1,7,6,7,1,3,3,1,0</v>
      </c>
      <c r="AR80" t="str">
        <f t="shared" ref="AR80:AV80" si="469">AR79&amp;","&amp;AR40</f>
        <v>6,4,6,6,6,4,6,6,0,3,3,0,0,3,3,3,5,2,5,2,2,3,2,2,2,5,8,2,8,1,1,1,7,1,7,7,4,7</v>
      </c>
      <c r="AS80" t="str">
        <f t="shared" si="469"/>
        <v>6,4,5,5,6,0,6,6,6,6,7,3,2,3,3,3,5,2,5,2,2,3,2,2,2,3,4,4,5,8,4,4,4,7,7,1,1,7</v>
      </c>
      <c r="AT80" t="str">
        <f t="shared" si="469"/>
        <v>6,4,6,6,6,4,6,6,3,3,1,0,0,3,3,3,5,2,5,2,2,3,2,2,2,8,4,4,8,4,4,4,0,4,7,1,1,7</v>
      </c>
      <c r="AU80" t="str">
        <f t="shared" si="469"/>
        <v>6,4,5,5,5,0,6,6,6,6,7,6,2,3,3,3,5,0,5,0,0,3,0,0,0,8,4,4,7,8,4,4,4,8,7,1,1,7</v>
      </c>
      <c r="AV80" t="str">
        <f t="shared" si="469"/>
        <v>6,4,6,6,6,4,6,6,3,3,7,0,0,3,3,3,5,2,5,2,2,3,2,2,2,3,4,4,8,4,4,4,0,4,1,7,1,7</v>
      </c>
      <c r="BF80" t="str">
        <f t="shared" ref="BF80:BJ80" si="470">BF79&amp;","&amp;BF40</f>
        <v>5,0,5,5,5,0,9,9,5,9,9,4,4,1,1,1,6,2,6,9,9,1,2,2,2,3,9,9,9,7,9,9,6,9,9,8,0,8</v>
      </c>
      <c r="BG80" t="str">
        <f t="shared" si="470"/>
        <v>7,0,0,4,3,4,5,5,5,5,3,1,4,1,1,1,6,2,6,2,2,1,2,2,2,0,9,9,9,9,0,9,0,7,1,3,3,8</v>
      </c>
      <c r="BH80" t="str">
        <f t="shared" si="470"/>
        <v>2,0,5,5,5,3,5,5,1,5,7,4,4,1,1,1,6,0,0,1,9,9,9,2,9,9,6,9,4,0,0,0,8,0,4,1,3,8</v>
      </c>
      <c r="BI80" t="str">
        <f t="shared" si="470"/>
        <v>5,9,9,1,9,9,5,5,5,5,6,0,2,1,1,1,6,4,6,4,4,1,4,4,9,9,9,9,0,7,0,0,0,6,7,3,3,8</v>
      </c>
      <c r="BJ80" t="str">
        <f t="shared" si="470"/>
        <v>4,0,5,5,5,9,9,9,7,7,8,4,4,1,1,1,6,9,9,9,2,1,2,2,2,9,9,0,9,9,0,0,4,0,3,4,3,8</v>
      </c>
      <c r="CI80" t="str">
        <f t="shared" si="322"/>
        <v>1,2,5,2,8,3,4,0,0,2,6,5,7,3,6,4,3,1,5,2,3,5,4,1,6,4,1,7,3,4,8,5,1,2,0,6,7,1</v>
      </c>
      <c r="CJ80" t="str">
        <f t="shared" si="322"/>
        <v>2,1,6,4,1,3,7,5,2,8,0,3,5,3,1,0,4,2,5,6,1,7,2,4,0,7,1,3,4,6,2,7,2,1,5,4,3,1</v>
      </c>
      <c r="CK80" t="str">
        <f t="shared" si="322"/>
        <v>6,3,2,1,3,0,0,4,1,5,1,7,4,3,8,2,1,6,7,7,2,4,1,0,2,3,5,5,3,6,5,2,5,6,1,4,8,1</v>
      </c>
      <c r="CL80" t="str">
        <f t="shared" si="322"/>
        <v>1,1,2,8,3,5,3,4,1,2,2,7,5,3,6,4,2,5,7,2,0,0,6,3,6,5,7,5,4,2,5,1,7,4,0,1,6,3</v>
      </c>
      <c r="CM80" t="str">
        <f t="shared" si="322"/>
        <v>0,2,6,3,4,1,5,2,7,8,0,1,6,3,5,8,1,0,2,2,4,3,4,5,2,6,5,3,4,1,7,1,1,6,3,7,5,8</v>
      </c>
      <c r="CW80" t="str">
        <f t="shared" si="323"/>
        <v>0,2,5,2,8,3,4,1,1,2,6,5,7,3,6,4,7,0,5,2,3,5,4,0,6,4,0,7,3,4,8,5,0,2,1,6,7,0</v>
      </c>
      <c r="CX80" t="str">
        <f t="shared" si="324"/>
        <v>2,0,6,4,0,3,7,5,2,8,1,3,5,3,0,1,4,2,5,6,0,7,2,4,1,7,0,3,4,6,2,7,2,0,5,4,3,0</v>
      </c>
      <c r="CY80" t="str">
        <f t="shared" si="325"/>
        <v>6,3,2,0,3,1,1,4,0,5,0,7,4,3,8,2,0,6,7,7,2,4,0,1,2,3,5,8,3,6,5,2,5,6,0,4,8,0</v>
      </c>
      <c r="CZ80" t="str">
        <f t="shared" si="326"/>
        <v>0,0,2,8,3,5,3,4,0,2,2,7,5,3,6,4,2,5,7,2,1,1,8,3,6,5,7,5,4,2,5,0,7,4,1,0,6,3</v>
      </c>
      <c r="DA80" t="str">
        <f t="shared" si="327"/>
        <v>1,2,6,3,4,0,5,2,7,8,1,0,6,3,5,8,0,1,2,7,4,3,4,5,2,6,5,3,4,0,7,0,0,6,3,7,5,8</v>
      </c>
      <c r="DK80" t="str">
        <f t="shared" si="328"/>
        <v>0,1,5,1,8,3,4,2,2,1,6,5,7,3,6,4,7,0,5,1,3,5,4,0,6,1,0,7,3,4,8,5,0,1,2,6,7,0</v>
      </c>
      <c r="DL80" t="str">
        <f t="shared" si="329"/>
        <v>1,0,6,4,0,3,7,5,1,8,2,3,5,3,0,2,4,1,5,6,0,7,1,4,2,7,0,3,4,6,1,7,1,0,5,4,3,0</v>
      </c>
      <c r="DM80" t="str">
        <f t="shared" si="330"/>
        <v>6,3,1,0,3,2,2,4,1,5,0,7,4,3,8,1,0,6,7,7,1,4,0,2,1,3,5,8,3,6,5,1,5,6,0,4,8,0</v>
      </c>
      <c r="DN80" t="str">
        <f t="shared" si="331"/>
        <v>0,0,1,8,3,5,3,4,0,1,1,7,5,3,6,4,1,5,7,1,2,2,8,3,6,5,7,5,4,1,5,0,7,4,2,0,6,3</v>
      </c>
      <c r="DO80" t="str">
        <f t="shared" si="332"/>
        <v>2,1,6,3,4,0,5,1,7,8,2,0,6,3,5,8,0,2,1,7,4,3,4,1,1,6,5,3,4,0,7,0,0,6,3,7,5,8</v>
      </c>
      <c r="DY80" t="str">
        <f t="shared" si="333"/>
        <v>0,1,5,1,8,2,4,3,3,1,6,5,7,2,6,4,7,0,5,1,2,5,4,0,6,1,0,7,2,4,8,5,0,1,3,6,7,0</v>
      </c>
      <c r="DZ80" t="str">
        <f t="shared" si="334"/>
        <v>1,0,6,4,0,2,7,5,1,8,3,2,5,2,0,3,4,1,5,6,0,7,1,4,3,7,0,2,4,6,3,7,1,0,5,4,2,0</v>
      </c>
      <c r="EA80" t="str">
        <f t="shared" si="335"/>
        <v>6,2,1,0,2,3,3,4,1,5,0,7,4,2,8,1,0,6,7,7,1,4,0,3,1,2,5,8,2,6,5,1,5,6,0,4,8,0</v>
      </c>
      <c r="EB80" t="str">
        <f t="shared" si="336"/>
        <v>0,0,1,8,2,5,2,4,0,1,1,7,5,2,6,4,1,5,7,1,3,3,8,2,6,5,7,5,3,1,5,0,7,4,3,0,6,2</v>
      </c>
      <c r="EC80" t="str">
        <f t="shared" si="337"/>
        <v>3,1,6,2,4,0,5,1,7,8,3,0,6,2,5,8,0,3,1,7,4,2,4,1,1,6,5,2,4,0,7,0,0,6,2,7,5,8</v>
      </c>
      <c r="EM80" t="str">
        <f t="shared" si="338"/>
        <v>0,1,5,1,8,2,3,4,4,1,6,5,7,2,6,3,7,0,5,1,2,5,3,4,6,1,0,7,2,3,8,5,0,1,4,6,7,0</v>
      </c>
      <c r="EN80" t="str">
        <f t="shared" si="339"/>
        <v>1,0,6,3,0,2,7,5,1,8,4,2,5,4,0,4,3,1,5,6,0,7,1,3,4,7,0,2,3,6,4,7,1,0,5,3,2,0</v>
      </c>
      <c r="EO80" t="str">
        <f t="shared" si="340"/>
        <v>6,2,1,0,2,4,4,3,1,5,0,7,3,2,8,1,0,6,7,7,1,3,0,4,1,2,5,8,2,6,5,4,5,6,0,3,8,0</v>
      </c>
      <c r="EP80" t="str">
        <f t="shared" si="341"/>
        <v>0,0,1,8,2,5,2,3,0,1,1,7,5,2,6,3,1,5,7,1,4,4,8,2,6,5,7,5,4,1,5,0,7,3,4,0,6,2</v>
      </c>
      <c r="EQ80" t="str">
        <f t="shared" si="342"/>
        <v>4,1,6,2,3,0,5,1,7,8,4,0,6,2,5,8,0,4,1,7,3,2,3,1,1,6,5,2,3,0,7,0,0,6,2,7,5,8</v>
      </c>
      <c r="FA80" t="str">
        <f t="shared" si="343"/>
        <v>0,1,4,1,8,2,3,5,5,1,6,4,7,2,6,3,7,0,4,1,2,4,3,5,6,1,0,7,2,3,8,4,0,1,5,6,7,0</v>
      </c>
      <c r="FB80" t="str">
        <f t="shared" si="344"/>
        <v>1,0,6,3,0,2,7,4,1,8,3,2,4,5,0,5,3,1,4,6,0,7,1,3,5,7,0,2,3,6,5,7,1,0,4,3,2,0</v>
      </c>
      <c r="FC80" t="str">
        <f t="shared" si="345"/>
        <v>6,2,1,0,2,5,5,3,1,4,0,7,3,2,8,1,0,6,7,7,1,3,0,5,1,2,4,8,2,6,4,5,4,6,0,3,8,0</v>
      </c>
      <c r="FD80" t="str">
        <f t="shared" si="346"/>
        <v>0,0,1,8,2,4,2,3,0,1,1,7,4,2,6,3,1,4,7,1,5,0,8,2,6,4,7,4,5,1,4,0,7,3,5,0,6,2</v>
      </c>
      <c r="FE80" t="str">
        <f t="shared" si="347"/>
        <v>5,1,6,2,3,0,4,1,7,8,5,0,6,2,4,8,0,5,1,7,3,2,3,1,1,6,4,2,3,0,7,0,0,6,2,7,4,8</v>
      </c>
      <c r="FO80" t="str">
        <f t="shared" si="348"/>
        <v>0,1,4,1,8,2,3,6,6,1,5,4,7,2,5,3,7,0,4,1,2,4,3,6,5,1,0,7,2,3,8,4,0,1,6,5,7,0</v>
      </c>
      <c r="FP80" t="str">
        <f t="shared" si="349"/>
        <v>1,0,5,3,0,2,7,4,1,8,3,2,4,6,0,6,3,1,4,5,0,7,1,3,6,7,0,2,3,5,6,7,1,0,4,3,2,0</v>
      </c>
      <c r="FQ80" t="str">
        <f t="shared" si="350"/>
        <v>5,2,1,0,2,6,6,3,1,4,0,7,3,2,8,1,0,5,7,7,1,3,0,6,1,2,4,8,2,5,4,6,4,5,0,3,8,0</v>
      </c>
      <c r="FR80" t="str">
        <f t="shared" si="351"/>
        <v>0,0,1,8,2,4,2,3,0,1,1,7,4,2,5,3,1,4,7,1,6,0,8,2,5,4,7,4,6,1,4,0,7,3,6,0,5,2</v>
      </c>
      <c r="FS80" t="str">
        <f t="shared" si="352"/>
        <v>6,1,5,2,3,0,4,1,7,8,6,0,5,2,4,8,0,6,1,7,3,2,3,1,1,5,4,2,3,0,7,0,0,5,2,7,4,8</v>
      </c>
      <c r="GC80" t="str">
        <f t="shared" si="353"/>
        <v>0,1,4,1,8,2,3,0,0,1,5,4,6,2,5,3,6,0,4,1,2,4,3,7,5,1,0,6,2,3,8,4,0,1,7,5,6,0</v>
      </c>
      <c r="GD80" t="str">
        <f t="shared" si="354"/>
        <v>1,0,5,3,0,2,6,0,1,8,3,2,4,7,0,0,3,1,4,5,0,6,1,3,7,6,0,2,3,5,7,6,1,0,4,3,2,0</v>
      </c>
      <c r="GE80" t="str">
        <f t="shared" si="355"/>
        <v>5,2,1,0,2,7,7,3,1,4,0,6,3,2,8,1,0,5,6,6,1,3,0,7,1,2,4,8,2,5,4,7,4,5,0,3,8,0</v>
      </c>
      <c r="GF80" t="str">
        <f t="shared" si="356"/>
        <v>0,0,1,8,2,4,2,3,0,1,1,6,4,2,5,3,1,4,6,1,7,0,8,2,5,4,6,4,7,1,4,0,6,3,7,0,5,2</v>
      </c>
      <c r="GG80" t="str">
        <f t="shared" si="357"/>
        <v>0,1,5,2,3,0,4,1,6,8,7,0,5,2,4,8,0,7,1,6,3,2,3,1,1,5,4,2,3,0,6,0,0,5,2,6,4,8</v>
      </c>
      <c r="GQ80" t="str">
        <f t="shared" si="358"/>
        <v>0,1,4,1,7,2,3,0,0,1,5,4,6,2,5,3,6,0,4,1,2,4,3,8,5,1,0,6,2,3,7,4,0,1,8,5,6,0</v>
      </c>
      <c r="GR80" t="str">
        <f t="shared" si="359"/>
        <v>1,0,5,3,0,2,6,0,1,7,3,2,4,8,0,0,3,1,4,5,0,6,1,3,7,6,0,2,3,5,8,6,1,0,4,3,2,0</v>
      </c>
      <c r="GS80" t="str">
        <f t="shared" si="360"/>
        <v>5,2,1,0,2,0,0,3,1,4,0,6,3,2,7,1,0,5,6,4,1,3,0,8,1,2,4,7,2,5,4,8,4,5,0,3,7,0</v>
      </c>
      <c r="GT80" t="str">
        <f t="shared" si="361"/>
        <v>0,0,1,7,2,4,2,3,0,1,1,6,4,2,5,3,7,4,6,1,8,0,7,2,5,7,6,4,8,1,4,0,6,3,8,0,5,2</v>
      </c>
      <c r="GU80" t="str">
        <f t="shared" si="362"/>
        <v>0,1,5,2,3,0,4,1,6,7,8,0,5,2,4,7,0,8,1,6,3,2,3,1,1,5,4,2,3,0,6,0,0,5,2,6,4,7</v>
      </c>
    </row>
    <row r="81" spans="2:203" x14ac:dyDescent="0.25">
      <c r="B81" t="str">
        <f t="shared" si="317"/>
        <v>3,0,4,0,4,4,6,1,2,2,5,7,3,3,6,6,6,8,7,5,4,5,0,0,3,4,4,1,8,1,7,2,7,1,5,5,1,0,0</v>
      </c>
      <c r="C81" t="str">
        <f t="shared" si="405"/>
        <v>3,0,4,0,4,4,3,1,2,2,5,7,5,3,6,6,6,1,6,5,8,2,8,0,3,8,4,1,0,1,7,2,7,1,5,5,1,0,0</v>
      </c>
      <c r="D81" t="str">
        <f t="shared" si="406"/>
        <v>3,0,4,0,4,4,6,1,2,2,5,8,7,3,6,6,6,8,7,5,0,5,4,0,0,3,1,1,8,1,7,2,7,1,5,1,1,0,0</v>
      </c>
      <c r="E81" t="str">
        <f t="shared" si="407"/>
        <v>3,0,4,0,4,4,6,5,2,2,5,7,5,3,6,6,6,8,6,5,4,5,0,0,3,6,4,1,8,1,1,2,7,1,5,5,1,0,0</v>
      </c>
      <c r="F81" t="str">
        <f t="shared" si="408"/>
        <v>3,0,4,0,4,4,6,1,2,2,5,7,3,3,6,6,6,8,0,5,4,5,6,0,3,0,1,1,8,1,7,2,7,1,5,5,1,0,0</v>
      </c>
      <c r="P81" t="str">
        <f t="shared" si="461"/>
        <v>6,0,4,0,4,4,2,1,6,6,0,7,0,5,2,2,2,8,2,3,4,3,0,0,5,2,4,1,8,1,7,6,7,1,3,3,1,0,0</v>
      </c>
      <c r="Q81" t="str">
        <f t="shared" si="461"/>
        <v>3,0,4,0,4,4,2,1,6,6,3,7,4,5,0,2,2,8,2,3,4,6,8,0,5,2,4,1,8,1,7,6,7,1,3,3,2,0,0</v>
      </c>
      <c r="R81" t="str">
        <f t="shared" si="461"/>
        <v>1,0,4,0,4,4,2,1,6,6,3,7,0,5,2,2,2,8,2,3,4,3,0,0,0,6,1,1,8,1,7,6,6,1,6,1,1,5,0</v>
      </c>
      <c r="S81" t="str">
        <f t="shared" si="461"/>
        <v>8,0,4,0,4,4,2,1,6,6,3,7,4,5,2,2,2,8,2,3,4,3,0,0,5,4,4,1,8,2,4,6,7,6,3,3,1,0,0</v>
      </c>
      <c r="T81" t="str">
        <f t="shared" si="461"/>
        <v>4,0,4,0,4,4,2,1,6,6,3,7,4,5,2,2,2,8,2,3,4,3,0,0,5,2,1,1,8,1,7,6,7,1,3,3,1,0,0</v>
      </c>
      <c r="AD81" t="str">
        <f t="shared" ref="AD81:AH81" si="471">AD80&amp;","&amp;AD41</f>
        <v>6,4,4,0,4,4,5,1,6,6,7,4,2,2,5,5,5,8,5,3,4,3,2,2,4,7,4,1,8,1,7,6,7,1,3,3,1,0,0</v>
      </c>
      <c r="AE81" t="str">
        <f t="shared" si="471"/>
        <v>3,2,8,2,8,8,7,1,6,6,3,4,8,5,0,7,7,2,7,3,5,6,2,0,5,8,8,1,2,1,4,6,4,1,3,3,5,0,0</v>
      </c>
      <c r="AF81" t="str">
        <f t="shared" si="471"/>
        <v>1,4,4,0,4,4,5,1,6,6,3,7,4,2,5,5,5,8,5,3,4,3,2,4,4,6,4,2,8,2,7,6,6,1,6,1,1,2,0</v>
      </c>
      <c r="AG81" t="str">
        <f t="shared" si="471"/>
        <v>2,2,8,2,8,8,6,1,6,6,3,4,8,5,7,7,7,2,7,3,8,3,4,4,5,8,8,1,2,3,7,6,4,6,3,3,1,0,0</v>
      </c>
      <c r="AH81" t="str">
        <f t="shared" si="471"/>
        <v>4,0,4,4,4,4,6,1,6,6,3,7,8,2,5,5,5,8,5,3,4,3,2,0,2,2,1,1,8,1,7,6,7,1,3,3,1,0,0</v>
      </c>
      <c r="AR81" t="str">
        <f t="shared" ref="AR81:AV81" si="472">AR80&amp;","&amp;AR41</f>
        <v>6,4,6,6,6,4,6,6,0,3,3,0,0,3,3,3,5,2,5,2,2,3,2,2,2,5,8,2,8,1,1,1,7,1,7,7,4,7,7</v>
      </c>
      <c r="AS81" t="str">
        <f t="shared" si="472"/>
        <v>6,4,5,5,6,0,6,6,6,6,7,3,2,3,3,3,5,2,5,2,2,3,2,2,2,3,4,4,5,8,4,4,4,7,7,1,1,7,7</v>
      </c>
      <c r="AT81" t="str">
        <f t="shared" si="472"/>
        <v>6,4,6,6,6,4,6,6,3,3,1,0,0,3,3,3,5,2,5,2,2,3,2,2,2,8,4,4,8,4,4,4,0,4,7,1,1,7,7</v>
      </c>
      <c r="AU81" t="str">
        <f t="shared" si="472"/>
        <v>6,4,5,5,5,0,6,6,6,6,7,6,2,3,3,3,5,0,5,0,0,3,0,0,0,8,4,4,7,8,4,4,4,8,7,1,1,7,7</v>
      </c>
      <c r="AV81" t="str">
        <f t="shared" si="472"/>
        <v>6,4,6,6,6,4,6,6,3,3,7,0,0,3,3,3,5,2,5,2,2,3,2,2,2,3,4,4,8,4,4,4,0,4,1,7,1,7,7</v>
      </c>
      <c r="BF81" t="str">
        <f t="shared" ref="BF81:BJ81" si="473">BF80&amp;","&amp;BF41</f>
        <v>5,0,5,5,5,0,9,9,5,9,9,4,4,1,1,1,6,2,6,9,9,1,2,2,2,3,9,9,9,7,9,9,6,9,9,8,0,8,8</v>
      </c>
      <c r="BG81" t="str">
        <f t="shared" si="473"/>
        <v>7,0,0,4,3,4,5,5,5,5,3,1,4,1,1,1,6,2,6,2,2,1,2,2,2,0,9,9,9,9,0,9,0,7,1,3,3,8,8</v>
      </c>
      <c r="BH81" t="str">
        <f t="shared" si="473"/>
        <v>2,0,5,5,5,3,5,5,1,5,7,4,4,1,1,1,6,0,0,1,9,9,9,2,9,9,6,9,4,0,0,0,8,0,4,1,3,8,8</v>
      </c>
      <c r="BI81" t="str">
        <f t="shared" si="473"/>
        <v>5,9,9,1,9,9,5,5,5,5,6,0,2,1,1,1,6,4,6,4,4,1,4,4,9,9,9,9,0,7,0,0,0,6,7,3,3,8,8</v>
      </c>
      <c r="BJ81" t="str">
        <f t="shared" si="473"/>
        <v>4,0,5,5,5,9,9,9,7,7,8,4,4,1,1,1,6,9,9,9,2,1,2,2,2,9,9,0,9,9,0,0,4,0,3,4,3,8,8</v>
      </c>
      <c r="CI81" t="str">
        <f t="shared" si="322"/>
        <v>1,2,5,2,8,3,4,0,0,2,6,5,7,3,6,4,3,1,5,2,3,5,4,1,6,4,1,7,3,4,8,5,1,2,0,6,7,1,3</v>
      </c>
      <c r="CJ81" t="str">
        <f t="shared" si="322"/>
        <v>2,1,6,4,1,3,7,5,2,8,0,3,5,3,1,0,4,2,5,6,1,7,2,4,0,7,1,3,4,6,2,7,2,1,5,4,3,1,2</v>
      </c>
      <c r="CK81" t="str">
        <f t="shared" si="322"/>
        <v>6,3,2,1,3,0,0,4,1,5,1,7,4,3,8,2,1,6,7,7,2,4,1,0,2,3,5,5,3,6,5,2,5,6,1,4,8,1,6</v>
      </c>
      <c r="CL81" t="str">
        <f t="shared" si="322"/>
        <v>1,1,2,8,3,5,3,4,1,2,2,7,5,3,6,4,2,5,7,2,0,0,6,3,6,5,7,5,4,2,5,1,7,4,0,1,6,3,1</v>
      </c>
      <c r="CM81" t="str">
        <f t="shared" si="322"/>
        <v>0,2,6,3,4,1,5,2,7,8,0,1,6,3,5,8,1,0,2,2,4,3,4,5,2,6,5,3,4,1,7,1,1,6,3,7,5,8,4</v>
      </c>
      <c r="CW81" t="str">
        <f t="shared" si="323"/>
        <v>0,2,5,2,8,3,4,1,1,2,6,5,7,3,6,4,7,0,5,2,3,5,4,0,6,4,0,7,3,4,8,5,0,2,1,6,7,0,3</v>
      </c>
      <c r="CX81" t="str">
        <f t="shared" si="324"/>
        <v>2,0,6,4,0,3,7,5,2,8,1,3,5,3,0,1,4,2,5,6,0,7,2,4,1,7,0,3,4,6,2,7,2,0,5,4,3,0,2</v>
      </c>
      <c r="CY81" t="str">
        <f t="shared" si="325"/>
        <v>6,3,2,0,3,1,1,4,0,5,0,7,4,3,8,2,0,6,7,7,2,4,0,1,2,3,5,8,3,6,5,2,5,6,0,4,8,0,6</v>
      </c>
      <c r="CZ81" t="str">
        <f t="shared" si="326"/>
        <v>0,0,2,8,3,5,3,4,0,2,2,7,5,3,6,4,2,5,7,2,1,1,8,3,6,5,7,5,4,2,5,0,7,4,1,0,6,3,0</v>
      </c>
      <c r="DA81" t="str">
        <f t="shared" si="327"/>
        <v>1,2,6,3,4,0,5,2,7,8,1,0,6,3,5,8,0,1,2,7,4,3,4,5,2,6,5,3,4,0,7,0,0,6,3,7,5,8,4</v>
      </c>
      <c r="DK81" t="str">
        <f t="shared" si="328"/>
        <v>0,1,5,1,8,3,4,2,2,1,6,5,7,3,6,4,7,0,5,1,3,5,4,0,6,1,0,7,3,4,8,5,0,1,2,6,7,0,3</v>
      </c>
      <c r="DL81" t="str">
        <f t="shared" si="329"/>
        <v>1,0,6,4,0,3,7,5,1,8,2,3,5,3,0,2,4,1,5,6,0,7,1,4,2,7,0,3,4,6,1,7,1,0,5,4,3,0,1</v>
      </c>
      <c r="DM81" t="str">
        <f t="shared" si="330"/>
        <v>6,3,1,0,3,2,2,4,1,5,0,7,4,3,8,1,0,6,7,7,1,4,0,2,1,3,5,8,3,6,5,1,5,6,0,4,8,0,6</v>
      </c>
      <c r="DN81" t="str">
        <f t="shared" si="331"/>
        <v>0,0,1,8,3,5,3,4,0,1,1,7,5,3,6,4,1,5,7,1,2,2,8,3,6,5,7,5,4,1,5,0,7,4,2,0,6,3,0</v>
      </c>
      <c r="DO81" t="str">
        <f t="shared" si="332"/>
        <v>2,1,6,3,4,0,5,1,7,8,2,0,6,3,5,8,0,2,1,7,4,3,4,1,1,6,5,3,4,0,7,0,0,6,3,7,5,8,4</v>
      </c>
      <c r="DY81" t="str">
        <f t="shared" si="333"/>
        <v>0,1,5,1,8,2,4,3,3,1,6,5,7,2,6,4,7,0,5,1,2,5,4,0,6,1,0,7,2,4,8,5,0,1,3,6,7,0,2</v>
      </c>
      <c r="DZ81" t="str">
        <f t="shared" si="334"/>
        <v>1,0,6,4,0,2,7,5,1,8,3,2,5,2,0,3,4,1,5,6,0,7,1,4,3,7,0,2,4,6,3,7,1,0,5,4,2,0,1</v>
      </c>
      <c r="EA81" t="str">
        <f t="shared" si="335"/>
        <v>6,2,1,0,2,3,3,4,1,5,0,7,4,2,8,1,0,6,7,7,1,4,0,3,1,2,5,8,2,6,5,1,5,6,0,4,8,0,6</v>
      </c>
      <c r="EB81" t="str">
        <f t="shared" si="336"/>
        <v>0,0,1,8,2,5,2,4,0,1,1,7,5,2,6,4,1,5,7,1,3,3,8,2,6,5,7,5,3,1,5,0,7,4,3,0,6,2,0</v>
      </c>
      <c r="EC81" t="str">
        <f t="shared" si="337"/>
        <v>3,1,6,2,4,0,5,1,7,8,3,0,6,2,5,8,0,3,1,7,4,2,4,1,1,6,5,2,4,0,7,0,0,6,2,7,5,8,4</v>
      </c>
      <c r="EM81" t="str">
        <f t="shared" si="338"/>
        <v>0,1,5,1,8,2,3,4,4,1,6,5,7,2,6,3,7,0,5,1,2,5,3,4,6,1,0,7,2,3,8,5,0,1,4,6,7,0,2</v>
      </c>
      <c r="EN81" t="str">
        <f t="shared" si="339"/>
        <v>1,0,6,3,0,2,7,5,1,8,4,2,5,4,0,4,3,1,5,6,0,7,1,3,4,7,0,2,3,6,4,7,1,0,5,3,2,0,1</v>
      </c>
      <c r="EO81" t="str">
        <f t="shared" si="340"/>
        <v>6,2,1,0,2,4,4,3,1,5,0,7,3,2,8,1,0,6,7,7,1,3,0,4,1,2,5,8,2,6,5,4,5,6,0,3,8,0,6</v>
      </c>
      <c r="EP81" t="str">
        <f t="shared" si="341"/>
        <v>0,0,1,8,2,5,2,3,0,1,1,7,5,2,6,3,1,5,7,1,4,4,8,2,6,5,7,5,4,1,5,0,7,3,4,0,6,2,0</v>
      </c>
      <c r="EQ81" t="str">
        <f t="shared" si="342"/>
        <v>4,1,6,2,3,0,5,1,7,8,4,0,6,2,5,8,0,4,1,7,3,2,3,1,1,6,5,2,3,0,7,0,0,6,2,7,5,8,3</v>
      </c>
      <c r="FA81" t="str">
        <f t="shared" si="343"/>
        <v>0,1,4,1,8,2,3,5,5,1,6,4,7,2,6,3,7,0,4,1,2,4,3,5,6,1,0,7,2,3,8,4,0,1,5,6,7,0,2</v>
      </c>
      <c r="FB81" t="str">
        <f t="shared" si="344"/>
        <v>1,0,6,3,0,2,7,4,1,8,3,2,4,5,0,5,3,1,4,6,0,7,1,3,5,7,0,2,3,6,5,7,1,0,4,3,2,0,1</v>
      </c>
      <c r="FC81" t="str">
        <f t="shared" si="345"/>
        <v>6,2,1,0,2,5,5,3,1,4,0,7,3,2,8,1,0,6,7,7,1,3,0,5,1,2,4,8,2,6,4,5,4,6,0,3,8,0,6</v>
      </c>
      <c r="FD81" t="str">
        <f t="shared" si="346"/>
        <v>0,0,1,8,2,4,2,3,0,1,1,7,4,2,6,3,1,4,7,1,5,0,8,2,6,4,7,4,5,1,4,0,7,3,5,0,6,2,0</v>
      </c>
      <c r="FE81" t="str">
        <f t="shared" si="347"/>
        <v>5,1,6,2,3,0,4,1,7,8,5,0,6,2,4,8,0,5,1,7,3,2,3,1,1,6,4,2,3,0,7,0,0,6,2,7,4,8,3</v>
      </c>
      <c r="FO81" t="str">
        <f t="shared" si="348"/>
        <v>0,1,4,1,8,2,3,6,6,1,5,4,7,2,5,3,7,0,4,1,2,4,3,6,5,1,0,7,2,3,8,4,0,1,6,5,7,0,2</v>
      </c>
      <c r="FP81" t="str">
        <f t="shared" si="349"/>
        <v>1,0,5,3,0,2,7,4,1,8,3,2,4,6,0,6,3,1,4,5,0,7,1,3,6,7,0,2,3,5,6,7,1,0,4,3,2,0,1</v>
      </c>
      <c r="FQ81" t="str">
        <f t="shared" si="350"/>
        <v>5,2,1,0,2,6,6,3,1,4,0,7,3,2,8,1,0,5,7,7,1,3,0,6,1,2,4,8,2,5,4,6,4,5,0,3,8,0,5</v>
      </c>
      <c r="FR81" t="str">
        <f t="shared" si="351"/>
        <v>0,0,1,8,2,4,2,3,0,1,1,7,4,2,5,3,1,4,7,1,6,0,8,2,5,4,7,4,6,1,4,0,7,3,6,0,5,2,0</v>
      </c>
      <c r="FS81" t="str">
        <f t="shared" si="352"/>
        <v>6,1,5,2,3,0,4,1,7,8,6,0,5,2,4,8,0,6,1,7,3,2,3,1,1,5,4,2,3,0,7,0,0,5,2,7,4,8,3</v>
      </c>
      <c r="GC81" t="str">
        <f t="shared" si="353"/>
        <v>0,1,4,1,8,2,3,0,0,1,5,4,6,2,5,3,6,0,4,1,2,4,3,7,5,1,0,6,2,3,8,4,0,1,7,5,6,0,2</v>
      </c>
      <c r="GD81" t="str">
        <f t="shared" si="354"/>
        <v>1,0,5,3,0,2,6,0,1,8,3,2,4,7,0,0,3,1,4,5,0,6,1,3,7,6,0,2,3,5,7,6,1,0,4,3,2,0,1</v>
      </c>
      <c r="GE81" t="str">
        <f t="shared" si="355"/>
        <v>5,2,1,0,2,7,7,3,1,4,0,6,3,2,8,1,0,5,6,6,1,3,0,7,1,2,4,8,2,5,4,7,4,5,0,3,8,0,5</v>
      </c>
      <c r="GF81" t="str">
        <f t="shared" si="356"/>
        <v>0,0,1,8,2,4,2,3,0,1,1,6,4,2,5,3,1,4,6,1,7,0,8,2,5,4,6,4,7,1,4,0,6,3,7,0,5,2,0</v>
      </c>
      <c r="GG81" t="str">
        <f t="shared" si="357"/>
        <v>0,1,5,2,3,0,4,1,6,8,7,0,5,2,4,8,0,7,1,6,3,2,3,1,1,5,4,2,3,0,6,0,0,5,2,6,4,8,3</v>
      </c>
      <c r="GQ81" t="str">
        <f t="shared" si="358"/>
        <v>0,1,4,1,7,2,3,0,0,1,5,4,6,2,5,3,6,0,4,1,2,4,3,8,5,1,0,6,2,3,7,4,0,1,8,5,6,0,2</v>
      </c>
      <c r="GR81" t="str">
        <f t="shared" si="359"/>
        <v>1,0,5,3,0,2,6,0,1,7,3,2,4,8,0,0,3,1,4,5,0,6,1,3,7,6,0,2,3,5,8,6,1,0,4,3,2,0,1</v>
      </c>
      <c r="GS81" t="str">
        <f t="shared" si="360"/>
        <v>5,2,1,0,2,0,0,3,1,4,0,6,3,2,7,1,0,5,6,4,1,3,0,8,1,2,4,7,2,5,4,8,4,5,0,3,7,0,5</v>
      </c>
      <c r="GT81" t="str">
        <f t="shared" si="361"/>
        <v>0,0,1,7,2,4,2,3,0,1,1,6,4,2,5,3,7,4,6,1,8,0,7,2,5,7,6,4,8,1,4,0,6,3,8,0,5,2,0</v>
      </c>
      <c r="GU81" t="str">
        <f t="shared" si="362"/>
        <v>0,1,5,2,3,0,4,1,6,7,8,0,5,2,4,7,0,8,1,6,3,2,3,1,1,5,4,2,3,0,6,0,0,5,2,6,4,7,3</v>
      </c>
    </row>
    <row r="82" spans="2:203" x14ac:dyDescent="0.25">
      <c r="B82" t="str">
        <f t="shared" si="317"/>
        <v>3,0,4,0,4,4,6,1,2,2,5,7,3,3,6,6,6,8,7,5,4,5,0,0,3,4,4,1,8,1,7,2,7,1,5,5,1,0,0,3</v>
      </c>
      <c r="C82" t="str">
        <f t="shared" si="405"/>
        <v>3,0,4,0,4,4,3,1,2,2,5,7,5,3,6,6,6,1,6,5,8,2,8,0,3,8,4,1,0,1,7,2,7,1,5,5,1,0,0,3</v>
      </c>
      <c r="D82" t="str">
        <f t="shared" si="406"/>
        <v>3,0,4,0,4,4,6,1,2,2,5,8,7,3,6,6,6,8,7,5,0,5,4,0,0,3,1,1,8,1,7,2,7,1,5,1,1,0,0,3</v>
      </c>
      <c r="E82" t="str">
        <f t="shared" si="407"/>
        <v>3,0,4,0,4,4,6,5,2,2,5,7,5,3,6,6,6,8,6,5,4,5,0,0,3,6,4,1,8,1,1,2,7,1,5,5,1,0,0,6</v>
      </c>
      <c r="F82" t="str">
        <f t="shared" si="408"/>
        <v>3,0,4,0,4,4,6,1,2,2,5,7,3,3,6,6,6,8,0,5,4,5,6,0,3,0,1,1,8,1,7,2,7,1,5,5,1,0,0,3</v>
      </c>
      <c r="P82" t="str">
        <f t="shared" si="461"/>
        <v>6,0,4,0,4,4,2,1,6,6,0,7,0,5,2,2,2,8,2,3,4,3,0,0,5,2,4,1,8,1,7,6,7,1,3,3,1,0,0,5</v>
      </c>
      <c r="Q82" t="str">
        <f t="shared" si="461"/>
        <v>3,0,4,0,4,4,2,1,6,6,3,7,4,5,0,2,2,8,2,3,4,6,8,0,5,2,4,1,8,1,7,6,7,1,3,3,2,0,0,4</v>
      </c>
      <c r="R82" t="str">
        <f t="shared" si="461"/>
        <v>1,0,4,0,4,4,2,1,6,6,3,7,0,5,2,2,2,8,2,3,4,3,0,0,0,6,1,1,8,1,7,6,6,1,6,1,1,5,0,5</v>
      </c>
      <c r="S82" t="str">
        <f t="shared" si="461"/>
        <v>8,0,4,0,4,4,2,1,6,6,3,7,4,5,2,2,2,8,2,3,4,3,0,0,5,4,4,1,8,2,4,6,7,6,3,3,1,0,0,2</v>
      </c>
      <c r="T82" t="str">
        <f t="shared" si="461"/>
        <v>4,0,4,0,4,4,2,1,6,6,3,7,4,5,2,2,2,8,2,3,4,3,0,0,5,2,1,1,8,1,7,6,7,1,3,3,1,0,0,5</v>
      </c>
      <c r="AD82" t="str">
        <f t="shared" ref="AD82:AH82" si="474">AD81&amp;","&amp;AD42</f>
        <v>6,4,4,0,4,4,5,1,6,6,7,4,2,2,5,5,5,8,5,3,4,3,2,2,4,7,4,1,8,1,7,6,7,1,3,3,1,0,0,2</v>
      </c>
      <c r="AE82" t="str">
        <f t="shared" si="474"/>
        <v>3,2,8,2,8,8,7,1,6,6,3,4,8,5,0,7,7,2,7,3,5,6,2,0,5,8,8,1,2,1,4,6,4,1,3,3,5,0,0,8</v>
      </c>
      <c r="AF82" t="str">
        <f t="shared" si="474"/>
        <v>1,4,4,0,4,4,5,1,6,6,3,7,4,2,5,5,5,8,5,3,4,3,2,4,4,6,4,2,8,2,7,6,6,1,6,1,1,2,0,2</v>
      </c>
      <c r="AG82" t="str">
        <f t="shared" si="474"/>
        <v>2,2,8,2,8,8,6,1,6,6,3,4,8,5,7,7,7,2,7,3,8,3,4,4,5,8,8,1,2,3,7,6,4,6,3,3,1,0,0,7</v>
      </c>
      <c r="AH82" t="str">
        <f t="shared" si="474"/>
        <v>4,0,4,4,4,4,6,1,6,6,3,7,8,2,5,5,5,8,5,3,4,3,2,0,2,2,1,1,8,1,7,6,7,1,3,3,1,0,0,5</v>
      </c>
      <c r="AR82" t="str">
        <f t="shared" ref="AR82:AV82" si="475">AR81&amp;","&amp;AR42</f>
        <v>6,4,6,6,6,4,6,6,0,3,3,0,0,3,3,3,5,2,5,2,2,3,2,2,2,5,8,2,8,1,1,1,7,1,7,7,4,7,7,7</v>
      </c>
      <c r="AS82" t="str">
        <f t="shared" si="475"/>
        <v>6,4,5,5,6,0,6,6,6,6,7,3,2,3,3,3,5,2,5,2,2,3,2,2,2,3,4,4,5,8,4,4,4,7,7,1,1,7,7,7</v>
      </c>
      <c r="AT82" t="str">
        <f t="shared" si="475"/>
        <v>6,4,6,6,6,4,6,6,3,3,1,0,0,3,3,3,5,2,5,2,2,3,2,2,2,8,4,4,8,4,4,4,0,4,7,1,1,7,7,7</v>
      </c>
      <c r="AU82" t="str">
        <f t="shared" si="475"/>
        <v>6,4,5,5,5,0,6,6,6,6,7,6,2,3,3,3,5,0,5,0,0,3,0,0,0,8,4,4,7,8,4,4,4,8,7,1,1,7,7,7</v>
      </c>
      <c r="AV82" t="str">
        <f t="shared" si="475"/>
        <v>6,4,6,6,6,4,6,6,3,3,7,0,0,3,3,3,5,2,5,2,2,3,2,2,2,3,4,4,8,4,4,4,0,4,1,7,1,7,7,7</v>
      </c>
      <c r="BF82" t="str">
        <f t="shared" ref="BF82:BJ82" si="476">BF81&amp;","&amp;BF42</f>
        <v>5,0,5,5,5,0,9,9,5,9,9,4,4,1,1,1,6,2,6,9,9,1,2,2,2,3,9,9,9,7,9,9,6,9,9,8,0,8,8,8</v>
      </c>
      <c r="BG82" t="str">
        <f t="shared" si="476"/>
        <v>7,0,0,4,3,4,5,5,5,5,3,1,4,1,1,1,6,2,6,2,2,1,2,2,2,0,9,9,9,9,0,9,0,7,1,3,3,8,8,8</v>
      </c>
      <c r="BH82" t="str">
        <f t="shared" si="476"/>
        <v>2,0,5,5,5,3,5,5,1,5,7,4,4,1,1,1,6,0,0,1,9,9,9,2,9,9,6,9,4,0,0,0,8,0,4,1,3,8,8,8</v>
      </c>
      <c r="BI82" t="str">
        <f t="shared" si="476"/>
        <v>5,9,9,1,9,9,5,5,5,5,6,0,2,1,1,1,6,4,6,4,4,1,4,4,9,9,9,9,0,7,0,0,0,6,7,3,3,8,8,8</v>
      </c>
      <c r="BJ82" t="str">
        <f t="shared" si="476"/>
        <v>4,0,5,5,5,9,9,9,7,7,8,4,4,1,1,1,6,9,9,9,2,1,2,2,2,9,9,0,9,9,0,0,4,0,3,4,3,8,8,8</v>
      </c>
      <c r="CI82" t="str">
        <f t="shared" si="322"/>
        <v>1,2,5,2,8,3,4,0,0,2,6,5,7,3,6,4,3,1,5,2,3,5,4,1,6,4,1,7,3,4,8,5,1,2,0,6,7,1,3,8</v>
      </c>
      <c r="CJ82" t="str">
        <f t="shared" si="322"/>
        <v>2,1,6,4,1,3,7,5,2,8,0,3,5,3,1,0,4,2,5,6,1,7,2,4,0,7,1,3,4,6,2,7,2,1,5,4,3,1,2,8</v>
      </c>
      <c r="CK82" t="str">
        <f t="shared" si="322"/>
        <v>6,3,2,1,3,0,0,4,1,5,1,7,4,3,8,2,1,6,7,7,2,4,1,0,2,3,5,5,3,6,5,2,5,6,1,4,8,1,6,5</v>
      </c>
      <c r="CL82" t="str">
        <f t="shared" si="322"/>
        <v>1,1,2,8,3,5,3,4,1,2,2,7,5,3,6,4,2,5,7,2,0,0,6,3,6,5,7,5,4,2,5,1,7,4,0,1,6,3,1,8</v>
      </c>
      <c r="CM82" t="str">
        <f t="shared" si="322"/>
        <v>0,2,6,3,4,1,5,2,7,8,0,1,6,3,5,8,1,0,2,2,4,3,4,5,2,6,5,3,4,1,7,1,1,6,3,7,5,8,4,5</v>
      </c>
      <c r="CW82" t="str">
        <f t="shared" si="323"/>
        <v>0,2,5,2,8,3,4,1,1,2,6,5,7,3,6,4,7,0,5,2,3,5,4,0,6,4,0,7,3,4,8,5,0,2,1,6,7,0,3,8</v>
      </c>
      <c r="CX82" t="str">
        <f t="shared" si="324"/>
        <v>2,0,6,4,0,3,7,5,2,8,1,3,5,3,0,1,4,2,5,6,0,7,2,4,1,7,0,3,4,6,2,7,2,0,5,4,3,0,2,8</v>
      </c>
      <c r="CY82" t="str">
        <f t="shared" si="325"/>
        <v>6,3,2,0,3,1,1,4,0,5,0,7,4,3,8,2,0,6,7,7,2,4,0,1,2,3,5,8,3,6,5,2,5,6,0,4,8,0,6,5</v>
      </c>
      <c r="CZ82" t="str">
        <f t="shared" si="326"/>
        <v>0,0,2,8,3,5,3,4,0,2,2,7,5,3,6,4,2,5,7,2,1,1,8,3,6,5,7,5,4,2,5,0,7,4,1,0,6,3,0,8</v>
      </c>
      <c r="DA82" t="str">
        <f t="shared" si="327"/>
        <v>1,2,6,3,4,0,5,2,7,8,1,0,6,3,5,8,0,1,2,7,4,3,4,5,2,6,5,3,4,0,7,0,0,6,3,7,5,8,4,5</v>
      </c>
      <c r="DK82" t="str">
        <f t="shared" si="328"/>
        <v>0,1,5,1,8,3,4,2,2,1,6,5,7,3,6,4,7,0,5,1,3,5,4,0,6,1,0,7,3,4,8,5,0,1,2,6,7,0,3,8</v>
      </c>
      <c r="DL82" t="str">
        <f t="shared" si="329"/>
        <v>1,0,6,4,0,3,7,5,1,8,2,3,5,3,0,2,4,1,5,6,0,7,1,4,2,7,0,3,4,6,1,7,1,0,5,4,3,0,1,8</v>
      </c>
      <c r="DM82" t="str">
        <f t="shared" si="330"/>
        <v>6,3,1,0,3,2,2,4,1,5,0,7,4,3,8,1,0,6,7,7,1,4,0,2,1,3,5,8,3,6,5,1,5,6,0,4,8,0,6,5</v>
      </c>
      <c r="DN82" t="str">
        <f t="shared" si="331"/>
        <v>0,0,1,8,3,5,3,4,0,1,1,7,5,3,6,4,1,5,7,1,2,2,8,3,6,5,7,5,4,1,5,0,7,4,2,0,6,3,0,8</v>
      </c>
      <c r="DO82" t="str">
        <f t="shared" si="332"/>
        <v>2,1,6,3,4,0,5,1,7,8,2,0,6,3,5,8,0,2,1,7,4,3,4,1,1,6,5,3,4,0,7,0,0,6,3,7,5,8,4,5</v>
      </c>
      <c r="DY82" t="str">
        <f t="shared" si="333"/>
        <v>0,1,5,1,8,2,4,3,3,1,6,5,7,2,6,4,7,0,5,1,2,5,4,0,6,1,0,7,2,4,8,5,0,1,3,6,7,0,2,8</v>
      </c>
      <c r="DZ82" t="str">
        <f t="shared" si="334"/>
        <v>1,0,6,4,0,2,7,5,1,8,3,2,5,2,0,3,4,1,5,6,0,7,1,4,3,7,0,2,4,6,3,7,1,0,5,4,2,0,1,8</v>
      </c>
      <c r="EA82" t="str">
        <f t="shared" si="335"/>
        <v>6,2,1,0,2,3,3,4,1,5,0,7,4,2,8,1,0,6,7,7,1,4,0,3,1,2,5,8,2,6,5,1,5,6,0,4,8,0,6,5</v>
      </c>
      <c r="EB82" t="str">
        <f t="shared" si="336"/>
        <v>0,0,1,8,2,5,2,4,0,1,1,7,5,2,6,4,1,5,7,1,3,3,8,2,6,5,7,5,3,1,5,0,7,4,3,0,6,2,0,8</v>
      </c>
      <c r="EC82" t="str">
        <f t="shared" si="337"/>
        <v>3,1,6,2,4,0,5,1,7,8,3,0,6,2,5,8,0,3,1,7,4,2,4,1,1,6,5,2,4,0,7,0,0,6,2,7,5,8,4,5</v>
      </c>
      <c r="EM82" t="str">
        <f t="shared" si="338"/>
        <v>0,1,5,1,8,2,3,4,4,1,6,5,7,2,6,3,7,0,5,1,2,5,3,4,6,1,0,7,2,3,8,5,0,1,4,6,7,0,2,8</v>
      </c>
      <c r="EN82" t="str">
        <f t="shared" si="339"/>
        <v>1,0,6,3,0,2,7,5,1,8,4,2,5,4,0,4,3,1,5,6,0,7,1,3,4,7,0,2,3,6,4,7,1,0,5,3,2,0,1,8</v>
      </c>
      <c r="EO82" t="str">
        <f t="shared" si="340"/>
        <v>6,2,1,0,2,4,4,3,1,5,0,7,3,2,8,1,0,6,7,7,1,3,0,4,1,2,5,8,2,6,5,4,5,6,0,3,8,0,6,5</v>
      </c>
      <c r="EP82" t="str">
        <f t="shared" si="341"/>
        <v>0,0,1,8,2,5,2,3,0,1,1,7,5,2,6,3,1,5,7,1,4,4,8,2,6,5,7,5,4,1,5,0,7,3,4,0,6,2,0,8</v>
      </c>
      <c r="EQ82" t="str">
        <f t="shared" si="342"/>
        <v>4,1,6,2,3,0,5,1,7,8,4,0,6,2,5,8,0,4,1,7,3,2,3,1,1,6,5,2,3,0,7,0,0,6,2,7,5,8,3,5</v>
      </c>
      <c r="FA82" t="str">
        <f t="shared" si="343"/>
        <v>0,1,4,1,8,2,3,5,5,1,6,4,7,2,6,3,7,0,4,1,2,4,3,5,6,1,0,7,2,3,8,4,0,1,5,6,7,0,2,8</v>
      </c>
      <c r="FB82" t="str">
        <f t="shared" si="344"/>
        <v>1,0,6,3,0,2,7,4,1,8,3,2,4,5,0,5,3,1,4,6,0,7,1,3,5,7,0,2,3,6,5,7,1,0,4,3,2,0,1,8</v>
      </c>
      <c r="FC82" t="str">
        <f t="shared" si="345"/>
        <v>6,2,1,0,2,5,5,3,1,4,0,7,3,2,8,1,0,6,7,7,1,3,0,5,1,2,4,8,2,6,4,5,4,6,0,3,8,0,6,4</v>
      </c>
      <c r="FD82" t="str">
        <f t="shared" si="346"/>
        <v>0,0,1,8,2,4,2,3,0,1,1,7,4,2,6,3,1,4,7,1,5,0,8,2,6,4,7,4,5,1,4,0,7,3,5,0,6,2,0,8</v>
      </c>
      <c r="FE82" t="str">
        <f t="shared" si="347"/>
        <v>5,1,6,2,3,0,4,1,7,8,5,0,6,2,4,8,0,5,1,7,3,2,3,1,1,6,4,2,3,0,7,0,0,6,2,7,4,8,3,4</v>
      </c>
      <c r="FO82" t="str">
        <f t="shared" si="348"/>
        <v>0,1,4,1,8,2,3,6,6,1,5,4,7,2,5,3,7,0,4,1,2,4,3,6,5,1,0,7,2,3,8,4,0,1,6,5,7,0,2,8</v>
      </c>
      <c r="FP82" t="str">
        <f t="shared" si="349"/>
        <v>1,0,5,3,0,2,7,4,1,8,3,2,4,6,0,6,3,1,4,5,0,7,1,3,6,7,0,2,3,5,6,7,1,0,4,3,2,0,1,8</v>
      </c>
      <c r="FQ82" t="str">
        <f t="shared" si="350"/>
        <v>5,2,1,0,2,6,6,3,1,4,0,7,3,2,8,1,0,5,7,7,1,3,0,6,1,2,4,8,2,5,4,6,4,5,0,3,8,0,5,4</v>
      </c>
      <c r="FR82" t="str">
        <f t="shared" si="351"/>
        <v>0,0,1,8,2,4,2,3,0,1,1,7,4,2,5,3,1,4,7,1,6,0,8,2,5,4,7,4,6,1,4,0,7,3,6,0,5,2,0,8</v>
      </c>
      <c r="FS82" t="str">
        <f t="shared" si="352"/>
        <v>6,1,5,2,3,0,4,1,7,8,6,0,5,2,4,8,0,6,1,7,3,2,3,1,1,5,4,2,3,0,7,0,0,5,2,7,4,8,3,4</v>
      </c>
      <c r="GC82" t="str">
        <f t="shared" si="353"/>
        <v>0,1,4,1,8,2,3,0,0,1,5,4,6,2,5,3,6,0,4,1,2,4,3,7,5,1,0,6,2,3,8,4,0,1,7,5,6,0,2,8</v>
      </c>
      <c r="GD82" t="str">
        <f t="shared" si="354"/>
        <v>1,0,5,3,0,2,6,0,1,8,3,2,4,7,0,0,3,1,4,5,0,6,1,3,7,6,0,2,3,5,7,6,1,0,4,3,2,0,1,8</v>
      </c>
      <c r="GE82" t="str">
        <f t="shared" si="355"/>
        <v>5,2,1,0,2,7,7,3,1,4,0,6,3,2,8,1,0,5,6,6,1,3,0,7,1,2,4,8,2,5,4,7,4,5,0,3,8,0,5,4</v>
      </c>
      <c r="GF82" t="str">
        <f t="shared" si="356"/>
        <v>0,0,1,8,2,4,2,3,0,1,1,6,4,2,5,3,1,4,6,1,7,0,8,2,5,4,6,4,7,1,4,0,6,3,7,0,5,2,0,8</v>
      </c>
      <c r="GG82" t="str">
        <f t="shared" si="357"/>
        <v>0,1,5,2,3,0,4,1,6,8,7,0,5,2,4,8,0,7,1,6,3,2,3,1,1,5,4,2,3,0,6,0,0,5,2,6,4,8,3,4</v>
      </c>
      <c r="GQ82" t="str">
        <f t="shared" si="358"/>
        <v>0,1,4,1,7,2,3,0,0,1,5,4,6,2,5,3,6,0,4,1,2,4,3,8,5,1,0,6,2,3,7,4,0,1,8,5,6,0,2,7</v>
      </c>
      <c r="GR82" t="str">
        <f t="shared" si="359"/>
        <v>1,0,5,3,0,2,6,0,1,7,3,2,4,8,0,0,3,1,4,5,0,6,1,3,7,6,0,2,3,5,8,6,1,0,4,3,2,0,1,7</v>
      </c>
      <c r="GS82" t="str">
        <f t="shared" si="360"/>
        <v>5,2,1,0,2,0,0,3,1,4,0,6,3,2,7,1,0,5,6,4,1,3,0,8,1,2,4,7,2,5,4,8,4,5,0,3,7,0,5,4</v>
      </c>
      <c r="GT82" t="str">
        <f t="shared" si="361"/>
        <v>0,0,1,7,2,4,2,3,0,1,1,6,4,2,5,3,7,4,6,1,8,0,7,2,5,7,6,4,8,1,4,0,6,3,8,0,5,2,0,7</v>
      </c>
      <c r="GU82" t="str">
        <f t="shared" si="362"/>
        <v>0,1,5,2,3,0,4,1,6,7,8,0,5,2,4,7,0,8,1,6,3,2,3,1,1,5,4,2,3,0,6,0,0,5,2,6,4,7,3,4</v>
      </c>
    </row>
    <row r="83" spans="2:203" x14ac:dyDescent="0.25">
      <c r="B83" t="str">
        <f>"{"&amp;B82&amp;"},"</f>
        <v>{3,0,4,0,4,4,6,1,2,2,5,7,3,3,6,6,6,8,7,5,4,5,0,0,3,4,4,1,8,1,7,2,7,1,5,5,1,0,0,3},</v>
      </c>
      <c r="P83" t="str">
        <f>"{"&amp;P82&amp;"},"</f>
        <v>{6,0,4,0,4,4,2,1,6,6,0,7,0,5,2,2,2,8,2,3,4,3,0,0,5,2,4,1,8,1,7,6,7,1,3,3,1,0,0,5},</v>
      </c>
      <c r="AD83" t="str">
        <f>"{"&amp;AD82&amp;"},"</f>
        <v>{6,4,4,0,4,4,5,1,6,6,7,4,2,2,5,5,5,8,5,3,4,3,2,2,4,7,4,1,8,1,7,6,7,1,3,3,1,0,0,2},</v>
      </c>
      <c r="AR83" t="str">
        <f>"{"&amp;AR82&amp;"},"</f>
        <v>{6,4,6,6,6,4,6,6,0,3,3,0,0,3,3,3,5,2,5,2,2,3,2,2,2,5,8,2,8,1,1,1,7,1,7,7,4,7,7,7},</v>
      </c>
      <c r="BF83" t="str">
        <f>"{"&amp;BF82&amp;"},"</f>
        <v>{5,0,5,5,5,0,9,9,5,9,9,4,4,1,1,1,6,2,6,9,9,1,2,2,2,3,9,9,9,7,9,9,6,9,9,8,0,8,8,8},</v>
      </c>
      <c r="CI83" t="str">
        <f>"{"&amp;CI82&amp;"},"</f>
        <v>{1,2,5,2,8,3,4,0,0,2,6,5,7,3,6,4,3,1,5,2,3,5,4,1,6,4,1,7,3,4,8,5,1,2,0,6,7,1,3,8},</v>
      </c>
      <c r="CW83" t="str">
        <f>"{"&amp;CW82&amp;"},"</f>
        <v>{0,2,5,2,8,3,4,1,1,2,6,5,7,3,6,4,7,0,5,2,3,5,4,0,6,4,0,7,3,4,8,5,0,2,1,6,7,0,3,8},</v>
      </c>
      <c r="DK83" t="str">
        <f>"{"&amp;DK82&amp;"},"</f>
        <v>{0,1,5,1,8,3,4,2,2,1,6,5,7,3,6,4,7,0,5,1,3,5,4,0,6,1,0,7,3,4,8,5,0,1,2,6,7,0,3,8},</v>
      </c>
      <c r="DY83" t="str">
        <f>"{"&amp;DY82&amp;"},"</f>
        <v>{0,1,5,1,8,2,4,3,3,1,6,5,7,2,6,4,7,0,5,1,2,5,4,0,6,1,0,7,2,4,8,5,0,1,3,6,7,0,2,8},</v>
      </c>
      <c r="EM83" t="str">
        <f>"{"&amp;EM82&amp;"},"</f>
        <v>{0,1,5,1,8,2,3,4,4,1,6,5,7,2,6,3,7,0,5,1,2,5,3,4,6,1,0,7,2,3,8,5,0,1,4,6,7,0,2,8},</v>
      </c>
      <c r="FA83" t="str">
        <f>"{"&amp;FA82&amp;"},"</f>
        <v>{0,1,4,1,8,2,3,5,5,1,6,4,7,2,6,3,7,0,4,1,2,4,3,5,6,1,0,7,2,3,8,4,0,1,5,6,7,0,2,8},</v>
      </c>
      <c r="FO83" t="str">
        <f>"{"&amp;FO82&amp;"},"</f>
        <v>{0,1,4,1,8,2,3,6,6,1,5,4,7,2,5,3,7,0,4,1,2,4,3,6,5,1,0,7,2,3,8,4,0,1,6,5,7,0,2,8},</v>
      </c>
      <c r="GC83" t="str">
        <f>"{"&amp;GC82&amp;"},"</f>
        <v>{0,1,4,1,8,2,3,0,0,1,5,4,6,2,5,3,6,0,4,1,2,4,3,7,5,1,0,6,2,3,8,4,0,1,7,5,6,0,2,8},</v>
      </c>
      <c r="GQ83" t="str">
        <f>"{"&amp;GQ82&amp;"},"</f>
        <v>{0,1,4,1,7,2,3,0,0,1,5,4,6,2,5,3,6,0,4,1,2,4,3,8,5,1,0,6,2,3,7,4,0,1,8,5,6,0,2,7},</v>
      </c>
    </row>
    <row r="84" spans="2:203" x14ac:dyDescent="0.25">
      <c r="B84" t="str">
        <f>"{"&amp;C82&amp;"},"</f>
        <v>{3,0,4,0,4,4,3,1,2,2,5,7,5,3,6,6,6,1,6,5,8,2,8,0,3,8,4,1,0,1,7,2,7,1,5,5,1,0,0,3},</v>
      </c>
      <c r="P84" t="str">
        <f>"{"&amp;Q82&amp;"},"</f>
        <v>{3,0,4,0,4,4,2,1,6,6,3,7,4,5,0,2,2,8,2,3,4,6,8,0,5,2,4,1,8,1,7,6,7,1,3,3,2,0,0,4},</v>
      </c>
      <c r="AD84" t="str">
        <f>"{"&amp;AE82&amp;"},"</f>
        <v>{3,2,8,2,8,8,7,1,6,6,3,4,8,5,0,7,7,2,7,3,5,6,2,0,5,8,8,1,2,1,4,6,4,1,3,3,5,0,0,8},</v>
      </c>
      <c r="AR84" t="str">
        <f>"{"&amp;AS82&amp;"},"</f>
        <v>{6,4,5,5,6,0,6,6,6,6,7,3,2,3,3,3,5,2,5,2,2,3,2,2,2,3,4,4,5,8,4,4,4,7,7,1,1,7,7,7},</v>
      </c>
      <c r="BF84" t="str">
        <f>"{"&amp;BG82&amp;"},"</f>
        <v>{7,0,0,4,3,4,5,5,5,5,3,1,4,1,1,1,6,2,6,2,2,1,2,2,2,0,9,9,9,9,0,9,0,7,1,3,3,8,8,8},</v>
      </c>
      <c r="CI84" t="str">
        <f>"{"&amp;CJ82&amp;"},"</f>
        <v>{2,1,6,4,1,3,7,5,2,8,0,3,5,3,1,0,4,2,5,6,1,7,2,4,0,7,1,3,4,6,2,7,2,1,5,4,3,1,2,8},</v>
      </c>
      <c r="CW84" t="str">
        <f>"{"&amp;CX82&amp;"},"</f>
        <v>{2,0,6,4,0,3,7,5,2,8,1,3,5,3,0,1,4,2,5,6,0,7,2,4,1,7,0,3,4,6,2,7,2,0,5,4,3,0,2,8},</v>
      </c>
      <c r="DK84" t="str">
        <f>"{"&amp;DL82&amp;"},"</f>
        <v>{1,0,6,4,0,3,7,5,1,8,2,3,5,3,0,2,4,1,5,6,0,7,1,4,2,7,0,3,4,6,1,7,1,0,5,4,3,0,1,8},</v>
      </c>
      <c r="DY84" t="str">
        <f>"{"&amp;DZ82&amp;"},"</f>
        <v>{1,0,6,4,0,2,7,5,1,8,3,2,5,2,0,3,4,1,5,6,0,7,1,4,3,7,0,2,4,6,3,7,1,0,5,4,2,0,1,8},</v>
      </c>
      <c r="EM84" t="str">
        <f>"{"&amp;EN82&amp;"},"</f>
        <v>{1,0,6,3,0,2,7,5,1,8,4,2,5,4,0,4,3,1,5,6,0,7,1,3,4,7,0,2,3,6,4,7,1,0,5,3,2,0,1,8},</v>
      </c>
      <c r="FA84" t="str">
        <f>"{"&amp;FB82&amp;"},"</f>
        <v>{1,0,6,3,0,2,7,4,1,8,3,2,4,5,0,5,3,1,4,6,0,7,1,3,5,7,0,2,3,6,5,7,1,0,4,3,2,0,1,8},</v>
      </c>
      <c r="FO84" t="str">
        <f>"{"&amp;FP82&amp;"},"</f>
        <v>{1,0,5,3,0,2,7,4,1,8,3,2,4,6,0,6,3,1,4,5,0,7,1,3,6,7,0,2,3,5,6,7,1,0,4,3,2,0,1,8},</v>
      </c>
      <c r="GC84" t="str">
        <f>"{"&amp;GD82&amp;"},"</f>
        <v>{1,0,5,3,0,2,6,0,1,8,3,2,4,7,0,0,3,1,4,5,0,6,1,3,7,6,0,2,3,5,7,6,1,0,4,3,2,0,1,8},</v>
      </c>
      <c r="GQ84" t="str">
        <f>"{"&amp;GR82&amp;"},"</f>
        <v>{1,0,5,3,0,2,6,0,1,7,3,2,4,8,0,0,3,1,4,5,0,6,1,3,7,6,0,2,3,5,8,6,1,0,4,3,2,0,1,7},</v>
      </c>
    </row>
    <row r="85" spans="2:203" x14ac:dyDescent="0.25">
      <c r="B85" t="str">
        <f>"{"&amp;D82&amp;"},"</f>
        <v>{3,0,4,0,4,4,6,1,2,2,5,8,7,3,6,6,6,8,7,5,0,5,4,0,0,3,1,1,8,1,7,2,7,1,5,1,1,0,0,3},</v>
      </c>
      <c r="P85" t="str">
        <f>"{"&amp;R82&amp;"},"</f>
        <v>{1,0,4,0,4,4,2,1,6,6,3,7,0,5,2,2,2,8,2,3,4,3,0,0,0,6,1,1,8,1,7,6,6,1,6,1,1,5,0,5},</v>
      </c>
      <c r="AD85" t="str">
        <f>"{"&amp;AF82&amp;"},"</f>
        <v>{1,4,4,0,4,4,5,1,6,6,3,7,4,2,5,5,5,8,5,3,4,3,2,4,4,6,4,2,8,2,7,6,6,1,6,1,1,2,0,2},</v>
      </c>
      <c r="AR85" t="str">
        <f>"{"&amp;AT82&amp;"},"</f>
        <v>{6,4,6,6,6,4,6,6,3,3,1,0,0,3,3,3,5,2,5,2,2,3,2,2,2,8,4,4,8,4,4,4,0,4,7,1,1,7,7,7},</v>
      </c>
      <c r="BF85" t="str">
        <f>"{"&amp;BH82&amp;"},"</f>
        <v>{2,0,5,5,5,3,5,5,1,5,7,4,4,1,1,1,6,0,0,1,9,9,9,2,9,9,6,9,4,0,0,0,8,0,4,1,3,8,8,8},</v>
      </c>
      <c r="CI85" t="str">
        <f>"{"&amp;CK82&amp;"},"</f>
        <v>{6,3,2,1,3,0,0,4,1,5,1,7,4,3,8,2,1,6,7,7,2,4,1,0,2,3,5,5,3,6,5,2,5,6,1,4,8,1,6,5},</v>
      </c>
      <c r="CW85" t="str">
        <f>"{"&amp;CY82&amp;"},"</f>
        <v>{6,3,2,0,3,1,1,4,0,5,0,7,4,3,8,2,0,6,7,7,2,4,0,1,2,3,5,8,3,6,5,2,5,6,0,4,8,0,6,5},</v>
      </c>
      <c r="DK85" t="str">
        <f>"{"&amp;DM82&amp;"},"</f>
        <v>{6,3,1,0,3,2,2,4,1,5,0,7,4,3,8,1,0,6,7,7,1,4,0,2,1,3,5,8,3,6,5,1,5,6,0,4,8,0,6,5},</v>
      </c>
      <c r="DY85" t="str">
        <f>"{"&amp;EA82&amp;"},"</f>
        <v>{6,2,1,0,2,3,3,4,1,5,0,7,4,2,8,1,0,6,7,7,1,4,0,3,1,2,5,8,2,6,5,1,5,6,0,4,8,0,6,5},</v>
      </c>
      <c r="EM85" t="str">
        <f>"{"&amp;EO82&amp;"},"</f>
        <v>{6,2,1,0,2,4,4,3,1,5,0,7,3,2,8,1,0,6,7,7,1,3,0,4,1,2,5,8,2,6,5,4,5,6,0,3,8,0,6,5},</v>
      </c>
      <c r="FA85" t="str">
        <f>"{"&amp;FC82&amp;"},"</f>
        <v>{6,2,1,0,2,5,5,3,1,4,0,7,3,2,8,1,0,6,7,7,1,3,0,5,1,2,4,8,2,6,4,5,4,6,0,3,8,0,6,4},</v>
      </c>
      <c r="FO85" t="str">
        <f>"{"&amp;FQ82&amp;"},"</f>
        <v>{5,2,1,0,2,6,6,3,1,4,0,7,3,2,8,1,0,5,7,7,1,3,0,6,1,2,4,8,2,5,4,6,4,5,0,3,8,0,5,4},</v>
      </c>
      <c r="GC85" t="str">
        <f>"{"&amp;GE82&amp;"},"</f>
        <v>{5,2,1,0,2,7,7,3,1,4,0,6,3,2,8,1,0,5,6,6,1,3,0,7,1,2,4,8,2,5,4,7,4,5,0,3,8,0,5,4},</v>
      </c>
      <c r="GQ85" t="str">
        <f>"{"&amp;GS82&amp;"},"</f>
        <v>{5,2,1,0,2,0,0,3,1,4,0,6,3,2,7,1,0,5,6,4,1,3,0,8,1,2,4,7,2,5,4,8,4,5,0,3,7,0,5,4},</v>
      </c>
    </row>
    <row r="86" spans="2:203" x14ac:dyDescent="0.25">
      <c r="B86" t="str">
        <f>"{"&amp;E82&amp;"},"</f>
        <v>{3,0,4,0,4,4,6,5,2,2,5,7,5,3,6,6,6,8,6,5,4,5,0,0,3,6,4,1,8,1,1,2,7,1,5,5,1,0,0,6},</v>
      </c>
      <c r="P86" t="str">
        <f>"{"&amp;S82&amp;"},"</f>
        <v>{8,0,4,0,4,4,2,1,6,6,3,7,4,5,2,2,2,8,2,3,4,3,0,0,5,4,4,1,8,2,4,6,7,6,3,3,1,0,0,2},</v>
      </c>
      <c r="AD86" t="str">
        <f>"{"&amp;AG82&amp;"},"</f>
        <v>{2,2,8,2,8,8,6,1,6,6,3,4,8,5,7,7,7,2,7,3,8,3,4,4,5,8,8,1,2,3,7,6,4,6,3,3,1,0,0,7},</v>
      </c>
      <c r="AR86" t="str">
        <f>"{"&amp;AU82&amp;"},"</f>
        <v>{6,4,5,5,5,0,6,6,6,6,7,6,2,3,3,3,5,0,5,0,0,3,0,0,0,8,4,4,7,8,4,4,4,8,7,1,1,7,7,7},</v>
      </c>
      <c r="BF86" t="str">
        <f>"{"&amp;BI82&amp;"},"</f>
        <v>{5,9,9,1,9,9,5,5,5,5,6,0,2,1,1,1,6,4,6,4,4,1,4,4,9,9,9,9,0,7,0,0,0,6,7,3,3,8,8,8},</v>
      </c>
      <c r="CI86" t="str">
        <f>"{"&amp;CL82&amp;"},"</f>
        <v>{1,1,2,8,3,5,3,4,1,2,2,7,5,3,6,4,2,5,7,2,0,0,6,3,6,5,7,5,4,2,5,1,7,4,0,1,6,3,1,8},</v>
      </c>
      <c r="CW86" t="str">
        <f>"{"&amp;CZ82&amp;"},"</f>
        <v>{0,0,2,8,3,5,3,4,0,2,2,7,5,3,6,4,2,5,7,2,1,1,8,3,6,5,7,5,4,2,5,0,7,4,1,0,6,3,0,8},</v>
      </c>
      <c r="DK86" t="str">
        <f>"{"&amp;DN82&amp;"},"</f>
        <v>{0,0,1,8,3,5,3,4,0,1,1,7,5,3,6,4,1,5,7,1,2,2,8,3,6,5,7,5,4,1,5,0,7,4,2,0,6,3,0,8},</v>
      </c>
      <c r="DY86" t="str">
        <f>"{"&amp;EB82&amp;"},"</f>
        <v>{0,0,1,8,2,5,2,4,0,1,1,7,5,2,6,4,1,5,7,1,3,3,8,2,6,5,7,5,3,1,5,0,7,4,3,0,6,2,0,8},</v>
      </c>
      <c r="EM86" t="str">
        <f>"{"&amp;EP82&amp;"},"</f>
        <v>{0,0,1,8,2,5,2,3,0,1,1,7,5,2,6,3,1,5,7,1,4,4,8,2,6,5,7,5,4,1,5,0,7,3,4,0,6,2,0,8},</v>
      </c>
      <c r="FA86" t="str">
        <f>"{"&amp;FD82&amp;"},"</f>
        <v>{0,0,1,8,2,4,2,3,0,1,1,7,4,2,6,3,1,4,7,1,5,0,8,2,6,4,7,4,5,1,4,0,7,3,5,0,6,2,0,8},</v>
      </c>
      <c r="FO86" t="str">
        <f>"{"&amp;FR82&amp;"},"</f>
        <v>{0,0,1,8,2,4,2,3,0,1,1,7,4,2,5,3,1,4,7,1,6,0,8,2,5,4,7,4,6,1,4,0,7,3,6,0,5,2,0,8},</v>
      </c>
      <c r="GC86" t="str">
        <f>"{"&amp;GF82&amp;"},"</f>
        <v>{0,0,1,8,2,4,2,3,0,1,1,6,4,2,5,3,1,4,6,1,7,0,8,2,5,4,6,4,7,1,4,0,6,3,7,0,5,2,0,8},</v>
      </c>
      <c r="GQ86" t="str">
        <f>"{"&amp;GT82&amp;"},"</f>
        <v>{0,0,1,7,2,4,2,3,0,1,1,6,4,2,5,3,7,4,6,1,8,0,7,2,5,7,6,4,8,1,4,0,6,3,8,0,5,2,0,7},</v>
      </c>
    </row>
    <row r="87" spans="2:203" x14ac:dyDescent="0.25">
      <c r="B87" t="str">
        <f>"{"&amp;F82&amp;"},"</f>
        <v>{3,0,4,0,4,4,6,1,2,2,5,7,3,3,6,6,6,8,0,5,4,5,6,0,3,0,1,1,8,1,7,2,7,1,5,5,1,0,0,3},</v>
      </c>
      <c r="P87" t="str">
        <f>"{"&amp;T82&amp;"},"</f>
        <v>{4,0,4,0,4,4,2,1,6,6,3,7,4,5,2,2,2,8,2,3,4,3,0,0,5,2,1,1,8,1,7,6,7,1,3,3,1,0,0,5},</v>
      </c>
      <c r="AD87" t="str">
        <f>"{"&amp;AH82&amp;"},"</f>
        <v>{4,0,4,4,4,4,6,1,6,6,3,7,8,2,5,5,5,8,5,3,4,3,2,0,2,2,1,1,8,1,7,6,7,1,3,3,1,0,0,5},</v>
      </c>
      <c r="AR87" t="str">
        <f>"{"&amp;AV82&amp;"},"</f>
        <v>{6,4,6,6,6,4,6,6,3,3,7,0,0,3,3,3,5,2,5,2,2,3,2,2,2,3,4,4,8,4,4,4,0,4,1,7,1,7,7,7},</v>
      </c>
      <c r="BF87" t="str">
        <f>"{"&amp;BJ82&amp;"},"</f>
        <v>{4,0,5,5,5,9,9,9,7,7,8,4,4,1,1,1,6,9,9,9,2,1,2,2,2,9,9,0,9,9,0,0,4,0,3,4,3,8,8,8},</v>
      </c>
      <c r="CI87" t="str">
        <f>"{"&amp;CM82&amp;"},"</f>
        <v>{0,2,6,3,4,1,5,2,7,8,0,1,6,3,5,8,1,0,2,2,4,3,4,5,2,6,5,3,4,1,7,1,1,6,3,7,5,8,4,5},</v>
      </c>
      <c r="CW87" t="str">
        <f>"{"&amp;DA82&amp;"},"</f>
        <v>{1,2,6,3,4,0,5,2,7,8,1,0,6,3,5,8,0,1,2,7,4,3,4,5,2,6,5,3,4,0,7,0,0,6,3,7,5,8,4,5},</v>
      </c>
      <c r="DK87" t="str">
        <f>"{"&amp;DO82&amp;"},"</f>
        <v>{2,1,6,3,4,0,5,1,7,8,2,0,6,3,5,8,0,2,1,7,4,3,4,1,1,6,5,3,4,0,7,0,0,6,3,7,5,8,4,5},</v>
      </c>
      <c r="DY87" t="str">
        <f>"{"&amp;EC82&amp;"},"</f>
        <v>{3,1,6,2,4,0,5,1,7,8,3,0,6,2,5,8,0,3,1,7,4,2,4,1,1,6,5,2,4,0,7,0,0,6,2,7,5,8,4,5},</v>
      </c>
      <c r="EM87" t="str">
        <f>"{"&amp;EQ82&amp;"},"</f>
        <v>{4,1,6,2,3,0,5,1,7,8,4,0,6,2,5,8,0,4,1,7,3,2,3,1,1,6,5,2,3,0,7,0,0,6,2,7,5,8,3,5},</v>
      </c>
      <c r="FA87" t="str">
        <f>"{"&amp;FE82&amp;"},"</f>
        <v>{5,1,6,2,3,0,4,1,7,8,5,0,6,2,4,8,0,5,1,7,3,2,3,1,1,6,4,2,3,0,7,0,0,6,2,7,4,8,3,4},</v>
      </c>
      <c r="FO87" t="str">
        <f>"{"&amp;FS82&amp;"},"</f>
        <v>{6,1,5,2,3,0,4,1,7,8,6,0,5,2,4,8,0,6,1,7,3,2,3,1,1,5,4,2,3,0,7,0,0,5,2,7,4,8,3,4},</v>
      </c>
      <c r="GC87" t="str">
        <f>"{"&amp;GG82&amp;"},"</f>
        <v>{0,1,5,2,3,0,4,1,6,8,7,0,5,2,4,8,0,7,1,6,3,2,3,1,1,5,4,2,3,0,6,0,0,5,2,6,4,8,3,4},</v>
      </c>
      <c r="GQ87" t="str">
        <f>"{"&amp;GU82&amp;"},"</f>
        <v>{0,1,5,2,3,0,4,1,6,7,8,0,5,2,4,7,0,8,1,6,3,2,3,1,1,5,4,2,3,0,6,0,0,5,2,6,4,7,3,4},</v>
      </c>
    </row>
  </sheetData>
  <mergeCells count="61">
    <mergeCell ref="CC1:CF1"/>
    <mergeCell ref="CC10:CF10"/>
    <mergeCell ref="CC19:CF19"/>
    <mergeCell ref="BL1:BQ1"/>
    <mergeCell ref="BL15:BQ15"/>
    <mergeCell ref="BL29:BQ29"/>
    <mergeCell ref="BS1:BV1"/>
    <mergeCell ref="BX1:CA1"/>
    <mergeCell ref="AQ1:AV1"/>
    <mergeCell ref="AX1:BC1"/>
    <mergeCell ref="AX15:BC15"/>
    <mergeCell ref="AX29:BC29"/>
    <mergeCell ref="BE1:BJ1"/>
    <mergeCell ref="V1:AA1"/>
    <mergeCell ref="V15:AA15"/>
    <mergeCell ref="V29:AA29"/>
    <mergeCell ref="AC1:AH1"/>
    <mergeCell ref="AJ1:AO1"/>
    <mergeCell ref="AJ15:AO15"/>
    <mergeCell ref="AJ29:AO29"/>
    <mergeCell ref="A1:F1"/>
    <mergeCell ref="H1:M1"/>
    <mergeCell ref="H15:M15"/>
    <mergeCell ref="H29:M29"/>
    <mergeCell ref="O1:T1"/>
    <mergeCell ref="CH1:CM1"/>
    <mergeCell ref="CO1:CT1"/>
    <mergeCell ref="CO15:CT15"/>
    <mergeCell ref="CO29:CT29"/>
    <mergeCell ref="CV1:DA1"/>
    <mergeCell ref="DC1:DH1"/>
    <mergeCell ref="DC15:DH15"/>
    <mergeCell ref="DC29:DH29"/>
    <mergeCell ref="DJ1:DO1"/>
    <mergeCell ref="DQ1:DV1"/>
    <mergeCell ref="DQ15:DV15"/>
    <mergeCell ref="DQ29:DV29"/>
    <mergeCell ref="DX1:EC1"/>
    <mergeCell ref="EE1:EJ1"/>
    <mergeCell ref="EE15:EJ15"/>
    <mergeCell ref="EE29:EJ29"/>
    <mergeCell ref="EL1:EQ1"/>
    <mergeCell ref="ES1:EX1"/>
    <mergeCell ref="ES15:EX15"/>
    <mergeCell ref="ES29:EX29"/>
    <mergeCell ref="EZ1:FE1"/>
    <mergeCell ref="FG1:FL1"/>
    <mergeCell ref="FG15:FL15"/>
    <mergeCell ref="FG29:FL29"/>
    <mergeCell ref="FN1:FS1"/>
    <mergeCell ref="FU1:FZ1"/>
    <mergeCell ref="FU15:FZ15"/>
    <mergeCell ref="FU29:FZ29"/>
    <mergeCell ref="GB1:GG1"/>
    <mergeCell ref="GI1:GN1"/>
    <mergeCell ref="GI15:GN15"/>
    <mergeCell ref="GI29:GN29"/>
    <mergeCell ref="GP1:GU1"/>
    <mergeCell ref="GW1:HB1"/>
    <mergeCell ref="GW15:HB15"/>
    <mergeCell ref="GW29:HB29"/>
  </mergeCells>
  <conditionalFormatting sqref="BF3:BJ42">
    <cfRule type="cellIs" dxfId="0" priority="1" operator="equal">
      <formula>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zoomScale="80" zoomScaleNormal="80" workbookViewId="0"/>
  </sheetViews>
  <sheetFormatPr defaultRowHeight="15" x14ac:dyDescent="0.25"/>
  <cols>
    <col min="2" max="2" width="13" bestFit="1" customWidth="1"/>
    <col min="5" max="5" width="13" bestFit="1" customWidth="1"/>
  </cols>
  <sheetData>
    <row r="1" spans="1:23" x14ac:dyDescent="0.25">
      <c r="A1" t="s">
        <v>38</v>
      </c>
      <c r="G1" t="s">
        <v>51</v>
      </c>
    </row>
    <row r="2" spans="1:23" x14ac:dyDescent="0.25">
      <c r="A2" t="s">
        <v>36</v>
      </c>
      <c r="B2" t="s">
        <v>37</v>
      </c>
      <c r="C2" t="s">
        <v>39</v>
      </c>
      <c r="D2" t="s">
        <v>40</v>
      </c>
      <c r="E2" t="s">
        <v>30</v>
      </c>
      <c r="F2" t="s">
        <v>78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</row>
    <row r="3" spans="1:23" x14ac:dyDescent="0.25">
      <c r="A3">
        <v>1</v>
      </c>
      <c r="B3">
        <f>1000-SUM(B4:B7)</f>
        <v>150</v>
      </c>
      <c r="C3">
        <f>B3/B$8</f>
        <v>0.15</v>
      </c>
      <c r="D3">
        <f ca="1">INDIRECT("'Reelset "&amp;A3&amp;"'!T40")</f>
        <v>0.43235665527343753</v>
      </c>
      <c r="E3">
        <f ca="1">INDIRECT("'Reelset "&amp;A3&amp;"'!B44")</f>
        <v>0.30624924804687498</v>
      </c>
      <c r="F3">
        <f ca="1">INDIRECT("'Reelset "&amp;A3&amp;"'!B46")</f>
        <v>0.38280106445312501</v>
      </c>
      <c r="G3">
        <f ca="1">HLOOKUP(G$2,INDIRECT("'Reelset "&amp;$A3&amp;"'!B2:S12"),11,FALSE)/INDIRECT("'Reelset "&amp;$A3&amp;"'!B14")</f>
        <v>0</v>
      </c>
      <c r="H3">
        <f t="shared" ref="H3:W7" ca="1" si="0">HLOOKUP(H$2,INDIRECT("'Reelset "&amp;$A3&amp;"'!B2:S12"),11,FALSE)/INDIRECT("'Reelset "&amp;$A3&amp;"'!B14")</f>
        <v>0</v>
      </c>
      <c r="I3">
        <f t="shared" ca="1" si="0"/>
        <v>0</v>
      </c>
      <c r="J3">
        <f t="shared" ca="1" si="0"/>
        <v>0</v>
      </c>
      <c r="K3">
        <f t="shared" ca="1" si="0"/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  <c r="Q3">
        <f t="shared" ca="1" si="0"/>
        <v>0</v>
      </c>
      <c r="R3">
        <f t="shared" ca="1" si="0"/>
        <v>0</v>
      </c>
      <c r="S3">
        <f t="shared" ca="1" si="0"/>
        <v>0</v>
      </c>
      <c r="T3">
        <f t="shared" ca="1" si="0"/>
        <v>0</v>
      </c>
      <c r="U3">
        <f t="shared" ca="1" si="0"/>
        <v>0</v>
      </c>
      <c r="V3">
        <f t="shared" ca="1" si="0"/>
        <v>0</v>
      </c>
      <c r="W3">
        <f t="shared" ca="1" si="0"/>
        <v>0</v>
      </c>
    </row>
    <row r="4" spans="1:23" x14ac:dyDescent="0.25">
      <c r="A4">
        <v>2</v>
      </c>
      <c r="B4">
        <v>258</v>
      </c>
      <c r="C4">
        <f t="shared" ref="C4:C7" si="1">B4/B$8</f>
        <v>0.25800000000000001</v>
      </c>
      <c r="D4">
        <f t="shared" ref="D4:D7" ca="1" si="2">INDIRECT("'Reelset "&amp;A4&amp;"'!T40")</f>
        <v>0.25567080761718752</v>
      </c>
      <c r="E4">
        <f t="shared" ref="E4:E7" ca="1" si="3">INDIRECT("'Reelset "&amp;A4&amp;"'!B44")</f>
        <v>0.31151309570312502</v>
      </c>
      <c r="F4">
        <f t="shared" ref="F4:F7" ca="1" si="4">INDIRECT("'Reelset "&amp;A4&amp;"'!B46")</f>
        <v>0.395375078125</v>
      </c>
      <c r="G4">
        <f t="shared" ref="G4:G7" ca="1" si="5">HLOOKUP(G$2,INDIRECT("'Reelset "&amp;$A4&amp;"'!B2:S12"),11,FALSE)/INDIRECT("'Reelset "&amp;$A4&amp;"'!B14")</f>
        <v>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  <c r="Q4">
        <f t="shared" ca="1" si="0"/>
        <v>0</v>
      </c>
      <c r="R4">
        <f t="shared" ca="1" si="0"/>
        <v>0</v>
      </c>
      <c r="S4">
        <f t="shared" ca="1" si="0"/>
        <v>0</v>
      </c>
      <c r="T4">
        <f t="shared" ca="1" si="0"/>
        <v>0</v>
      </c>
      <c r="U4">
        <f t="shared" ca="1" si="0"/>
        <v>0</v>
      </c>
      <c r="V4">
        <f t="shared" ca="1" si="0"/>
        <v>0</v>
      </c>
      <c r="W4">
        <f t="shared" ca="1" si="0"/>
        <v>0</v>
      </c>
    </row>
    <row r="5" spans="1:23" x14ac:dyDescent="0.25">
      <c r="A5">
        <v>3</v>
      </c>
      <c r="B5">
        <v>328</v>
      </c>
      <c r="C5">
        <f t="shared" si="1"/>
        <v>0.32800000000000001</v>
      </c>
      <c r="D5">
        <f t="shared" ca="1" si="2"/>
        <v>0.39502973730468749</v>
      </c>
      <c r="E5">
        <f t="shared" ca="1" si="3"/>
        <v>0.24137078125</v>
      </c>
      <c r="F5">
        <f t="shared" ca="1" si="4"/>
        <v>0.44170386718749999</v>
      </c>
      <c r="G5">
        <f t="shared" ca="1" si="5"/>
        <v>0</v>
      </c>
      <c r="H5">
        <f t="shared" ca="1" si="0"/>
        <v>0</v>
      </c>
      <c r="I5">
        <f t="shared" ca="1" si="0"/>
        <v>0</v>
      </c>
      <c r="J5">
        <f t="shared" ca="1" si="0"/>
        <v>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  <c r="Q5">
        <f t="shared" ca="1" si="0"/>
        <v>0</v>
      </c>
      <c r="R5">
        <f t="shared" ca="1" si="0"/>
        <v>0</v>
      </c>
      <c r="S5">
        <f t="shared" ca="1" si="0"/>
        <v>0</v>
      </c>
      <c r="T5">
        <f t="shared" ca="1" si="0"/>
        <v>0</v>
      </c>
      <c r="U5">
        <f t="shared" ca="1" si="0"/>
        <v>0</v>
      </c>
      <c r="V5">
        <f t="shared" ca="1" si="0"/>
        <v>0</v>
      </c>
      <c r="W5">
        <f t="shared" ca="1" si="0"/>
        <v>0</v>
      </c>
    </row>
    <row r="6" spans="1:23" x14ac:dyDescent="0.25">
      <c r="A6">
        <v>4</v>
      </c>
      <c r="B6">
        <v>160</v>
      </c>
      <c r="C6">
        <f t="shared" si="1"/>
        <v>0.16</v>
      </c>
      <c r="D6">
        <f t="shared" ca="1" si="2"/>
        <v>1.7397082558593751</v>
      </c>
      <c r="E6">
        <f t="shared" ca="1" si="3"/>
        <v>0.54428590820312495</v>
      </c>
      <c r="F6">
        <f t="shared" ca="1" si="4"/>
        <v>0.30028542968749999</v>
      </c>
      <c r="G6">
        <f t="shared" ca="1" si="5"/>
        <v>0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  <c r="Q6">
        <f t="shared" ca="1" si="0"/>
        <v>0</v>
      </c>
      <c r="R6">
        <f t="shared" ca="1" si="0"/>
        <v>0</v>
      </c>
      <c r="S6">
        <f t="shared" ca="1" si="0"/>
        <v>0</v>
      </c>
      <c r="T6">
        <f t="shared" ca="1" si="0"/>
        <v>0</v>
      </c>
      <c r="U6">
        <f t="shared" ca="1" si="0"/>
        <v>0</v>
      </c>
      <c r="V6">
        <f t="shared" ca="1" si="0"/>
        <v>0</v>
      </c>
      <c r="W6">
        <f t="shared" ca="1" si="0"/>
        <v>0</v>
      </c>
    </row>
    <row r="7" spans="1:23" x14ac:dyDescent="0.25">
      <c r="A7">
        <v>5</v>
      </c>
      <c r="B7">
        <v>104</v>
      </c>
      <c r="C7">
        <f t="shared" si="1"/>
        <v>0.104</v>
      </c>
      <c r="D7">
        <f t="shared" ca="1" si="2"/>
        <v>0.97699957226562484</v>
      </c>
      <c r="E7">
        <f t="shared" ca="1" si="3"/>
        <v>0.37193077148437498</v>
      </c>
      <c r="F7">
        <f t="shared" ca="1" si="4"/>
        <v>0.19367533203125001</v>
      </c>
      <c r="G7">
        <f t="shared" ca="1" si="5"/>
        <v>0.67051562499999995</v>
      </c>
      <c r="H7">
        <f t="shared" ca="1" si="0"/>
        <v>0.59031562500000001</v>
      </c>
      <c r="I7">
        <f t="shared" ca="1" si="0"/>
        <v>0.16770488281250001</v>
      </c>
      <c r="J7">
        <f t="shared" ca="1" si="0"/>
        <v>9.8428749999999995E-2</v>
      </c>
      <c r="K7">
        <f t="shared" ca="1" si="0"/>
        <v>6.2813242187500007E-2</v>
      </c>
      <c r="L7">
        <f t="shared" ca="1" si="0"/>
        <v>3.3800605468750002E-2</v>
      </c>
      <c r="M7">
        <f t="shared" ca="1" si="0"/>
        <v>1.33893359375E-2</v>
      </c>
      <c r="N7">
        <f t="shared" ca="1" si="0"/>
        <v>6.3673535156250002E-3</v>
      </c>
      <c r="O7">
        <f t="shared" ca="1" si="0"/>
        <v>3.0069628906250001E-3</v>
      </c>
      <c r="P7">
        <f t="shared" ca="1" si="0"/>
        <v>1.7616601562500001E-3</v>
      </c>
      <c r="Q7">
        <f t="shared" ca="1" si="0"/>
        <v>1.0376855468749999E-3</v>
      </c>
      <c r="R7">
        <f t="shared" ca="1" si="0"/>
        <v>5.0993164062500002E-4</v>
      </c>
      <c r="S7">
        <f t="shared" ca="1" si="0"/>
        <v>1.8964843750000001E-4</v>
      </c>
      <c r="T7">
        <f t="shared" ca="1" si="0"/>
        <v>4.8916015625000003E-5</v>
      </c>
      <c r="U7">
        <f t="shared" ca="1" si="0"/>
        <v>7.7148437500000008E-6</v>
      </c>
      <c r="V7">
        <f t="shared" ca="1" si="0"/>
        <v>6.3476562499999997E-7</v>
      </c>
      <c r="W7">
        <f t="shared" ca="1" si="0"/>
        <v>1.9531250000000002E-8</v>
      </c>
    </row>
    <row r="8" spans="1:23" x14ac:dyDescent="0.25">
      <c r="A8" t="s">
        <v>25</v>
      </c>
      <c r="B8">
        <f>SUM(B3:B7)</f>
        <v>1000</v>
      </c>
      <c r="C8">
        <f>SUM(C3:C7)</f>
        <v>1</v>
      </c>
      <c r="D8">
        <f ca="1">SUMPRODUCT($C3:$C7,D3:D7)</f>
        <v>0.64034759694531251</v>
      </c>
      <c r="E8">
        <f ca="1">SUMPRODUCT($C3:$C7,E3:E7)</f>
        <v>0.33124392769531247</v>
      </c>
      <c r="F8">
        <f ca="1">SUMPRODUCT($C3:$C7,F3:F7)</f>
        <v>0.37249370154296879</v>
      </c>
      <c r="G8">
        <f t="shared" ref="G8:W8" ca="1" si="6">SUMPRODUCT($C3:$C7,G3:G7)</f>
        <v>6.9733624999999994E-2</v>
      </c>
      <c r="H8">
        <f t="shared" ca="1" si="6"/>
        <v>6.1392824999999998E-2</v>
      </c>
      <c r="I8">
        <f t="shared" ca="1" si="6"/>
        <v>1.7441307812500001E-2</v>
      </c>
      <c r="J8">
        <f t="shared" ca="1" si="6"/>
        <v>1.0236589999999999E-2</v>
      </c>
      <c r="K8">
        <f t="shared" ca="1" si="6"/>
        <v>6.5325771875000003E-3</v>
      </c>
      <c r="L8">
        <f t="shared" ca="1" si="6"/>
        <v>3.5152629687499998E-3</v>
      </c>
      <c r="M8">
        <f t="shared" ca="1" si="6"/>
        <v>1.3924909374999999E-3</v>
      </c>
      <c r="N8">
        <f t="shared" ca="1" si="6"/>
        <v>6.6220476562500004E-4</v>
      </c>
      <c r="O8">
        <f t="shared" ca="1" si="6"/>
        <v>3.1272414062499999E-4</v>
      </c>
      <c r="P8">
        <f t="shared" ca="1" si="6"/>
        <v>1.8321265625000001E-4</v>
      </c>
      <c r="Q8">
        <f t="shared" ca="1" si="6"/>
        <v>1.0791929687499999E-4</v>
      </c>
      <c r="R8">
        <f t="shared" ca="1" si="6"/>
        <v>5.3032890625000002E-5</v>
      </c>
      <c r="S8">
        <f t="shared" ca="1" si="6"/>
        <v>1.9723437500000001E-5</v>
      </c>
      <c r="T8">
        <f t="shared" ca="1" si="6"/>
        <v>5.0872656249999997E-6</v>
      </c>
      <c r="U8">
        <f t="shared" ca="1" si="6"/>
        <v>8.0234375000000002E-7</v>
      </c>
      <c r="V8">
        <f t="shared" ca="1" si="6"/>
        <v>6.601562499999999E-8</v>
      </c>
      <c r="W8">
        <f t="shared" ca="1" si="6"/>
        <v>2.03125E-9</v>
      </c>
    </row>
    <row r="10" spans="1:23" x14ac:dyDescent="0.25">
      <c r="G10">
        <v>1</v>
      </c>
      <c r="H10">
        <v>2</v>
      </c>
      <c r="I10">
        <v>3</v>
      </c>
      <c r="J10">
        <v>5</v>
      </c>
      <c r="K10">
        <v>7</v>
      </c>
      <c r="L10">
        <v>10</v>
      </c>
      <c r="M10">
        <v>20</v>
      </c>
      <c r="N10">
        <f>M10</f>
        <v>20</v>
      </c>
      <c r="O10">
        <f t="shared" ref="O10:W10" si="7">N10</f>
        <v>20</v>
      </c>
      <c r="P10">
        <f t="shared" si="7"/>
        <v>20</v>
      </c>
      <c r="Q10">
        <f t="shared" si="7"/>
        <v>20</v>
      </c>
      <c r="R10">
        <f t="shared" si="7"/>
        <v>20</v>
      </c>
      <c r="S10">
        <f t="shared" si="7"/>
        <v>20</v>
      </c>
      <c r="T10">
        <f t="shared" si="7"/>
        <v>20</v>
      </c>
      <c r="U10">
        <f t="shared" si="7"/>
        <v>20</v>
      </c>
      <c r="V10">
        <f t="shared" si="7"/>
        <v>20</v>
      </c>
      <c r="W10">
        <f t="shared" si="7"/>
        <v>20</v>
      </c>
    </row>
    <row r="11" spans="1:23" x14ac:dyDescent="0.25">
      <c r="B11">
        <f ca="1">D6-D3</f>
        <v>1.3073516005859376</v>
      </c>
    </row>
    <row r="12" spans="1:23" x14ac:dyDescent="0.25">
      <c r="D12" t="s">
        <v>52</v>
      </c>
      <c r="E12">
        <f ca="1">SUMPRODUCT(G8:W8,G10:W10)</f>
        <v>0.43165213406249991</v>
      </c>
      <c r="G12">
        <f ca="1">SUMPRODUCT(G3:W3,G$10:W$10)</f>
        <v>0</v>
      </c>
    </row>
    <row r="13" spans="1:23" x14ac:dyDescent="0.25">
      <c r="D13" t="s">
        <v>53</v>
      </c>
      <c r="E13">
        <f>'Mini Slot'!O8</f>
        <v>0.47540087463556857</v>
      </c>
      <c r="G13">
        <f t="shared" ref="G13:G16" ca="1" si="8">SUMPRODUCT(G4:W4,G$10:W$10)</f>
        <v>0</v>
      </c>
    </row>
    <row r="14" spans="1:23" x14ac:dyDescent="0.25">
      <c r="D14" t="s">
        <v>27</v>
      </c>
      <c r="E14">
        <f ca="1">E12*E13</f>
        <v>0.20520780207162215</v>
      </c>
      <c r="G14">
        <f t="shared" ca="1" si="8"/>
        <v>0</v>
      </c>
    </row>
    <row r="15" spans="1:23" x14ac:dyDescent="0.25">
      <c r="G15">
        <f t="shared" ca="1" si="8"/>
        <v>0</v>
      </c>
    </row>
    <row r="16" spans="1:23" x14ac:dyDescent="0.25">
      <c r="A16" t="s">
        <v>27</v>
      </c>
      <c r="D16" t="s">
        <v>55</v>
      </c>
      <c r="E16">
        <f ca="1">E12*'Mini Slot'!M7</f>
        <v>2.9495180443410618E-5</v>
      </c>
      <c r="F16">
        <f ca="1">1/E16</f>
        <v>33903.844118485649</v>
      </c>
      <c r="G16">
        <f t="shared" ca="1" si="8"/>
        <v>4.1505012890624995</v>
      </c>
    </row>
    <row r="17" spans="1:6" x14ac:dyDescent="0.25">
      <c r="A17" t="s">
        <v>38</v>
      </c>
      <c r="B17">
        <f ca="1">D8*F25</f>
        <v>0.63618949566644689</v>
      </c>
      <c r="D17" t="s">
        <v>40</v>
      </c>
      <c r="E17">
        <v>100</v>
      </c>
    </row>
    <row r="18" spans="1:6" x14ac:dyDescent="0.25">
      <c r="A18" t="s">
        <v>14</v>
      </c>
      <c r="B18">
        <f ca="1">E14*F25</f>
        <v>0.2038752838763519</v>
      </c>
    </row>
    <row r="19" spans="1:6" x14ac:dyDescent="0.25">
      <c r="A19" t="s">
        <v>54</v>
      </c>
      <c r="B19">
        <f>'Pay Table'!F39</f>
        <v>4.1005731754109029E-2</v>
      </c>
    </row>
    <row r="20" spans="1:6" x14ac:dyDescent="0.25">
      <c r="A20" t="s">
        <v>81</v>
      </c>
      <c r="B20">
        <f ca="1">F8*'Pay Table'!B47*'Casino Chip consolation prize'!B1*F25</f>
        <v>7.1008123600547021E-2</v>
      </c>
    </row>
    <row r="21" spans="1:6" x14ac:dyDescent="0.25">
      <c r="A21" t="s">
        <v>46</v>
      </c>
      <c r="B21">
        <f ca="1">E16*E17*F25</f>
        <v>2.930365329767419E-3</v>
      </c>
    </row>
    <row r="22" spans="1:6" x14ac:dyDescent="0.25">
      <c r="A22" t="s">
        <v>25</v>
      </c>
      <c r="B22">
        <f ca="1">SUM(B17:B21)</f>
        <v>0.95500900022722224</v>
      </c>
    </row>
    <row r="24" spans="1:6" x14ac:dyDescent="0.25">
      <c r="A24" t="s">
        <v>56</v>
      </c>
      <c r="C24" t="s">
        <v>57</v>
      </c>
    </row>
    <row r="25" spans="1:6" x14ac:dyDescent="0.25">
      <c r="A25" t="s">
        <v>38</v>
      </c>
      <c r="B25">
        <f ca="1">E8</f>
        <v>0.33124392769531247</v>
      </c>
      <c r="C25">
        <f ca="1">1/B25</f>
        <v>3.0189232658774299</v>
      </c>
      <c r="E25" t="s">
        <v>119</v>
      </c>
      <c r="F25">
        <f>1-F26</f>
        <v>0.99350649350649356</v>
      </c>
    </row>
    <row r="26" spans="1:6" x14ac:dyDescent="0.25">
      <c r="A26" t="s">
        <v>14</v>
      </c>
      <c r="B26">
        <f>'Mini Slot'!P8</f>
        <v>0.33755466472303208</v>
      </c>
      <c r="C26">
        <f>1/B26</f>
        <v>2.9624831309041832</v>
      </c>
      <c r="E26" t="s">
        <v>120</v>
      </c>
      <c r="F26">
        <f>B27</f>
        <v>6.4935064935064939E-3</v>
      </c>
    </row>
    <row r="27" spans="1:6" x14ac:dyDescent="0.25">
      <c r="A27" t="s">
        <v>54</v>
      </c>
      <c r="B27">
        <f>'Pay Table'!F38</f>
        <v>6.4935064935064939E-3</v>
      </c>
      <c r="C27">
        <f>1/B27</f>
        <v>154</v>
      </c>
    </row>
    <row r="28" spans="1:6" x14ac:dyDescent="0.25">
      <c r="A28" t="s">
        <v>46</v>
      </c>
      <c r="B28">
        <f ca="1">E16</f>
        <v>2.9495180443410618E-5</v>
      </c>
      <c r="C28">
        <f ca="1">1/B28</f>
        <v>33903.844118485649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80" zoomScaleNormal="80" workbookViewId="0"/>
  </sheetViews>
  <sheetFormatPr defaultRowHeight="15" x14ac:dyDescent="0.25"/>
  <sheetData>
    <row r="1" spans="1:4" x14ac:dyDescent="0.25">
      <c r="A1" t="s">
        <v>76</v>
      </c>
      <c r="B1">
        <f>D15</f>
        <v>7.6749999999999989</v>
      </c>
    </row>
    <row r="3" spans="1:4" x14ac:dyDescent="0.25">
      <c r="A3" t="s">
        <v>77</v>
      </c>
      <c r="B3" t="s">
        <v>37</v>
      </c>
      <c r="C3" t="s">
        <v>39</v>
      </c>
      <c r="D3" t="s">
        <v>26</v>
      </c>
    </row>
    <row r="4" spans="1:4" x14ac:dyDescent="0.25">
      <c r="A4">
        <v>1</v>
      </c>
      <c r="B4">
        <f>'Pay Table'!B50</f>
        <v>120</v>
      </c>
      <c r="C4">
        <f>B4/B$15</f>
        <v>0.12</v>
      </c>
      <c r="D4">
        <f>'Pay Table'!A50</f>
        <v>1</v>
      </c>
    </row>
    <row r="5" spans="1:4" x14ac:dyDescent="0.25">
      <c r="A5">
        <v>2</v>
      </c>
      <c r="B5">
        <f>'Pay Table'!B51</f>
        <v>175</v>
      </c>
      <c r="C5">
        <f t="shared" ref="C5:C14" si="0">B5/B$15</f>
        <v>0.17499999999999999</v>
      </c>
      <c r="D5">
        <f>'Pay Table'!A51</f>
        <v>2</v>
      </c>
    </row>
    <row r="6" spans="1:4" x14ac:dyDescent="0.25">
      <c r="A6">
        <v>3</v>
      </c>
      <c r="B6">
        <f>'Pay Table'!B52</f>
        <v>190</v>
      </c>
      <c r="C6">
        <f t="shared" si="0"/>
        <v>0.19</v>
      </c>
      <c r="D6">
        <f>'Pay Table'!A52</f>
        <v>3</v>
      </c>
    </row>
    <row r="7" spans="1:4" x14ac:dyDescent="0.25">
      <c r="A7">
        <v>4</v>
      </c>
      <c r="B7">
        <f>'Pay Table'!B53</f>
        <v>190</v>
      </c>
      <c r="C7">
        <f t="shared" si="0"/>
        <v>0.19</v>
      </c>
      <c r="D7">
        <f>'Pay Table'!A53</f>
        <v>4</v>
      </c>
    </row>
    <row r="8" spans="1:4" x14ac:dyDescent="0.25">
      <c r="A8">
        <v>5</v>
      </c>
      <c r="B8">
        <f>'Pay Table'!B54</f>
        <v>175</v>
      </c>
      <c r="C8">
        <f t="shared" si="0"/>
        <v>0.17499999999999999</v>
      </c>
      <c r="D8">
        <f>'Pay Table'!A54</f>
        <v>5</v>
      </c>
    </row>
    <row r="9" spans="1:4" x14ac:dyDescent="0.25">
      <c r="A9">
        <v>6</v>
      </c>
      <c r="B9">
        <f>'Pay Table'!B55</f>
        <v>80</v>
      </c>
      <c r="C9">
        <f t="shared" si="0"/>
        <v>0.08</v>
      </c>
      <c r="D9">
        <f>'Pay Table'!A55</f>
        <v>10</v>
      </c>
    </row>
    <row r="10" spans="1:4" x14ac:dyDescent="0.25">
      <c r="A10">
        <v>7</v>
      </c>
      <c r="B10">
        <f>'Pay Table'!B56</f>
        <v>40</v>
      </c>
      <c r="C10">
        <f t="shared" si="0"/>
        <v>0.04</v>
      </c>
      <c r="D10">
        <f>'Pay Table'!A56</f>
        <v>20</v>
      </c>
    </row>
    <row r="11" spans="1:4" x14ac:dyDescent="0.25">
      <c r="A11">
        <v>8</v>
      </c>
      <c r="B11">
        <f>'Pay Table'!B57</f>
        <v>16</v>
      </c>
      <c r="C11">
        <f t="shared" si="0"/>
        <v>1.6E-2</v>
      </c>
      <c r="D11">
        <f>'Pay Table'!A57</f>
        <v>50</v>
      </c>
    </row>
    <row r="12" spans="1:4" x14ac:dyDescent="0.25">
      <c r="A12">
        <v>9</v>
      </c>
      <c r="B12">
        <f>'Pay Table'!B58</f>
        <v>8</v>
      </c>
      <c r="C12">
        <f t="shared" si="0"/>
        <v>8.0000000000000002E-3</v>
      </c>
      <c r="D12">
        <f>'Pay Table'!A58</f>
        <v>100</v>
      </c>
    </row>
    <row r="13" spans="1:4" x14ac:dyDescent="0.25">
      <c r="A13">
        <v>10</v>
      </c>
      <c r="B13">
        <f>'Pay Table'!B59</f>
        <v>4</v>
      </c>
      <c r="C13">
        <f t="shared" si="0"/>
        <v>4.0000000000000001E-3</v>
      </c>
      <c r="D13">
        <f>'Pay Table'!A59</f>
        <v>200</v>
      </c>
    </row>
    <row r="14" spans="1:4" x14ac:dyDescent="0.25">
      <c r="A14">
        <v>11</v>
      </c>
      <c r="B14">
        <f>'Pay Table'!B60</f>
        <v>2</v>
      </c>
      <c r="C14">
        <f t="shared" si="0"/>
        <v>2E-3</v>
      </c>
      <c r="D14">
        <f>'Pay Table'!A60</f>
        <v>500</v>
      </c>
    </row>
    <row r="15" spans="1:4" x14ac:dyDescent="0.25">
      <c r="A15" t="s">
        <v>25</v>
      </c>
      <c r="B15">
        <f>SUM(B4:B14)</f>
        <v>1000</v>
      </c>
      <c r="C15">
        <f>SUM(C4:C14)</f>
        <v>1</v>
      </c>
      <c r="D15">
        <f>SUMPRODUCT(C4:C14,D4:D14)</f>
        <v>7.6749999999999989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zoomScale="80" zoomScaleNormal="80" workbookViewId="0">
      <selection sqref="A1:C1"/>
    </sheetView>
  </sheetViews>
  <sheetFormatPr defaultRowHeight="15" x14ac:dyDescent="0.25"/>
  <sheetData>
    <row r="1" spans="1:43" x14ac:dyDescent="0.25">
      <c r="A1" s="8" t="s">
        <v>93</v>
      </c>
      <c r="B1" s="8"/>
      <c r="C1" s="8"/>
      <c r="E1" s="8" t="s">
        <v>92</v>
      </c>
      <c r="F1" s="8"/>
      <c r="G1" s="8"/>
      <c r="I1" s="8" t="s">
        <v>94</v>
      </c>
      <c r="J1" s="8"/>
      <c r="K1" s="8"/>
      <c r="M1" s="8" t="s">
        <v>95</v>
      </c>
      <c r="N1" s="8"/>
      <c r="O1" s="8"/>
      <c r="Q1" s="8" t="s">
        <v>96</v>
      </c>
      <c r="R1" s="8"/>
      <c r="S1" s="8"/>
      <c r="U1" s="8" t="s">
        <v>97</v>
      </c>
      <c r="V1" s="8"/>
      <c r="W1" s="8"/>
      <c r="Y1" s="8" t="s">
        <v>98</v>
      </c>
      <c r="Z1" s="8"/>
      <c r="AA1" s="8"/>
      <c r="AC1" s="8" t="s">
        <v>99</v>
      </c>
      <c r="AD1" s="8"/>
      <c r="AE1" s="8"/>
      <c r="AG1" s="8" t="s">
        <v>91</v>
      </c>
      <c r="AH1" s="8"/>
      <c r="AI1" s="8"/>
      <c r="AK1" s="8" t="s">
        <v>100</v>
      </c>
      <c r="AL1" s="8"/>
      <c r="AM1" s="8"/>
    </row>
    <row r="2" spans="1:43" x14ac:dyDescent="0.25">
      <c r="A2" t="s">
        <v>62</v>
      </c>
      <c r="B2" t="s">
        <v>63</v>
      </c>
      <c r="C2" t="s">
        <v>40</v>
      </c>
      <c r="E2" t="s">
        <v>62</v>
      </c>
      <c r="F2" t="s">
        <v>63</v>
      </c>
      <c r="G2" t="s">
        <v>40</v>
      </c>
      <c r="I2" t="s">
        <v>62</v>
      </c>
      <c r="J2" t="s">
        <v>63</v>
      </c>
      <c r="K2" t="s">
        <v>40</v>
      </c>
      <c r="M2" t="s">
        <v>62</v>
      </c>
      <c r="N2" t="s">
        <v>63</v>
      </c>
      <c r="O2" t="s">
        <v>40</v>
      </c>
      <c r="Q2" t="s">
        <v>62</v>
      </c>
      <c r="R2" t="s">
        <v>63</v>
      </c>
      <c r="S2" t="s">
        <v>40</v>
      </c>
      <c r="U2" t="s">
        <v>62</v>
      </c>
      <c r="V2" t="s">
        <v>63</v>
      </c>
      <c r="W2" t="s">
        <v>40</v>
      </c>
      <c r="Y2" t="s">
        <v>62</v>
      </c>
      <c r="Z2" t="s">
        <v>63</v>
      </c>
      <c r="AA2" t="s">
        <v>40</v>
      </c>
      <c r="AC2" t="s">
        <v>62</v>
      </c>
      <c r="AD2" t="s">
        <v>63</v>
      </c>
      <c r="AE2" t="s">
        <v>40</v>
      </c>
      <c r="AG2" t="s">
        <v>62</v>
      </c>
      <c r="AH2" t="s">
        <v>63</v>
      </c>
      <c r="AI2" t="s">
        <v>40</v>
      </c>
      <c r="AK2" t="s">
        <v>62</v>
      </c>
      <c r="AL2" t="s">
        <v>63</v>
      </c>
      <c r="AM2" t="s">
        <v>40</v>
      </c>
      <c r="AO2" t="s">
        <v>16</v>
      </c>
      <c r="AP2" t="s">
        <v>37</v>
      </c>
      <c r="AQ2" t="s">
        <v>39</v>
      </c>
    </row>
    <row r="3" spans="1:43" x14ac:dyDescent="0.25">
      <c r="A3">
        <v>0</v>
      </c>
      <c r="B3">
        <v>0</v>
      </c>
      <c r="C3">
        <v>0.482755100600886</v>
      </c>
      <c r="E3">
        <v>0</v>
      </c>
      <c r="F3">
        <v>0</v>
      </c>
      <c r="G3">
        <v>0.66255022583211698</v>
      </c>
      <c r="I3">
        <v>0</v>
      </c>
      <c r="J3">
        <v>0</v>
      </c>
      <c r="K3">
        <v>1.0742034531243101</v>
      </c>
      <c r="M3">
        <v>0</v>
      </c>
      <c r="N3">
        <v>0</v>
      </c>
      <c r="O3">
        <v>2.4769479511328898</v>
      </c>
      <c r="Q3">
        <v>0</v>
      </c>
      <c r="R3">
        <v>0</v>
      </c>
      <c r="S3">
        <v>7.6472714064296996</v>
      </c>
      <c r="U3">
        <v>0</v>
      </c>
      <c r="V3">
        <v>0</v>
      </c>
      <c r="W3">
        <v>5.8754067628923998</v>
      </c>
      <c r="Y3">
        <v>0</v>
      </c>
      <c r="Z3">
        <v>0</v>
      </c>
      <c r="AA3">
        <v>7.9559234955656697</v>
      </c>
      <c r="AC3">
        <v>0</v>
      </c>
      <c r="AD3">
        <v>0</v>
      </c>
      <c r="AE3">
        <v>3.94158459461128</v>
      </c>
      <c r="AG3">
        <v>0</v>
      </c>
      <c r="AH3">
        <v>0</v>
      </c>
      <c r="AI3">
        <v>2.4876535748372701</v>
      </c>
      <c r="AK3">
        <v>0</v>
      </c>
      <c r="AL3">
        <v>0</v>
      </c>
      <c r="AM3">
        <f>AQ$3*C3+AQ$4*G3+AQ$5*K3+AQ$6*O3+AQ$7*S3+AQ$8*W3+AQ$9*AA3+AQ$10*AE3+AQ$11*AI3</f>
        <v>4.8949695921583913</v>
      </c>
      <c r="AO3">
        <v>0</v>
      </c>
      <c r="AP3">
        <f>'Pay Table'!B34</f>
        <v>50</v>
      </c>
      <c r="AQ3">
        <f>AP3/AP$12</f>
        <v>0.05</v>
      </c>
    </row>
    <row r="4" spans="1:43" x14ac:dyDescent="0.25">
      <c r="A4">
        <v>0</v>
      </c>
      <c r="B4">
        <v>1</v>
      </c>
      <c r="C4">
        <v>0.47843779363264799</v>
      </c>
      <c r="E4">
        <v>0</v>
      </c>
      <c r="F4">
        <v>1</v>
      </c>
      <c r="G4">
        <v>0.66120855259147604</v>
      </c>
      <c r="I4">
        <v>0</v>
      </c>
      <c r="J4">
        <v>1</v>
      </c>
      <c r="K4">
        <v>1.0725632549286499</v>
      </c>
      <c r="M4">
        <v>0</v>
      </c>
      <c r="N4">
        <v>1</v>
      </c>
      <c r="O4">
        <v>2.46505683229213</v>
      </c>
      <c r="Q4">
        <v>0</v>
      </c>
      <c r="R4">
        <v>1</v>
      </c>
      <c r="S4">
        <v>7.6623568915569003</v>
      </c>
      <c r="U4">
        <v>0</v>
      </c>
      <c r="V4">
        <v>1</v>
      </c>
      <c r="W4">
        <v>5.8475140797015097</v>
      </c>
      <c r="Y4">
        <v>0</v>
      </c>
      <c r="Z4">
        <v>1</v>
      </c>
      <c r="AA4">
        <v>8.0065494262361696</v>
      </c>
      <c r="AC4">
        <v>0</v>
      </c>
      <c r="AD4">
        <v>1</v>
      </c>
      <c r="AE4">
        <v>4.3822988322104397</v>
      </c>
      <c r="AG4">
        <v>0</v>
      </c>
      <c r="AH4">
        <v>1</v>
      </c>
      <c r="AI4">
        <v>2.85718134708898</v>
      </c>
      <c r="AK4">
        <v>0</v>
      </c>
      <c r="AL4">
        <v>1</v>
      </c>
      <c r="AM4">
        <f t="shared" ref="AM4:AM19" si="0">AQ$3*C4+AQ$4*G4+AQ$5*K4+AQ$6*O4+AQ$7*S4+AQ$8*W4+AQ$9*AA4+AQ$10*AE4+AQ$11*AI4</f>
        <v>4.9843200458417209</v>
      </c>
      <c r="AO4">
        <v>1</v>
      </c>
      <c r="AP4">
        <f>'Pay Table'!B35</f>
        <v>50</v>
      </c>
      <c r="AQ4">
        <f t="shared" ref="AQ4:AQ11" si="1">AP4/AP$12</f>
        <v>0.05</v>
      </c>
    </row>
    <row r="5" spans="1:43" x14ac:dyDescent="0.25">
      <c r="A5">
        <v>0</v>
      </c>
      <c r="B5">
        <v>2</v>
      </c>
      <c r="C5">
        <v>0.48281924911470298</v>
      </c>
      <c r="E5">
        <v>0</v>
      </c>
      <c r="F5">
        <v>2</v>
      </c>
      <c r="G5">
        <v>0.66250113672753097</v>
      </c>
      <c r="I5">
        <v>0</v>
      </c>
      <c r="J5">
        <v>2</v>
      </c>
      <c r="K5">
        <v>1.07438651253226</v>
      </c>
      <c r="M5">
        <v>0</v>
      </c>
      <c r="N5">
        <v>2</v>
      </c>
      <c r="O5">
        <v>2.4780372481622601</v>
      </c>
      <c r="Q5">
        <v>0</v>
      </c>
      <c r="R5">
        <v>2</v>
      </c>
      <c r="S5">
        <v>7.64149808959829</v>
      </c>
      <c r="U5">
        <v>0</v>
      </c>
      <c r="V5">
        <v>2</v>
      </c>
      <c r="W5">
        <v>5.8813882678431399</v>
      </c>
      <c r="Y5">
        <v>0</v>
      </c>
      <c r="Z5">
        <v>2</v>
      </c>
      <c r="AA5">
        <v>7.9601530203183897</v>
      </c>
      <c r="AC5">
        <v>0</v>
      </c>
      <c r="AD5">
        <v>2</v>
      </c>
      <c r="AE5">
        <v>3.9367495451061698</v>
      </c>
      <c r="AG5">
        <v>0</v>
      </c>
      <c r="AH5">
        <v>2</v>
      </c>
      <c r="AI5">
        <v>2.4855080599859698</v>
      </c>
      <c r="AK5">
        <v>0</v>
      </c>
      <c r="AL5">
        <v>2</v>
      </c>
      <c r="AM5">
        <f t="shared" si="0"/>
        <v>4.8950597268121996</v>
      </c>
      <c r="AO5">
        <v>2</v>
      </c>
      <c r="AP5">
        <f>'Pay Table'!B36</f>
        <v>50</v>
      </c>
      <c r="AQ5">
        <f t="shared" si="1"/>
        <v>0.05</v>
      </c>
    </row>
    <row r="6" spans="1:43" x14ac:dyDescent="0.25">
      <c r="A6">
        <v>1</v>
      </c>
      <c r="B6">
        <v>0</v>
      </c>
      <c r="C6">
        <v>0.51426915998756995</v>
      </c>
      <c r="E6">
        <v>1</v>
      </c>
      <c r="F6">
        <v>0</v>
      </c>
      <c r="G6">
        <v>0.72292582075122602</v>
      </c>
      <c r="I6">
        <v>1</v>
      </c>
      <c r="J6">
        <v>0</v>
      </c>
      <c r="K6">
        <v>1.1933943340330799</v>
      </c>
      <c r="M6">
        <v>1</v>
      </c>
      <c r="N6">
        <v>0</v>
      </c>
      <c r="O6">
        <v>2.59903218875623</v>
      </c>
      <c r="Q6">
        <v>1</v>
      </c>
      <c r="R6">
        <v>0</v>
      </c>
      <c r="S6">
        <v>7.3184548618741001</v>
      </c>
      <c r="U6">
        <v>1</v>
      </c>
      <c r="V6">
        <v>0</v>
      </c>
      <c r="W6">
        <v>6.0541718123961603</v>
      </c>
      <c r="Y6">
        <v>1</v>
      </c>
      <c r="Z6">
        <v>0</v>
      </c>
      <c r="AA6">
        <v>8.1984922084357592</v>
      </c>
      <c r="AC6">
        <v>1</v>
      </c>
      <c r="AD6">
        <v>0</v>
      </c>
      <c r="AE6">
        <v>4.0947137134226699</v>
      </c>
      <c r="AG6">
        <v>1</v>
      </c>
      <c r="AH6">
        <v>0</v>
      </c>
      <c r="AI6">
        <v>2.65109103028156</v>
      </c>
      <c r="AK6">
        <v>1</v>
      </c>
      <c r="AL6">
        <v>0</v>
      </c>
      <c r="AM6">
        <f t="shared" si="0"/>
        <v>4.9681159023341541</v>
      </c>
      <c r="AO6">
        <v>3</v>
      </c>
      <c r="AP6">
        <f>'Pay Table'!B37</f>
        <v>125</v>
      </c>
      <c r="AQ6">
        <f t="shared" si="1"/>
        <v>0.125</v>
      </c>
    </row>
    <row r="7" spans="1:43" x14ac:dyDescent="0.25">
      <c r="A7">
        <v>1</v>
      </c>
      <c r="B7">
        <v>1</v>
      </c>
      <c r="C7">
        <v>0.55766008054451799</v>
      </c>
      <c r="E7">
        <v>1</v>
      </c>
      <c r="F7">
        <v>1</v>
      </c>
      <c r="G7">
        <v>0.83677159497290299</v>
      </c>
      <c r="I7">
        <v>1</v>
      </c>
      <c r="J7">
        <v>1</v>
      </c>
      <c r="K7">
        <v>1.4248748603735899</v>
      </c>
      <c r="M7">
        <v>1</v>
      </c>
      <c r="N7">
        <v>1</v>
      </c>
      <c r="O7">
        <v>3.0585359608712399</v>
      </c>
      <c r="Q7">
        <v>1</v>
      </c>
      <c r="R7">
        <v>1</v>
      </c>
      <c r="S7">
        <v>8.6375549607605908</v>
      </c>
      <c r="U7">
        <v>1</v>
      </c>
      <c r="V7">
        <v>1</v>
      </c>
      <c r="W7">
        <v>7.1426732875130403</v>
      </c>
      <c r="Y7">
        <v>1</v>
      </c>
      <c r="Z7">
        <v>1</v>
      </c>
      <c r="AA7">
        <v>9.8286665548397796</v>
      </c>
      <c r="AC7">
        <v>1</v>
      </c>
      <c r="AD7">
        <v>1</v>
      </c>
      <c r="AE7">
        <v>5.30876458456971</v>
      </c>
      <c r="AG7">
        <v>1</v>
      </c>
      <c r="AH7">
        <v>1</v>
      </c>
      <c r="AI7">
        <v>4.0782370796396696</v>
      </c>
      <c r="AK7">
        <v>1</v>
      </c>
      <c r="AL7">
        <v>1</v>
      </c>
      <c r="AM7">
        <f t="shared" si="0"/>
        <v>6.0050654541157416</v>
      </c>
      <c r="AO7">
        <v>4</v>
      </c>
      <c r="AP7">
        <f>'Pay Table'!B38</f>
        <v>175</v>
      </c>
      <c r="AQ7">
        <f t="shared" si="1"/>
        <v>0.17499999999999999</v>
      </c>
    </row>
    <row r="8" spans="1:43" x14ac:dyDescent="0.25">
      <c r="A8">
        <v>1</v>
      </c>
      <c r="B8">
        <v>2</v>
      </c>
      <c r="C8">
        <v>0.55812727856176303</v>
      </c>
      <c r="E8">
        <v>1</v>
      </c>
      <c r="F8">
        <v>2</v>
      </c>
      <c r="G8">
        <v>0.83758192170270995</v>
      </c>
      <c r="I8">
        <v>1</v>
      </c>
      <c r="J8">
        <v>2</v>
      </c>
      <c r="K8">
        <v>1.42628966236092</v>
      </c>
      <c r="M8">
        <v>1</v>
      </c>
      <c r="N8">
        <v>2</v>
      </c>
      <c r="O8">
        <v>3.0615396935444101</v>
      </c>
      <c r="Q8">
        <v>1</v>
      </c>
      <c r="R8">
        <v>2</v>
      </c>
      <c r="S8">
        <v>8.6489585152161901</v>
      </c>
      <c r="U8">
        <v>1</v>
      </c>
      <c r="V8">
        <v>2</v>
      </c>
      <c r="W8">
        <v>7.1534408617708296</v>
      </c>
      <c r="Y8">
        <v>1</v>
      </c>
      <c r="Z8">
        <v>2</v>
      </c>
      <c r="AA8">
        <v>9.8381264063252907</v>
      </c>
      <c r="AC8">
        <v>1</v>
      </c>
      <c r="AD8">
        <v>2</v>
      </c>
      <c r="AE8">
        <v>5.3055093568470202</v>
      </c>
      <c r="AG8">
        <v>1</v>
      </c>
      <c r="AH8">
        <v>2</v>
      </c>
      <c r="AI8">
        <v>4.0787047826105001</v>
      </c>
      <c r="AK8">
        <v>1</v>
      </c>
      <c r="AL8">
        <v>2</v>
      </c>
      <c r="AM8">
        <f t="shared" si="0"/>
        <v>6.0106460595615534</v>
      </c>
      <c r="AO8">
        <v>5</v>
      </c>
      <c r="AP8">
        <f>'Pay Table'!B39</f>
        <v>175</v>
      </c>
      <c r="AQ8">
        <f t="shared" si="1"/>
        <v>0.17499999999999999</v>
      </c>
    </row>
    <row r="9" spans="1:43" x14ac:dyDescent="0.25">
      <c r="A9">
        <v>1</v>
      </c>
      <c r="B9">
        <v>3</v>
      </c>
      <c r="C9">
        <v>0.51410736790788802</v>
      </c>
      <c r="E9">
        <v>1</v>
      </c>
      <c r="F9">
        <v>3</v>
      </c>
      <c r="G9">
        <v>0.72266911777036802</v>
      </c>
      <c r="I9">
        <v>1</v>
      </c>
      <c r="J9">
        <v>3</v>
      </c>
      <c r="K9">
        <v>1.19280108651372</v>
      </c>
      <c r="M9">
        <v>1</v>
      </c>
      <c r="N9">
        <v>3</v>
      </c>
      <c r="O9">
        <v>2.5948643471726598</v>
      </c>
      <c r="Q9">
        <v>1</v>
      </c>
      <c r="R9">
        <v>3</v>
      </c>
      <c r="S9">
        <v>7.31158458464696</v>
      </c>
      <c r="U9">
        <v>1</v>
      </c>
      <c r="V9">
        <v>3</v>
      </c>
      <c r="W9">
        <v>6.0584684559611297</v>
      </c>
      <c r="Y9">
        <v>1</v>
      </c>
      <c r="Z9">
        <v>3</v>
      </c>
      <c r="AA9">
        <v>8.2033254856641005</v>
      </c>
      <c r="AC9">
        <v>1</v>
      </c>
      <c r="AD9">
        <v>3</v>
      </c>
      <c r="AE9">
        <v>4.0927341886707298</v>
      </c>
      <c r="AG9">
        <v>1</v>
      </c>
      <c r="AH9">
        <v>3</v>
      </c>
      <c r="AI9">
        <v>2.6544297431535102</v>
      </c>
      <c r="AK9">
        <v>1</v>
      </c>
      <c r="AL9">
        <v>3</v>
      </c>
      <c r="AM9">
        <f t="shared" si="0"/>
        <v>4.9678097795620983</v>
      </c>
      <c r="AO9">
        <v>6</v>
      </c>
      <c r="AP9">
        <f>'Pay Table'!B40</f>
        <v>175</v>
      </c>
      <c r="AQ9">
        <f t="shared" si="1"/>
        <v>0.17499999999999999</v>
      </c>
    </row>
    <row r="10" spans="1:43" x14ac:dyDescent="0.25">
      <c r="A10">
        <v>2</v>
      </c>
      <c r="B10">
        <v>0</v>
      </c>
      <c r="C10">
        <v>0.51604311015732796</v>
      </c>
      <c r="E10">
        <v>2</v>
      </c>
      <c r="F10">
        <v>0</v>
      </c>
      <c r="G10">
        <v>0.78189820908855701</v>
      </c>
      <c r="I10">
        <v>2</v>
      </c>
      <c r="J10">
        <v>0</v>
      </c>
      <c r="K10">
        <v>1.3229401669940899</v>
      </c>
      <c r="M10">
        <v>2</v>
      </c>
      <c r="N10">
        <v>0</v>
      </c>
      <c r="O10">
        <v>3.1463527628844301</v>
      </c>
      <c r="Q10">
        <v>2</v>
      </c>
      <c r="R10">
        <v>0</v>
      </c>
      <c r="S10">
        <v>9.1123116043492303</v>
      </c>
      <c r="U10">
        <v>2</v>
      </c>
      <c r="V10">
        <v>0</v>
      </c>
      <c r="W10">
        <v>6.9009944855588499</v>
      </c>
      <c r="Y10">
        <v>2</v>
      </c>
      <c r="Z10">
        <v>0</v>
      </c>
      <c r="AA10">
        <v>9.4046730004103303</v>
      </c>
      <c r="AC10">
        <v>2</v>
      </c>
      <c r="AD10">
        <v>0</v>
      </c>
      <c r="AE10">
        <v>4.5331092974692497</v>
      </c>
      <c r="AG10">
        <v>2</v>
      </c>
      <c r="AH10">
        <v>0</v>
      </c>
      <c r="AI10">
        <v>4.1854701786789397</v>
      </c>
      <c r="AK10">
        <v>2</v>
      </c>
      <c r="AL10">
        <v>0</v>
      </c>
      <c r="AM10">
        <f t="shared" si="0"/>
        <v>5.8617244140326088</v>
      </c>
      <c r="AO10">
        <v>7</v>
      </c>
      <c r="AP10">
        <f>'Pay Table'!B41</f>
        <v>150</v>
      </c>
      <c r="AQ10">
        <f t="shared" si="1"/>
        <v>0.15</v>
      </c>
    </row>
    <row r="11" spans="1:43" x14ac:dyDescent="0.25">
      <c r="A11">
        <v>2</v>
      </c>
      <c r="B11">
        <v>1</v>
      </c>
      <c r="C11">
        <v>0.477346070419713</v>
      </c>
      <c r="E11">
        <v>2</v>
      </c>
      <c r="F11">
        <v>1</v>
      </c>
      <c r="G11">
        <v>0.762062567279434</v>
      </c>
      <c r="I11">
        <v>2</v>
      </c>
      <c r="J11">
        <v>1</v>
      </c>
      <c r="K11">
        <v>1.3013550984364399</v>
      </c>
      <c r="M11">
        <v>2</v>
      </c>
      <c r="N11">
        <v>1</v>
      </c>
      <c r="O11">
        <v>3.0677542974567</v>
      </c>
      <c r="Q11">
        <v>2</v>
      </c>
      <c r="R11">
        <v>1</v>
      </c>
      <c r="S11">
        <v>8.8058213765641398</v>
      </c>
      <c r="U11">
        <v>2</v>
      </c>
      <c r="V11">
        <v>1</v>
      </c>
      <c r="W11">
        <v>6.71600618846358</v>
      </c>
      <c r="Y11">
        <v>2</v>
      </c>
      <c r="Z11">
        <v>1</v>
      </c>
      <c r="AA11">
        <v>9.3543289607408102</v>
      </c>
      <c r="AC11">
        <v>2</v>
      </c>
      <c r="AD11">
        <v>1</v>
      </c>
      <c r="AE11">
        <v>4.8460054063096898</v>
      </c>
      <c r="AG11">
        <v>2</v>
      </c>
      <c r="AH11">
        <v>1</v>
      </c>
      <c r="AI11">
        <v>5.38772310929863</v>
      </c>
      <c r="AK11">
        <v>2</v>
      </c>
      <c r="AL11">
        <v>1</v>
      </c>
      <c r="AM11">
        <f t="shared" si="0"/>
        <v>5.8601218324097442</v>
      </c>
      <c r="AO11">
        <v>8</v>
      </c>
      <c r="AP11">
        <f>'Pay Table'!B42</f>
        <v>50</v>
      </c>
      <c r="AQ11">
        <f t="shared" si="1"/>
        <v>0.05</v>
      </c>
    </row>
    <row r="12" spans="1:43" x14ac:dyDescent="0.25">
      <c r="A12">
        <v>2</v>
      </c>
      <c r="B12">
        <v>2</v>
      </c>
      <c r="C12">
        <v>0.51588786263717401</v>
      </c>
      <c r="E12">
        <v>2</v>
      </c>
      <c r="F12">
        <v>2</v>
      </c>
      <c r="G12">
        <v>0.78189705068637305</v>
      </c>
      <c r="I12">
        <v>2</v>
      </c>
      <c r="J12">
        <v>2</v>
      </c>
      <c r="K12">
        <v>1.3231706125264799</v>
      </c>
      <c r="M12">
        <v>2</v>
      </c>
      <c r="N12">
        <v>2</v>
      </c>
      <c r="O12">
        <v>3.1487051589250901</v>
      </c>
      <c r="Q12">
        <v>2</v>
      </c>
      <c r="R12">
        <v>2</v>
      </c>
      <c r="S12">
        <v>9.1092588815780893</v>
      </c>
      <c r="U12">
        <v>2</v>
      </c>
      <c r="V12">
        <v>2</v>
      </c>
      <c r="W12">
        <v>6.9151269905108403</v>
      </c>
      <c r="Y12">
        <v>2</v>
      </c>
      <c r="Z12">
        <v>2</v>
      </c>
      <c r="AA12">
        <v>9.4178696637781698</v>
      </c>
      <c r="AC12">
        <v>2</v>
      </c>
      <c r="AD12">
        <v>2</v>
      </c>
      <c r="AE12">
        <v>4.5319079707376</v>
      </c>
      <c r="AG12">
        <v>2</v>
      </c>
      <c r="AH12">
        <v>2</v>
      </c>
      <c r="AI12">
        <v>4.1852717430364503</v>
      </c>
      <c r="AK12">
        <v>2</v>
      </c>
      <c r="AL12">
        <v>2</v>
      </c>
      <c r="AM12">
        <f t="shared" si="0"/>
        <v>5.8660804226973422</v>
      </c>
      <c r="AO12" t="s">
        <v>25</v>
      </c>
      <c r="AP12">
        <f>SUM(AP3:AP11)</f>
        <v>1000</v>
      </c>
      <c r="AQ12">
        <f>SUM(AQ3:AQ11)</f>
        <v>1</v>
      </c>
    </row>
    <row r="13" spans="1:43" x14ac:dyDescent="0.25">
      <c r="A13">
        <v>3</v>
      </c>
      <c r="B13">
        <v>0</v>
      </c>
      <c r="C13">
        <v>0.48782190236724399</v>
      </c>
      <c r="E13">
        <v>3</v>
      </c>
      <c r="F13">
        <v>0</v>
      </c>
      <c r="G13">
        <v>0.68318416703657203</v>
      </c>
      <c r="I13">
        <v>3</v>
      </c>
      <c r="J13">
        <v>0</v>
      </c>
      <c r="K13">
        <v>1.1167884031165101</v>
      </c>
      <c r="M13">
        <v>3</v>
      </c>
      <c r="N13">
        <v>0</v>
      </c>
      <c r="O13">
        <v>2.45153197090317</v>
      </c>
      <c r="Q13">
        <v>3</v>
      </c>
      <c r="R13">
        <v>0</v>
      </c>
      <c r="S13">
        <v>7.6390292974932299</v>
      </c>
      <c r="U13">
        <v>3</v>
      </c>
      <c r="V13">
        <v>0</v>
      </c>
      <c r="W13">
        <v>6.6454260598955202</v>
      </c>
      <c r="Y13">
        <v>3</v>
      </c>
      <c r="Z13">
        <v>0</v>
      </c>
      <c r="AA13">
        <v>8.8016390301925505</v>
      </c>
      <c r="AC13">
        <v>3</v>
      </c>
      <c r="AD13">
        <v>0</v>
      </c>
      <c r="AE13">
        <v>4.0923051688412997</v>
      </c>
      <c r="AG13">
        <v>3</v>
      </c>
      <c r="AH13">
        <v>0</v>
      </c>
      <c r="AI13">
        <v>2.67852035698469</v>
      </c>
      <c r="AK13">
        <v>3</v>
      </c>
      <c r="AL13">
        <v>0</v>
      </c>
      <c r="AM13">
        <f t="shared" si="0"/>
        <v>5.2086695309910693</v>
      </c>
    </row>
    <row r="14" spans="1:43" x14ac:dyDescent="0.25">
      <c r="A14">
        <v>3</v>
      </c>
      <c r="B14">
        <v>1</v>
      </c>
      <c r="C14">
        <v>0.49586210973991102</v>
      </c>
      <c r="E14">
        <v>3</v>
      </c>
      <c r="F14">
        <v>1</v>
      </c>
      <c r="G14">
        <v>0.74582967373225795</v>
      </c>
      <c r="I14">
        <v>3</v>
      </c>
      <c r="J14">
        <v>1</v>
      </c>
      <c r="K14">
        <v>1.25281614735599</v>
      </c>
      <c r="M14">
        <v>3</v>
      </c>
      <c r="N14">
        <v>1</v>
      </c>
      <c r="O14">
        <v>2.75856483206698</v>
      </c>
      <c r="Q14">
        <v>3</v>
      </c>
      <c r="R14">
        <v>1</v>
      </c>
      <c r="S14">
        <v>8.5337410398957694</v>
      </c>
      <c r="U14">
        <v>3</v>
      </c>
      <c r="V14">
        <v>1</v>
      </c>
      <c r="W14">
        <v>8.1978245943675905</v>
      </c>
      <c r="Y14">
        <v>3</v>
      </c>
      <c r="Z14">
        <v>1</v>
      </c>
      <c r="AA14">
        <v>10.955659445852699</v>
      </c>
      <c r="AC14">
        <v>3</v>
      </c>
      <c r="AD14">
        <v>1</v>
      </c>
      <c r="AE14">
        <v>5.3028358617170701</v>
      </c>
      <c r="AG14">
        <v>3</v>
      </c>
      <c r="AH14">
        <v>1</v>
      </c>
      <c r="AI14">
        <v>4.0896417429204099</v>
      </c>
      <c r="AK14">
        <v>3</v>
      </c>
      <c r="AL14">
        <v>1</v>
      </c>
      <c r="AM14">
        <f t="shared" si="0"/>
        <v>6.3147178559736714</v>
      </c>
    </row>
    <row r="15" spans="1:43" x14ac:dyDescent="0.25">
      <c r="A15">
        <v>3</v>
      </c>
      <c r="B15">
        <v>2</v>
      </c>
      <c r="C15">
        <v>0.49579891170850099</v>
      </c>
      <c r="E15">
        <v>3</v>
      </c>
      <c r="F15">
        <v>2</v>
      </c>
      <c r="G15">
        <v>0.74578271333687596</v>
      </c>
      <c r="I15">
        <v>3</v>
      </c>
      <c r="J15">
        <v>2</v>
      </c>
      <c r="K15">
        <v>1.2526010186430401</v>
      </c>
      <c r="M15">
        <v>3</v>
      </c>
      <c r="N15">
        <v>2</v>
      </c>
      <c r="O15">
        <v>2.7578528122667301</v>
      </c>
      <c r="Q15">
        <v>3</v>
      </c>
      <c r="R15">
        <v>2</v>
      </c>
      <c r="S15">
        <v>8.5338379309860795</v>
      </c>
      <c r="U15">
        <v>3</v>
      </c>
      <c r="V15">
        <v>2</v>
      </c>
      <c r="W15">
        <v>8.1989937329828706</v>
      </c>
      <c r="Y15">
        <v>3</v>
      </c>
      <c r="Z15">
        <v>2</v>
      </c>
      <c r="AA15">
        <v>10.9548777923888</v>
      </c>
      <c r="AC15">
        <v>3</v>
      </c>
      <c r="AD15">
        <v>2</v>
      </c>
      <c r="AE15">
        <v>5.3050143567682699</v>
      </c>
      <c r="AG15">
        <v>3</v>
      </c>
      <c r="AH15">
        <v>2</v>
      </c>
      <c r="AI15">
        <v>4.0868129607436297</v>
      </c>
      <c r="AK15">
        <v>3</v>
      </c>
      <c r="AL15">
        <v>2</v>
      </c>
      <c r="AM15">
        <f t="shared" si="0"/>
        <v>6.3148826901327899</v>
      </c>
    </row>
    <row r="16" spans="1:43" x14ac:dyDescent="0.25">
      <c r="A16">
        <v>3</v>
      </c>
      <c r="B16">
        <v>3</v>
      </c>
      <c r="C16">
        <v>0.487610635039395</v>
      </c>
      <c r="E16">
        <v>3</v>
      </c>
      <c r="F16">
        <v>3</v>
      </c>
      <c r="G16">
        <v>0.68306905812259699</v>
      </c>
      <c r="I16">
        <v>3</v>
      </c>
      <c r="J16">
        <v>3</v>
      </c>
      <c r="K16">
        <v>1.1165668585720301</v>
      </c>
      <c r="M16">
        <v>3</v>
      </c>
      <c r="N16">
        <v>3</v>
      </c>
      <c r="O16">
        <v>2.4505765352605402</v>
      </c>
      <c r="Q16">
        <v>3</v>
      </c>
      <c r="R16">
        <v>3</v>
      </c>
      <c r="S16">
        <v>7.6344487925436004</v>
      </c>
      <c r="U16">
        <v>3</v>
      </c>
      <c r="V16">
        <v>3</v>
      </c>
      <c r="W16">
        <v>6.6440726242528996</v>
      </c>
      <c r="Y16">
        <v>3</v>
      </c>
      <c r="Z16">
        <v>3</v>
      </c>
      <c r="AA16">
        <v>8.7987850995004298</v>
      </c>
      <c r="AC16">
        <v>3</v>
      </c>
      <c r="AD16">
        <v>3</v>
      </c>
      <c r="AE16">
        <v>4.0873047926043302</v>
      </c>
      <c r="AG16">
        <v>3</v>
      </c>
      <c r="AH16">
        <v>3</v>
      </c>
      <c r="AI16">
        <v>2.67803564411415</v>
      </c>
      <c r="AK16">
        <v>3</v>
      </c>
      <c r="AL16">
        <v>3</v>
      </c>
      <c r="AM16">
        <f t="shared" si="0"/>
        <v>5.2062105359425876</v>
      </c>
    </row>
    <row r="17" spans="1:39" x14ac:dyDescent="0.25">
      <c r="A17">
        <v>4</v>
      </c>
      <c r="B17">
        <v>0</v>
      </c>
      <c r="C17">
        <v>0.48482215977326099</v>
      </c>
      <c r="E17">
        <v>4</v>
      </c>
      <c r="F17">
        <v>0</v>
      </c>
      <c r="G17">
        <v>0.67842827561470398</v>
      </c>
      <c r="I17">
        <v>4</v>
      </c>
      <c r="J17">
        <v>0</v>
      </c>
      <c r="K17">
        <v>1.110285244837</v>
      </c>
      <c r="M17">
        <v>4</v>
      </c>
      <c r="N17">
        <v>0</v>
      </c>
      <c r="O17">
        <v>2.5790971292989902</v>
      </c>
      <c r="Q17">
        <v>4</v>
      </c>
      <c r="R17">
        <v>0</v>
      </c>
      <c r="S17">
        <v>8.0209301687629999</v>
      </c>
      <c r="U17">
        <v>4</v>
      </c>
      <c r="V17">
        <v>0</v>
      </c>
      <c r="W17">
        <v>6.1837231489859699</v>
      </c>
      <c r="Y17">
        <v>4</v>
      </c>
      <c r="Z17">
        <v>0</v>
      </c>
      <c r="AA17">
        <v>8.2074985945305201</v>
      </c>
      <c r="AC17">
        <v>4</v>
      </c>
      <c r="AD17">
        <v>0</v>
      </c>
      <c r="AE17">
        <v>3.9359311292185502</v>
      </c>
      <c r="AG17">
        <v>4</v>
      </c>
      <c r="AH17">
        <v>0</v>
      </c>
      <c r="AI17">
        <v>2.86321736687316</v>
      </c>
      <c r="AK17">
        <v>4</v>
      </c>
      <c r="AL17">
        <v>0</v>
      </c>
      <c r="AM17">
        <f t="shared" si="0"/>
        <v>5.0917410475489726</v>
      </c>
    </row>
    <row r="18" spans="1:39" x14ac:dyDescent="0.25">
      <c r="A18">
        <v>4</v>
      </c>
      <c r="B18">
        <v>1</v>
      </c>
      <c r="C18">
        <v>0.50141352591400101</v>
      </c>
      <c r="E18">
        <v>4</v>
      </c>
      <c r="F18">
        <v>1</v>
      </c>
      <c r="G18">
        <v>0.724217682016425</v>
      </c>
      <c r="I18">
        <v>4</v>
      </c>
      <c r="J18">
        <v>1</v>
      </c>
      <c r="K18">
        <v>1.19910661187888</v>
      </c>
      <c r="M18">
        <v>4</v>
      </c>
      <c r="N18">
        <v>1</v>
      </c>
      <c r="O18">
        <v>2.8003221787299499</v>
      </c>
      <c r="Q18">
        <v>4</v>
      </c>
      <c r="R18">
        <v>1</v>
      </c>
      <c r="S18">
        <v>8.7033238518724705</v>
      </c>
      <c r="U18">
        <v>4</v>
      </c>
      <c r="V18">
        <v>1</v>
      </c>
      <c r="W18">
        <v>6.8555489905086304</v>
      </c>
      <c r="Y18">
        <v>4</v>
      </c>
      <c r="Z18">
        <v>1</v>
      </c>
      <c r="AA18">
        <v>9.0889747330828907</v>
      </c>
      <c r="AC18">
        <v>4</v>
      </c>
      <c r="AD18">
        <v>1</v>
      </c>
      <c r="AE18">
        <v>4.3788430994503704</v>
      </c>
      <c r="AG18">
        <v>4</v>
      </c>
      <c r="AH18">
        <v>1</v>
      </c>
      <c r="AI18">
        <v>3.4049814064137398</v>
      </c>
      <c r="AK18">
        <v>4</v>
      </c>
      <c r="AL18">
        <v>1</v>
      </c>
      <c r="AM18">
        <f t="shared" si="0"/>
        <v>5.61172602427615</v>
      </c>
    </row>
    <row r="19" spans="1:39" x14ac:dyDescent="0.25">
      <c r="A19">
        <v>4</v>
      </c>
      <c r="B19">
        <v>2</v>
      </c>
      <c r="C19">
        <v>0.48486598156570698</v>
      </c>
      <c r="E19">
        <v>4</v>
      </c>
      <c r="F19">
        <v>2</v>
      </c>
      <c r="G19">
        <v>0.67844708749041205</v>
      </c>
      <c r="I19">
        <v>4</v>
      </c>
      <c r="J19">
        <v>2</v>
      </c>
      <c r="K19">
        <v>1.11007811612409</v>
      </c>
      <c r="M19">
        <v>4</v>
      </c>
      <c r="N19">
        <v>2</v>
      </c>
      <c r="O19">
        <v>2.5786315253373999</v>
      </c>
      <c r="Q19">
        <v>4</v>
      </c>
      <c r="R19">
        <v>2</v>
      </c>
      <c r="S19">
        <v>8.0136368321278706</v>
      </c>
      <c r="U19">
        <v>4</v>
      </c>
      <c r="V19">
        <v>2</v>
      </c>
      <c r="W19">
        <v>6.1851338717570403</v>
      </c>
      <c r="Y19">
        <v>4</v>
      </c>
      <c r="Z19">
        <v>2</v>
      </c>
      <c r="AA19">
        <v>8.2067719905689298</v>
      </c>
      <c r="AC19">
        <v>4</v>
      </c>
      <c r="AD19">
        <v>2</v>
      </c>
      <c r="AE19">
        <v>3.9328700698114001</v>
      </c>
      <c r="AG19">
        <v>4</v>
      </c>
      <c r="AH19">
        <v>2</v>
      </c>
      <c r="AI19">
        <v>2.8633681391486698</v>
      </c>
      <c r="AK19">
        <v>4</v>
      </c>
      <c r="AL19">
        <v>2</v>
      </c>
      <c r="AM19">
        <f t="shared" si="0"/>
        <v>5.0900673888847505</v>
      </c>
    </row>
    <row r="21" spans="1:39" x14ac:dyDescent="0.25">
      <c r="B21" t="s">
        <v>101</v>
      </c>
      <c r="C21">
        <f>MIN(C3:C19)</f>
        <v>0.477346070419713</v>
      </c>
      <c r="F21" t="s">
        <v>101</v>
      </c>
      <c r="G21">
        <f>MIN(G3:G19)</f>
        <v>0.66120855259147604</v>
      </c>
      <c r="J21" t="s">
        <v>101</v>
      </c>
      <c r="K21">
        <f>MIN(K3:K19)</f>
        <v>1.0725632549286499</v>
      </c>
      <c r="N21" t="s">
        <v>101</v>
      </c>
      <c r="O21">
        <f>MIN(O3:O19)</f>
        <v>2.4505765352605402</v>
      </c>
      <c r="R21" t="s">
        <v>101</v>
      </c>
      <c r="S21">
        <f>MIN(S3:S19)</f>
        <v>7.31158458464696</v>
      </c>
      <c r="V21" t="s">
        <v>101</v>
      </c>
      <c r="W21">
        <f>MIN(W3:W19)</f>
        <v>5.8475140797015097</v>
      </c>
      <c r="Z21" t="s">
        <v>101</v>
      </c>
      <c r="AA21">
        <f>MIN(AA3:AA19)</f>
        <v>7.9559234955656697</v>
      </c>
      <c r="AD21" t="s">
        <v>101</v>
      </c>
      <c r="AE21">
        <f>MIN(AE3:AE19)</f>
        <v>3.9328700698114001</v>
      </c>
      <c r="AH21" t="s">
        <v>101</v>
      </c>
      <c r="AI21">
        <f>MIN(AI3:AI19)</f>
        <v>2.4855080599859698</v>
      </c>
      <c r="AL21" t="s">
        <v>101</v>
      </c>
      <c r="AM21">
        <f>MIN(AM3:AM19)</f>
        <v>4.8949695921583913</v>
      </c>
    </row>
    <row r="22" spans="1:39" x14ac:dyDescent="0.25">
      <c r="B22" t="s">
        <v>40</v>
      </c>
      <c r="C22">
        <f>AVERAGE(C3:C19)</f>
        <v>0.50209695880424776</v>
      </c>
      <c r="F22" t="s">
        <v>40</v>
      </c>
      <c r="G22">
        <f>AVERAGE(G3:G19)</f>
        <v>0.72770734439720819</v>
      </c>
      <c r="J22" t="s">
        <v>40</v>
      </c>
      <c r="K22">
        <f>AVERAGE(K3:K19)</f>
        <v>1.2096600848441814</v>
      </c>
      <c r="N22" t="s">
        <v>40</v>
      </c>
      <c r="O22">
        <f>AVERAGE(O3:O19)</f>
        <v>2.7337296132389293</v>
      </c>
      <c r="R22" t="s">
        <v>40</v>
      </c>
      <c r="S22">
        <f>AVERAGE(S3:S19)</f>
        <v>8.1749422991915406</v>
      </c>
      <c r="V22" t="s">
        <v>40</v>
      </c>
      <c r="W22">
        <f>AVERAGE(W3:W19)</f>
        <v>6.6738773067860011</v>
      </c>
      <c r="Z22" t="s">
        <v>40</v>
      </c>
      <c r="AA22">
        <f>AVERAGE(AA3:AA19)</f>
        <v>9.0107244063783138</v>
      </c>
      <c r="AD22" t="s">
        <v>40</v>
      </c>
      <c r="AE22">
        <f>AVERAGE(AE3:AE19)</f>
        <v>4.4710871746097549</v>
      </c>
      <c r="AH22" t="s">
        <v>40</v>
      </c>
      <c r="AI22">
        <f>AVERAGE(AI3:AI19)</f>
        <v>3.3950498979888186</v>
      </c>
      <c r="AL22" t="s">
        <v>40</v>
      </c>
      <c r="AM22">
        <f>AVERAGE(AM3:AM19)</f>
        <v>5.4795251943103267</v>
      </c>
    </row>
    <row r="23" spans="1:39" x14ac:dyDescent="0.25">
      <c r="B23" t="s">
        <v>64</v>
      </c>
      <c r="C23">
        <f>MAX(C3:C19)</f>
        <v>0.55812727856176303</v>
      </c>
      <c r="F23" t="s">
        <v>64</v>
      </c>
      <c r="G23">
        <f>MAX(G3:G19)</f>
        <v>0.83758192170270995</v>
      </c>
      <c r="J23" t="s">
        <v>64</v>
      </c>
      <c r="K23">
        <f>MAX(K3:K19)</f>
        <v>1.42628966236092</v>
      </c>
      <c r="N23" t="s">
        <v>64</v>
      </c>
      <c r="O23">
        <f>MAX(O3:O19)</f>
        <v>3.1487051589250901</v>
      </c>
      <c r="R23" t="s">
        <v>64</v>
      </c>
      <c r="S23">
        <f>MAX(S3:S19)</f>
        <v>9.1123116043492303</v>
      </c>
      <c r="V23" t="s">
        <v>64</v>
      </c>
      <c r="W23">
        <f>MAX(W3:W19)</f>
        <v>8.1989937329828706</v>
      </c>
      <c r="Z23" t="s">
        <v>64</v>
      </c>
      <c r="AA23">
        <f>MAX(AA3:AA19)</f>
        <v>10.955659445852699</v>
      </c>
      <c r="AD23" t="s">
        <v>64</v>
      </c>
      <c r="AE23">
        <f>MAX(AE3:AE19)</f>
        <v>5.30876458456971</v>
      </c>
      <c r="AH23" t="s">
        <v>64</v>
      </c>
      <c r="AI23">
        <f>MAX(AI3:AI19)</f>
        <v>5.38772310929863</v>
      </c>
      <c r="AL23" t="s">
        <v>64</v>
      </c>
      <c r="AM23">
        <f>MAX(AM3:AM19)</f>
        <v>6.3148826901327899</v>
      </c>
    </row>
  </sheetData>
  <mergeCells count="10">
    <mergeCell ref="AK1:AM1"/>
    <mergeCell ref="AG1:AI1"/>
    <mergeCell ref="A1:C1"/>
    <mergeCell ref="Q1:S1"/>
    <mergeCell ref="E1:G1"/>
    <mergeCell ref="I1:K1"/>
    <mergeCell ref="M1:O1"/>
    <mergeCell ref="U1:W1"/>
    <mergeCell ref="Y1:AA1"/>
    <mergeCell ref="AC1:AE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6"/>
  <sheetViews>
    <sheetView tabSelected="1" zoomScale="80" zoomScaleNormal="80" workbookViewId="0">
      <selection activeCell="F3" sqref="F3"/>
    </sheetView>
  </sheetViews>
  <sheetFormatPr defaultRowHeight="15" x14ac:dyDescent="0.25"/>
  <cols>
    <col min="2" max="2" width="10.85546875" bestFit="1" customWidth="1"/>
    <col min="6" max="7" width="13.85546875" bestFit="1" customWidth="1"/>
    <col min="8" max="10" width="12.28515625" bestFit="1" customWidth="1"/>
  </cols>
  <sheetData>
    <row r="2" spans="1:19" x14ac:dyDescent="0.25">
      <c r="A2" t="s">
        <v>16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</row>
    <row r="3" spans="1:19" x14ac:dyDescent="0.25">
      <c r="A3">
        <v>0</v>
      </c>
      <c r="B3">
        <v>0</v>
      </c>
      <c r="C3">
        <v>0</v>
      </c>
      <c r="D3">
        <v>0</v>
      </c>
      <c r="E3">
        <v>0</v>
      </c>
      <c r="F3" s="9">
        <v>5595036</v>
      </c>
      <c r="G3" s="9">
        <v>2010972</v>
      </c>
      <c r="H3" s="9">
        <v>772672</v>
      </c>
      <c r="I3" s="9">
        <v>255184</v>
      </c>
      <c r="J3" s="9">
        <v>80662</v>
      </c>
      <c r="K3">
        <v>17320</v>
      </c>
      <c r="L3">
        <v>2122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1</v>
      </c>
      <c r="B4">
        <v>0</v>
      </c>
      <c r="C4">
        <v>0</v>
      </c>
      <c r="D4">
        <v>0</v>
      </c>
      <c r="E4">
        <v>0</v>
      </c>
      <c r="F4" s="9">
        <v>3297950</v>
      </c>
      <c r="G4" s="9">
        <v>1158426</v>
      </c>
      <c r="H4" s="9">
        <v>378600</v>
      </c>
      <c r="I4" s="9">
        <v>102934</v>
      </c>
      <c r="J4" s="9">
        <v>21116</v>
      </c>
      <c r="K4">
        <v>3010</v>
      </c>
      <c r="L4">
        <v>250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2</v>
      </c>
      <c r="B5">
        <v>0</v>
      </c>
      <c r="C5">
        <v>0</v>
      </c>
      <c r="D5">
        <v>0</v>
      </c>
      <c r="E5">
        <v>0</v>
      </c>
      <c r="F5" s="9">
        <v>1628378</v>
      </c>
      <c r="G5" s="9">
        <v>305487</v>
      </c>
      <c r="H5" s="9">
        <v>90492</v>
      </c>
      <c r="I5" s="9">
        <v>18655</v>
      </c>
      <c r="J5" s="9">
        <v>4192</v>
      </c>
      <c r="K5">
        <v>568</v>
      </c>
      <c r="L5">
        <v>72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3</v>
      </c>
      <c r="B6">
        <v>0</v>
      </c>
      <c r="C6">
        <v>0</v>
      </c>
      <c r="D6">
        <v>0</v>
      </c>
      <c r="E6">
        <v>0</v>
      </c>
      <c r="F6" s="9">
        <v>1941678</v>
      </c>
      <c r="G6" s="9">
        <v>481210</v>
      </c>
      <c r="H6" s="9">
        <v>120942</v>
      </c>
      <c r="I6" s="9">
        <v>24774</v>
      </c>
      <c r="J6" s="9">
        <v>5052</v>
      </c>
      <c r="K6">
        <v>720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4</v>
      </c>
      <c r="B7">
        <v>0</v>
      </c>
      <c r="C7">
        <v>0</v>
      </c>
      <c r="D7">
        <v>0</v>
      </c>
      <c r="E7">
        <v>0</v>
      </c>
      <c r="F7" s="9">
        <v>2487682</v>
      </c>
      <c r="G7" s="9">
        <v>794101</v>
      </c>
      <c r="H7" s="9">
        <v>244204</v>
      </c>
      <c r="I7" s="9">
        <v>80421</v>
      </c>
      <c r="J7" s="9">
        <v>22974</v>
      </c>
      <c r="K7">
        <v>6255</v>
      </c>
      <c r="L7">
        <v>1470</v>
      </c>
      <c r="M7">
        <v>239</v>
      </c>
      <c r="N7">
        <v>26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5</v>
      </c>
      <c r="B8">
        <v>0</v>
      </c>
      <c r="C8">
        <v>0</v>
      </c>
      <c r="D8">
        <v>0</v>
      </c>
      <c r="E8">
        <v>0</v>
      </c>
      <c r="F8" s="9">
        <v>2545664</v>
      </c>
      <c r="G8" s="9">
        <v>597812</v>
      </c>
      <c r="H8" s="9">
        <v>160466</v>
      </c>
      <c r="I8" s="9">
        <v>44241</v>
      </c>
      <c r="J8" s="9">
        <v>10150</v>
      </c>
      <c r="K8">
        <v>1789</v>
      </c>
      <c r="L8">
        <v>166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6</v>
      </c>
      <c r="B9">
        <v>0</v>
      </c>
      <c r="C9">
        <v>0</v>
      </c>
      <c r="D9">
        <v>0</v>
      </c>
      <c r="E9">
        <v>0</v>
      </c>
      <c r="F9" s="9">
        <v>5019980</v>
      </c>
      <c r="G9" s="9">
        <v>1922890</v>
      </c>
      <c r="H9" s="9">
        <v>992810</v>
      </c>
      <c r="I9" s="9">
        <v>325815</v>
      </c>
      <c r="J9" s="9">
        <v>127201</v>
      </c>
      <c r="K9">
        <v>54353</v>
      </c>
      <c r="L9">
        <v>19565</v>
      </c>
      <c r="M9">
        <v>6155</v>
      </c>
      <c r="N9">
        <v>1842</v>
      </c>
      <c r="O9">
        <v>394</v>
      </c>
      <c r="P9">
        <v>66</v>
      </c>
      <c r="Q9">
        <v>9</v>
      </c>
      <c r="R9">
        <v>0</v>
      </c>
      <c r="S9">
        <v>0</v>
      </c>
    </row>
    <row r="10" spans="1:19" x14ac:dyDescent="0.25">
      <c r="A10">
        <v>7</v>
      </c>
      <c r="B10">
        <v>0</v>
      </c>
      <c r="C10">
        <v>0</v>
      </c>
      <c r="D10">
        <v>0</v>
      </c>
      <c r="E10">
        <v>0</v>
      </c>
      <c r="F10" s="9">
        <v>114816</v>
      </c>
      <c r="G10" s="9">
        <v>9792</v>
      </c>
      <c r="H10" s="9">
        <v>0</v>
      </c>
      <c r="I10" s="9">
        <v>0</v>
      </c>
      <c r="J10" s="9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8</v>
      </c>
      <c r="B11">
        <v>0</v>
      </c>
      <c r="C11">
        <v>0</v>
      </c>
      <c r="D11">
        <v>0</v>
      </c>
      <c r="E11">
        <v>0</v>
      </c>
      <c r="F11" s="9">
        <v>52704</v>
      </c>
      <c r="G11" s="9">
        <v>2448</v>
      </c>
      <c r="H11" s="9">
        <v>0</v>
      </c>
      <c r="I11" s="9">
        <v>0</v>
      </c>
      <c r="J11" s="9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9</v>
      </c>
      <c r="B12">
        <v>0</v>
      </c>
      <c r="C12">
        <v>0</v>
      </c>
      <c r="D12">
        <v>0</v>
      </c>
      <c r="E12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75</v>
      </c>
      <c r="B13">
        <v>43665435</v>
      </c>
      <c r="C13">
        <v>19535736</v>
      </c>
      <c r="D13">
        <v>15310686</v>
      </c>
      <c r="E13">
        <v>13702705</v>
      </c>
      <c r="F13">
        <v>6579672</v>
      </c>
      <c r="G13">
        <v>2478239</v>
      </c>
      <c r="H13">
        <v>995888</v>
      </c>
      <c r="I13">
        <v>122145</v>
      </c>
      <c r="J13">
        <v>8822</v>
      </c>
      <c r="K13">
        <v>672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B14">
        <f>SUM(B13:S13)</f>
        <v>102400000</v>
      </c>
    </row>
    <row r="15" spans="1:19" x14ac:dyDescent="0.25">
      <c r="A15" t="s">
        <v>26</v>
      </c>
    </row>
    <row r="16" spans="1:19" x14ac:dyDescent="0.25">
      <c r="A16" t="s">
        <v>16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</row>
    <row r="17" spans="1:21" x14ac:dyDescent="0.25">
      <c r="A17">
        <f t="shared" ref="A17:A26" si="0">A3</f>
        <v>0</v>
      </c>
      <c r="B17">
        <f>'Pay Table'!B3</f>
        <v>0</v>
      </c>
      <c r="C17">
        <f>'Pay Table'!C3</f>
        <v>0</v>
      </c>
      <c r="D17">
        <f>'Pay Table'!D3</f>
        <v>0</v>
      </c>
      <c r="E17">
        <f>'Pay Table'!E3</f>
        <v>0</v>
      </c>
      <c r="F17">
        <f>'Pay Table'!F3</f>
        <v>0.1</v>
      </c>
      <c r="G17">
        <f>'Pay Table'!G3</f>
        <v>0.2</v>
      </c>
      <c r="H17">
        <f>'Pay Table'!H3</f>
        <v>0.4</v>
      </c>
      <c r="I17">
        <f>'Pay Table'!I3</f>
        <v>0.7</v>
      </c>
      <c r="J17">
        <f>'Pay Table'!J3</f>
        <v>1</v>
      </c>
      <c r="K17">
        <f>'Pay Table'!K3</f>
        <v>2</v>
      </c>
      <c r="L17">
        <f>'Pay Table'!L3</f>
        <v>5</v>
      </c>
      <c r="M17">
        <f>'Pay Table'!M3</f>
        <v>10</v>
      </c>
      <c r="N17">
        <f>'Pay Table'!N3</f>
        <v>20</v>
      </c>
      <c r="O17">
        <f>'Pay Table'!O3</f>
        <v>20</v>
      </c>
      <c r="P17">
        <f>'Pay Table'!P3</f>
        <v>20</v>
      </c>
      <c r="Q17">
        <f>'Pay Table'!Q3</f>
        <v>20</v>
      </c>
      <c r="R17">
        <f>'Pay Table'!R3</f>
        <v>20</v>
      </c>
      <c r="S17">
        <f>'Pay Table'!S3</f>
        <v>20</v>
      </c>
    </row>
    <row r="18" spans="1:21" x14ac:dyDescent="0.25">
      <c r="A18">
        <f t="shared" si="0"/>
        <v>1</v>
      </c>
      <c r="B18">
        <f>'Pay Table'!B4</f>
        <v>0</v>
      </c>
      <c r="C18">
        <f>'Pay Table'!C4</f>
        <v>0</v>
      </c>
      <c r="D18">
        <f>'Pay Table'!D4</f>
        <v>0</v>
      </c>
      <c r="E18">
        <f>'Pay Table'!E4</f>
        <v>0</v>
      </c>
      <c r="F18">
        <f>'Pay Table'!F4</f>
        <v>0.2</v>
      </c>
      <c r="G18">
        <f>'Pay Table'!G4</f>
        <v>0.3</v>
      </c>
      <c r="H18">
        <f>'Pay Table'!H4</f>
        <v>0.6</v>
      </c>
      <c r="I18">
        <f>'Pay Table'!I4</f>
        <v>1</v>
      </c>
      <c r="J18">
        <f>'Pay Table'!J4</f>
        <v>2</v>
      </c>
      <c r="K18">
        <f>'Pay Table'!K4</f>
        <v>5</v>
      </c>
      <c r="L18">
        <f>'Pay Table'!L4</f>
        <v>10</v>
      </c>
      <c r="M18">
        <f>'Pay Table'!M4</f>
        <v>15</v>
      </c>
      <c r="N18">
        <f>'Pay Table'!N4</f>
        <v>40</v>
      </c>
      <c r="O18">
        <f>'Pay Table'!O4</f>
        <v>40</v>
      </c>
      <c r="P18">
        <f>'Pay Table'!P4</f>
        <v>40</v>
      </c>
      <c r="Q18">
        <f>'Pay Table'!Q4</f>
        <v>40</v>
      </c>
      <c r="R18">
        <f>'Pay Table'!R4</f>
        <v>40</v>
      </c>
      <c r="S18">
        <f>'Pay Table'!S4</f>
        <v>40</v>
      </c>
    </row>
    <row r="19" spans="1:21" x14ac:dyDescent="0.25">
      <c r="A19">
        <f t="shared" si="0"/>
        <v>2</v>
      </c>
      <c r="B19">
        <f>'Pay Table'!B5</f>
        <v>0</v>
      </c>
      <c r="C19">
        <f>'Pay Table'!C5</f>
        <v>0</v>
      </c>
      <c r="D19">
        <f>'Pay Table'!D5</f>
        <v>0</v>
      </c>
      <c r="E19">
        <f>'Pay Table'!E5</f>
        <v>0</v>
      </c>
      <c r="F19">
        <f>'Pay Table'!F5</f>
        <v>0.3</v>
      </c>
      <c r="G19">
        <f>'Pay Table'!G5</f>
        <v>0.5</v>
      </c>
      <c r="H19">
        <f>'Pay Table'!H5</f>
        <v>1</v>
      </c>
      <c r="I19">
        <f>'Pay Table'!I5</f>
        <v>2</v>
      </c>
      <c r="J19">
        <f>'Pay Table'!J5</f>
        <v>3</v>
      </c>
      <c r="K19">
        <f>'Pay Table'!K5</f>
        <v>10</v>
      </c>
      <c r="L19">
        <f>'Pay Table'!L5</f>
        <v>20</v>
      </c>
      <c r="M19">
        <f>'Pay Table'!M5</f>
        <v>30</v>
      </c>
      <c r="N19">
        <f>'Pay Table'!N5</f>
        <v>100</v>
      </c>
      <c r="O19">
        <f>'Pay Table'!O5</f>
        <v>100</v>
      </c>
      <c r="P19">
        <f>'Pay Table'!P5</f>
        <v>100</v>
      </c>
      <c r="Q19">
        <f>'Pay Table'!Q5</f>
        <v>100</v>
      </c>
      <c r="R19">
        <f>'Pay Table'!R5</f>
        <v>100</v>
      </c>
      <c r="S19">
        <f>'Pay Table'!S5</f>
        <v>100</v>
      </c>
    </row>
    <row r="20" spans="1:21" x14ac:dyDescent="0.25">
      <c r="A20">
        <f t="shared" si="0"/>
        <v>3</v>
      </c>
      <c r="B20">
        <f>'Pay Table'!B6</f>
        <v>0</v>
      </c>
      <c r="C20">
        <f>'Pay Table'!C6</f>
        <v>0</v>
      </c>
      <c r="D20">
        <f>'Pay Table'!D6</f>
        <v>0</v>
      </c>
      <c r="E20">
        <f>'Pay Table'!E6</f>
        <v>0</v>
      </c>
      <c r="F20">
        <f>'Pay Table'!F6</f>
        <v>0.4</v>
      </c>
      <c r="G20">
        <f>'Pay Table'!G6</f>
        <v>0.7</v>
      </c>
      <c r="H20">
        <f>'Pay Table'!H6</f>
        <v>1.5</v>
      </c>
      <c r="I20">
        <f>'Pay Table'!I6</f>
        <v>2.5</v>
      </c>
      <c r="J20">
        <f>'Pay Table'!J6</f>
        <v>5</v>
      </c>
      <c r="K20">
        <f>'Pay Table'!K6</f>
        <v>15</v>
      </c>
      <c r="L20">
        <f>'Pay Table'!L6</f>
        <v>30</v>
      </c>
      <c r="M20">
        <f>'Pay Table'!M6</f>
        <v>50</v>
      </c>
      <c r="N20">
        <f>'Pay Table'!N6</f>
        <v>200</v>
      </c>
      <c r="O20">
        <f>'Pay Table'!O6</f>
        <v>200</v>
      </c>
      <c r="P20">
        <f>'Pay Table'!P6</f>
        <v>200</v>
      </c>
      <c r="Q20">
        <f>'Pay Table'!Q6</f>
        <v>200</v>
      </c>
      <c r="R20">
        <f>'Pay Table'!R6</f>
        <v>200</v>
      </c>
      <c r="S20">
        <f>'Pay Table'!S6</f>
        <v>200</v>
      </c>
    </row>
    <row r="21" spans="1:21" x14ac:dyDescent="0.25">
      <c r="A21">
        <f t="shared" si="0"/>
        <v>4</v>
      </c>
      <c r="B21">
        <f>'Pay Table'!B7</f>
        <v>0</v>
      </c>
      <c r="C21">
        <f>'Pay Table'!C7</f>
        <v>0</v>
      </c>
      <c r="D21">
        <f>'Pay Table'!D7</f>
        <v>0</v>
      </c>
      <c r="E21">
        <f>'Pay Table'!E7</f>
        <v>0</v>
      </c>
      <c r="F21">
        <f>'Pay Table'!F7</f>
        <v>0.5</v>
      </c>
      <c r="G21">
        <f>'Pay Table'!G7</f>
        <v>1</v>
      </c>
      <c r="H21">
        <f>'Pay Table'!H7</f>
        <v>2</v>
      </c>
      <c r="I21">
        <f>'Pay Table'!I7</f>
        <v>3</v>
      </c>
      <c r="J21">
        <f>'Pay Table'!J7</f>
        <v>10</v>
      </c>
      <c r="K21">
        <f>'Pay Table'!K7</f>
        <v>20</v>
      </c>
      <c r="L21">
        <f>'Pay Table'!L7</f>
        <v>40</v>
      </c>
      <c r="M21">
        <f>'Pay Table'!M7</f>
        <v>80</v>
      </c>
      <c r="N21">
        <f>'Pay Table'!N7</f>
        <v>400</v>
      </c>
      <c r="O21">
        <f>'Pay Table'!O7</f>
        <v>400</v>
      </c>
      <c r="P21">
        <f>'Pay Table'!P7</f>
        <v>400</v>
      </c>
      <c r="Q21">
        <f>'Pay Table'!Q7</f>
        <v>400</v>
      </c>
      <c r="R21">
        <f>'Pay Table'!R7</f>
        <v>400</v>
      </c>
      <c r="S21">
        <f>'Pay Table'!S7</f>
        <v>400</v>
      </c>
    </row>
    <row r="22" spans="1:21" x14ac:dyDescent="0.25">
      <c r="A22">
        <f t="shared" si="0"/>
        <v>5</v>
      </c>
      <c r="B22">
        <f>'Pay Table'!B8</f>
        <v>0</v>
      </c>
      <c r="C22">
        <f>'Pay Table'!C8</f>
        <v>0</v>
      </c>
      <c r="D22">
        <f>'Pay Table'!D8</f>
        <v>0</v>
      </c>
      <c r="E22">
        <f>'Pay Table'!E8</f>
        <v>0</v>
      </c>
      <c r="F22">
        <f>'Pay Table'!F8</f>
        <v>1</v>
      </c>
      <c r="G22">
        <f>'Pay Table'!G8</f>
        <v>1.5</v>
      </c>
      <c r="H22">
        <f>'Pay Table'!H8</f>
        <v>3</v>
      </c>
      <c r="I22">
        <f>'Pay Table'!I8</f>
        <v>5</v>
      </c>
      <c r="J22">
        <f>'Pay Table'!J8</f>
        <v>12</v>
      </c>
      <c r="K22">
        <f>'Pay Table'!K8</f>
        <v>30</v>
      </c>
      <c r="L22">
        <f>'Pay Table'!L8</f>
        <v>60</v>
      </c>
      <c r="M22">
        <f>'Pay Table'!M8</f>
        <v>100</v>
      </c>
      <c r="N22">
        <f>'Pay Table'!N8</f>
        <v>1000</v>
      </c>
      <c r="O22">
        <f>'Pay Table'!O8</f>
        <v>1000</v>
      </c>
      <c r="P22">
        <f>'Pay Table'!P8</f>
        <v>1000</v>
      </c>
      <c r="Q22">
        <f>'Pay Table'!Q8</f>
        <v>1000</v>
      </c>
      <c r="R22">
        <f>'Pay Table'!R8</f>
        <v>1000</v>
      </c>
      <c r="S22">
        <f>'Pay Table'!S8</f>
        <v>1000</v>
      </c>
    </row>
    <row r="23" spans="1:21" x14ac:dyDescent="0.25">
      <c r="A23">
        <f t="shared" si="0"/>
        <v>6</v>
      </c>
      <c r="B23">
        <f>'Pay Table'!B9</f>
        <v>0</v>
      </c>
      <c r="C23">
        <f>'Pay Table'!C9</f>
        <v>0</v>
      </c>
      <c r="D23">
        <f>'Pay Table'!D9</f>
        <v>0</v>
      </c>
      <c r="E23">
        <f>'Pay Table'!E9</f>
        <v>0</v>
      </c>
      <c r="F23">
        <f>'Pay Table'!F9</f>
        <v>2</v>
      </c>
      <c r="G23">
        <f>'Pay Table'!G9</f>
        <v>2.5</v>
      </c>
      <c r="H23">
        <f>'Pay Table'!H9</f>
        <v>5</v>
      </c>
      <c r="I23">
        <f>'Pay Table'!I9</f>
        <v>7</v>
      </c>
      <c r="J23">
        <f>'Pay Table'!J9</f>
        <v>15</v>
      </c>
      <c r="K23">
        <f>'Pay Table'!K9</f>
        <v>40</v>
      </c>
      <c r="L23">
        <f>'Pay Table'!L9</f>
        <v>80</v>
      </c>
      <c r="M23">
        <f>'Pay Table'!M9</f>
        <v>150</v>
      </c>
      <c r="N23">
        <f>'Pay Table'!N9</f>
        <v>1000</v>
      </c>
      <c r="O23">
        <f>'Pay Table'!O9</f>
        <v>1000</v>
      </c>
      <c r="P23">
        <f>'Pay Table'!P9</f>
        <v>1000</v>
      </c>
      <c r="Q23">
        <f>'Pay Table'!Q9</f>
        <v>1000</v>
      </c>
      <c r="R23">
        <f>'Pay Table'!R9</f>
        <v>1000</v>
      </c>
      <c r="S23">
        <f>'Pay Table'!S9</f>
        <v>1000</v>
      </c>
    </row>
    <row r="24" spans="1:21" x14ac:dyDescent="0.25">
      <c r="A24">
        <f t="shared" si="0"/>
        <v>7</v>
      </c>
      <c r="B24">
        <f>'Pay Table'!B10</f>
        <v>0</v>
      </c>
      <c r="C24">
        <f>'Pay Table'!C10</f>
        <v>0</v>
      </c>
      <c r="D24">
        <f>'Pay Table'!D10</f>
        <v>0</v>
      </c>
      <c r="E24">
        <f>'Pay Table'!E10</f>
        <v>0</v>
      </c>
      <c r="F24">
        <f>'Pay Table'!F10</f>
        <v>2.5</v>
      </c>
      <c r="G24">
        <f>'Pay Table'!G10</f>
        <v>3</v>
      </c>
      <c r="H24">
        <f>'Pay Table'!H10</f>
        <v>7</v>
      </c>
      <c r="I24">
        <f>'Pay Table'!I10</f>
        <v>10</v>
      </c>
      <c r="J24">
        <f>'Pay Table'!J10</f>
        <v>20</v>
      </c>
      <c r="K24">
        <f>'Pay Table'!K10</f>
        <v>50</v>
      </c>
      <c r="L24">
        <f>'Pay Table'!L10</f>
        <v>100</v>
      </c>
      <c r="M24">
        <f>'Pay Table'!M10</f>
        <v>200</v>
      </c>
      <c r="N24">
        <f>'Pay Table'!N10</f>
        <v>1000</v>
      </c>
      <c r="O24">
        <f>'Pay Table'!O10</f>
        <v>1000</v>
      </c>
      <c r="P24">
        <f>'Pay Table'!P10</f>
        <v>1000</v>
      </c>
      <c r="Q24">
        <f>'Pay Table'!Q10</f>
        <v>1000</v>
      </c>
      <c r="R24">
        <f>'Pay Table'!R10</f>
        <v>1000</v>
      </c>
      <c r="S24">
        <f>'Pay Table'!S10</f>
        <v>1000</v>
      </c>
    </row>
    <row r="25" spans="1:21" x14ac:dyDescent="0.25">
      <c r="A25">
        <f t="shared" si="0"/>
        <v>8</v>
      </c>
      <c r="B25">
        <f>'Pay Table'!B11</f>
        <v>0</v>
      </c>
      <c r="C25">
        <f>'Pay Table'!C11</f>
        <v>0</v>
      </c>
      <c r="D25">
        <f>'Pay Table'!D11</f>
        <v>0</v>
      </c>
      <c r="E25">
        <f>'Pay Table'!E11</f>
        <v>0</v>
      </c>
      <c r="F25">
        <f>'Pay Table'!F11</f>
        <v>5</v>
      </c>
      <c r="G25">
        <f>'Pay Table'!G11</f>
        <v>10</v>
      </c>
      <c r="H25">
        <f>'Pay Table'!H11</f>
        <v>15</v>
      </c>
      <c r="I25">
        <f>'Pay Table'!I11</f>
        <v>20</v>
      </c>
      <c r="J25">
        <f>'Pay Table'!J11</f>
        <v>30</v>
      </c>
      <c r="K25">
        <f>'Pay Table'!K11</f>
        <v>80</v>
      </c>
      <c r="L25">
        <f>'Pay Table'!L11</f>
        <v>200</v>
      </c>
      <c r="M25">
        <f>'Pay Table'!M11</f>
        <v>500</v>
      </c>
      <c r="N25">
        <f>'Pay Table'!N11</f>
        <v>1000</v>
      </c>
      <c r="O25">
        <f>'Pay Table'!O11</f>
        <v>1000</v>
      </c>
      <c r="P25">
        <f>'Pay Table'!P11</f>
        <v>1000</v>
      </c>
      <c r="Q25">
        <f>'Pay Table'!Q11</f>
        <v>1000</v>
      </c>
      <c r="R25">
        <f>'Pay Table'!R11</f>
        <v>1000</v>
      </c>
      <c r="S25">
        <f>'Pay Table'!S11</f>
        <v>1000</v>
      </c>
    </row>
    <row r="26" spans="1:21" x14ac:dyDescent="0.25">
      <c r="A26">
        <f t="shared" si="0"/>
        <v>9</v>
      </c>
      <c r="B26">
        <f>'Pay Table'!B12</f>
        <v>0</v>
      </c>
      <c r="C26">
        <f>'Pay Table'!C12</f>
        <v>0</v>
      </c>
      <c r="D26">
        <f>'Pay Table'!D12</f>
        <v>0</v>
      </c>
      <c r="E26">
        <f>'Pay Table'!E12</f>
        <v>0</v>
      </c>
      <c r="F26">
        <f>'Pay Table'!F12</f>
        <v>0</v>
      </c>
      <c r="G26">
        <f>'Pay Table'!G12</f>
        <v>0</v>
      </c>
      <c r="H26">
        <f>'Pay Table'!H12</f>
        <v>0</v>
      </c>
      <c r="I26">
        <f>'Pay Table'!I12</f>
        <v>0</v>
      </c>
      <c r="J26">
        <f>'Pay Table'!J12</f>
        <v>0</v>
      </c>
      <c r="K26">
        <f>'Pay Table'!K12</f>
        <v>0</v>
      </c>
      <c r="L26">
        <f>'Pay Table'!L12</f>
        <v>0</v>
      </c>
      <c r="M26">
        <f>'Pay Table'!M12</f>
        <v>0</v>
      </c>
      <c r="N26">
        <f>'Pay Table'!N12</f>
        <v>0</v>
      </c>
      <c r="O26">
        <f>'Pay Table'!O12</f>
        <v>0</v>
      </c>
      <c r="P26">
        <f>'Pay Table'!P12</f>
        <v>0</v>
      </c>
      <c r="Q26">
        <f>'Pay Table'!Q12</f>
        <v>0</v>
      </c>
      <c r="R26">
        <f>'Pay Table'!R12</f>
        <v>0</v>
      </c>
      <c r="S26">
        <f>'Pay Table'!S12</f>
        <v>0</v>
      </c>
    </row>
    <row r="28" spans="1:21" x14ac:dyDescent="0.25">
      <c r="A28" t="s">
        <v>27</v>
      </c>
    </row>
    <row r="29" spans="1:21" x14ac:dyDescent="0.25">
      <c r="A29" t="s">
        <v>16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 t="s">
        <v>25</v>
      </c>
    </row>
    <row r="30" spans="1:21" x14ac:dyDescent="0.25">
      <c r="A30">
        <f t="shared" ref="A30:A39" si="1">A3</f>
        <v>0</v>
      </c>
      <c r="B30">
        <f>B3/SUM($B$13:$S$13)*B17</f>
        <v>0</v>
      </c>
      <c r="C30">
        <f t="shared" ref="C30:S30" si="2">C3/SUM($B$13:$S$13)*C17</f>
        <v>0</v>
      </c>
      <c r="D30">
        <f t="shared" si="2"/>
        <v>0</v>
      </c>
      <c r="E30">
        <f t="shared" si="2"/>
        <v>0</v>
      </c>
      <c r="F30">
        <f t="shared" si="2"/>
        <v>5.4639023437500003E-3</v>
      </c>
      <c r="G30">
        <f t="shared" si="2"/>
        <v>3.9276796875000004E-3</v>
      </c>
      <c r="H30">
        <f t="shared" si="2"/>
        <v>3.0182500000000001E-3</v>
      </c>
      <c r="I30">
        <f t="shared" si="2"/>
        <v>1.7444218749999999E-3</v>
      </c>
      <c r="J30">
        <f t="shared" si="2"/>
        <v>7.8771484375E-4</v>
      </c>
      <c r="K30">
        <f t="shared" si="2"/>
        <v>3.3828124999999999E-4</v>
      </c>
      <c r="L30">
        <f t="shared" si="2"/>
        <v>1.0361328125E-4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>SUM(B30:S30)</f>
        <v>1.538386328125E-2</v>
      </c>
      <c r="U30">
        <v>1.8533357421875001E-2</v>
      </c>
    </row>
    <row r="31" spans="1:21" x14ac:dyDescent="0.25">
      <c r="A31">
        <f t="shared" si="1"/>
        <v>1</v>
      </c>
      <c r="B31">
        <f t="shared" ref="B31:S31" si="3">B4/SUM($B$13:$S$13)*B18</f>
        <v>0</v>
      </c>
      <c r="C31">
        <f t="shared" si="3"/>
        <v>0</v>
      </c>
      <c r="D31">
        <f t="shared" si="3"/>
        <v>0</v>
      </c>
      <c r="E31">
        <f t="shared" si="3"/>
        <v>0</v>
      </c>
      <c r="F31">
        <f t="shared" si="3"/>
        <v>6.4413085937500003E-3</v>
      </c>
      <c r="G31">
        <f t="shared" si="3"/>
        <v>3.3938261718749999E-3</v>
      </c>
      <c r="H31">
        <f t="shared" si="3"/>
        <v>2.2183593749999998E-3</v>
      </c>
      <c r="I31">
        <f t="shared" si="3"/>
        <v>1.0052148437499999E-3</v>
      </c>
      <c r="J31">
        <f t="shared" si="3"/>
        <v>4.1242187499999997E-4</v>
      </c>
      <c r="K31">
        <f t="shared" si="3"/>
        <v>1.4697265625E-4</v>
      </c>
      <c r="L31">
        <f t="shared" si="3"/>
        <v>2.4414062500000001E-5</v>
      </c>
      <c r="M31">
        <f t="shared" si="3"/>
        <v>2.0507812499999999E-6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ref="T31:T39" si="4">SUM(B31:S31)</f>
        <v>1.3644568359374998E-2</v>
      </c>
      <c r="U31">
        <v>1.3767268554687502E-2</v>
      </c>
    </row>
    <row r="32" spans="1:21" x14ac:dyDescent="0.25">
      <c r="A32">
        <f t="shared" si="1"/>
        <v>2</v>
      </c>
      <c r="B32">
        <f t="shared" ref="B32:S32" si="5">B5/SUM($B$13:$S$13)*B19</f>
        <v>0</v>
      </c>
      <c r="C32">
        <f t="shared" si="5"/>
        <v>0</v>
      </c>
      <c r="D32">
        <f t="shared" si="5"/>
        <v>0</v>
      </c>
      <c r="E32">
        <f t="shared" si="5"/>
        <v>0</v>
      </c>
      <c r="F32">
        <f t="shared" si="5"/>
        <v>4.7706386718749999E-3</v>
      </c>
      <c r="G32">
        <f t="shared" si="5"/>
        <v>1.4916357421875001E-3</v>
      </c>
      <c r="H32">
        <f t="shared" si="5"/>
        <v>8.8371093749999995E-4</v>
      </c>
      <c r="I32">
        <f t="shared" si="5"/>
        <v>3.6435546874999999E-4</v>
      </c>
      <c r="J32">
        <f t="shared" si="5"/>
        <v>1.2281249999999998E-4</v>
      </c>
      <c r="K32">
        <f t="shared" si="5"/>
        <v>5.5468750000000003E-5</v>
      </c>
      <c r="L32">
        <f t="shared" si="5"/>
        <v>1.4062500000000001E-5</v>
      </c>
      <c r="M32">
        <f t="shared" si="5"/>
        <v>0</v>
      </c>
      <c r="N32">
        <f t="shared" si="5"/>
        <v>0</v>
      </c>
      <c r="O32">
        <f t="shared" si="5"/>
        <v>0</v>
      </c>
      <c r="P32">
        <f t="shared" si="5"/>
        <v>0</v>
      </c>
      <c r="Q32">
        <f t="shared" si="5"/>
        <v>0</v>
      </c>
      <c r="R32">
        <f t="shared" si="5"/>
        <v>0</v>
      </c>
      <c r="S32">
        <f t="shared" si="5"/>
        <v>0</v>
      </c>
      <c r="T32">
        <f t="shared" si="4"/>
        <v>7.7026845703124991E-3</v>
      </c>
      <c r="U32">
        <v>7.7026845703124991E-3</v>
      </c>
    </row>
    <row r="33" spans="1:21" x14ac:dyDescent="0.25">
      <c r="A33">
        <f t="shared" si="1"/>
        <v>3</v>
      </c>
      <c r="B33">
        <f t="shared" ref="B33:S33" si="6">B6/SUM($B$13:$S$13)*B20</f>
        <v>0</v>
      </c>
      <c r="C33">
        <f t="shared" si="6"/>
        <v>0</v>
      </c>
      <c r="D33">
        <f t="shared" si="6"/>
        <v>0</v>
      </c>
      <c r="E33">
        <f t="shared" si="6"/>
        <v>0</v>
      </c>
      <c r="F33">
        <f t="shared" si="6"/>
        <v>7.5846796875000001E-3</v>
      </c>
      <c r="G33">
        <f t="shared" si="6"/>
        <v>3.2895214843749999E-3</v>
      </c>
      <c r="H33">
        <f t="shared" si="6"/>
        <v>1.771611328125E-3</v>
      </c>
      <c r="I33">
        <f t="shared" si="6"/>
        <v>6.0483398437499996E-4</v>
      </c>
      <c r="J33">
        <f t="shared" si="6"/>
        <v>2.4667968749999999E-4</v>
      </c>
      <c r="K33">
        <f t="shared" si="6"/>
        <v>1.0546875E-4</v>
      </c>
      <c r="L33">
        <f t="shared" si="6"/>
        <v>0</v>
      </c>
      <c r="M33">
        <f t="shared" si="6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4"/>
        <v>1.3602794921875001E-2</v>
      </c>
      <c r="U33">
        <v>1.2596195312499999E-2</v>
      </c>
    </row>
    <row r="34" spans="1:21" x14ac:dyDescent="0.25">
      <c r="A34">
        <f t="shared" si="1"/>
        <v>4</v>
      </c>
      <c r="B34">
        <f t="shared" ref="B34:S34" si="7">B7/SUM($B$13:$S$13)*B21</f>
        <v>0</v>
      </c>
      <c r="C34">
        <f t="shared" si="7"/>
        <v>0</v>
      </c>
      <c r="D34">
        <f t="shared" si="7"/>
        <v>0</v>
      </c>
      <c r="E34">
        <f t="shared" si="7"/>
        <v>0</v>
      </c>
      <c r="F34">
        <f t="shared" si="7"/>
        <v>1.2146884765624999E-2</v>
      </c>
      <c r="G34">
        <f t="shared" si="7"/>
        <v>7.7548925781250003E-3</v>
      </c>
      <c r="H34">
        <f t="shared" si="7"/>
        <v>4.769609375E-3</v>
      </c>
      <c r="I34">
        <f t="shared" si="7"/>
        <v>2.3560839843750001E-3</v>
      </c>
      <c r="J34">
        <f t="shared" si="7"/>
        <v>2.2435546875000001E-3</v>
      </c>
      <c r="K34">
        <f t="shared" si="7"/>
        <v>1.2216796874999999E-3</v>
      </c>
      <c r="L34">
        <f t="shared" si="7"/>
        <v>5.7421874999999997E-4</v>
      </c>
      <c r="M34">
        <f t="shared" si="7"/>
        <v>1.8671875000000001E-4</v>
      </c>
      <c r="N34">
        <f t="shared" si="7"/>
        <v>1.015625E-4</v>
      </c>
      <c r="O34">
        <f t="shared" si="7"/>
        <v>0</v>
      </c>
      <c r="P34">
        <f t="shared" si="7"/>
        <v>0</v>
      </c>
      <c r="Q34">
        <f t="shared" si="7"/>
        <v>0</v>
      </c>
      <c r="R34">
        <f t="shared" si="7"/>
        <v>0</v>
      </c>
      <c r="S34">
        <f t="shared" si="7"/>
        <v>0</v>
      </c>
      <c r="T34">
        <f t="shared" si="4"/>
        <v>3.1355205078125004E-2</v>
      </c>
      <c r="U34">
        <v>2.6713940429687499E-2</v>
      </c>
    </row>
    <row r="35" spans="1:21" x14ac:dyDescent="0.25">
      <c r="A35">
        <f t="shared" si="1"/>
        <v>5</v>
      </c>
      <c r="B35">
        <f t="shared" ref="B35:S35" si="8">B8/SUM($B$13:$S$13)*B22</f>
        <v>0</v>
      </c>
      <c r="C35">
        <f t="shared" si="8"/>
        <v>0</v>
      </c>
      <c r="D35">
        <f t="shared" si="8"/>
        <v>0</v>
      </c>
      <c r="E35">
        <f t="shared" si="8"/>
        <v>0</v>
      </c>
      <c r="F35">
        <f t="shared" si="8"/>
        <v>2.486E-2</v>
      </c>
      <c r="G35">
        <f t="shared" si="8"/>
        <v>8.7570117187499991E-3</v>
      </c>
      <c r="H35">
        <f t="shared" si="8"/>
        <v>4.7011523437499999E-3</v>
      </c>
      <c r="I35">
        <f t="shared" si="8"/>
        <v>2.1602050781250001E-3</v>
      </c>
      <c r="J35">
        <f t="shared" si="8"/>
        <v>1.189453125E-3</v>
      </c>
      <c r="K35">
        <f t="shared" si="8"/>
        <v>5.2412109374999996E-4</v>
      </c>
      <c r="L35">
        <f t="shared" si="8"/>
        <v>9.7265624999999994E-5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8"/>
        <v>0</v>
      </c>
      <c r="S35">
        <f t="shared" si="8"/>
        <v>0</v>
      </c>
      <c r="T35">
        <f t="shared" si="4"/>
        <v>4.2289208984375007E-2</v>
      </c>
      <c r="U35">
        <v>3.2034765625000003E-2</v>
      </c>
    </row>
    <row r="36" spans="1:21" x14ac:dyDescent="0.25">
      <c r="A36">
        <f t="shared" si="1"/>
        <v>6</v>
      </c>
      <c r="B36">
        <f t="shared" ref="B36:S36" si="9">B9/SUM($B$13:$S$13)*B23</f>
        <v>0</v>
      </c>
      <c r="C36">
        <f t="shared" si="9"/>
        <v>0</v>
      </c>
      <c r="D36">
        <f t="shared" si="9"/>
        <v>0</v>
      </c>
      <c r="E36">
        <f t="shared" si="9"/>
        <v>0</v>
      </c>
      <c r="F36">
        <f t="shared" si="9"/>
        <v>9.8046484375000006E-2</v>
      </c>
      <c r="G36">
        <f t="shared" si="9"/>
        <v>4.6945556640624997E-2</v>
      </c>
      <c r="H36">
        <f t="shared" si="9"/>
        <v>4.8477050781250003E-2</v>
      </c>
      <c r="I36">
        <f t="shared" si="9"/>
        <v>2.2272509765625E-2</v>
      </c>
      <c r="J36">
        <f t="shared" si="9"/>
        <v>1.8632958984375E-2</v>
      </c>
      <c r="K36">
        <f t="shared" si="9"/>
        <v>2.1231640624999999E-2</v>
      </c>
      <c r="L36">
        <f t="shared" si="9"/>
        <v>1.5285156249999999E-2</v>
      </c>
      <c r="M36">
        <f t="shared" si="9"/>
        <v>9.0161132812499999E-3</v>
      </c>
      <c r="N36">
        <f t="shared" si="9"/>
        <v>1.7988281249999998E-2</v>
      </c>
      <c r="O36">
        <f t="shared" si="9"/>
        <v>3.8476562499999999E-3</v>
      </c>
      <c r="P36">
        <f t="shared" si="9"/>
        <v>6.4453125000000003E-4</v>
      </c>
      <c r="Q36">
        <f t="shared" si="9"/>
        <v>8.789062500000001E-5</v>
      </c>
      <c r="R36">
        <f t="shared" si="9"/>
        <v>0</v>
      </c>
      <c r="S36">
        <f t="shared" si="9"/>
        <v>0</v>
      </c>
      <c r="T36">
        <f t="shared" si="4"/>
        <v>0.30247583007812506</v>
      </c>
      <c r="U36">
        <v>0.30281099609375001</v>
      </c>
    </row>
    <row r="37" spans="1:21" x14ac:dyDescent="0.25">
      <c r="A37">
        <f t="shared" si="1"/>
        <v>7</v>
      </c>
      <c r="B37">
        <f t="shared" ref="B37:S37" si="10">B10/SUM($B$13:$S$13)*B24</f>
        <v>0</v>
      </c>
      <c r="C37">
        <f t="shared" si="10"/>
        <v>0</v>
      </c>
      <c r="D37">
        <f t="shared" si="10"/>
        <v>0</v>
      </c>
      <c r="E37">
        <f t="shared" si="10"/>
        <v>0</v>
      </c>
      <c r="F37">
        <f t="shared" si="10"/>
        <v>2.8031250000000001E-3</v>
      </c>
      <c r="G37">
        <f t="shared" si="10"/>
        <v>2.8687499999999997E-4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0</v>
      </c>
      <c r="L37">
        <f t="shared" si="10"/>
        <v>0</v>
      </c>
      <c r="M37">
        <f t="shared" si="10"/>
        <v>0</v>
      </c>
      <c r="N37">
        <f t="shared" si="10"/>
        <v>0</v>
      </c>
      <c r="O37">
        <f t="shared" si="10"/>
        <v>0</v>
      </c>
      <c r="P37">
        <f t="shared" si="10"/>
        <v>0</v>
      </c>
      <c r="Q37">
        <f t="shared" si="10"/>
        <v>0</v>
      </c>
      <c r="R37">
        <f t="shared" si="10"/>
        <v>0</v>
      </c>
      <c r="S37">
        <f t="shared" si="10"/>
        <v>0</v>
      </c>
      <c r="T37">
        <f t="shared" si="4"/>
        <v>3.0899999999999999E-3</v>
      </c>
      <c r="U37">
        <v>3.0899999999999999E-3</v>
      </c>
    </row>
    <row r="38" spans="1:21" x14ac:dyDescent="0.25">
      <c r="A38">
        <f t="shared" si="1"/>
        <v>8</v>
      </c>
      <c r="B38">
        <f t="shared" ref="B38:S38" si="11">B11/SUM($B$13:$S$13)*B25</f>
        <v>0</v>
      </c>
      <c r="C38">
        <f t="shared" si="11"/>
        <v>0</v>
      </c>
      <c r="D38">
        <f t="shared" si="11"/>
        <v>0</v>
      </c>
      <c r="E38">
        <f t="shared" si="11"/>
        <v>0</v>
      </c>
      <c r="F38">
        <f t="shared" si="11"/>
        <v>2.5734374999999998E-3</v>
      </c>
      <c r="G38">
        <f t="shared" si="11"/>
        <v>2.3906249999999999E-4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4"/>
        <v>2.8124999999999999E-3</v>
      </c>
      <c r="U38">
        <v>2.5000000000000001E-3</v>
      </c>
    </row>
    <row r="39" spans="1:21" x14ac:dyDescent="0.25">
      <c r="A39">
        <f t="shared" si="1"/>
        <v>9</v>
      </c>
      <c r="B39">
        <f t="shared" ref="B39:S39" si="12">B12/SUM($B$13:$S$13)*B26</f>
        <v>0</v>
      </c>
      <c r="C39">
        <f t="shared" si="12"/>
        <v>0</v>
      </c>
      <c r="D39">
        <f t="shared" si="12"/>
        <v>0</v>
      </c>
      <c r="E39">
        <f t="shared" si="12"/>
        <v>0</v>
      </c>
      <c r="F39">
        <f t="shared" si="12"/>
        <v>0</v>
      </c>
      <c r="G39">
        <f t="shared" si="12"/>
        <v>0</v>
      </c>
      <c r="H39">
        <f t="shared" si="12"/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12"/>
        <v>0</v>
      </c>
      <c r="M39">
        <f t="shared" si="12"/>
        <v>0</v>
      </c>
      <c r="N39">
        <f t="shared" si="12"/>
        <v>0</v>
      </c>
      <c r="O39">
        <f t="shared" si="12"/>
        <v>0</v>
      </c>
      <c r="P39">
        <f t="shared" si="12"/>
        <v>0</v>
      </c>
      <c r="Q39">
        <f t="shared" si="12"/>
        <v>0</v>
      </c>
      <c r="R39">
        <f t="shared" si="12"/>
        <v>0</v>
      </c>
      <c r="S39">
        <f t="shared" si="12"/>
        <v>0</v>
      </c>
      <c r="T39">
        <f t="shared" si="4"/>
        <v>0</v>
      </c>
      <c r="U39">
        <v>0</v>
      </c>
    </row>
    <row r="40" spans="1:21" x14ac:dyDescent="0.25">
      <c r="A40" t="s">
        <v>25</v>
      </c>
      <c r="B40">
        <f>SUM(B30:B39)</f>
        <v>0</v>
      </c>
      <c r="C40">
        <f t="shared" ref="C40:T40" si="13">SUM(C30:C39)</f>
        <v>0</v>
      </c>
      <c r="D40">
        <f t="shared" si="13"/>
        <v>0</v>
      </c>
      <c r="E40">
        <f t="shared" si="13"/>
        <v>0</v>
      </c>
      <c r="F40">
        <f t="shared" si="13"/>
        <v>0.16469046093749998</v>
      </c>
      <c r="G40">
        <f t="shared" si="13"/>
        <v>7.6086061523437498E-2</v>
      </c>
      <c r="H40">
        <f t="shared" si="13"/>
        <v>6.5839744140625003E-2</v>
      </c>
      <c r="I40">
        <f t="shared" si="13"/>
        <v>3.0507625E-2</v>
      </c>
      <c r="J40">
        <f t="shared" si="13"/>
        <v>2.3635595703124998E-2</v>
      </c>
      <c r="K40">
        <f t="shared" si="13"/>
        <v>2.36236328125E-2</v>
      </c>
      <c r="L40">
        <f t="shared" si="13"/>
        <v>1.6098730468749999E-2</v>
      </c>
      <c r="M40">
        <f t="shared" si="13"/>
        <v>9.2048828125000006E-3</v>
      </c>
      <c r="N40">
        <f t="shared" si="13"/>
        <v>1.8089843749999997E-2</v>
      </c>
      <c r="O40">
        <f t="shared" si="13"/>
        <v>3.8476562499999999E-3</v>
      </c>
      <c r="P40">
        <f t="shared" si="13"/>
        <v>6.4453125000000003E-4</v>
      </c>
      <c r="Q40">
        <f t="shared" si="13"/>
        <v>8.789062500000001E-5</v>
      </c>
      <c r="R40">
        <f t="shared" si="13"/>
        <v>0</v>
      </c>
      <c r="S40">
        <f t="shared" si="13"/>
        <v>0</v>
      </c>
      <c r="T40">
        <f t="shared" si="13"/>
        <v>0.43235665527343753</v>
      </c>
      <c r="U40">
        <v>0.41974920800781251</v>
      </c>
    </row>
    <row r="42" spans="1:21" x14ac:dyDescent="0.25">
      <c r="A42" t="s">
        <v>30</v>
      </c>
      <c r="B42">
        <v>31359923</v>
      </c>
    </row>
    <row r="43" spans="1:21" x14ac:dyDescent="0.25">
      <c r="A43" t="s">
        <v>25</v>
      </c>
      <c r="B43">
        <v>102400000</v>
      </c>
    </row>
    <row r="44" spans="1:21" x14ac:dyDescent="0.25">
      <c r="A44" t="s">
        <v>29</v>
      </c>
      <c r="B44">
        <f>B42/B43</f>
        <v>0.30624924804687498</v>
      </c>
    </row>
    <row r="46" spans="1:21" x14ac:dyDescent="0.25">
      <c r="A46" t="s">
        <v>79</v>
      </c>
      <c r="B46">
        <f>SUM(D13:S13)/SUM(B13:S13)</f>
        <v>0.38280106445312501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Revision History</vt:lpstr>
      <vt:lpstr>Copy &amp; Paste</vt:lpstr>
      <vt:lpstr>Symbols</vt:lpstr>
      <vt:lpstr>Pay Table</vt:lpstr>
      <vt:lpstr>Reels</vt:lpstr>
      <vt:lpstr>Wrap-up</vt:lpstr>
      <vt:lpstr>Casino Chip consolation prize</vt:lpstr>
      <vt:lpstr>Pick Me All</vt:lpstr>
      <vt:lpstr>Reelset 1</vt:lpstr>
      <vt:lpstr>Reelset 2</vt:lpstr>
      <vt:lpstr>Reelset 3</vt:lpstr>
      <vt:lpstr>Reelset 4</vt:lpstr>
      <vt:lpstr>Reelset 5</vt:lpstr>
      <vt:lpstr>Mini Slot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2018-01-11T16:27:44Z</dcterms:modified>
</cp:coreProperties>
</file>