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ate1904="1" defaultThemeVersion="124226"/>
  <bookViews>
    <workbookView xWindow="-15" yWindow="45" windowWidth="19155" windowHeight="5730"/>
  </bookViews>
  <sheets>
    <sheet name="DropDowns" sheetId="1" r:id="rId1"/>
    <sheet name="Lists" sheetId="4" r:id="rId2"/>
    <sheet name="MetaData" sheetId="5" r:id="rId3"/>
  </sheets>
  <definedNames>
    <definedName name="Automatic">Lists!$T$2</definedName>
    <definedName name="Category">Lists!$A$1:$G$1</definedName>
    <definedName name="Column">Lists!$W$2:$W$258</definedName>
    <definedName name="DerivationFactor">Lists!$S$2:$S$6</definedName>
    <definedName name="Designation">Lists!$A$2:$A$7</definedName>
    <definedName name="DesignationSubType">Lists!$I$2</definedName>
    <definedName name="Entity">Lists!$D$2:$D$13</definedName>
    <definedName name="EntitySubType">Lists!$L$2:$L$7</definedName>
    <definedName name="Factor">Lists!$Q$2:$Q$53</definedName>
    <definedName name="FeildsThatNeedUnit">Lists!$V$2:$V$4</definedName>
    <definedName name="Location">Lists!$B$2:$B$10</definedName>
    <definedName name="LocationSubType">Lists!$J$2:$J$4</definedName>
    <definedName name="NotApplicable">Lists!$U$2</definedName>
    <definedName name="Observation">Lists!$C$2:$C$15</definedName>
    <definedName name="ObservationSubType">Lists!$K$2</definedName>
    <definedName name="Site">Lists!$E$2:$E$14</definedName>
    <definedName name="SiteSubType">Lists!$M$2:$M$9</definedName>
    <definedName name="Survey">Lists!$G$2:$G$14</definedName>
    <definedName name="SurveySubType">Lists!$O$2</definedName>
    <definedName name="Taxon">Lists!$F$2:$F$25</definedName>
    <definedName name="TaxonSubType">Lists!$N$2:$N$10</definedName>
    <definedName name="UNDEFINED">Lists!#REF!</definedName>
    <definedName name="Unit">Lists!$R$2:$R$9</definedName>
  </definedNames>
  <calcPr calcId="144525"/>
</workbook>
</file>

<file path=xl/calcChain.xml><?xml version="1.0" encoding="utf-8"?>
<calcChain xmlns="http://schemas.openxmlformats.org/spreadsheetml/2006/main">
  <c r="H16" i="1" l="1"/>
  <c r="G16" i="1"/>
  <c r="H22" i="1" l="1"/>
  <c r="G22" i="1"/>
  <c r="E22" i="1"/>
  <c r="D22" i="1"/>
  <c r="C22" i="1"/>
  <c r="H21" i="1"/>
  <c r="G21" i="1"/>
  <c r="E21" i="1"/>
  <c r="D21" i="1"/>
  <c r="C21" i="1"/>
  <c r="H20" i="1"/>
  <c r="G20" i="1"/>
  <c r="E20" i="1"/>
  <c r="D20" i="1"/>
  <c r="C20" i="1"/>
  <c r="H19" i="1"/>
  <c r="G19" i="1"/>
  <c r="E19" i="1"/>
  <c r="D19" i="1"/>
  <c r="C19" i="1"/>
  <c r="H18" i="1"/>
  <c r="G18" i="1"/>
  <c r="E18" i="1"/>
  <c r="D18" i="1"/>
  <c r="C18" i="1"/>
  <c r="H17" i="1"/>
  <c r="G17" i="1"/>
  <c r="E17" i="1"/>
  <c r="D17" i="1"/>
  <c r="C17" i="1"/>
  <c r="E16" i="1"/>
  <c r="D16" i="1"/>
  <c r="C16" i="1"/>
  <c r="H15" i="1"/>
  <c r="G15" i="1"/>
  <c r="E15" i="1"/>
  <c r="D15" i="1"/>
  <c r="C15" i="1"/>
  <c r="H14" i="1"/>
  <c r="G14" i="1"/>
  <c r="E14" i="1"/>
  <c r="D14" i="1"/>
  <c r="C14" i="1"/>
  <c r="H13" i="1"/>
  <c r="G13" i="1"/>
  <c r="E13" i="1"/>
  <c r="D13" i="1"/>
  <c r="C13" i="1"/>
</calcChain>
</file>

<file path=xl/sharedStrings.xml><?xml version="1.0" encoding="utf-8"?>
<sst xmlns="http://schemas.openxmlformats.org/spreadsheetml/2006/main" count="547" uniqueCount="471">
  <si>
    <t>Easting</t>
  </si>
  <si>
    <t>Northing</t>
  </si>
  <si>
    <t>Inflow</t>
  </si>
  <si>
    <t>Outflow</t>
  </si>
  <si>
    <t>Dam</t>
  </si>
  <si>
    <t>Site</t>
  </si>
  <si>
    <t>AlternativeName</t>
  </si>
  <si>
    <t>Contributor</t>
  </si>
  <si>
    <t>Date</t>
  </si>
  <si>
    <t>DerivationFactor</t>
  </si>
  <si>
    <t>EndDate</t>
  </si>
  <si>
    <t>Factor</t>
  </si>
  <si>
    <t>Family</t>
  </si>
  <si>
    <t>GridRef</t>
  </si>
  <si>
    <t>Id</t>
  </si>
  <si>
    <t>Location</t>
  </si>
  <si>
    <t>Person</t>
  </si>
  <si>
    <t>Observation</t>
  </si>
  <si>
    <t>Species</t>
  </si>
  <si>
    <t>Category</t>
  </si>
  <si>
    <t>Field</t>
  </si>
  <si>
    <t>Name</t>
  </si>
  <si>
    <t>Remark</t>
  </si>
  <si>
    <t>StartDate</t>
  </si>
  <si>
    <t>Longitude</t>
  </si>
  <si>
    <t>FiveKm</t>
  </si>
  <si>
    <t>Latitude</t>
  </si>
  <si>
    <t>TenKm</t>
  </si>
  <si>
    <t>Unit</t>
  </si>
  <si>
    <t>Value</t>
  </si>
  <si>
    <t>FirstName</t>
  </si>
  <si>
    <t>LastName</t>
  </si>
  <si>
    <t>Title</t>
  </si>
  <si>
    <t>County</t>
  </si>
  <si>
    <t>Taxon</t>
  </si>
  <si>
    <t>Abbreviation</t>
  </si>
  <si>
    <t>n/a</t>
  </si>
  <si>
    <t>NotApplicable</t>
  </si>
  <si>
    <t>Meters</t>
  </si>
  <si>
    <t>Ph</t>
  </si>
  <si>
    <t>Feet</t>
  </si>
  <si>
    <t>Grams</t>
  </si>
  <si>
    <t>Watts</t>
  </si>
  <si>
    <t>FeildsThatNeedUnit</t>
  </si>
  <si>
    <t>Column</t>
  </si>
  <si>
    <t>A</t>
  </si>
  <si>
    <t>B</t>
  </si>
  <si>
    <t>C</t>
  </si>
  <si>
    <t>D</t>
  </si>
  <si>
    <t>E</t>
  </si>
  <si>
    <t>F</t>
  </si>
  <si>
    <t>G</t>
  </si>
  <si>
    <t>I</t>
  </si>
  <si>
    <t>H</t>
  </si>
  <si>
    <t>J</t>
  </si>
  <si>
    <t>K</t>
  </si>
  <si>
    <t>L</t>
  </si>
  <si>
    <t>M</t>
  </si>
  <si>
    <t>N</t>
  </si>
  <si>
    <t>O</t>
  </si>
  <si>
    <t>P</t>
  </si>
  <si>
    <t>Q</t>
  </si>
  <si>
    <t>R</t>
  </si>
  <si>
    <t>S</t>
  </si>
  <si>
    <t>T</t>
  </si>
  <si>
    <t>U</t>
  </si>
  <si>
    <t>V</t>
  </si>
  <si>
    <t>W</t>
  </si>
  <si>
    <t>X</t>
  </si>
  <si>
    <t>Y</t>
  </si>
  <si>
    <t>Z</t>
  </si>
  <si>
    <t>ALLUVIAL</t>
  </si>
  <si>
    <t>Alkalinity</t>
  </si>
  <si>
    <t>Altitude</t>
  </si>
  <si>
    <t>Area</t>
  </si>
  <si>
    <t>BLANKET_P</t>
  </si>
  <si>
    <t>BRACKEN</t>
  </si>
  <si>
    <t>BROAD_W</t>
  </si>
  <si>
    <t>BROWN_D</t>
  </si>
  <si>
    <t>BROWN_UN_D</t>
  </si>
  <si>
    <t>CONIFER_W</t>
  </si>
  <si>
    <t>Calcium</t>
  </si>
  <si>
    <t>CalciumChloride</t>
  </si>
  <si>
    <t>CatchmentArea</t>
  </si>
  <si>
    <t>Chloride</t>
  </si>
  <si>
    <t>Chlorine</t>
  </si>
  <si>
    <t>Depth</t>
  </si>
  <si>
    <t>DistanceToSea</t>
  </si>
  <si>
    <t>GLEYS</t>
  </si>
  <si>
    <t>LOW_GRASS</t>
  </si>
  <si>
    <t>MACROPHYTE</t>
  </si>
  <si>
    <t>MINERAL_V</t>
  </si>
  <si>
    <t>MIRE</t>
  </si>
  <si>
    <t>MIXED_W</t>
  </si>
  <si>
    <t>Nitrate</t>
  </si>
  <si>
    <t>PODZOLIC</t>
  </si>
  <si>
    <t>Magnesium</t>
  </si>
  <si>
    <t>Potassium</t>
  </si>
  <si>
    <t>ROCK</t>
  </si>
  <si>
    <t>Rainfall</t>
  </si>
  <si>
    <t>SHALLOW_L</t>
  </si>
  <si>
    <t>SHALLOW_P</t>
  </si>
  <si>
    <t>STRONG_ACID</t>
  </si>
  <si>
    <t>SalicylicAcid</t>
  </si>
  <si>
    <t>Slope</t>
  </si>
  <si>
    <t>Sodium</t>
  </si>
  <si>
    <t>Sulfate</t>
  </si>
  <si>
    <t>Total Ions</t>
  </si>
  <si>
    <t>UP_GRASS</t>
  </si>
  <si>
    <t>VARIENCE</t>
  </si>
  <si>
    <t>ZOOPLANK_L</t>
  </si>
  <si>
    <t>Volumne</t>
  </si>
  <si>
    <t>ZOOPLANK_P</t>
  </si>
  <si>
    <t>Count</t>
  </si>
  <si>
    <t>Meqvl/1</t>
  </si>
  <si>
    <t>SquareMeters</t>
  </si>
  <si>
    <t>Difference</t>
  </si>
  <si>
    <t>Mean</t>
  </si>
  <si>
    <t>Maximum</t>
  </si>
  <si>
    <t>Minimum</t>
  </si>
  <si>
    <t>Raw Data</t>
  </si>
  <si>
    <t>-- Constants --</t>
  </si>
  <si>
    <t>Designation</t>
  </si>
  <si>
    <t>Survey</t>
  </si>
  <si>
    <t>Description</t>
  </si>
  <si>
    <t>Owner</t>
  </si>
  <si>
    <t>Initial</t>
  </si>
  <si>
    <t>File</t>
  </si>
  <si>
    <t>Doi</t>
  </si>
  <si>
    <t>*.xls</t>
  </si>
  <si>
    <t xml:space="preserve">Please category this data will belong to. </t>
  </si>
  <si>
    <t>Please Select the feild that data in this column belongs to. Options available depend on the Category selected above.</t>
  </si>
  <si>
    <t>id/Value Column</t>
  </si>
  <si>
    <t>Factor for Observation's Value</t>
  </si>
  <si>
    <t>Unit for Observation's Value</t>
  </si>
  <si>
    <t>STOP</t>
  </si>
  <si>
    <t>Category not recognized</t>
  </si>
  <si>
    <t>Sorry only an amdinistrator can add a new Category</t>
  </si>
  <si>
    <t>Unexpected Feild Value</t>
  </si>
  <si>
    <t>Unexpected Value</t>
  </si>
  <si>
    <t>Unexpected Factor</t>
  </si>
  <si>
    <t>Unexpected Unit.</t>
  </si>
  <si>
    <t>Unexpected Derviation Factor</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</si>
  <si>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</si>
  <si>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</si>
  <si>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</si>
  <si>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</si>
  <si>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</si>
  <si>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</si>
  <si>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</si>
  <si>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</si>
  <si>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</si>
  <si>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</si>
  <si>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</si>
  <si>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</si>
  <si>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</si>
  <si>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</si>
  <si>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</si>
  <si>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</si>
  <si>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</si>
  <si>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</si>
  <si>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</si>
  <si>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</si>
  <si>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</si>
  <si>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</si>
  <si>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</si>
  <si>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</si>
  <si>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</si>
  <si>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</si>
  <si>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</si>
  <si>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</si>
  <si>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</si>
  <si>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</si>
  <si>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</si>
  <si>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</si>
  <si>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</si>
  <si>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</si>
  <si>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</si>
  <si>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</si>
  <si>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</si>
  <si>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</si>
  <si>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</si>
  <si>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</si>
  <si>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</si>
  <si>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</si>
  <si>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</si>
  <si>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</si>
  <si>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</si>
  <si>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</si>
  <si>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</si>
  <si>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</si>
  <si>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</si>
  <si>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</si>
  <si>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</si>
  <si>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</si>
  <si>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</si>
  <si>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</si>
  <si>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</si>
  <si>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</si>
  <si>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</si>
  <si>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</si>
  <si>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</si>
  <si>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</si>
  <si>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</si>
  <si>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</si>
  <si>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</si>
  <si>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</si>
  <si>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</si>
  <si>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</si>
  <si>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</si>
  <si>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</si>
  <si>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</si>
  <si>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</si>
  <si>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</si>
  <si>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</si>
  <si>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</si>
  <si>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</si>
  <si>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</si>
  <si>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</si>
  <si>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</si>
  <si>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</si>
  <si>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</si>
  <si>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</si>
  <si>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</si>
  <si>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</si>
  <si>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</si>
  <si>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</si>
  <si>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</si>
  <si>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</si>
  <si>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</si>
  <si>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</si>
  <si>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</si>
  <si>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</si>
  <si>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</si>
  <si>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</si>
  <si>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</si>
  <si>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</si>
  <si>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</si>
  <si>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</si>
  <si>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</si>
  <si>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</si>
  <si>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</si>
  <si>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</si>
  <si>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</si>
  <si>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</si>
  <si>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</si>
  <si>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</si>
  <si>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</si>
  <si>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</si>
  <si>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</si>
  <si>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</si>
  <si>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</si>
  <si>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</si>
  <si>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</si>
  <si>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</si>
  <si>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</si>
  <si>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</si>
  <si>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EK</t>
  </si>
  <si>
    <t>EL</t>
  </si>
  <si>
    <t>EM</t>
  </si>
  <si>
    <t>EN</t>
  </si>
  <si>
    <t>EO</t>
  </si>
  <si>
    <t>EP</t>
  </si>
  <si>
    <t>EQ</t>
  </si>
  <si>
    <t>ER</t>
  </si>
  <si>
    <t>ES</t>
  </si>
  <si>
    <t>ET</t>
  </si>
  <si>
    <t>EU</t>
  </si>
  <si>
    <t>EV</t>
  </si>
  <si>
    <t>EW</t>
  </si>
  <si>
    <t>EX</t>
  </si>
  <si>
    <t>EY</t>
  </si>
  <si>
    <t>EZ</t>
  </si>
  <si>
    <t>FA</t>
  </si>
  <si>
    <t>FB</t>
  </si>
  <si>
    <t>FC</t>
  </si>
  <si>
    <t>FD</t>
  </si>
  <si>
    <t>FE</t>
  </si>
  <si>
    <t>FF</t>
  </si>
  <si>
    <t>FG</t>
  </si>
  <si>
    <t>FH</t>
  </si>
  <si>
    <t>FI</t>
  </si>
  <si>
    <t>FJ</t>
  </si>
  <si>
    <t>FK</t>
  </si>
  <si>
    <t>FL</t>
  </si>
  <si>
    <t>FM</t>
  </si>
  <si>
    <t>FN</t>
  </si>
  <si>
    <t>FO</t>
  </si>
  <si>
    <t>FP</t>
  </si>
  <si>
    <t>FQ</t>
  </si>
  <si>
    <t>FR</t>
  </si>
  <si>
    <t>FS</t>
  </si>
  <si>
    <t>FT</t>
  </si>
  <si>
    <t>FU</t>
  </si>
  <si>
    <t>FV</t>
  </si>
  <si>
    <t>FW</t>
  </si>
  <si>
    <t>FX</t>
  </si>
  <si>
    <t>FY</t>
  </si>
  <si>
    <t>FZ</t>
  </si>
  <si>
    <t>GA</t>
  </si>
  <si>
    <t>GB</t>
  </si>
  <si>
    <t>GC</t>
  </si>
  <si>
    <t>GD</t>
  </si>
  <si>
    <t>GE</t>
  </si>
  <si>
    <t>GF</t>
  </si>
  <si>
    <t>GG</t>
  </si>
  <si>
    <t>GH</t>
  </si>
  <si>
    <t>GI</t>
  </si>
  <si>
    <t>GJ</t>
  </si>
  <si>
    <t>GK</t>
  </si>
  <si>
    <t>GL</t>
  </si>
  <si>
    <t>GM</t>
  </si>
  <si>
    <t>GN</t>
  </si>
  <si>
    <t>GO</t>
  </si>
  <si>
    <t>GP</t>
  </si>
  <si>
    <t>GQ</t>
  </si>
  <si>
    <t>GR</t>
  </si>
  <si>
    <t>GS</t>
  </si>
  <si>
    <t>GT</t>
  </si>
  <si>
    <t>GU</t>
  </si>
  <si>
    <t>GV</t>
  </si>
  <si>
    <t>GW</t>
  </si>
  <si>
    <t>GX</t>
  </si>
  <si>
    <t>GY</t>
  </si>
  <si>
    <t>GZ</t>
  </si>
  <si>
    <t>HA</t>
  </si>
  <si>
    <t>HB</t>
  </si>
  <si>
    <t>HC</t>
  </si>
  <si>
    <t>HD</t>
  </si>
  <si>
    <t>HE</t>
  </si>
  <si>
    <t>HF</t>
  </si>
  <si>
    <t>HG</t>
  </si>
  <si>
    <t>HH</t>
  </si>
  <si>
    <t>HI</t>
  </si>
  <si>
    <t>HJ</t>
  </si>
  <si>
    <t>HK</t>
  </si>
  <si>
    <t>HL</t>
  </si>
  <si>
    <t>HM</t>
  </si>
  <si>
    <t>HN</t>
  </si>
  <si>
    <t>HO</t>
  </si>
  <si>
    <t>HP</t>
  </si>
  <si>
    <t>HQ</t>
  </si>
  <si>
    <t>HR</t>
  </si>
  <si>
    <t>HS</t>
  </si>
  <si>
    <t>HT</t>
  </si>
  <si>
    <t>HU</t>
  </si>
  <si>
    <t>HV</t>
  </si>
  <si>
    <t>HW</t>
  </si>
  <si>
    <t>HX</t>
  </si>
  <si>
    <t>HY</t>
  </si>
  <si>
    <t>HZ</t>
  </si>
  <si>
    <t>IA</t>
  </si>
  <si>
    <t>IB</t>
  </si>
  <si>
    <t>IC</t>
  </si>
  <si>
    <t>ID</t>
  </si>
  <si>
    <t>IE</t>
  </si>
  <si>
    <t>IF</t>
  </si>
  <si>
    <t>IG</t>
  </si>
  <si>
    <t>IH</t>
  </si>
  <si>
    <t>II</t>
  </si>
  <si>
    <t>IJ</t>
  </si>
  <si>
    <t>IK</t>
  </si>
  <si>
    <t>IL</t>
  </si>
  <si>
    <t>IM</t>
  </si>
  <si>
    <t>IN</t>
  </si>
  <si>
    <t>IO</t>
  </si>
  <si>
    <t>IP</t>
  </si>
  <si>
    <t>IQ</t>
  </si>
  <si>
    <t>IR</t>
  </si>
  <si>
    <t>IS</t>
  </si>
  <si>
    <t>IT</t>
  </si>
  <si>
    <t>IU</t>
  </si>
  <si>
    <t>IV</t>
  </si>
  <si>
    <t>External Sheet</t>
  </si>
  <si>
    <t>Overrides the normal pattern of using the local DOI and sheet as the base URI. Format is [doi]sheetName</t>
  </si>
  <si>
    <t>Ignore Zeros</t>
  </si>
  <si>
    <t>If set to true any zeros in this column will be treated as nulls.</t>
  </si>
  <si>
    <t>Only legal values are "TRUE", "FALSE". Where a null/Blank is treated as "FALSE".</t>
  </si>
  <si>
    <t>Header</t>
  </si>
  <si>
    <t>Select "raw data" or the way that multiple data values where combined.  To use the value of another column enter !column</t>
  </si>
  <si>
    <t>Please describe the Unit the values are in. Whenever possible pick a value from the list.  To use the value of another column enter !column</t>
  </si>
  <si>
    <t>Select the Factor or thing that the values in this column describe.  To use the value of another column enter !column</t>
  </si>
  <si>
    <t>isSubsiteOf</t>
  </si>
  <si>
    <t>hasSubsite</t>
  </si>
  <si>
    <t>{TRUE,FALSE}</t>
  </si>
  <si>
    <t>Entered value not found in list of expected Factors. Any other value will need to be added to the global accepted list.</t>
  </si>
  <si>
    <t>WARNING</t>
  </si>
  <si>
    <t>PHYTOPL</t>
  </si>
  <si>
    <t>FISH</t>
  </si>
  <si>
    <t>SANDSTONE</t>
  </si>
  <si>
    <t>CARBONIF</t>
  </si>
  <si>
    <t>SILURIAN</t>
  </si>
  <si>
    <t>CONISTON_L</t>
  </si>
  <si>
    <t>GRANITE</t>
  </si>
  <si>
    <t>BORROWDALE</t>
  </si>
  <si>
    <t>SKIDDAW_S</t>
  </si>
  <si>
    <t>INDIRECT(SUBSTITUTE($B$1," ","_"))</t>
  </si>
  <si>
    <t>INDIRECT(IF($B$2="Value","Factor","NotApplicable"))</t>
  </si>
  <si>
    <t>INDIRECT(IF(ISNA(VLOOKUP($B$2,FeildsThatNeedUnit,1,FALSE)),"NotApplicable","UNIT"))</t>
  </si>
  <si>
    <t>INDIRECT(IF($B$2="Value","DerivationFactor","NotApplicable"))</t>
  </si>
  <si>
    <t>BLANK</t>
  </si>
  <si>
    <t>No Values Allow</t>
  </si>
  <si>
    <t>Sorry this cell must be left blank</t>
  </si>
  <si>
    <t>isSimilarTo</t>
  </si>
  <si>
    <t>all</t>
  </si>
  <si>
    <t>Automatic</t>
  </si>
  <si>
    <t>`</t>
  </si>
  <si>
    <t>INDIRECT(IF(AND($B$1="Observation",$B$2&lt;&gt;"Value"),"Column","Automatic"))</t>
  </si>
  <si>
    <t>The column that contains the ID/value of the Observation this columns applies to. Enter "all" to apply it to all Observations. Only required Observation's none "value" fields.</t>
  </si>
  <si>
    <t>Please select a value from the list.</t>
  </si>
  <si>
    <t>Id/Value Column (or "All")</t>
  </si>
  <si>
    <t>Entity</t>
  </si>
  <si>
    <t>Updated</t>
  </si>
  <si>
    <t>Tarn</t>
  </si>
  <si>
    <t>Lake</t>
  </si>
  <si>
    <t>River</t>
  </si>
  <si>
    <t>Stream</t>
  </si>
  <si>
    <t>Company</t>
  </si>
  <si>
    <t>Charity</t>
  </si>
  <si>
    <t>Entered value not found in list of expected Units. Only use values not in the list if you are absolutely sure none of the values in the list are applicable.  Any other value will need to be added to the global accepted list.</t>
  </si>
  <si>
    <t>Entered value not found in list of expected Derviation Factors. Only use values not in the list if you are absolutely sure none of the values in the list are applicable.  Any other value will need to be added to the global accepted list.</t>
  </si>
  <si>
    <t>DesignationSubType</t>
  </si>
  <si>
    <t>LocationSubType</t>
  </si>
  <si>
    <t>ObservationSubType</t>
  </si>
  <si>
    <t>EntitySubType</t>
  </si>
  <si>
    <t>SiteSubType</t>
  </si>
  <si>
    <t>TaxonSubType</t>
  </si>
  <si>
    <t>SurveySubType</t>
  </si>
  <si>
    <t>TarnGroup</t>
  </si>
  <si>
    <t>Pond</t>
  </si>
  <si>
    <t>Land</t>
  </si>
  <si>
    <t>KingdomLatinName</t>
  </si>
  <si>
    <t>DomainLatinName</t>
  </si>
  <si>
    <t>PhylumLatinName</t>
  </si>
  <si>
    <t>ClassLatinName</t>
  </si>
  <si>
    <t>OrderLatinName</t>
  </si>
  <si>
    <t>FamilyLatinName</t>
  </si>
  <si>
    <t>GenusLatinName</t>
  </si>
  <si>
    <t>SpeciesLatinName</t>
  </si>
  <si>
    <t>DomainCommonName</t>
  </si>
  <si>
    <t>KingdomCommonName</t>
  </si>
  <si>
    <t>PhylumCommonName</t>
  </si>
  <si>
    <t>OrderCommonName</t>
  </si>
  <si>
    <t>FamilyCommonName</t>
  </si>
  <si>
    <t>GenusCommonName</t>
  </si>
  <si>
    <t>SpeciesCommonName</t>
  </si>
  <si>
    <t>ClassCommonName</t>
  </si>
  <si>
    <t>Kingdom</t>
  </si>
  <si>
    <t>Phylum</t>
  </si>
  <si>
    <t>Class</t>
  </si>
  <si>
    <t>Order</t>
  </si>
  <si>
    <t>Genus</t>
  </si>
  <si>
    <t>Domain</t>
  </si>
  <si>
    <t>PersonGroup</t>
  </si>
  <si>
    <t>GovernmentOrganization</t>
  </si>
  <si>
    <t>SubType</t>
  </si>
  <si>
    <t>SubType for whole Column</t>
  </si>
  <si>
    <t>Please select the subtype (where applicable) that data in this column belongs to. Options available depend on the Category selected above. Only fill this in if all rows fall withon a single subtype. Alternatively consider adding a column.</t>
  </si>
  <si>
    <t>UNKNOWN</t>
  </si>
  <si>
    <t>Max Allowed Length</t>
  </si>
  <si>
    <t>Sorry Feild value input does not match the expected feilds for the category you picked.  Only add an unexpected feild if you are sure no Category and Feild combination matches ths column.  Any other value will need to be added to the global accepted list.</t>
  </si>
  <si>
    <t>INDIRECT(SUBSTITUTE(+$B$1&amp;"SubType"," ","_"))</t>
  </si>
  <si>
    <t>Point</t>
  </si>
  <si>
    <t>WillbyAttributeGroup</t>
  </si>
  <si>
    <t>Unexpected Ignore Zero</t>
  </si>
  <si>
    <t>Extrenal Sheet for uri base</t>
  </si>
  <si>
    <t xml:space="preserve">Derivation Factor </t>
  </si>
  <si>
    <t>Abundance</t>
  </si>
  <si>
    <t>MeasurmentMethod</t>
  </si>
  <si>
    <t>DevriationFactor</t>
  </si>
  <si>
    <t>isSubTaxonOf</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</si>
</sst>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9"/>
      <name val="Geneva"/>
    </font>
    <font>
      <sz val="10"/>
      <name val="Arial Unicode MS"/>
      <family val="2"/>
    </font>
    <font>
      <sz val="8"/>
      <name val="Geneva"/>
    </font>
    <font>
      <sz val="9"/>
      <name val="Geneva"/>
    </font>
    <font>
      <sz val="10"/>
      <name val="Arial"/>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4" fillId="0" borderId="0"/>
  </cellStyleXfs>
  <cellXfs count="7">
    <xf numFmtId="0" fontId="0" fillId="0" borderId="0" xfId="0"/>
    <xf numFmtId="0" fontId="0" fillId="0" borderId="0" xfId="0" applyFill="1"/>
    <xf numFmtId="0" fontId="1" fillId="0" borderId="0" xfId="0" applyFont="1" applyAlignment="1">
      <alignment vertical="center"/>
    </xf>
    <xf numFmtId="14" fontId="0" fillId="0" borderId="0" xfId="0" applyNumberFormat="1"/>
    <xf numFmtId="0" fontId="0" fillId="0" borderId="0" xfId="0" quotePrefix="1"/>
    <xf numFmtId="0" fontId="4" fillId="0" borderId="0" xfId="2"/>
    <xf numFmtId="0" fontId="3" fillId="0" borderId="0" xfId="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7"/>
  <sheetViews>
    <sheetView tabSelected="1" zoomScale="115" zoomScaleNormal="115" workbookViewId="0">
      <pane xSplit="1" ySplit="11" topLeftCell="B12" activePane="bottomRight" state="frozen"/>
      <selection pane="topRight" activeCell="B1" sqref="B1"/>
      <selection pane="bottomLeft" activeCell="A19" sqref="A19"/>
      <selection pane="bottomRight" activeCell="A3" sqref="A3"/>
    </sheetView>
  </sheetViews>
  <sheetFormatPr defaultColWidth="11.42578125" defaultRowHeight="12"/>
  <cols>
    <col min="1" max="1" width="18.140625" customWidth="1"/>
    <col min="2" max="2" width="26.7109375" customWidth="1"/>
    <col min="3" max="3" width="63.42578125" customWidth="1"/>
    <col min="4" max="4" width="16.5703125" customWidth="1"/>
    <col min="5" max="5" width="22.7109375" customWidth="1"/>
    <col min="6" max="7" width="13.28515625" customWidth="1"/>
  </cols>
  <sheetData>
    <row r="1" spans="1:26">
      <c r="A1" t="s">
        <v>19</v>
      </c>
      <c r="B1" t="s">
        <v>17</v>
      </c>
      <c r="C1" s="4" t="s">
        <v>19</v>
      </c>
      <c r="D1" t="s">
        <v>19</v>
      </c>
      <c r="E1" t="s">
        <v>130</v>
      </c>
      <c r="F1" t="s">
        <v>135</v>
      </c>
      <c r="G1" t="s">
        <v>136</v>
      </c>
      <c r="H1" t="s">
        <v>137</v>
      </c>
    </row>
    <row r="2" spans="1:26">
      <c r="A2" t="s">
        <v>20</v>
      </c>
      <c r="C2" s="4" t="s">
        <v>396</v>
      </c>
      <c r="D2" t="s">
        <v>20</v>
      </c>
      <c r="E2" t="s">
        <v>131</v>
      </c>
      <c r="F2" t="s">
        <v>386</v>
      </c>
      <c r="G2" t="s">
        <v>138</v>
      </c>
      <c r="H2" t="s">
        <v>460</v>
      </c>
    </row>
    <row r="3" spans="1:26">
      <c r="A3" t="s">
        <v>410</v>
      </c>
      <c r="C3" s="4" t="s">
        <v>407</v>
      </c>
      <c r="D3" t="s">
        <v>132</v>
      </c>
      <c r="E3" t="s">
        <v>408</v>
      </c>
      <c r="F3" t="s">
        <v>135</v>
      </c>
      <c r="G3" t="s">
        <v>139</v>
      </c>
      <c r="H3" t="s">
        <v>409</v>
      </c>
    </row>
    <row r="4" spans="1:26">
      <c r="A4" t="s">
        <v>373</v>
      </c>
      <c r="C4" s="4"/>
      <c r="D4" t="s">
        <v>465</v>
      </c>
      <c r="E4" t="s">
        <v>374</v>
      </c>
    </row>
    <row r="5" spans="1:26">
      <c r="A5" t="s">
        <v>375</v>
      </c>
      <c r="C5" s="4" t="s">
        <v>384</v>
      </c>
      <c r="D5" t="s">
        <v>375</v>
      </c>
      <c r="E5" t="s">
        <v>376</v>
      </c>
      <c r="F5" t="s">
        <v>135</v>
      </c>
      <c r="G5" t="s">
        <v>464</v>
      </c>
      <c r="H5" t="s">
        <v>377</v>
      </c>
    </row>
    <row r="6" spans="1:26">
      <c r="A6" s="4" t="s">
        <v>121</v>
      </c>
      <c r="C6" t="s">
        <v>400</v>
      </c>
      <c r="F6" t="s">
        <v>135</v>
      </c>
      <c r="G6" t="s">
        <v>401</v>
      </c>
      <c r="H6" t="s">
        <v>402</v>
      </c>
    </row>
    <row r="7" spans="1:26">
      <c r="A7" t="s">
        <v>11</v>
      </c>
      <c r="C7" s="4" t="s">
        <v>397</v>
      </c>
      <c r="D7" t="s">
        <v>133</v>
      </c>
      <c r="E7" t="s">
        <v>381</v>
      </c>
      <c r="F7" t="s">
        <v>386</v>
      </c>
      <c r="G7" t="s">
        <v>140</v>
      </c>
      <c r="H7" t="s">
        <v>385</v>
      </c>
    </row>
    <row r="8" spans="1:26">
      <c r="A8" t="s">
        <v>28</v>
      </c>
      <c r="C8" s="4" t="s">
        <v>398</v>
      </c>
      <c r="D8" t="s">
        <v>134</v>
      </c>
      <c r="E8" t="s">
        <v>380</v>
      </c>
      <c r="F8" t="s">
        <v>386</v>
      </c>
      <c r="G8" t="s">
        <v>141</v>
      </c>
      <c r="H8" t="s">
        <v>419</v>
      </c>
    </row>
    <row r="9" spans="1:26">
      <c r="A9" t="s">
        <v>9</v>
      </c>
      <c r="C9" s="4" t="s">
        <v>399</v>
      </c>
      <c r="D9" t="s">
        <v>466</v>
      </c>
      <c r="E9" t="s">
        <v>379</v>
      </c>
      <c r="F9" t="s">
        <v>386</v>
      </c>
      <c r="G9" t="s">
        <v>142</v>
      </c>
      <c r="H9" t="s">
        <v>420</v>
      </c>
    </row>
    <row r="10" spans="1:26">
      <c r="A10" t="s">
        <v>455</v>
      </c>
      <c r="C10" s="4" t="s">
        <v>461</v>
      </c>
      <c r="D10" t="s">
        <v>456</v>
      </c>
      <c r="E10" t="s">
        <v>457</v>
      </c>
    </row>
    <row r="11" spans="1:26">
      <c r="N11" s="3"/>
      <c r="O11" s="3"/>
      <c r="P11" s="3"/>
      <c r="Q11" s="3"/>
      <c r="R11" s="3"/>
      <c r="S11" s="3"/>
      <c r="T11" s="3"/>
      <c r="U11" s="3"/>
      <c r="V11" s="3"/>
      <c r="W11" s="3"/>
      <c r="X11" s="3"/>
      <c r="Y11" s="3"/>
      <c r="Z11" s="3"/>
    </row>
    <row r="12" spans="1:26">
      <c r="B12" t="s">
        <v>459</v>
      </c>
      <c r="C12" t="s">
        <v>458</v>
      </c>
      <c r="D12">
        <v>32</v>
      </c>
      <c r="E12">
        <v>255</v>
      </c>
      <c r="G12">
        <v>32</v>
      </c>
      <c r="H12">
        <v>255</v>
      </c>
    </row>
    <row r="13" spans="1:26">
      <c r="A13" s="1" t="s">
        <v>378</v>
      </c>
      <c r="C13">
        <f t="shared" ref="C13:H22" si="0">LEN(C1)</f>
        <v>8</v>
      </c>
      <c r="D13">
        <f t="shared" si="0"/>
        <v>8</v>
      </c>
      <c r="E13">
        <f>LEN(E1)</f>
        <v>42</v>
      </c>
      <c r="G13">
        <f t="shared" ref="G13:H13" si="1">LEN(G1)</f>
        <v>23</v>
      </c>
      <c r="H13">
        <f t="shared" si="1"/>
        <v>50</v>
      </c>
    </row>
    <row r="14" spans="1:26">
      <c r="A14">
        <v>2</v>
      </c>
      <c r="C14">
        <f t="shared" si="0"/>
        <v>34</v>
      </c>
      <c r="D14">
        <f t="shared" si="0"/>
        <v>5</v>
      </c>
      <c r="E14">
        <f t="shared" si="0"/>
        <v>117</v>
      </c>
      <c r="G14">
        <f t="shared" si="0"/>
        <v>22</v>
      </c>
      <c r="H14">
        <f t="shared" si="0"/>
        <v>255</v>
      </c>
    </row>
    <row r="15" spans="1:26">
      <c r="A15">
        <v>3</v>
      </c>
      <c r="C15">
        <f t="shared" si="0"/>
        <v>72</v>
      </c>
      <c r="D15">
        <f t="shared" si="0"/>
        <v>15</v>
      </c>
      <c r="E15">
        <f t="shared" si="0"/>
        <v>175</v>
      </c>
      <c r="G15">
        <f t="shared" si="0"/>
        <v>16</v>
      </c>
      <c r="H15">
        <f t="shared" si="0"/>
        <v>36</v>
      </c>
    </row>
    <row r="16" spans="1:26">
      <c r="A16">
        <v>4</v>
      </c>
      <c r="C16">
        <f t="shared" si="0"/>
        <v>0</v>
      </c>
      <c r="D16">
        <f t="shared" si="0"/>
        <v>27</v>
      </c>
      <c r="E16">
        <f t="shared" si="0"/>
        <v>103</v>
      </c>
      <c r="G16">
        <f t="shared" si="0"/>
        <v>0</v>
      </c>
      <c r="H16">
        <f t="shared" si="0"/>
        <v>0</v>
      </c>
    </row>
    <row r="17" spans="1:8">
      <c r="A17">
        <v>5</v>
      </c>
      <c r="C17">
        <f t="shared" si="0"/>
        <v>12</v>
      </c>
      <c r="D17">
        <f t="shared" si="0"/>
        <v>12</v>
      </c>
      <c r="E17">
        <f t="shared" si="0"/>
        <v>65</v>
      </c>
      <c r="G17">
        <f t="shared" si="0"/>
        <v>22</v>
      </c>
      <c r="H17">
        <f t="shared" si="0"/>
        <v>80</v>
      </c>
    </row>
    <row r="18" spans="1:8">
      <c r="A18">
        <v>6</v>
      </c>
      <c r="C18">
        <f t="shared" si="0"/>
        <v>5</v>
      </c>
      <c r="D18">
        <f t="shared" si="0"/>
        <v>0</v>
      </c>
      <c r="E18">
        <f t="shared" si="0"/>
        <v>0</v>
      </c>
      <c r="G18">
        <f t="shared" si="0"/>
        <v>15</v>
      </c>
      <c r="H18">
        <f t="shared" si="0"/>
        <v>34</v>
      </c>
    </row>
    <row r="19" spans="1:8">
      <c r="A19">
        <v>7</v>
      </c>
      <c r="C19">
        <f t="shared" si="0"/>
        <v>51</v>
      </c>
      <c r="D19">
        <f t="shared" si="0"/>
        <v>30</v>
      </c>
      <c r="E19">
        <f t="shared" si="0"/>
        <v>117</v>
      </c>
      <c r="G19">
        <f t="shared" si="0"/>
        <v>17</v>
      </c>
      <c r="H19">
        <f t="shared" si="0"/>
        <v>119</v>
      </c>
    </row>
    <row r="20" spans="1:8">
      <c r="A20">
        <v>8</v>
      </c>
      <c r="C20">
        <f t="shared" si="0"/>
        <v>83</v>
      </c>
      <c r="D20">
        <f t="shared" si="0"/>
        <v>28</v>
      </c>
      <c r="E20">
        <f t="shared" si="0"/>
        <v>139</v>
      </c>
      <c r="G20">
        <f t="shared" si="0"/>
        <v>16</v>
      </c>
      <c r="H20">
        <f t="shared" si="0"/>
        <v>224</v>
      </c>
    </row>
    <row r="21" spans="1:8">
      <c r="A21">
        <v>9</v>
      </c>
      <c r="C21">
        <f t="shared" si="0"/>
        <v>61</v>
      </c>
      <c r="D21">
        <f t="shared" si="0"/>
        <v>18</v>
      </c>
      <c r="E21">
        <f t="shared" si="0"/>
        <v>120</v>
      </c>
      <c r="G21">
        <f t="shared" si="0"/>
        <v>28</v>
      </c>
      <c r="H21">
        <f t="shared" si="0"/>
        <v>237</v>
      </c>
    </row>
    <row r="22" spans="1:8">
      <c r="A22">
        <v>10</v>
      </c>
      <c r="C22">
        <f t="shared" si="0"/>
        <v>45</v>
      </c>
      <c r="D22">
        <f t="shared" si="0"/>
        <v>24</v>
      </c>
      <c r="E22">
        <f t="shared" si="0"/>
        <v>238</v>
      </c>
      <c r="G22">
        <f t="shared" si="0"/>
        <v>0</v>
      </c>
      <c r="H22">
        <f t="shared" si="0"/>
        <v>0</v>
      </c>
    </row>
    <row r="24" spans="1:8">
      <c r="B24" t="s">
        <v>406</v>
      </c>
      <c r="C24" s="4"/>
    </row>
    <row r="117" spans="14:14">
      <c r="N117" s="1"/>
    </row>
  </sheetData>
  <phoneticPr fontId="2" type="noConversion"/>
  <dataValidations xWindow="281" yWindow="244" count="10">
    <dataValidation type="list" errorStyle="warning" allowBlank="1" showInputMessage="1" showErrorMessage="1" errorTitle="Unexpected Unit." error="The Unit provided was not in the list. Only use values not in the list if you are absolutely sure none of the values in the list are applicable." promptTitle="Unit for Observation's Value" prompt="Please describe the Unit the values are in. Whenever possible pick a value from the list." sqref="B8">
      <formula1>"INDIRECT(IF(ISNA(VLOOKUP($B$2,FeildsThatNeedUnit,1,FALSE)),""NotApplicable"",""UNIT""))"</formula1>
    </dataValidation>
    <dataValidation type="list" errorStyle="warning" showInputMessage="1" showErrorMessage="1" errorTitle="Unexpected Feild Value" error="Sorry Feild value input does not match the expected feilds for the category you picked.  Only add and unexpected feild if you are sure no Category and Feild combination matches ths column. You may have to explain this!" promptTitle="Field" prompt="Please Select the feild that data in this column belongs to. Options available depend on the Category selected above." sqref="B2">
      <formula1>INDIRECT(SUBSTITUTE($B$1," ","_"))</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4">
      <formula1>INDIRECT(IF(OR(B3="Id",B3="Value"),"NotApplicable"+"Column","Column"))</formula1>
    </dataValidation>
    <dataValidation type="textLength" allowBlank="1" showInputMessage="1" showErrorMessage="1" errorTitle="No Values Allow" error="Sorry this cell must be left blank" sqref="B6">
      <formula1>0</formula1>
      <formula2>0</formula2>
    </dataValidation>
    <dataValidation type="list" errorStyle="warning" allowBlank="1" showInputMessage="1" showErrorMessage="1" errorTitle="Unexpected Factor" error="Entered value not found in list of expected Factors. Only use values not in the list if you are absolutely sure none of the values in the list are applicable." promptTitle="Factor for Observation's Value" prompt="Select the Factor or thing that the values in this column describe. _x000a_Selection from the offered list is HIGHLY recommended. " sqref="B7">
      <formula1>INDIRECT(IF($B$2="Value","Factor","NotApplicable"))</formula1>
    </dataValidation>
    <dataValidation type="list" errorStyle="warning" allowBlank="1" showInputMessage="1" showErrorMessage="1" errorTitle="Unexpected Derviation Factor" error="The Dervation Factor select was not found in the list. Only use values not in the list if you are absolutely sure none of the values in the list are applicable." sqref="B9">
      <formula1>INDIRECT(IF($B$2="Value","DerivationFactor","NotApplicable"))</formula1>
    </dataValidation>
    <dataValidation type="list" showInputMessage="1" showErrorMessage="1" promptTitle="Category" prompt="Please category this data will belong to. " sqref="B1">
      <formula1>Category</formula1>
    </dataValidation>
    <dataValidation type="list" showInputMessage="1" showErrorMessage="1" promptTitle="Ignore Zeros" prompt="If set to true any zeros in this column will be treated as nulls." sqref="B5">
      <formula1>"TRUE,FALSE"</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3">
      <formula1>INDIRECT(IF(AND($B$1="Observation",$B$2&lt;&gt;"Value"),"Column","Automatic"))</formula1>
    </dataValidation>
    <dataValidation type="list" errorStyle="warning" allowBlank="1" showInputMessage="1" showErrorMessage="1" errorTitle="Unexpected Derviation Factor" error="The Dervation Factor select was not found in the list. Only use values not in the list if you are absolutely sure none of the values in the list are applicable." sqref="B10">
      <formula1>INDIRECT(SUBSTITUTE(+$B$1&amp;"SubType"," ","_"))</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8"/>
  <sheetViews>
    <sheetView topLeftCell="B1" zoomScale="85" zoomScaleNormal="85" workbookViewId="0">
      <selection activeCell="F15" sqref="F15"/>
    </sheetView>
  </sheetViews>
  <sheetFormatPr defaultRowHeight="12"/>
  <cols>
    <col min="1" max="1" width="28.5703125" customWidth="1"/>
    <col min="2" max="2" width="21.28515625" customWidth="1"/>
    <col min="3" max="3" width="15.7109375" customWidth="1"/>
    <col min="4" max="4" width="12.7109375" customWidth="1"/>
    <col min="5" max="5" width="13.140625" customWidth="1"/>
    <col min="6" max="6" width="23.7109375" customWidth="1"/>
    <col min="9" max="9" width="15.7109375" customWidth="1"/>
    <col min="10" max="10" width="15.85546875" customWidth="1"/>
    <col min="11" max="11" width="17" customWidth="1"/>
    <col min="12" max="12" width="19.42578125" customWidth="1"/>
    <col min="15" max="16" width="14.7109375" customWidth="1"/>
    <col min="19" max="19" width="19.5703125" customWidth="1"/>
    <col min="23" max="23" width="9.42578125" customWidth="1"/>
    <col min="25" max="25" width="9.28515625" customWidth="1"/>
  </cols>
  <sheetData>
    <row r="1" spans="1:23" ht="15">
      <c r="A1" s="2" t="s">
        <v>122</v>
      </c>
      <c r="B1" t="s">
        <v>15</v>
      </c>
      <c r="C1" s="2" t="s">
        <v>17</v>
      </c>
      <c r="D1" t="s">
        <v>411</v>
      </c>
      <c r="E1" t="s">
        <v>5</v>
      </c>
      <c r="F1" s="2" t="s">
        <v>34</v>
      </c>
      <c r="G1" s="2" t="s">
        <v>123</v>
      </c>
      <c r="H1" s="2"/>
      <c r="I1" s="2" t="s">
        <v>421</v>
      </c>
      <c r="J1" s="2" t="s">
        <v>422</v>
      </c>
      <c r="K1" s="2" t="s">
        <v>423</v>
      </c>
      <c r="L1" s="2" t="s">
        <v>424</v>
      </c>
      <c r="M1" s="2" t="s">
        <v>425</v>
      </c>
      <c r="N1" s="2" t="s">
        <v>426</v>
      </c>
      <c r="O1" s="2" t="s">
        <v>427</v>
      </c>
      <c r="P1" s="2"/>
      <c r="Q1" s="2" t="s">
        <v>11</v>
      </c>
      <c r="R1" t="s">
        <v>28</v>
      </c>
      <c r="S1" s="2" t="s">
        <v>9</v>
      </c>
      <c r="T1" s="2" t="s">
        <v>405</v>
      </c>
      <c r="U1" t="s">
        <v>37</v>
      </c>
      <c r="V1" t="s">
        <v>43</v>
      </c>
      <c r="W1" t="s">
        <v>44</v>
      </c>
    </row>
    <row r="2" spans="1:23" ht="15">
      <c r="A2" s="2" t="s">
        <v>14</v>
      </c>
      <c r="B2" s="2" t="s">
        <v>14</v>
      </c>
      <c r="C2" s="2" t="s">
        <v>29</v>
      </c>
      <c r="D2" s="2" t="s">
        <v>14</v>
      </c>
      <c r="E2" s="2" t="s">
        <v>14</v>
      </c>
      <c r="F2" s="2" t="s">
        <v>14</v>
      </c>
      <c r="G2" s="2" t="s">
        <v>14</v>
      </c>
      <c r="H2" s="2"/>
      <c r="I2" s="2" t="s">
        <v>36</v>
      </c>
      <c r="J2" s="2" t="s">
        <v>74</v>
      </c>
      <c r="K2" s="2" t="s">
        <v>36</v>
      </c>
      <c r="L2" s="2" t="s">
        <v>16</v>
      </c>
      <c r="M2" s="2" t="s">
        <v>414</v>
      </c>
      <c r="N2" s="2" t="s">
        <v>452</v>
      </c>
      <c r="O2" s="2" t="s">
        <v>36</v>
      </c>
      <c r="P2" s="2"/>
      <c r="Q2" t="s">
        <v>467</v>
      </c>
      <c r="R2" s="2" t="s">
        <v>113</v>
      </c>
      <c r="S2" s="2" t="s">
        <v>120</v>
      </c>
      <c r="T2" s="2" t="s">
        <v>405</v>
      </c>
      <c r="U2" s="2" t="s">
        <v>36</v>
      </c>
      <c r="V2" s="2" t="s">
        <v>29</v>
      </c>
      <c r="W2" t="s">
        <v>404</v>
      </c>
    </row>
    <row r="3" spans="1:23" ht="15">
      <c r="A3" s="2" t="s">
        <v>21</v>
      </c>
      <c r="B3" s="2" t="s">
        <v>13</v>
      </c>
      <c r="C3" s="2" t="s">
        <v>22</v>
      </c>
      <c r="D3" t="s">
        <v>35</v>
      </c>
      <c r="E3" t="s">
        <v>35</v>
      </c>
      <c r="F3" t="s">
        <v>35</v>
      </c>
      <c r="G3" t="s">
        <v>35</v>
      </c>
      <c r="H3" s="2"/>
      <c r="I3" s="2"/>
      <c r="J3" s="2" t="s">
        <v>462</v>
      </c>
      <c r="K3" s="2"/>
      <c r="L3" s="2" t="s">
        <v>453</v>
      </c>
      <c r="M3" s="2" t="s">
        <v>430</v>
      </c>
      <c r="N3" s="2" t="s">
        <v>447</v>
      </c>
      <c r="O3" s="2"/>
      <c r="P3" s="2"/>
      <c r="Q3" s="2" t="s">
        <v>72</v>
      </c>
      <c r="R3" t="s">
        <v>40</v>
      </c>
      <c r="S3" s="2" t="s">
        <v>116</v>
      </c>
      <c r="V3" s="2" t="s">
        <v>0</v>
      </c>
      <c r="W3" t="s">
        <v>45</v>
      </c>
    </row>
    <row r="4" spans="1:23" ht="15">
      <c r="A4" s="2" t="s">
        <v>6</v>
      </c>
      <c r="B4" s="2" t="s">
        <v>26</v>
      </c>
      <c r="C4" s="2" t="s">
        <v>7</v>
      </c>
      <c r="D4" s="2" t="s">
        <v>6</v>
      </c>
      <c r="E4" s="2" t="s">
        <v>6</v>
      </c>
      <c r="F4" t="s">
        <v>446</v>
      </c>
      <c r="G4" s="2" t="s">
        <v>6</v>
      </c>
      <c r="H4" s="2"/>
      <c r="J4" s="2" t="s">
        <v>36</v>
      </c>
      <c r="K4" s="2"/>
      <c r="L4" s="2" t="s">
        <v>417</v>
      </c>
      <c r="M4" s="2" t="s">
        <v>429</v>
      </c>
      <c r="N4" t="s">
        <v>448</v>
      </c>
      <c r="O4" s="2"/>
      <c r="P4" s="2"/>
      <c r="Q4" s="2" t="s">
        <v>71</v>
      </c>
      <c r="R4" t="s">
        <v>41</v>
      </c>
      <c r="S4" s="2" t="s">
        <v>118</v>
      </c>
      <c r="V4" s="2" t="s">
        <v>1</v>
      </c>
      <c r="W4" t="s">
        <v>46</v>
      </c>
    </row>
    <row r="5" spans="1:23" ht="15">
      <c r="A5" t="s">
        <v>35</v>
      </c>
      <c r="B5" s="2" t="s">
        <v>24</v>
      </c>
      <c r="C5" s="2" t="s">
        <v>8</v>
      </c>
      <c r="D5" s="2" t="s">
        <v>33</v>
      </c>
      <c r="E5" t="s">
        <v>122</v>
      </c>
      <c r="F5" s="2" t="s">
        <v>434</v>
      </c>
      <c r="G5" s="2" t="s">
        <v>7</v>
      </c>
      <c r="L5" s="2" t="s">
        <v>454</v>
      </c>
      <c r="M5" s="2" t="s">
        <v>415</v>
      </c>
      <c r="N5" t="s">
        <v>449</v>
      </c>
      <c r="Q5" s="2" t="s">
        <v>73</v>
      </c>
      <c r="R5" s="2" t="s">
        <v>114</v>
      </c>
      <c r="S5" s="2" t="s">
        <v>117</v>
      </c>
      <c r="W5" t="s">
        <v>47</v>
      </c>
    </row>
    <row r="6" spans="1:23" ht="15">
      <c r="A6" t="s">
        <v>124</v>
      </c>
      <c r="B6" s="2" t="s">
        <v>0</v>
      </c>
      <c r="C6" s="2" t="s">
        <v>23</v>
      </c>
      <c r="D6" t="s">
        <v>124</v>
      </c>
      <c r="E6" t="s">
        <v>124</v>
      </c>
      <c r="F6" s="2" t="s">
        <v>7</v>
      </c>
      <c r="G6" s="2" t="s">
        <v>8</v>
      </c>
      <c r="H6" s="2"/>
      <c r="J6" s="2"/>
      <c r="K6" s="2"/>
      <c r="L6" s="2" t="s">
        <v>418</v>
      </c>
      <c r="M6" s="2" t="s">
        <v>416</v>
      </c>
      <c r="N6" t="s">
        <v>450</v>
      </c>
      <c r="O6" s="2"/>
      <c r="P6" s="2"/>
      <c r="Q6" s="2" t="s">
        <v>74</v>
      </c>
      <c r="R6" s="2" t="s">
        <v>38</v>
      </c>
      <c r="S6" s="2" t="s">
        <v>119</v>
      </c>
      <c r="W6" t="s">
        <v>48</v>
      </c>
    </row>
    <row r="7" spans="1:23" ht="15">
      <c r="A7" s="2" t="s">
        <v>22</v>
      </c>
      <c r="B7" s="2" t="s">
        <v>1</v>
      </c>
      <c r="C7" s="2" t="s">
        <v>10</v>
      </c>
      <c r="D7" s="2" t="s">
        <v>30</v>
      </c>
      <c r="E7" t="s">
        <v>383</v>
      </c>
      <c r="F7" s="2" t="s">
        <v>8</v>
      </c>
      <c r="G7" t="s">
        <v>124</v>
      </c>
      <c r="H7" s="2"/>
      <c r="J7" s="2"/>
      <c r="K7" s="2"/>
      <c r="L7" s="2" t="s">
        <v>36</v>
      </c>
      <c r="M7" s="2" t="s">
        <v>413</v>
      </c>
      <c r="N7" t="s">
        <v>12</v>
      </c>
      <c r="O7" s="2"/>
      <c r="P7" s="2"/>
      <c r="Q7" s="2" t="s">
        <v>75</v>
      </c>
      <c r="R7" t="s">
        <v>39</v>
      </c>
      <c r="S7" s="2"/>
      <c r="W7" t="s">
        <v>49</v>
      </c>
    </row>
    <row r="8" spans="1:23" ht="15">
      <c r="B8" s="2" t="s">
        <v>25</v>
      </c>
      <c r="C8" s="2" t="s">
        <v>469</v>
      </c>
      <c r="D8" s="2" t="s">
        <v>126</v>
      </c>
      <c r="E8" t="s">
        <v>403</v>
      </c>
      <c r="F8" t="s">
        <v>124</v>
      </c>
      <c r="G8" s="2" t="s">
        <v>469</v>
      </c>
      <c r="H8" s="2"/>
      <c r="J8" s="2"/>
      <c r="K8" s="2"/>
      <c r="L8" s="2"/>
      <c r="M8" s="2" t="s">
        <v>428</v>
      </c>
      <c r="N8" t="s">
        <v>451</v>
      </c>
      <c r="O8" s="2"/>
      <c r="P8" s="2"/>
      <c r="Q8" s="6" t="s">
        <v>394</v>
      </c>
      <c r="R8" s="2" t="s">
        <v>115</v>
      </c>
      <c r="S8" s="2"/>
      <c r="W8" t="s">
        <v>50</v>
      </c>
    </row>
    <row r="9" spans="1:23" ht="15">
      <c r="B9" s="2" t="s">
        <v>27</v>
      </c>
      <c r="C9" s="2" t="s">
        <v>11</v>
      </c>
      <c r="D9" s="2" t="s">
        <v>31</v>
      </c>
      <c r="E9" t="s">
        <v>382</v>
      </c>
      <c r="F9" s="2" t="s">
        <v>439</v>
      </c>
      <c r="G9" s="2" t="s">
        <v>10</v>
      </c>
      <c r="H9" s="2"/>
      <c r="J9" s="2"/>
      <c r="K9" s="2"/>
      <c r="L9" s="2"/>
      <c r="M9" s="2" t="s">
        <v>36</v>
      </c>
      <c r="N9" s="2" t="s">
        <v>18</v>
      </c>
      <c r="O9" s="2"/>
      <c r="P9" s="2"/>
      <c r="Q9" s="2" t="s">
        <v>76</v>
      </c>
      <c r="R9" t="s">
        <v>42</v>
      </c>
      <c r="S9" s="2"/>
      <c r="W9" t="s">
        <v>51</v>
      </c>
    </row>
    <row r="10" spans="1:23" ht="15">
      <c r="B10" s="2" t="s">
        <v>455</v>
      </c>
      <c r="C10" s="2" t="s">
        <v>5</v>
      </c>
      <c r="D10" s="2" t="s">
        <v>21</v>
      </c>
      <c r="E10" t="s">
        <v>15</v>
      </c>
      <c r="F10" s="2" t="s">
        <v>432</v>
      </c>
      <c r="G10" s="2" t="s">
        <v>11</v>
      </c>
      <c r="H10" s="2"/>
      <c r="J10" s="2"/>
      <c r="K10" s="2"/>
      <c r="L10" s="2"/>
      <c r="M10" s="2"/>
      <c r="N10" s="2" t="s">
        <v>36</v>
      </c>
      <c r="O10" s="2"/>
      <c r="P10" s="2"/>
      <c r="Q10" s="2" t="s">
        <v>77</v>
      </c>
      <c r="S10" s="2"/>
      <c r="W10" t="s">
        <v>53</v>
      </c>
    </row>
    <row r="11" spans="1:23" ht="15">
      <c r="C11" s="2" t="s">
        <v>34</v>
      </c>
      <c r="D11" s="2" t="s">
        <v>22</v>
      </c>
      <c r="E11" s="2" t="s">
        <v>21</v>
      </c>
      <c r="F11" t="s">
        <v>443</v>
      </c>
      <c r="G11" t="s">
        <v>468</v>
      </c>
      <c r="H11" s="2"/>
      <c r="J11" s="2"/>
      <c r="K11" s="2"/>
      <c r="L11" s="2"/>
      <c r="M11" s="2"/>
      <c r="O11" s="2"/>
      <c r="P11" s="2"/>
      <c r="Q11" s="2" t="s">
        <v>78</v>
      </c>
      <c r="S11" s="2"/>
      <c r="W11" t="s">
        <v>52</v>
      </c>
    </row>
    <row r="12" spans="1:23" ht="15">
      <c r="C12" t="s">
        <v>468</v>
      </c>
      <c r="D12" s="2" t="s">
        <v>32</v>
      </c>
      <c r="E12" t="s">
        <v>125</v>
      </c>
      <c r="F12" s="2" t="s">
        <v>436</v>
      </c>
      <c r="G12" s="2" t="s">
        <v>21</v>
      </c>
      <c r="H12" s="2"/>
      <c r="I12" s="2"/>
      <c r="J12" s="2"/>
      <c r="K12" s="2"/>
      <c r="L12" s="2"/>
      <c r="M12" s="2"/>
      <c r="O12" s="2"/>
      <c r="P12" s="2"/>
      <c r="Q12" s="2" t="s">
        <v>79</v>
      </c>
      <c r="S12" s="2"/>
      <c r="W12" t="s">
        <v>54</v>
      </c>
    </row>
    <row r="13" spans="1:23" ht="15">
      <c r="C13" s="2" t="s">
        <v>123</v>
      </c>
      <c r="D13" s="2" t="s">
        <v>455</v>
      </c>
      <c r="E13" s="2" t="s">
        <v>22</v>
      </c>
      <c r="F13" t="s">
        <v>444</v>
      </c>
      <c r="G13" s="2" t="s">
        <v>22</v>
      </c>
      <c r="H13" s="2"/>
      <c r="I13" s="2"/>
      <c r="J13" s="2"/>
      <c r="K13" s="2"/>
      <c r="L13" s="2"/>
      <c r="M13" s="2"/>
      <c r="O13" s="2"/>
      <c r="P13" s="2"/>
      <c r="Q13" s="2" t="s">
        <v>81</v>
      </c>
      <c r="S13" s="2"/>
      <c r="W13" t="s">
        <v>55</v>
      </c>
    </row>
    <row r="14" spans="1:23" ht="15">
      <c r="C14" t="s">
        <v>28</v>
      </c>
      <c r="E14" s="2" t="s">
        <v>455</v>
      </c>
      <c r="F14" s="2" t="s">
        <v>437</v>
      </c>
      <c r="G14" s="2" t="s">
        <v>5</v>
      </c>
      <c r="Q14" s="2" t="s">
        <v>82</v>
      </c>
      <c r="S14" s="2"/>
      <c r="W14" t="s">
        <v>56</v>
      </c>
    </row>
    <row r="15" spans="1:23" ht="15">
      <c r="C15" s="2" t="s">
        <v>412</v>
      </c>
      <c r="F15" t="s">
        <v>470</v>
      </c>
      <c r="G15" s="2" t="s">
        <v>23</v>
      </c>
      <c r="Q15" t="s">
        <v>390</v>
      </c>
      <c r="S15" s="2"/>
      <c r="W15" t="s">
        <v>57</v>
      </c>
    </row>
    <row r="16" spans="1:23" ht="15">
      <c r="F16" s="2" t="s">
        <v>440</v>
      </c>
      <c r="G16" s="2" t="s">
        <v>34</v>
      </c>
      <c r="Q16" s="2" t="s">
        <v>83</v>
      </c>
      <c r="S16" s="2"/>
      <c r="W16" t="s">
        <v>58</v>
      </c>
    </row>
    <row r="17" spans="1:23" ht="15">
      <c r="F17" t="s">
        <v>431</v>
      </c>
      <c r="G17" t="s">
        <v>28</v>
      </c>
      <c r="Q17" s="2" t="s">
        <v>84</v>
      </c>
      <c r="S17" s="2"/>
      <c r="W17" t="s">
        <v>59</v>
      </c>
    </row>
    <row r="18" spans="1:23" ht="15">
      <c r="F18" t="s">
        <v>442</v>
      </c>
      <c r="G18" s="2" t="s">
        <v>412</v>
      </c>
      <c r="Q18" s="2" t="s">
        <v>85</v>
      </c>
      <c r="S18" s="2"/>
      <c r="W18" t="s">
        <v>60</v>
      </c>
    </row>
    <row r="19" spans="1:23" ht="15">
      <c r="C19" s="2"/>
      <c r="F19" s="2" t="s">
        <v>435</v>
      </c>
      <c r="G19" s="2"/>
      <c r="H19" s="2"/>
      <c r="I19" s="2"/>
      <c r="J19" s="2"/>
      <c r="K19" s="2"/>
      <c r="L19" s="2"/>
      <c r="M19" s="2"/>
      <c r="O19" s="2"/>
      <c r="P19" s="2"/>
      <c r="Q19" s="2" t="s">
        <v>80</v>
      </c>
      <c r="S19" s="2"/>
      <c r="W19" t="s">
        <v>61</v>
      </c>
    </row>
    <row r="20" spans="1:23" ht="15">
      <c r="F20" t="s">
        <v>441</v>
      </c>
      <c r="G20" s="2"/>
      <c r="H20" s="2"/>
      <c r="I20" s="2"/>
      <c r="J20" s="2"/>
      <c r="K20" s="2"/>
      <c r="L20" s="2"/>
      <c r="M20" s="2"/>
      <c r="N20" s="2"/>
      <c r="O20" s="2"/>
      <c r="P20" s="2"/>
      <c r="Q20" s="5" t="s">
        <v>392</v>
      </c>
      <c r="S20" s="2"/>
      <c r="W20" t="s">
        <v>62</v>
      </c>
    </row>
    <row r="21" spans="1:23" ht="15">
      <c r="C21" s="2"/>
      <c r="F21" s="2" t="s">
        <v>433</v>
      </c>
      <c r="G21" s="2"/>
      <c r="H21" s="2"/>
      <c r="I21" s="2"/>
      <c r="J21" s="2"/>
      <c r="K21" s="2"/>
      <c r="L21" s="2"/>
      <c r="M21" s="2"/>
      <c r="N21" s="2"/>
      <c r="O21" s="2"/>
      <c r="P21" s="2"/>
      <c r="Q21" s="2" t="s">
        <v>4</v>
      </c>
      <c r="S21" s="2"/>
      <c r="W21" t="s">
        <v>63</v>
      </c>
    </row>
    <row r="22" spans="1:23" ht="15">
      <c r="A22" s="2"/>
      <c r="C22" s="2"/>
      <c r="E22" s="2"/>
      <c r="F22" s="2" t="s">
        <v>22</v>
      </c>
      <c r="G22" s="2"/>
      <c r="H22" s="2"/>
      <c r="I22" s="2"/>
      <c r="J22" s="2"/>
      <c r="K22" s="2"/>
      <c r="L22" s="2"/>
      <c r="M22" s="2"/>
      <c r="N22" s="2"/>
      <c r="O22" s="2"/>
      <c r="P22" s="2"/>
      <c r="Q22" s="2" t="s">
        <v>86</v>
      </c>
      <c r="S22" s="2"/>
      <c r="W22" t="s">
        <v>64</v>
      </c>
    </row>
    <row r="23" spans="1:23" ht="15">
      <c r="C23" s="2"/>
      <c r="F23" s="2" t="s">
        <v>445</v>
      </c>
      <c r="G23" s="2"/>
      <c r="H23" s="2"/>
      <c r="I23" s="2"/>
      <c r="J23" s="2"/>
      <c r="K23" s="2"/>
      <c r="L23" s="2"/>
      <c r="M23" s="2"/>
      <c r="N23" s="2"/>
      <c r="O23" s="2"/>
      <c r="P23" s="2"/>
      <c r="Q23" s="2" t="s">
        <v>87</v>
      </c>
      <c r="S23" s="2"/>
      <c r="W23" t="s">
        <v>65</v>
      </c>
    </row>
    <row r="24" spans="1:23" ht="15">
      <c r="F24" s="2" t="s">
        <v>438</v>
      </c>
      <c r="G24" s="2"/>
      <c r="H24" s="2"/>
      <c r="I24" s="2"/>
      <c r="J24" s="2"/>
      <c r="K24" s="2"/>
      <c r="L24" s="2"/>
      <c r="M24" s="2"/>
      <c r="N24" s="2"/>
      <c r="O24" s="2"/>
      <c r="P24" s="2"/>
      <c r="Q24" s="2" t="s">
        <v>388</v>
      </c>
      <c r="S24" s="2"/>
      <c r="W24" t="s">
        <v>66</v>
      </c>
    </row>
    <row r="25" spans="1:23" ht="15">
      <c r="C25" s="2"/>
      <c r="F25" s="2" t="s">
        <v>455</v>
      </c>
      <c r="G25" s="2"/>
      <c r="H25" s="2"/>
      <c r="I25" s="2"/>
      <c r="J25" s="2"/>
      <c r="K25" s="2"/>
      <c r="L25" s="2"/>
      <c r="M25" s="2"/>
      <c r="N25" s="2"/>
      <c r="O25" s="2"/>
      <c r="P25" s="2"/>
      <c r="Q25" s="2" t="s">
        <v>88</v>
      </c>
      <c r="S25" s="2"/>
      <c r="W25" t="s">
        <v>67</v>
      </c>
    </row>
    <row r="26" spans="1:23" ht="15">
      <c r="A26" s="2"/>
      <c r="C26" s="2"/>
      <c r="D26" s="2"/>
      <c r="F26" s="2" t="s">
        <v>463</v>
      </c>
      <c r="G26" s="2"/>
      <c r="H26" s="2"/>
      <c r="I26" s="2"/>
      <c r="J26" s="2"/>
      <c r="K26" s="2"/>
      <c r="L26" s="2"/>
      <c r="M26" s="2"/>
      <c r="N26" s="2"/>
      <c r="O26" s="2"/>
      <c r="P26" s="2"/>
      <c r="Q26" s="5" t="s">
        <v>393</v>
      </c>
      <c r="S26" s="2"/>
      <c r="W26" t="s">
        <v>68</v>
      </c>
    </row>
    <row r="27" spans="1:23" ht="15">
      <c r="D27" s="2"/>
      <c r="Q27" s="2" t="s">
        <v>2</v>
      </c>
      <c r="S27" s="2"/>
      <c r="W27" t="s">
        <v>69</v>
      </c>
    </row>
    <row r="28" spans="1:23" ht="15">
      <c r="D28" s="2"/>
      <c r="Q28" s="2" t="s">
        <v>89</v>
      </c>
      <c r="S28" s="2"/>
      <c r="W28" t="s">
        <v>70</v>
      </c>
    </row>
    <row r="29" spans="1:23" ht="15">
      <c r="A29" s="2"/>
      <c r="D29" s="2"/>
      <c r="Q29" s="2" t="s">
        <v>90</v>
      </c>
      <c r="S29" s="2"/>
      <c r="W29" t="s">
        <v>143</v>
      </c>
    </row>
    <row r="30" spans="1:23" ht="15">
      <c r="D30" s="2"/>
      <c r="Q30" s="2" t="s">
        <v>96</v>
      </c>
      <c r="S30" s="2"/>
      <c r="W30" t="s">
        <v>144</v>
      </c>
    </row>
    <row r="31" spans="1:23" ht="15">
      <c r="D31" s="2"/>
      <c r="Q31" s="2" t="s">
        <v>91</v>
      </c>
      <c r="S31" s="2"/>
      <c r="W31" t="s">
        <v>145</v>
      </c>
    </row>
    <row r="32" spans="1:23" ht="15">
      <c r="D32" s="2"/>
      <c r="Q32" s="2" t="s">
        <v>92</v>
      </c>
      <c r="S32" s="2"/>
      <c r="W32" t="s">
        <v>146</v>
      </c>
    </row>
    <row r="33" spans="4:23" ht="15">
      <c r="D33" s="2"/>
      <c r="Q33" s="2" t="s">
        <v>93</v>
      </c>
      <c r="S33" s="2"/>
      <c r="W33" t="s">
        <v>147</v>
      </c>
    </row>
    <row r="34" spans="4:23" ht="15">
      <c r="D34" s="2"/>
      <c r="Q34" s="2" t="s">
        <v>94</v>
      </c>
      <c r="S34" s="2"/>
      <c r="W34" t="s">
        <v>148</v>
      </c>
    </row>
    <row r="35" spans="4:23" ht="15">
      <c r="D35" s="2"/>
      <c r="Q35" s="2" t="s">
        <v>3</v>
      </c>
      <c r="S35" s="2"/>
      <c r="W35" t="s">
        <v>149</v>
      </c>
    </row>
    <row r="36" spans="4:23" ht="15">
      <c r="D36" s="2"/>
      <c r="Q36" s="2" t="s">
        <v>39</v>
      </c>
      <c r="S36" s="2"/>
      <c r="W36" t="s">
        <v>150</v>
      </c>
    </row>
    <row r="37" spans="4:23" ht="15">
      <c r="D37" s="2"/>
      <c r="Q37" t="s">
        <v>387</v>
      </c>
      <c r="S37" s="2"/>
      <c r="W37" t="s">
        <v>151</v>
      </c>
    </row>
    <row r="38" spans="4:23" ht="15">
      <c r="D38" s="2"/>
      <c r="Q38" s="2" t="s">
        <v>95</v>
      </c>
      <c r="S38" s="2"/>
      <c r="W38" t="s">
        <v>152</v>
      </c>
    </row>
    <row r="39" spans="4:23" ht="15">
      <c r="D39" s="2"/>
      <c r="Q39" s="2" t="s">
        <v>97</v>
      </c>
      <c r="S39" s="2"/>
      <c r="W39" t="s">
        <v>153</v>
      </c>
    </row>
    <row r="40" spans="4:23" ht="15">
      <c r="Q40" s="2" t="s">
        <v>99</v>
      </c>
      <c r="S40" s="2"/>
      <c r="W40" t="s">
        <v>154</v>
      </c>
    </row>
    <row r="41" spans="4:23" ht="15">
      <c r="Q41" s="2" t="s">
        <v>98</v>
      </c>
      <c r="S41" s="2"/>
      <c r="W41" t="s">
        <v>155</v>
      </c>
    </row>
    <row r="42" spans="4:23" ht="15">
      <c r="Q42" s="2" t="s">
        <v>103</v>
      </c>
      <c r="S42" s="2"/>
      <c r="W42" t="s">
        <v>156</v>
      </c>
    </row>
    <row r="43" spans="4:23" ht="15">
      <c r="Q43" s="2" t="s">
        <v>389</v>
      </c>
      <c r="S43" s="2"/>
      <c r="W43" t="s">
        <v>157</v>
      </c>
    </row>
    <row r="44" spans="4:23" ht="15">
      <c r="Q44" s="2" t="s">
        <v>100</v>
      </c>
      <c r="S44" s="2"/>
      <c r="W44" t="s">
        <v>158</v>
      </c>
    </row>
    <row r="45" spans="4:23" ht="15">
      <c r="Q45" s="2" t="s">
        <v>101</v>
      </c>
      <c r="S45" s="2"/>
      <c r="W45" t="s">
        <v>159</v>
      </c>
    </row>
    <row r="46" spans="4:23" ht="15">
      <c r="Q46" t="s">
        <v>391</v>
      </c>
      <c r="S46" s="2"/>
      <c r="W46" t="s">
        <v>160</v>
      </c>
    </row>
    <row r="47" spans="4:23" ht="15">
      <c r="Q47" s="6" t="s">
        <v>395</v>
      </c>
      <c r="S47" s="2"/>
      <c r="W47" t="s">
        <v>161</v>
      </c>
    </row>
    <row r="48" spans="4:23" ht="15">
      <c r="Q48" s="2" t="s">
        <v>104</v>
      </c>
      <c r="W48" t="s">
        <v>162</v>
      </c>
    </row>
    <row r="49" spans="17:23" ht="15">
      <c r="Q49" s="2" t="s">
        <v>105</v>
      </c>
      <c r="W49" t="s">
        <v>163</v>
      </c>
    </row>
    <row r="50" spans="17:23">
      <c r="Q50" t="s">
        <v>18</v>
      </c>
      <c r="W50" t="s">
        <v>164</v>
      </c>
    </row>
    <row r="51" spans="17:23" ht="15">
      <c r="Q51" s="2" t="s">
        <v>102</v>
      </c>
      <c r="W51" t="s">
        <v>165</v>
      </c>
    </row>
    <row r="52" spans="17:23" ht="15">
      <c r="Q52" s="2" t="s">
        <v>106</v>
      </c>
      <c r="W52" t="s">
        <v>166</v>
      </c>
    </row>
    <row r="53" spans="17:23" ht="15">
      <c r="Q53" s="2" t="s">
        <v>107</v>
      </c>
      <c r="W53" t="s">
        <v>167</v>
      </c>
    </row>
    <row r="54" spans="17:23" ht="15">
      <c r="Q54" s="2" t="s">
        <v>108</v>
      </c>
      <c r="W54" t="s">
        <v>168</v>
      </c>
    </row>
    <row r="55" spans="17:23" ht="15">
      <c r="Q55" s="2" t="s">
        <v>109</v>
      </c>
      <c r="W55" t="s">
        <v>169</v>
      </c>
    </row>
    <row r="56" spans="17:23" ht="15">
      <c r="Q56" s="2" t="s">
        <v>111</v>
      </c>
      <c r="W56" t="s">
        <v>170</v>
      </c>
    </row>
    <row r="57" spans="17:23" ht="15">
      <c r="Q57" s="2" t="s">
        <v>110</v>
      </c>
      <c r="W57" t="s">
        <v>171</v>
      </c>
    </row>
    <row r="58" spans="17:23" ht="15">
      <c r="Q58" s="2" t="s">
        <v>112</v>
      </c>
      <c r="W58" t="s">
        <v>172</v>
      </c>
    </row>
    <row r="59" spans="17:23">
      <c r="W59" t="s">
        <v>173</v>
      </c>
    </row>
    <row r="60" spans="17:23">
      <c r="W60" t="s">
        <v>174</v>
      </c>
    </row>
    <row r="61" spans="17:23">
      <c r="W61" t="s">
        <v>175</v>
      </c>
    </row>
    <row r="62" spans="17:23">
      <c r="W62" t="s">
        <v>176</v>
      </c>
    </row>
    <row r="63" spans="17:23">
      <c r="W63" t="s">
        <v>177</v>
      </c>
    </row>
    <row r="64" spans="17:23">
      <c r="W64" t="s">
        <v>178</v>
      </c>
    </row>
    <row r="65" spans="23:23">
      <c r="W65" t="s">
        <v>179</v>
      </c>
    </row>
    <row r="66" spans="23:23">
      <c r="W66" t="s">
        <v>180</v>
      </c>
    </row>
    <row r="67" spans="23:23">
      <c r="W67" t="s">
        <v>181</v>
      </c>
    </row>
    <row r="68" spans="23:23">
      <c r="W68" t="s">
        <v>182</v>
      </c>
    </row>
    <row r="69" spans="23:23">
      <c r="W69" t="s">
        <v>183</v>
      </c>
    </row>
    <row r="70" spans="23:23">
      <c r="W70" t="s">
        <v>184</v>
      </c>
    </row>
    <row r="71" spans="23:23">
      <c r="W71" t="s">
        <v>185</v>
      </c>
    </row>
    <row r="72" spans="23:23">
      <c r="W72" t="s">
        <v>186</v>
      </c>
    </row>
    <row r="73" spans="23:23">
      <c r="W73" t="s">
        <v>187</v>
      </c>
    </row>
    <row r="74" spans="23:23">
      <c r="W74" t="s">
        <v>188</v>
      </c>
    </row>
    <row r="75" spans="23:23">
      <c r="W75" t="s">
        <v>189</v>
      </c>
    </row>
    <row r="76" spans="23:23">
      <c r="W76" t="s">
        <v>190</v>
      </c>
    </row>
    <row r="77" spans="23:23">
      <c r="W77" t="s">
        <v>191</v>
      </c>
    </row>
    <row r="78" spans="23:23">
      <c r="W78" t="s">
        <v>192</v>
      </c>
    </row>
    <row r="79" spans="23:23">
      <c r="W79" t="s">
        <v>193</v>
      </c>
    </row>
    <row r="80" spans="23:23">
      <c r="W80" t="s">
        <v>194</v>
      </c>
    </row>
    <row r="81" spans="23:23">
      <c r="W81" t="s">
        <v>195</v>
      </c>
    </row>
    <row r="82" spans="23:23">
      <c r="W82" t="s">
        <v>196</v>
      </c>
    </row>
    <row r="83" spans="23:23">
      <c r="W83" t="s">
        <v>197</v>
      </c>
    </row>
    <row r="84" spans="23:23">
      <c r="W84" t="s">
        <v>198</v>
      </c>
    </row>
    <row r="85" spans="23:23">
      <c r="W85" t="s">
        <v>199</v>
      </c>
    </row>
    <row r="86" spans="23:23">
      <c r="W86" t="s">
        <v>200</v>
      </c>
    </row>
    <row r="87" spans="23:23">
      <c r="W87" t="s">
        <v>201</v>
      </c>
    </row>
    <row r="88" spans="23:23">
      <c r="W88" t="s">
        <v>202</v>
      </c>
    </row>
    <row r="89" spans="23:23">
      <c r="W89" t="s">
        <v>203</v>
      </c>
    </row>
    <row r="90" spans="23:23">
      <c r="W90" t="s">
        <v>204</v>
      </c>
    </row>
    <row r="91" spans="23:23">
      <c r="W91" t="s">
        <v>205</v>
      </c>
    </row>
    <row r="92" spans="23:23">
      <c r="W92" t="s">
        <v>206</v>
      </c>
    </row>
    <row r="93" spans="23:23">
      <c r="W93" t="s">
        <v>207</v>
      </c>
    </row>
    <row r="94" spans="23:23">
      <c r="W94" t="s">
        <v>208</v>
      </c>
    </row>
    <row r="95" spans="23:23">
      <c r="W95" t="s">
        <v>209</v>
      </c>
    </row>
    <row r="96" spans="23:23">
      <c r="W96" t="s">
        <v>210</v>
      </c>
    </row>
    <row r="97" spans="23:23">
      <c r="W97" t="s">
        <v>211</v>
      </c>
    </row>
    <row r="98" spans="23:23">
      <c r="W98" t="s">
        <v>212</v>
      </c>
    </row>
    <row r="99" spans="23:23">
      <c r="W99" t="s">
        <v>213</v>
      </c>
    </row>
    <row r="100" spans="23:23">
      <c r="W100" t="s">
        <v>214</v>
      </c>
    </row>
    <row r="101" spans="23:23">
      <c r="W101" t="s">
        <v>215</v>
      </c>
    </row>
    <row r="102" spans="23:23">
      <c r="W102" t="s">
        <v>216</v>
      </c>
    </row>
    <row r="103" spans="23:23">
      <c r="W103" t="s">
        <v>217</v>
      </c>
    </row>
    <row r="104" spans="23:23">
      <c r="W104" t="s">
        <v>218</v>
      </c>
    </row>
    <row r="105" spans="23:23">
      <c r="W105" t="s">
        <v>219</v>
      </c>
    </row>
    <row r="106" spans="23:23">
      <c r="W106" t="s">
        <v>220</v>
      </c>
    </row>
    <row r="107" spans="23:23">
      <c r="W107" t="s">
        <v>221</v>
      </c>
    </row>
    <row r="108" spans="23:23">
      <c r="W108" t="s">
        <v>222</v>
      </c>
    </row>
    <row r="109" spans="23:23">
      <c r="W109" t="s">
        <v>223</v>
      </c>
    </row>
    <row r="110" spans="23:23">
      <c r="W110" t="s">
        <v>224</v>
      </c>
    </row>
    <row r="111" spans="23:23">
      <c r="W111" t="s">
        <v>225</v>
      </c>
    </row>
    <row r="112" spans="23:23">
      <c r="W112" t="s">
        <v>226</v>
      </c>
    </row>
    <row r="113" spans="23:23">
      <c r="W113" t="s">
        <v>227</v>
      </c>
    </row>
    <row r="114" spans="23:23">
      <c r="W114" t="s">
        <v>228</v>
      </c>
    </row>
    <row r="115" spans="23:23">
      <c r="W115" t="s">
        <v>229</v>
      </c>
    </row>
    <row r="116" spans="23:23">
      <c r="W116" t="s">
        <v>230</v>
      </c>
    </row>
    <row r="117" spans="23:23">
      <c r="W117" t="s">
        <v>231</v>
      </c>
    </row>
    <row r="118" spans="23:23">
      <c r="W118" t="s">
        <v>232</v>
      </c>
    </row>
    <row r="119" spans="23:23">
      <c r="W119" t="s">
        <v>233</v>
      </c>
    </row>
    <row r="120" spans="23:23">
      <c r="W120" t="s">
        <v>234</v>
      </c>
    </row>
    <row r="121" spans="23:23">
      <c r="W121" t="s">
        <v>235</v>
      </c>
    </row>
    <row r="122" spans="23:23">
      <c r="W122" t="s">
        <v>236</v>
      </c>
    </row>
    <row r="123" spans="23:23">
      <c r="W123" t="s">
        <v>237</v>
      </c>
    </row>
    <row r="124" spans="23:23">
      <c r="W124" t="s">
        <v>238</v>
      </c>
    </row>
    <row r="125" spans="23:23">
      <c r="W125" t="s">
        <v>239</v>
      </c>
    </row>
    <row r="126" spans="23:23">
      <c r="W126" t="s">
        <v>240</v>
      </c>
    </row>
    <row r="127" spans="23:23">
      <c r="W127" t="s">
        <v>241</v>
      </c>
    </row>
    <row r="128" spans="23:23">
      <c r="W128" t="s">
        <v>242</v>
      </c>
    </row>
    <row r="129" spans="23:23">
      <c r="W129" t="s">
        <v>243</v>
      </c>
    </row>
    <row r="130" spans="23:23">
      <c r="W130" t="s">
        <v>244</v>
      </c>
    </row>
    <row r="131" spans="23:23">
      <c r="W131" t="s">
        <v>245</v>
      </c>
    </row>
    <row r="132" spans="23:23">
      <c r="W132" t="s">
        <v>246</v>
      </c>
    </row>
    <row r="133" spans="23:23">
      <c r="W133" t="s">
        <v>247</v>
      </c>
    </row>
    <row r="134" spans="23:23">
      <c r="W134" t="s">
        <v>248</v>
      </c>
    </row>
    <row r="135" spans="23:23">
      <c r="W135" t="s">
        <v>249</v>
      </c>
    </row>
    <row r="136" spans="23:23">
      <c r="W136" t="s">
        <v>250</v>
      </c>
    </row>
    <row r="137" spans="23:23">
      <c r="W137" t="s">
        <v>251</v>
      </c>
    </row>
    <row r="138" spans="23:23">
      <c r="W138" t="s">
        <v>252</v>
      </c>
    </row>
    <row r="139" spans="23:23">
      <c r="W139" t="s">
        <v>253</v>
      </c>
    </row>
    <row r="140" spans="23:23">
      <c r="W140" t="s">
        <v>254</v>
      </c>
    </row>
    <row r="141" spans="23:23">
      <c r="W141" t="s">
        <v>255</v>
      </c>
    </row>
    <row r="142" spans="23:23">
      <c r="W142" t="s">
        <v>256</v>
      </c>
    </row>
    <row r="143" spans="23:23">
      <c r="W143" t="s">
        <v>257</v>
      </c>
    </row>
    <row r="144" spans="23:23">
      <c r="W144" t="s">
        <v>258</v>
      </c>
    </row>
    <row r="145" spans="23:23">
      <c r="W145" t="s">
        <v>259</v>
      </c>
    </row>
    <row r="146" spans="23:23">
      <c r="W146" t="s">
        <v>260</v>
      </c>
    </row>
    <row r="147" spans="23:23">
      <c r="W147" t="s">
        <v>261</v>
      </c>
    </row>
    <row r="148" spans="23:23">
      <c r="W148" t="s">
        <v>262</v>
      </c>
    </row>
    <row r="149" spans="23:23">
      <c r="W149" t="s">
        <v>263</v>
      </c>
    </row>
    <row r="150" spans="23:23">
      <c r="W150" t="s">
        <v>264</v>
      </c>
    </row>
    <row r="151" spans="23:23">
      <c r="W151" t="s">
        <v>265</v>
      </c>
    </row>
    <row r="152" spans="23:23">
      <c r="W152" t="s">
        <v>266</v>
      </c>
    </row>
    <row r="153" spans="23:23">
      <c r="W153" t="s">
        <v>267</v>
      </c>
    </row>
    <row r="154" spans="23:23">
      <c r="W154" t="s">
        <v>268</v>
      </c>
    </row>
    <row r="155" spans="23:23">
      <c r="W155" t="s">
        <v>269</v>
      </c>
    </row>
    <row r="156" spans="23:23">
      <c r="W156" t="s">
        <v>270</v>
      </c>
    </row>
    <row r="157" spans="23:23">
      <c r="W157" t="s">
        <v>271</v>
      </c>
    </row>
    <row r="158" spans="23:23">
      <c r="W158" t="s">
        <v>272</v>
      </c>
    </row>
    <row r="159" spans="23:23">
      <c r="W159" t="s">
        <v>273</v>
      </c>
    </row>
    <row r="160" spans="23:23">
      <c r="W160" t="s">
        <v>274</v>
      </c>
    </row>
    <row r="161" spans="23:23">
      <c r="W161" t="s">
        <v>275</v>
      </c>
    </row>
    <row r="162" spans="23:23">
      <c r="W162" t="s">
        <v>276</v>
      </c>
    </row>
    <row r="163" spans="23:23">
      <c r="W163" t="s">
        <v>277</v>
      </c>
    </row>
    <row r="164" spans="23:23">
      <c r="W164" t="s">
        <v>278</v>
      </c>
    </row>
    <row r="165" spans="23:23">
      <c r="W165" t="s">
        <v>279</v>
      </c>
    </row>
    <row r="166" spans="23:23">
      <c r="W166" t="s">
        <v>280</v>
      </c>
    </row>
    <row r="167" spans="23:23">
      <c r="W167" t="s">
        <v>281</v>
      </c>
    </row>
    <row r="168" spans="23:23">
      <c r="W168" t="s">
        <v>282</v>
      </c>
    </row>
    <row r="169" spans="23:23">
      <c r="W169" t="s">
        <v>283</v>
      </c>
    </row>
    <row r="170" spans="23:23">
      <c r="W170" t="s">
        <v>284</v>
      </c>
    </row>
    <row r="171" spans="23:23">
      <c r="W171" t="s">
        <v>285</v>
      </c>
    </row>
    <row r="172" spans="23:23">
      <c r="W172" t="s">
        <v>286</v>
      </c>
    </row>
    <row r="173" spans="23:23">
      <c r="W173" t="s">
        <v>287</v>
      </c>
    </row>
    <row r="174" spans="23:23">
      <c r="W174" t="s">
        <v>288</v>
      </c>
    </row>
    <row r="175" spans="23:23">
      <c r="W175" t="s">
        <v>289</v>
      </c>
    </row>
    <row r="176" spans="23:23">
      <c r="W176" t="s">
        <v>290</v>
      </c>
    </row>
    <row r="177" spans="23:23">
      <c r="W177" t="s">
        <v>291</v>
      </c>
    </row>
    <row r="178" spans="23:23">
      <c r="W178" t="s">
        <v>292</v>
      </c>
    </row>
    <row r="179" spans="23:23">
      <c r="W179" t="s">
        <v>293</v>
      </c>
    </row>
    <row r="180" spans="23:23">
      <c r="W180" t="s">
        <v>294</v>
      </c>
    </row>
    <row r="181" spans="23:23">
      <c r="W181" t="s">
        <v>295</v>
      </c>
    </row>
    <row r="182" spans="23:23">
      <c r="W182" t="s">
        <v>296</v>
      </c>
    </row>
    <row r="183" spans="23:23">
      <c r="W183" t="s">
        <v>297</v>
      </c>
    </row>
    <row r="184" spans="23:23">
      <c r="W184" t="s">
        <v>298</v>
      </c>
    </row>
    <row r="185" spans="23:23">
      <c r="W185" t="s">
        <v>299</v>
      </c>
    </row>
    <row r="186" spans="23:23">
      <c r="W186" t="s">
        <v>300</v>
      </c>
    </row>
    <row r="187" spans="23:23">
      <c r="W187" t="s">
        <v>301</v>
      </c>
    </row>
    <row r="188" spans="23:23">
      <c r="W188" t="s">
        <v>302</v>
      </c>
    </row>
    <row r="189" spans="23:23">
      <c r="W189" t="s">
        <v>303</v>
      </c>
    </row>
    <row r="190" spans="23:23">
      <c r="W190" t="s">
        <v>304</v>
      </c>
    </row>
    <row r="191" spans="23:23">
      <c r="W191" t="s">
        <v>305</v>
      </c>
    </row>
    <row r="192" spans="23:23">
      <c r="W192" t="s">
        <v>306</v>
      </c>
    </row>
    <row r="193" spans="23:23">
      <c r="W193" t="s">
        <v>307</v>
      </c>
    </row>
    <row r="194" spans="23:23">
      <c r="W194" t="s">
        <v>308</v>
      </c>
    </row>
    <row r="195" spans="23:23">
      <c r="W195" t="s">
        <v>309</v>
      </c>
    </row>
    <row r="196" spans="23:23">
      <c r="W196" t="s">
        <v>310</v>
      </c>
    </row>
    <row r="197" spans="23:23">
      <c r="W197" t="s">
        <v>311</v>
      </c>
    </row>
    <row r="198" spans="23:23">
      <c r="W198" t="s">
        <v>312</v>
      </c>
    </row>
    <row r="199" spans="23:23">
      <c r="W199" t="s">
        <v>313</v>
      </c>
    </row>
    <row r="200" spans="23:23">
      <c r="W200" t="s">
        <v>314</v>
      </c>
    </row>
    <row r="201" spans="23:23">
      <c r="W201" t="s">
        <v>315</v>
      </c>
    </row>
    <row r="202" spans="23:23">
      <c r="W202" t="s">
        <v>316</v>
      </c>
    </row>
    <row r="203" spans="23:23">
      <c r="W203" t="s">
        <v>317</v>
      </c>
    </row>
    <row r="204" spans="23:23">
      <c r="W204" t="s">
        <v>318</v>
      </c>
    </row>
    <row r="205" spans="23:23">
      <c r="W205" t="s">
        <v>319</v>
      </c>
    </row>
    <row r="206" spans="23:23">
      <c r="W206" t="s">
        <v>320</v>
      </c>
    </row>
    <row r="207" spans="23:23">
      <c r="W207" t="s">
        <v>321</v>
      </c>
    </row>
    <row r="208" spans="23:23">
      <c r="W208" t="s">
        <v>322</v>
      </c>
    </row>
    <row r="209" spans="23:23">
      <c r="W209" t="s">
        <v>323</v>
      </c>
    </row>
    <row r="210" spans="23:23">
      <c r="W210" t="s">
        <v>324</v>
      </c>
    </row>
    <row r="211" spans="23:23">
      <c r="W211" t="s">
        <v>325</v>
      </c>
    </row>
    <row r="212" spans="23:23">
      <c r="W212" t="s">
        <v>326</v>
      </c>
    </row>
    <row r="213" spans="23:23">
      <c r="W213" t="s">
        <v>327</v>
      </c>
    </row>
    <row r="214" spans="23:23">
      <c r="W214" t="s">
        <v>328</v>
      </c>
    </row>
    <row r="215" spans="23:23">
      <c r="W215" t="s">
        <v>329</v>
      </c>
    </row>
    <row r="216" spans="23:23">
      <c r="W216" t="s">
        <v>330</v>
      </c>
    </row>
    <row r="217" spans="23:23">
      <c r="W217" t="s">
        <v>331</v>
      </c>
    </row>
    <row r="218" spans="23:23">
      <c r="W218" t="s">
        <v>332</v>
      </c>
    </row>
    <row r="219" spans="23:23">
      <c r="W219" t="s">
        <v>333</v>
      </c>
    </row>
    <row r="220" spans="23:23">
      <c r="W220" t="s">
        <v>334</v>
      </c>
    </row>
    <row r="221" spans="23:23">
      <c r="W221" t="s">
        <v>335</v>
      </c>
    </row>
    <row r="222" spans="23:23">
      <c r="W222" t="s">
        <v>336</v>
      </c>
    </row>
    <row r="223" spans="23:23">
      <c r="W223" t="s">
        <v>337</v>
      </c>
    </row>
    <row r="224" spans="23:23">
      <c r="W224" t="s">
        <v>338</v>
      </c>
    </row>
    <row r="225" spans="23:23">
      <c r="W225" t="s">
        <v>339</v>
      </c>
    </row>
    <row r="226" spans="23:23">
      <c r="W226" t="s">
        <v>340</v>
      </c>
    </row>
    <row r="227" spans="23:23">
      <c r="W227" t="s">
        <v>341</v>
      </c>
    </row>
    <row r="228" spans="23:23">
      <c r="W228" t="s">
        <v>342</v>
      </c>
    </row>
    <row r="229" spans="23:23">
      <c r="W229" t="s">
        <v>343</v>
      </c>
    </row>
    <row r="230" spans="23:23">
      <c r="W230" t="s">
        <v>344</v>
      </c>
    </row>
    <row r="231" spans="23:23">
      <c r="W231" t="s">
        <v>345</v>
      </c>
    </row>
    <row r="232" spans="23:23">
      <c r="W232" t="s">
        <v>346</v>
      </c>
    </row>
    <row r="233" spans="23:23">
      <c r="W233" t="s">
        <v>347</v>
      </c>
    </row>
    <row r="234" spans="23:23">
      <c r="W234" t="s">
        <v>348</v>
      </c>
    </row>
    <row r="235" spans="23:23">
      <c r="W235" t="s">
        <v>349</v>
      </c>
    </row>
    <row r="236" spans="23:23">
      <c r="W236" t="s">
        <v>350</v>
      </c>
    </row>
    <row r="237" spans="23:23">
      <c r="W237" t="s">
        <v>351</v>
      </c>
    </row>
    <row r="238" spans="23:23">
      <c r="W238" t="s">
        <v>352</v>
      </c>
    </row>
    <row r="239" spans="23:23">
      <c r="W239" t="s">
        <v>353</v>
      </c>
    </row>
    <row r="240" spans="23:23">
      <c r="W240" t="s">
        <v>354</v>
      </c>
    </row>
    <row r="241" spans="23:23">
      <c r="W241" t="s">
        <v>355</v>
      </c>
    </row>
    <row r="242" spans="23:23">
      <c r="W242" t="s">
        <v>356</v>
      </c>
    </row>
    <row r="243" spans="23:23">
      <c r="W243" t="s">
        <v>357</v>
      </c>
    </row>
    <row r="244" spans="23:23">
      <c r="W244" t="s">
        <v>358</v>
      </c>
    </row>
    <row r="245" spans="23:23">
      <c r="W245" t="s">
        <v>359</v>
      </c>
    </row>
    <row r="246" spans="23:23">
      <c r="W246" t="s">
        <v>360</v>
      </c>
    </row>
    <row r="247" spans="23:23">
      <c r="W247" t="s">
        <v>361</v>
      </c>
    </row>
    <row r="248" spans="23:23">
      <c r="W248" t="s">
        <v>362</v>
      </c>
    </row>
    <row r="249" spans="23:23">
      <c r="W249" t="s">
        <v>363</v>
      </c>
    </row>
    <row r="250" spans="23:23">
      <c r="W250" t="s">
        <v>364</v>
      </c>
    </row>
    <row r="251" spans="23:23">
      <c r="W251" t="s">
        <v>365</v>
      </c>
    </row>
    <row r="252" spans="23:23">
      <c r="W252" t="s">
        <v>366</v>
      </c>
    </row>
    <row r="253" spans="23:23">
      <c r="W253" t="s">
        <v>367</v>
      </c>
    </row>
    <row r="254" spans="23:23">
      <c r="W254" t="s">
        <v>368</v>
      </c>
    </row>
    <row r="255" spans="23:23">
      <c r="W255" t="s">
        <v>369</v>
      </c>
    </row>
    <row r="256" spans="23:23">
      <c r="W256" t="s">
        <v>370</v>
      </c>
    </row>
    <row r="257" spans="23:23">
      <c r="W257" t="s">
        <v>371</v>
      </c>
    </row>
    <row r="258" spans="23:23">
      <c r="W258" t="s">
        <v>372</v>
      </c>
    </row>
  </sheetData>
  <sortState ref="G3:G17">
    <sortCondition ref="G17"/>
  </sortState>
  <phoneticPr fontId="2" type="noConversion"/>
  <dataValidations count="1">
    <dataValidation type="list" errorStyle="warning" allowBlank="1" showInputMessage="1" showErrorMessage="1" errorTitle="Unexpected Factor" error="Entered value not found in list of expected Factors. Any other value will need to be added to the global accepted list." promptTitle="Factor for Observation's Value" prompt="Select the Factor or thing that the values in this column describe.  To use the value of another column enter !column" sqref="Q2">
      <formula1>INDIRECT(IF($H$2="Value","Factor","NotApplicable"))</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4" sqref="B4"/>
    </sheetView>
  </sheetViews>
  <sheetFormatPr defaultRowHeight="12"/>
  <sheetData>
    <row r="1" spans="1:2">
      <c r="A1" t="s">
        <v>127</v>
      </c>
      <c r="B1" t="s">
        <v>129</v>
      </c>
    </row>
    <row r="2" spans="1:2">
      <c r="A2" t="s">
        <v>128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DropDowns</vt:lpstr>
      <vt:lpstr>Lists</vt:lpstr>
      <vt:lpstr>MetaData</vt:lpstr>
      <vt:lpstr>Automatic</vt:lpstr>
      <vt:lpstr>Category</vt:lpstr>
      <vt:lpstr>Column</vt:lpstr>
      <vt:lpstr>DerivationFactor</vt:lpstr>
      <vt:lpstr>Designation</vt:lpstr>
      <vt:lpstr>DesignationSubType</vt:lpstr>
      <vt:lpstr>Entity</vt:lpstr>
      <vt:lpstr>EntitySubType</vt:lpstr>
      <vt:lpstr>Factor</vt:lpstr>
      <vt:lpstr>FeildsThatNeedUnit</vt:lpstr>
      <vt:lpstr>Location</vt:lpstr>
      <vt:lpstr>LocationSubType</vt:lpstr>
      <vt:lpstr>NotApplicable</vt:lpstr>
      <vt:lpstr>Observation</vt:lpstr>
      <vt:lpstr>ObservationSubType</vt:lpstr>
      <vt:lpstr>Site</vt:lpstr>
      <vt:lpstr>SiteSubType</vt:lpstr>
      <vt:lpstr>Survey</vt:lpstr>
      <vt:lpstr>SurveySubType</vt:lpstr>
      <vt:lpstr>Taxon</vt:lpstr>
      <vt:lpstr>TaxonSubType</vt:lpstr>
      <vt:lpstr>Unit</vt:lpstr>
    </vt:vector>
  </TitlesOfParts>
  <Company>QMW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Installer</dc:creator>
  <cp:lastModifiedBy>Christian</cp:lastModifiedBy>
  <dcterms:created xsi:type="dcterms:W3CDTF">2001-10-25T14:22:49Z</dcterms:created>
  <dcterms:modified xsi:type="dcterms:W3CDTF">2011-07-06T16:19:46Z</dcterms:modified>
</cp:coreProperties>
</file>