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ergd\Documents\ME332\"/>
    </mc:Choice>
  </mc:AlternateContent>
  <xr:revisionPtr revIDLastSave="0" documentId="8_{B83A01A4-7676-46F4-ABA8-C7B5ADEB95C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values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B8" i="1"/>
  <c r="B7" i="1"/>
  <c r="B5" i="1"/>
</calcChain>
</file>

<file path=xl/sharedStrings.xml><?xml version="1.0" encoding="utf-8"?>
<sst xmlns="http://schemas.openxmlformats.org/spreadsheetml/2006/main" count="68" uniqueCount="64">
  <si>
    <t>ME 332 Heat Transfer Project #2 Template</t>
  </si>
  <si>
    <t>Parameter</t>
  </si>
  <si>
    <t>Value</t>
  </si>
  <si>
    <t>Units</t>
  </si>
  <si>
    <t>Points</t>
  </si>
  <si>
    <t>Water Properties</t>
  </si>
  <si>
    <t>specific heat</t>
  </si>
  <si>
    <t>J/kgK</t>
  </si>
  <si>
    <t>density</t>
  </si>
  <si>
    <r>
      <rPr>
        <sz val="11"/>
        <color rgb="FF000000"/>
        <rFont val="Calibri"/>
        <family val="2"/>
      </rPr>
      <t>kg/m</t>
    </r>
    <r>
      <rPr>
        <vertAlign val="superscript"/>
        <sz val="11"/>
        <color rgb="FF000000"/>
        <rFont val="Calibri"/>
        <family val="2"/>
      </rPr>
      <t>3</t>
    </r>
  </si>
  <si>
    <t>viscosity</t>
  </si>
  <si>
    <r>
      <rPr>
        <sz val="11"/>
        <color rgb="FF000000"/>
        <rFont val="Calibri"/>
        <family val="2"/>
      </rPr>
      <t>Ns/m</t>
    </r>
    <r>
      <rPr>
        <vertAlign val="superscript"/>
        <sz val="11"/>
        <color rgb="FF000000"/>
        <rFont val="Calibri"/>
        <family val="2"/>
      </rPr>
      <t>2</t>
    </r>
  </si>
  <si>
    <t>conductivity</t>
  </si>
  <si>
    <t>W/mK</t>
  </si>
  <si>
    <t>conductivity of copper</t>
  </si>
  <si>
    <t>Heating Coil</t>
  </si>
  <si>
    <t>required q into the coil</t>
  </si>
  <si>
    <t>W</t>
  </si>
  <si>
    <t>Re_D_coil</t>
  </si>
  <si>
    <t>Nu_D_coil</t>
  </si>
  <si>
    <t>h_inside coil</t>
  </si>
  <si>
    <r>
      <rPr>
        <sz val="11"/>
        <color rgb="FF000000"/>
        <rFont val="Calibri"/>
        <family val="2"/>
      </rPr>
      <t>W/m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K</t>
    </r>
  </si>
  <si>
    <t>Required coil length</t>
  </si>
  <si>
    <t>m</t>
  </si>
  <si>
    <t>Concentric Tube Heat Exchanger</t>
  </si>
  <si>
    <t>Counter or parallel flow</t>
  </si>
  <si>
    <t>Counter</t>
  </si>
  <si>
    <t>q removed from the hot water</t>
  </si>
  <si>
    <t>Re_inside</t>
  </si>
  <si>
    <t>Nu_inside</t>
  </si>
  <si>
    <t>h_inside</t>
  </si>
  <si>
    <r>
      <rPr>
        <sz val="11"/>
        <color rgb="FF000000"/>
        <rFont val="Calibri"/>
        <family val="2"/>
      </rPr>
      <t>W/m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K</t>
    </r>
  </si>
  <si>
    <t>Re_annulus</t>
  </si>
  <si>
    <t>Nu_annulus</t>
  </si>
  <si>
    <t>h_annulus</t>
  </si>
  <si>
    <r>
      <rPr>
        <sz val="11"/>
        <color rgb="FF000000"/>
        <rFont val="Calibri"/>
        <family val="2"/>
      </rPr>
      <t>W/m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K</t>
    </r>
  </si>
  <si>
    <t>U_o</t>
  </si>
  <si>
    <r>
      <rPr>
        <sz val="11"/>
        <color rgb="FF000000"/>
        <rFont val="Calibri"/>
        <family val="2"/>
      </rPr>
      <t>W/m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K</t>
    </r>
  </si>
  <si>
    <t>Required Length</t>
  </si>
  <si>
    <t>Temperature into the HX leaving the pot</t>
  </si>
  <si>
    <t>K</t>
  </si>
  <si>
    <t>Effects of Fouling</t>
  </si>
  <si>
    <r>
      <rPr>
        <sz val="11"/>
        <color rgb="FF000000"/>
        <rFont val="Calibri"/>
        <family val="2"/>
      </rPr>
      <t>R</t>
    </r>
    <r>
      <rPr>
        <vertAlign val="subscript"/>
        <sz val="11"/>
        <color rgb="FF000000"/>
        <rFont val="Calibri"/>
        <family val="2"/>
      </rPr>
      <t>f,i</t>
    </r>
    <r>
      <rPr>
        <sz val="11"/>
        <color rgb="FF000000"/>
        <rFont val="Calibri"/>
        <family val="2"/>
      </rPr>
      <t>"</t>
    </r>
  </si>
  <si>
    <r>
      <rPr>
        <sz val="11"/>
        <color rgb="FF000000"/>
        <rFont val="Calibri"/>
        <family val="2"/>
      </rPr>
      <t>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K/W</t>
    </r>
  </si>
  <si>
    <r>
      <rPr>
        <sz val="11"/>
        <color rgb="FF000000"/>
        <rFont val="Calibri"/>
        <family val="2"/>
      </rPr>
      <t>R</t>
    </r>
    <r>
      <rPr>
        <vertAlign val="subscript"/>
        <sz val="11"/>
        <color rgb="FF000000"/>
        <rFont val="Calibri"/>
        <family val="2"/>
      </rPr>
      <t>f,o</t>
    </r>
    <r>
      <rPr>
        <sz val="11"/>
        <color rgb="FF000000"/>
        <rFont val="Calibri"/>
        <family val="2"/>
      </rPr>
      <t>"</t>
    </r>
  </si>
  <si>
    <r>
      <rPr>
        <sz val="11"/>
        <color rgb="FF000000"/>
        <rFont val="Calibri"/>
        <family val="2"/>
      </rPr>
      <t>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K/W</t>
    </r>
  </si>
  <si>
    <t>HX length required with fouling</t>
  </si>
  <si>
    <t xml:space="preserve">m </t>
  </si>
  <si>
    <t>Overall Performance (without fouling)</t>
  </si>
  <si>
    <t>Heat replacement needed to the pot</t>
  </si>
  <si>
    <t>kW</t>
  </si>
  <si>
    <t>Heat replacement needed per liter of water treated</t>
  </si>
  <si>
    <t>kJ</t>
  </si>
  <si>
    <t>Heat needed to boil one liter of water</t>
  </si>
  <si>
    <t>% Energy savings to purify a liter of water</t>
  </si>
  <si>
    <t>%</t>
  </si>
  <si>
    <t>File uploads:</t>
  </si>
  <si>
    <t>1. Results template spreadsheet completed</t>
  </si>
  <si>
    <t>2. Document including:</t>
  </si>
  <si>
    <t>Short essay: When designing the size of the heat exchanger tubing, what should you consider to optimize performance,and what trade-offs might exist? List at least 3 considerations. (5 pts)</t>
  </si>
  <si>
    <t>Short Essay: Discuss how the design should be modified to operate with a factor of safety to ensure that only safely pasteurized water exits the system under a variety of in-field conditions. (5pts)</t>
  </si>
  <si>
    <t>Graph: nominal flow rate vs. HX length</t>
  </si>
  <si>
    <t>Graph: some other relevant parameters of interest</t>
  </si>
  <si>
    <t>3. A separate document (.doc or .pdf) of your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</si>
</sst>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53125" defaultRowHeight="15" customHeight="1" x14ac:dyDescent="0.35"/>
  <cols>
    <col min="1" max="1" width="44.7265625" customWidth="1"/>
    <col min="2" max="2" width="13" customWidth="1"/>
    <col min="3" max="9" width="8.54296875" customWidth="1"/>
    <col min="10" max="10" width="9" customWidth="1"/>
    <col min="11" max="11" width="14.81640625" customWidth="1"/>
    <col min="12" max="26" width="8.54296875" customWidth="1"/>
  </cols>
  <sheetData>
    <row r="1" spans="1:26" ht="14.2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/>
    <row r="3" spans="1:26" ht="14.25" customHeight="1" x14ac:dyDescent="0.35">
      <c r="A3" s="2" t="s">
        <v>1</v>
      </c>
      <c r="B3" s="2" t="s">
        <v>2</v>
      </c>
      <c r="C3" s="2" t="s">
        <v>3</v>
      </c>
      <c r="D3" s="2" t="s">
        <v>4</v>
      </c>
      <c r="E3" s="2"/>
      <c r="F3" s="2"/>
      <c r="K3" s="1"/>
    </row>
    <row r="4" spans="1:26" ht="14.25" customHeight="1" x14ac:dyDescent="0.35">
      <c r="A4" s="2" t="s">
        <v>5</v>
      </c>
      <c r="B4" s="2"/>
      <c r="C4" s="2"/>
      <c r="D4" s="2"/>
      <c r="E4" s="2"/>
      <c r="F4" s="2"/>
      <c r="J4" s="2"/>
    </row>
    <row r="5" spans="1:26" ht="14.25" customHeight="1" x14ac:dyDescent="0.35">
      <c r="A5" s="3" t="s">
        <v>6</v>
      </c>
      <c r="B5" s="4">
        <f>4182</f>
        <v>4182</v>
      </c>
      <c r="C5" s="3" t="s">
        <v>7</v>
      </c>
      <c r="D5" s="3">
        <v>1</v>
      </c>
    </row>
    <row r="6" spans="1:26" ht="14.25" customHeight="1" x14ac:dyDescent="0.35">
      <c r="A6" s="3" t="s">
        <v>8</v>
      </c>
      <c r="B6" s="5">
        <v>997</v>
      </c>
      <c r="C6" s="3" t="s">
        <v>9</v>
      </c>
      <c r="D6" s="3">
        <v>1</v>
      </c>
    </row>
    <row r="7" spans="1:26" ht="14.25" customHeight="1" x14ac:dyDescent="0.35">
      <c r="A7" s="3" t="s">
        <v>10</v>
      </c>
      <c r="B7" s="6">
        <f>0.000528</f>
        <v>5.2800000000000004E-4</v>
      </c>
      <c r="C7" s="3" t="s">
        <v>11</v>
      </c>
      <c r="D7" s="3">
        <v>1</v>
      </c>
    </row>
    <row r="8" spans="1:26" ht="14.25" customHeight="1" x14ac:dyDescent="0.35">
      <c r="A8" s="3" t="s">
        <v>12</v>
      </c>
      <c r="B8" s="7">
        <f>0.645</f>
        <v>0.64500000000000002</v>
      </c>
      <c r="C8" s="3" t="s">
        <v>13</v>
      </c>
      <c r="D8" s="3">
        <v>1</v>
      </c>
    </row>
    <row r="9" spans="1:26" ht="14.25" customHeight="1" x14ac:dyDescent="0.35">
      <c r="A9" s="3" t="s">
        <v>14</v>
      </c>
      <c r="B9" s="8">
        <v>401</v>
      </c>
      <c r="C9" s="3" t="s">
        <v>13</v>
      </c>
      <c r="D9" s="3">
        <v>1</v>
      </c>
    </row>
    <row r="10" spans="1:26" ht="14.25" customHeight="1" x14ac:dyDescent="0.35">
      <c r="A10" s="2"/>
      <c r="B10" s="2"/>
      <c r="C10" s="2"/>
    </row>
    <row r="11" spans="1:26" ht="14.25" customHeight="1" x14ac:dyDescent="0.35">
      <c r="A11" s="2" t="s">
        <v>15</v>
      </c>
    </row>
    <row r="12" spans="1:26" ht="14.25" customHeight="1" x14ac:dyDescent="0.35">
      <c r="A12" s="3" t="s">
        <v>16</v>
      </c>
      <c r="B12" s="9">
        <v>138981.79999999999</v>
      </c>
      <c r="C12" s="3" t="s">
        <v>17</v>
      </c>
      <c r="D12" s="3">
        <v>5</v>
      </c>
    </row>
    <row r="13" spans="1:26" ht="14.25" customHeight="1" x14ac:dyDescent="0.35">
      <c r="A13" s="3" t="s">
        <v>18</v>
      </c>
      <c r="B13" s="9">
        <v>31551.24</v>
      </c>
      <c r="D13" s="3">
        <v>2</v>
      </c>
    </row>
    <row r="14" spans="1:26" ht="14.25" customHeight="1" x14ac:dyDescent="0.35">
      <c r="A14" s="3" t="s">
        <v>19</v>
      </c>
      <c r="B14" s="9">
        <v>149.53</v>
      </c>
      <c r="D14" s="3">
        <v>2</v>
      </c>
    </row>
    <row r="15" spans="1:26" ht="14.25" customHeight="1" x14ac:dyDescent="0.35">
      <c r="A15" s="3" t="s">
        <v>20</v>
      </c>
      <c r="B15" s="9">
        <v>7594.17</v>
      </c>
      <c r="C15" s="3" t="s">
        <v>21</v>
      </c>
      <c r="D15" s="3">
        <v>2</v>
      </c>
    </row>
    <row r="16" spans="1:26" ht="14.25" customHeight="1" x14ac:dyDescent="0.35">
      <c r="A16" s="3" t="s">
        <v>22</v>
      </c>
      <c r="B16" s="9">
        <v>1.413</v>
      </c>
      <c r="C16" s="3" t="s">
        <v>23</v>
      </c>
      <c r="D16" s="3">
        <v>4</v>
      </c>
    </row>
    <row r="17" spans="1:4" ht="14.25" customHeight="1" x14ac:dyDescent="0.35"/>
    <row r="18" spans="1:4" ht="14.25" customHeight="1" x14ac:dyDescent="0.35">
      <c r="A18" s="2" t="s">
        <v>24</v>
      </c>
    </row>
    <row r="19" spans="1:4" ht="14.25" customHeight="1" x14ac:dyDescent="0.35">
      <c r="A19" s="3" t="s">
        <v>25</v>
      </c>
      <c r="B19" s="9" t="s">
        <v>26</v>
      </c>
      <c r="D19" s="3">
        <v>2</v>
      </c>
    </row>
    <row r="20" spans="1:4" ht="14.25" customHeight="1" x14ac:dyDescent="0.35">
      <c r="A20" s="3" t="s">
        <v>27</v>
      </c>
      <c r="B20" s="9">
        <v>20847.27</v>
      </c>
      <c r="C20" s="3" t="s">
        <v>17</v>
      </c>
      <c r="D20" s="3">
        <v>2</v>
      </c>
    </row>
    <row r="21" spans="1:4" ht="14.25" customHeight="1" x14ac:dyDescent="0.35">
      <c r="A21" s="3" t="s">
        <v>28</v>
      </c>
      <c r="B21" s="9">
        <v>31551.24</v>
      </c>
      <c r="D21" s="3">
        <v>2</v>
      </c>
    </row>
    <row r="22" spans="1:4" ht="14.25" customHeight="1" x14ac:dyDescent="0.35">
      <c r="A22" s="3" t="s">
        <v>29</v>
      </c>
      <c r="B22" s="9">
        <v>132.21</v>
      </c>
      <c r="D22" s="3">
        <v>2</v>
      </c>
    </row>
    <row r="23" spans="1:4" ht="14.25" customHeight="1" x14ac:dyDescent="0.35">
      <c r="A23" s="3" t="s">
        <v>30</v>
      </c>
      <c r="B23" s="9">
        <v>6714.82</v>
      </c>
      <c r="C23" s="3" t="s">
        <v>31</v>
      </c>
      <c r="D23" s="3">
        <v>2</v>
      </c>
    </row>
    <row r="24" spans="1:4" ht="14.25" customHeight="1" x14ac:dyDescent="0.35">
      <c r="A24" s="3" t="s">
        <v>32</v>
      </c>
      <c r="B24" s="9">
        <v>11741.7</v>
      </c>
      <c r="D24" s="3">
        <v>2</v>
      </c>
    </row>
    <row r="25" spans="1:4" ht="14.25" customHeight="1" x14ac:dyDescent="0.35">
      <c r="A25" s="3" t="s">
        <v>33</v>
      </c>
      <c r="B25" s="9">
        <v>67.81</v>
      </c>
      <c r="D25" s="3">
        <v>2</v>
      </c>
    </row>
    <row r="26" spans="1:4" ht="14.25" customHeight="1" x14ac:dyDescent="0.35">
      <c r="A26" s="3" t="s">
        <v>34</v>
      </c>
      <c r="B26" s="9">
        <v>9254.17</v>
      </c>
      <c r="C26" s="3" t="s">
        <v>35</v>
      </c>
      <c r="D26" s="3">
        <v>2</v>
      </c>
    </row>
    <row r="27" spans="1:4" ht="14.25" customHeight="1" x14ac:dyDescent="0.35">
      <c r="A27" s="3" t="s">
        <v>36</v>
      </c>
      <c r="B27" s="9">
        <v>3532.11</v>
      </c>
      <c r="C27" s="3" t="s">
        <v>37</v>
      </c>
      <c r="D27" s="3">
        <v>2</v>
      </c>
    </row>
    <row r="28" spans="1:4" ht="14.25" customHeight="1" x14ac:dyDescent="0.35">
      <c r="A28" s="3" t="s">
        <v>38</v>
      </c>
      <c r="B28" s="10">
        <v>5.1120000000000001</v>
      </c>
      <c r="C28" s="3" t="s">
        <v>23</v>
      </c>
      <c r="D28" s="3">
        <v>5</v>
      </c>
    </row>
    <row r="29" spans="1:4" ht="14.25" customHeight="1" x14ac:dyDescent="0.35">
      <c r="A29" s="3" t="s">
        <v>39</v>
      </c>
      <c r="B29" s="9">
        <v>355</v>
      </c>
      <c r="C29" s="3" t="s">
        <v>40</v>
      </c>
      <c r="D29" s="3">
        <v>2</v>
      </c>
    </row>
    <row r="30" spans="1:4" ht="14.25" customHeight="1" x14ac:dyDescent="0.35"/>
    <row r="31" spans="1:4" ht="14.25" customHeight="1" x14ac:dyDescent="0.35">
      <c r="A31" s="2" t="s">
        <v>41</v>
      </c>
    </row>
    <row r="32" spans="1:4" ht="14.25" customHeight="1" x14ac:dyDescent="0.45">
      <c r="A32" s="3" t="s">
        <v>42</v>
      </c>
      <c r="B32" s="9">
        <v>5.9999999999999995E-4</v>
      </c>
      <c r="C32" s="3" t="s">
        <v>43</v>
      </c>
      <c r="D32" s="3">
        <v>2.5</v>
      </c>
    </row>
    <row r="33" spans="1:7" ht="14.25" customHeight="1" x14ac:dyDescent="0.45">
      <c r="A33" s="3" t="s">
        <v>44</v>
      </c>
      <c r="B33" s="11">
        <v>5.9999999999999995E-4</v>
      </c>
      <c r="C33" s="3" t="s">
        <v>45</v>
      </c>
      <c r="D33" s="3">
        <v>2.5</v>
      </c>
    </row>
    <row r="34" spans="1:7" ht="14.25" customHeight="1" x14ac:dyDescent="0.35">
      <c r="A34" s="3" t="s">
        <v>46</v>
      </c>
      <c r="B34" s="9">
        <v>28.49</v>
      </c>
      <c r="C34" s="3" t="s">
        <v>47</v>
      </c>
      <c r="D34" s="3">
        <v>5</v>
      </c>
    </row>
    <row r="35" spans="1:7" ht="14.25" customHeight="1" x14ac:dyDescent="0.35"/>
    <row r="36" spans="1:7" ht="14.25" customHeight="1" x14ac:dyDescent="0.35">
      <c r="A36" s="2" t="s">
        <v>48</v>
      </c>
    </row>
    <row r="37" spans="1:7" ht="14.25" customHeight="1" x14ac:dyDescent="0.35">
      <c r="A37" s="3" t="s">
        <v>49</v>
      </c>
      <c r="B37" s="9">
        <v>17.37</v>
      </c>
      <c r="C37" s="3" t="s">
        <v>50</v>
      </c>
      <c r="D37" s="3">
        <v>5</v>
      </c>
    </row>
    <row r="38" spans="1:7" ht="14.25" customHeight="1" x14ac:dyDescent="0.35">
      <c r="A38" s="3" t="s">
        <v>51</v>
      </c>
      <c r="B38" s="9">
        <v>104.23</v>
      </c>
      <c r="C38" s="3" t="s">
        <v>52</v>
      </c>
      <c r="D38" s="3">
        <v>5</v>
      </c>
    </row>
    <row r="39" spans="1:7" ht="14.25" customHeight="1" x14ac:dyDescent="0.35">
      <c r="A39" s="3" t="s">
        <v>53</v>
      </c>
      <c r="B39" s="9">
        <v>304.37</v>
      </c>
      <c r="C39" s="3" t="s">
        <v>52</v>
      </c>
      <c r="D39" s="3">
        <v>5</v>
      </c>
    </row>
    <row r="40" spans="1:7" ht="14.25" customHeight="1" x14ac:dyDescent="0.35">
      <c r="A40" s="3" t="s">
        <v>54</v>
      </c>
      <c r="B40" s="9">
        <v>65.75</v>
      </c>
      <c r="C40" s="3" t="s">
        <v>55</v>
      </c>
      <c r="D40" s="3">
        <v>5</v>
      </c>
    </row>
    <row r="41" spans="1:7" ht="14.25" customHeight="1" x14ac:dyDescent="0.35"/>
    <row r="42" spans="1:7" ht="14.25" customHeight="1" x14ac:dyDescent="0.35">
      <c r="D42" s="3">
        <f>SUM(D5:D40)</f>
        <v>75</v>
      </c>
    </row>
    <row r="43" spans="1:7" ht="14.25" customHeight="1" x14ac:dyDescent="0.35">
      <c r="A43" s="12" t="s">
        <v>56</v>
      </c>
    </row>
    <row r="44" spans="1:7" ht="14.25" customHeight="1" x14ac:dyDescent="0.35">
      <c r="A44" s="3" t="s">
        <v>57</v>
      </c>
      <c r="C44" s="13"/>
      <c r="D44" s="3">
        <v>5</v>
      </c>
    </row>
    <row r="45" spans="1:7" ht="14.25" customHeight="1" x14ac:dyDescent="0.35">
      <c r="A45" s="3" t="s">
        <v>58</v>
      </c>
      <c r="C45" s="13"/>
    </row>
    <row r="46" spans="1:7" ht="14.25" customHeight="1" x14ac:dyDescent="0.35">
      <c r="A46" s="1" t="s">
        <v>59</v>
      </c>
      <c r="D46" s="3">
        <v>5</v>
      </c>
      <c r="G46" s="14"/>
    </row>
    <row r="47" spans="1:7" ht="14.25" customHeight="1" x14ac:dyDescent="0.35">
      <c r="A47" s="1" t="s">
        <v>60</v>
      </c>
      <c r="D47" s="3">
        <v>5</v>
      </c>
    </row>
    <row r="48" spans="1:7" ht="14.25" customHeight="1" x14ac:dyDescent="0.35">
      <c r="A48" s="3" t="s">
        <v>61</v>
      </c>
      <c r="D48" s="3">
        <v>2.5</v>
      </c>
    </row>
    <row r="49" spans="1:4" ht="14.25" customHeight="1" x14ac:dyDescent="0.35">
      <c r="A49" s="3" t="s">
        <v>62</v>
      </c>
      <c r="D49" s="3">
        <v>2.5</v>
      </c>
    </row>
    <row r="50" spans="1:4" ht="14.25" customHeight="1" x14ac:dyDescent="0.35">
      <c r="A50" s="3" t="s">
        <v>63</v>
      </c>
      <c r="D50" s="3">
        <v>5</v>
      </c>
    </row>
    <row r="51" spans="1:4" ht="14.25" customHeight="1" x14ac:dyDescent="0.35"/>
    <row r="52" spans="1:4" ht="14.25" customHeight="1" x14ac:dyDescent="0.35"/>
    <row r="53" spans="1:4" ht="14.25" customHeight="1" x14ac:dyDescent="0.35"/>
    <row r="54" spans="1:4" ht="14.25" customHeight="1" x14ac:dyDescent="0.35"/>
    <row r="55" spans="1:4" ht="14.25" customHeight="1" x14ac:dyDescent="0.35"/>
    <row r="56" spans="1:4" ht="14.25" customHeight="1" x14ac:dyDescent="0.35"/>
    <row r="57" spans="1:4" ht="14.25" customHeight="1" x14ac:dyDescent="0.35"/>
    <row r="58" spans="1:4" ht="14.25" customHeight="1" x14ac:dyDescent="0.35"/>
    <row r="59" spans="1:4" ht="14.25" customHeight="1" x14ac:dyDescent="0.35"/>
    <row r="60" spans="1:4" ht="14.25" customHeight="1" x14ac:dyDescent="0.35"/>
    <row r="61" spans="1:4" ht="14.25" customHeight="1" x14ac:dyDescent="0.35"/>
    <row r="62" spans="1:4" ht="14.25" customHeight="1" x14ac:dyDescent="0.35"/>
    <row r="63" spans="1:4" ht="14.25" customHeight="1" x14ac:dyDescent="0.35"/>
    <row r="64" spans="1: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 x14ac:dyDescent="0.35"/>
  <cols>
    <col min="1" max="26" width="8.54296875" customWidth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Bergdorf</dc:creator>
  <cp:lastModifiedBy>Edward Bergdorf</cp:lastModifiedBy>
  <dcterms:created xsi:type="dcterms:W3CDTF">2021-11-19T00:53:58Z</dcterms:created>
  <dcterms:modified xsi:type="dcterms:W3CDTF">2021-11-19T00:53:58Z</dcterms:modified>
</cp:coreProperties>
</file>