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silva27\OneDrive - Schlumberger\Pictures\Desktop\NS-32\RDO\12 Dezembro\"/>
    </mc:Choice>
  </mc:AlternateContent>
  <xr:revisionPtr revIDLastSave="0" documentId="13_ncr:1_{CC7D69E1-4CFD-42F4-9F89-3C681DC481BE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D2" i="12" a="1"/>
  <c r="K2" i="12" a="1"/>
  <c r="E2" i="12" a="1"/>
  <c r="J2" i="12" a="1"/>
  <c r="O2" i="12" a="1"/>
  <c r="P2" i="12" a="1"/>
  <c r="T2" i="12"/>
  <c r="L2" i="12" a="1"/>
  <c r="S2" i="12"/>
  <c r="M2" i="12" a="1"/>
  <c r="R2" i="12" a="1"/>
  <c r="Q2" i="12" a="1"/>
  <c r="C2" i="12" a="1"/>
  <c r="N2" i="12" a="1"/>
  <c r="B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<sst xmlns="http://schemas.openxmlformats.org/spreadsheetml/2006/main" count="230" uniqueCount="174">
  <si>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</si>
  <si>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</si>
  <si>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</si>
  <si>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</si>
  <si>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</si>
  <si>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</si>
  <si>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</si>
  <si>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</si>
  <si>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</si>
  <si>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</si>
  <si>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</si>
  <si>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</si>
  <si>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</si>
  <si>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</si>
  <si>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</si>
  <si>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</si>
  <si>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</si>
  <si>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</si>
  <si>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</si>
  <si>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</si>
  <si>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</si>
  <si>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</si>
  <si>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</si>
  <si>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</si>
  <si>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</si>
  <si>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</si>
  <si>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</si>
  <si>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</si>
  <si>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</si>
  <si>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</si>
  <si>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</si>
  <si>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</si>
  <si>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</si>
  <si>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</si>
  <si>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</si>
  <si>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</si>
  <si>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</si>
  <si>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</si>
  <si>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</si>
  <si>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</si>
  <si>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</si>
  <si>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</si>
  <si>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</si>
  <si>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</si>
  <si>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</si>
  <si>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</si>
  <si>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</si>
  <si>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</si>
  <si>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</si>
  <si>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</si>
  <si>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</si>
  <si>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</si>
  <si>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</si>
  <si>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</si>
  <si>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</si>
  <si>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</si>
  <si>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</si>
  <si>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</si>
  <si>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</si>
  <si>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</si>
  <si>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</si>
  <si>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</si>
  <si>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</si>
  <si>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</si>
  <si>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</si>
  <si>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</si>
  <si>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</si>
  <si>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</si>
  <si>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</si>
  <si>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</si>
  <si>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</si>
  <si>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</si>
  <si>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</si>
  <si>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</si>
  <si>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</si>
  <si>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</si>
  <si>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</si>
  <si>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</si>
  <si>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</si>
  <si>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</si>
  <si>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</si>
  <si>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</si>
  <si>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</si>
  <si>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</si>
  <si>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</si>
  <si>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</si>
  <si>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</si>
  <si>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</si>
  <si>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</si>
  <si>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</si>
  <si>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</si>
  <si>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</si>
  <si>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</si>
  <si>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</si>
  <si>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</si>
  <si>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</si>
  <si>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</si>
  <si>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</si>
  <si>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</si>
  <si>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</si>
  <si>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</si>
  <si>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</si>
  <si>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</si>
  <si>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</si>
  <si>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</si>
  <si>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</si>
  <si>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</si>
  <si>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</si>
  <si>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</si>
  <si>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</si>
  <si>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</si>
  <si>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</si>
  <si>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</si>
  <si>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</si>
  <si>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</si>
  <si>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</si>
  <si>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</si>
  <si>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</si>
  <si>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</si>
  <si>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</si>
  <si>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</si>
  <si>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</si>
  <si>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</si>
  <si>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</si>
  <si>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</si>
  <si>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</si>
  <si>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</si>
  <si>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</si>
  <si>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</si>
  <si>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</si>
  <si>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</si>
  <si>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</si>
  <si>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</si>
  <si>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</si>
  <si>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</si>
  <si>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</si>
  <si>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</si>
  <si>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</si>
  <si>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</si>
  <si>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</si>
  <si>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</si>
  <si>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</si>
  <si>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</si>
  <si>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</si>
  <si>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</si>
  <si>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</si>
  <si>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</si>
  <si>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</si>
  <si>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</si>
  <si>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</si>
  <si>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</si>
  <si>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</si>
  <si>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</si>
  <si>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</si>
  <si>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</si>
  <si>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</si>
  <si>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</si>
  <si>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</si>
  <si>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</si>
  <si>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</si>
  <si>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</si>
  <si>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</si>
  <si>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</si>
  <si>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</si>
  <si>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</si>
  <si>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</si>
  <si>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</si>
  <si>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</si>
  <si>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</si>
  <si>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Bruno Azevedo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</si>
  <si>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</si>
  <si>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</si>
  <si>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201</t>
    </r>
  </si>
  <si>
    <t>Gellysson Justo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</si>
</sst>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J10" sqref="J10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44907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167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168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44907</v>
      </c>
      <c r="C10" s="91" t="s">
        <v>68</v>
      </c>
      <c r="D10" s="210">
        <v>44908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25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166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167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170</v>
      </c>
      <c r="R32" s="152"/>
      <c r="S32" s="102" t="s">
        <v>94</v>
      </c>
      <c r="T32" s="66">
        <v>3033099</v>
      </c>
      <c r="U32" s="98">
        <v>41360716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169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1" t="s">
        <v>173</v>
      </c>
      <c r="R34" s="152"/>
      <c r="S34" s="102" t="s">
        <v>95</v>
      </c>
      <c r="T34" s="66">
        <v>5116983</v>
      </c>
      <c r="U34" s="98">
        <v>49309376</v>
      </c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5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171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1</v>
      </c>
      <c r="O44" s="59"/>
      <c r="P44" s="48"/>
      <c r="Q44" s="106"/>
      <c r="R44" s="107"/>
      <c r="S44" s="56"/>
      <c r="T44" s="41"/>
      <c r="U44" s="48"/>
    </row>
    <row r="45" spans="1:21" ht="11.9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1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44907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1</v>
      </c>
      <c r="R2" s="22" cm="1">
        <f t="array" aca="1" ref="R2" ca="1">INDIRECT("RDO"&amp;"!$n$45")</f>
        <v>1</v>
      </c>
      <c r="S2" s="22">
        <f ca="1">COUNTIF(INDIRECT("RDO"&amp;"!$S$32:$S$45"),Apoio!$B$10)</f>
        <v>1</v>
      </c>
      <c r="T2" s="22">
        <f ca="1">COUNTIF(INDIRECT("RDO"&amp;"!$S$32:$S$45"),Apoio!$B$11)</f>
        <v>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2022-12-13T21:29:27Z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