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hardouin/OneDrive - Université de Tours/Projet GL/"/>
    </mc:Choice>
  </mc:AlternateContent>
  <xr:revisionPtr revIDLastSave="0" documentId="13_ncr:1_{165A3961-A46C-8D49-A8A4-A35664B15F6D}" xr6:coauthVersionLast="37" xr6:coauthVersionMax="37" xr10:uidLastSave="{00000000-0000-0000-0000-000000000000}"/>
  <bookViews>
    <workbookView xWindow="0" yWindow="460" windowWidth="25600" windowHeight="14620" xr2:uid="{CA312187-1D2B-3547-9A65-F5E78FBB1065}"/>
  </bookViews>
  <sheets>
    <sheet name="Product Backlog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3" i="1"/>
  <c r="F19" i="1"/>
  <c r="F14" i="1"/>
  <c r="F8" i="1"/>
  <c r="F39" i="1" l="1"/>
</calcChain>
</file>

<file path=xl/sharedStrings.xml><?xml version="1.0" encoding="utf-8"?>
<sst xmlns="http://schemas.openxmlformats.org/spreadsheetml/2006/main" count="148" uniqueCount="86">
  <si>
    <t>n° taches</t>
  </si>
  <si>
    <t xml:space="preserve">Titre </t>
  </si>
  <si>
    <t>Description</t>
  </si>
  <si>
    <t>Definir caractéristiqes emploi du temps</t>
  </si>
  <si>
    <t>Affichage en fonction des droits</t>
  </si>
  <si>
    <t>Base de données 1 : info fillière</t>
  </si>
  <si>
    <t>info saisie par la secretaire, etc correspond au nbr d'h de chaque cours, quel prof, etc</t>
  </si>
  <si>
    <t>Connexion de l'app à la BD</t>
  </si>
  <si>
    <t xml:space="preserve">class permettant la connexion et une classe fille permettant la gestion des requetes </t>
  </si>
  <si>
    <t>Saisie des données d'une secrétaire</t>
  </si>
  <si>
    <t>Definir les règles DROLLS</t>
  </si>
  <si>
    <t>Règles pour DROLLS avec systèmes de points, qu'est-ce qui donne des points, qui en enlève ?</t>
  </si>
  <si>
    <t>Domaine</t>
  </si>
  <si>
    <t>Reflexion</t>
  </si>
  <si>
    <t>Conception</t>
  </si>
  <si>
    <t>Programmation</t>
  </si>
  <si>
    <t xml:space="preserve">Conception </t>
  </si>
  <si>
    <t>Programmer les DROLLS</t>
  </si>
  <si>
    <t>Programme de résolution</t>
  </si>
  <si>
    <t>Class de résolution avec optaplanner</t>
  </si>
  <si>
    <t>Class définissant toutes les DROLLS</t>
  </si>
  <si>
    <t>Gérer les droits d'accès</t>
  </si>
  <si>
    <t xml:space="preserve">Class de connexion, de définition des droits </t>
  </si>
  <si>
    <t>User Interface</t>
  </si>
  <si>
    <t xml:space="preserve">Programmation de l'interface visuels final </t>
  </si>
  <si>
    <t>Aide à la réalisation des emplois du temps</t>
  </si>
  <si>
    <t xml:space="preserve">Réfléchir à l'affichage </t>
  </si>
  <si>
    <t xml:space="preserve">Sprint 1 </t>
  </si>
  <si>
    <t>Sprint 2</t>
  </si>
  <si>
    <t xml:space="preserve">Date de fin :  9/12/18 </t>
  </si>
  <si>
    <t xml:space="preserve">Date de début :  21/10/18 </t>
  </si>
  <si>
    <t>Doc. De la class BD</t>
  </si>
  <si>
    <t>Documentation</t>
  </si>
  <si>
    <t>Test de la class BD</t>
  </si>
  <si>
    <t>Réalisation et passage des tests</t>
  </si>
  <si>
    <t>Tests</t>
  </si>
  <si>
    <t>Documentation complète de la class</t>
  </si>
  <si>
    <t>1.C</t>
  </si>
  <si>
    <t>1.D</t>
  </si>
  <si>
    <t>1.T</t>
  </si>
  <si>
    <t>1.P</t>
  </si>
  <si>
    <t>1.R</t>
  </si>
  <si>
    <t>2.R</t>
  </si>
  <si>
    <t>Réfléchir à l'UI</t>
  </si>
  <si>
    <t>Réfléchir à l'affichage, UI, UML</t>
  </si>
  <si>
    <t>class permettant la saisie des données nécessaire pour une fillière avec les requetes SQL</t>
  </si>
  <si>
    <t>Doc saisie des données d'une sécrétaire</t>
  </si>
  <si>
    <t>2.P</t>
  </si>
  <si>
    <t>2.D</t>
  </si>
  <si>
    <t>2.T</t>
  </si>
  <si>
    <t>Sprint 3</t>
  </si>
  <si>
    <t>Doc des Drolls</t>
  </si>
  <si>
    <t>Sprint 4</t>
  </si>
  <si>
    <t>Doc de la résolution</t>
  </si>
  <si>
    <t>Tests de la class Saisie</t>
  </si>
  <si>
    <t>Tests de la class résolution</t>
  </si>
  <si>
    <t>Sprint 5</t>
  </si>
  <si>
    <t xml:space="preserve">Nombre de semaine : 7 </t>
  </si>
  <si>
    <t>Connexion/ deconnexion</t>
  </si>
  <si>
    <t>App permettant la connexion et le deconnexion à l'application avec interface visuel</t>
  </si>
  <si>
    <t>Doc de la class Connexion</t>
  </si>
  <si>
    <t>3.C</t>
  </si>
  <si>
    <t>3.P</t>
  </si>
  <si>
    <t>3.D</t>
  </si>
  <si>
    <t>4.P</t>
  </si>
  <si>
    <t>4.D</t>
  </si>
  <si>
    <t>4.T</t>
  </si>
  <si>
    <t>5.P</t>
  </si>
  <si>
    <t>5.D</t>
  </si>
  <si>
    <t>5.T</t>
  </si>
  <si>
    <t>Tâches</t>
  </si>
  <si>
    <t>Antériorité</t>
  </si>
  <si>
    <t>-</t>
  </si>
  <si>
    <t>1.T, 2.R</t>
  </si>
  <si>
    <t>1.T, 2.T, 3.D</t>
  </si>
  <si>
    <t>Durée (h)</t>
  </si>
  <si>
    <t xml:space="preserve">Durée totale : </t>
  </si>
  <si>
    <t>Priorité</t>
  </si>
  <si>
    <t>Sprint 6</t>
  </si>
  <si>
    <t>6.D</t>
  </si>
  <si>
    <t>6.P</t>
  </si>
  <si>
    <t>Affichage et Reliage</t>
  </si>
  <si>
    <t>App permettant l'affichage et la connexion entre les class</t>
  </si>
  <si>
    <t>6.T</t>
  </si>
  <si>
    <t>Tests de l'affichage sur différentes tailles , systemes etc.</t>
  </si>
  <si>
    <t>Doc affichage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</si>
</sst>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00A692"/>
        <bgColor indexed="64"/>
      </patternFill>
    </fill>
    <fill>
      <patternFill patternType="solid">
        <fgColor rgb="FF2C3E4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5" borderId="0"/>
    <xf numFmtId="0" fontId="2" fillId="4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/>
    <xf numFmtId="0" fontId="2" fillId="5" borderId="1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5" borderId="0" xfId="3"/>
    <xf numFmtId="0" fontId="2" fillId="4" borderId="0" xfId="4"/>
    <xf numFmtId="0" fontId="2" fillId="4" borderId="0" xfId="4" applyAlignment="1">
      <alignment horizontal="right"/>
    </xf>
    <xf numFmtId="0" fontId="2" fillId="4" borderId="0" xfId="4" applyAlignment="1">
      <alignment horizontal="center"/>
    </xf>
    <xf numFmtId="0" fontId="2" fillId="4" borderId="0" xfId="1" applyFill="1" applyAlignment="1">
      <alignment horizontal="center" vertical="center"/>
    </xf>
  </cellXfs>
  <cellStyles count="5">
    <cellStyle name="60 % - Accent3" xfId="2" builtinId="40"/>
    <cellStyle name="Accent1" xfId="1" builtinId="29"/>
    <cellStyle name="Normal" xfId="0" builtinId="0"/>
    <cellStyle name="Style 1" xfId="3" xr:uid="{BE4D2AD5-3BFF-6747-90F8-D4571CA67FE8}"/>
    <cellStyle name="Style 2" xfId="4" xr:uid="{348BD403-8689-6F45-A862-C6C74B31A26D}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C3E45"/>
        </patternFill>
      </fill>
    </dxf>
  </dxfs>
  <tableStyles count="0" defaultTableStyle="TableStyleMedium2" defaultPivotStyle="PivotStyleLight16"/>
  <colors>
    <mruColors>
      <color rgb="FF2C3E45"/>
      <color rgb="FF00A6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510760</xdr:colOff>
      <xdr:row>1</xdr:row>
      <xdr:rowOff>207063</xdr:rowOff>
    </xdr:from>
    <xdr:to>
      <xdr:col>3</xdr:col>
      <xdr:colOff>5144051</xdr:colOff>
      <xdr:row>5</xdr:row>
      <xdr:rowOff>4465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597AEB1-9BA3-1948-AFE0-8A9ACD08B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5325" y="607389"/>
          <a:ext cx="4633291" cy="6256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5D5D27-152D-384C-88AE-FD65DC41CC10}" name="Tableau1" displayName="Tableau1" ref="B7:G44" totalsRowShown="0" headerRowDxfId="4">
  <autoFilter ref="B7:G44" xr:uid="{C699E96F-D5AB-5940-A4C5-127A0987E8FD}"/>
  <tableColumns count="6">
    <tableColumn id="1" xr3:uid="{073EA64A-2143-3F48-B4B5-09CEA48FD807}" name="n° taches"/>
    <tableColumn id="2" xr3:uid="{D73DCA21-4B4D-9648-A9CB-A6F305F9BC4D}" name="Titre "/>
    <tableColumn id="3" xr3:uid="{20B72BEA-9CF9-8343-BDB7-55D9484FE857}" name="Description"/>
    <tableColumn id="4" xr3:uid="{2233F826-34F9-D146-B039-C6914328284A}" name="Domaine"/>
    <tableColumn id="5" xr3:uid="{7D30630E-EAE3-EB4B-82C7-01869F48A320}" name="Durée (h)"/>
    <tableColumn id="6" xr3:uid="{1E1F45CC-57CE-3843-931A-5D844E15E291}" name="Priorité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D292A9-21F8-D942-8496-D08A23699AF5}" name="Tableau3" displayName="Tableau3" ref="I7:K27" totalsRowShown="0" dataDxfId="3" headerRowCellStyle="Style 1">
  <autoFilter ref="I7:K27" xr:uid="{B30DE539-5C64-3642-95D1-B5B37C7B5119}"/>
  <tableColumns count="3">
    <tableColumn id="1" xr3:uid="{34ED2E96-4161-DC40-9181-877512376F9D}" name="Tâches" dataDxfId="2"/>
    <tableColumn id="2" xr3:uid="{AAC696A6-8F77-9940-8D51-3DB09A4C68F5}" name="Antériorité" dataDxfId="1"/>
    <tableColumn id="3" xr3:uid="{67933E3C-14B4-FA41-8759-1C95C13171E3}" name="Durée (h)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06A8-5F10-3F49-A1F9-904528393ED2}">
  <dimension ref="B1:K44"/>
  <sheetViews>
    <sheetView tabSelected="1" topLeftCell="A8" zoomScale="92" workbookViewId="0">
      <selection activeCell="D38" sqref="D38"/>
    </sheetView>
  </sheetViews>
  <sheetFormatPr baseColWidth="10" defaultRowHeight="16" x14ac:dyDescent="0.2"/>
  <cols>
    <col min="2" max="2" width="11" customWidth="1"/>
    <col min="3" max="3" width="35" customWidth="1"/>
    <col min="4" max="4" width="77.5" customWidth="1"/>
    <col min="5" max="5" width="20.6640625" customWidth="1"/>
    <col min="7" max="7" width="12.83203125" customWidth="1"/>
    <col min="10" max="10" width="12.5" customWidth="1"/>
  </cols>
  <sheetData>
    <row r="1" spans="2:11" ht="32" customHeight="1" x14ac:dyDescent="0.2">
      <c r="C1" s="10" t="s">
        <v>25</v>
      </c>
      <c r="D1" s="10"/>
      <c r="E1" s="10"/>
    </row>
    <row r="2" spans="2:11" ht="16" customHeight="1" x14ac:dyDescent="0.2"/>
    <row r="3" spans="2:11" ht="16" customHeight="1" x14ac:dyDescent="0.2">
      <c r="C3" s="3" t="s">
        <v>30</v>
      </c>
      <c r="D3" s="1"/>
      <c r="E3" s="1"/>
      <c r="F3" s="1"/>
      <c r="G3" s="1"/>
    </row>
    <row r="4" spans="2:11" ht="16" customHeight="1" x14ac:dyDescent="0.2">
      <c r="C4" s="4" t="s">
        <v>29</v>
      </c>
      <c r="D4" s="1"/>
      <c r="E4" s="1"/>
      <c r="F4" s="1"/>
      <c r="G4" s="1"/>
    </row>
    <row r="5" spans="2:11" ht="16" customHeight="1" x14ac:dyDescent="0.2">
      <c r="C5" s="5" t="s">
        <v>57</v>
      </c>
      <c r="D5" s="1"/>
      <c r="E5" s="1"/>
      <c r="F5" s="1"/>
      <c r="G5" s="1"/>
    </row>
    <row r="7" spans="2:11" x14ac:dyDescent="0.2">
      <c r="B7" s="2" t="s">
        <v>0</v>
      </c>
      <c r="C7" s="2" t="s">
        <v>1</v>
      </c>
      <c r="D7" s="2" t="s">
        <v>2</v>
      </c>
      <c r="E7" s="2" t="s">
        <v>12</v>
      </c>
      <c r="F7" s="2" t="s">
        <v>75</v>
      </c>
      <c r="G7" s="2" t="s">
        <v>77</v>
      </c>
      <c r="I7" s="6" t="s">
        <v>70</v>
      </c>
      <c r="J7" s="6" t="s">
        <v>71</v>
      </c>
      <c r="K7" s="6" t="s">
        <v>75</v>
      </c>
    </row>
    <row r="8" spans="2:11" x14ac:dyDescent="0.2">
      <c r="B8" s="7"/>
      <c r="C8" s="7" t="s">
        <v>27</v>
      </c>
      <c r="D8" s="7"/>
      <c r="E8" s="8"/>
      <c r="F8" s="9">
        <f>SUM(F9:F13)</f>
        <v>14</v>
      </c>
      <c r="G8" s="7"/>
      <c r="I8" s="1" t="s">
        <v>41</v>
      </c>
      <c r="J8" s="1" t="s">
        <v>72</v>
      </c>
      <c r="K8" s="1">
        <v>2</v>
      </c>
    </row>
    <row r="9" spans="2:11" x14ac:dyDescent="0.2">
      <c r="B9" t="s">
        <v>41</v>
      </c>
      <c r="C9" t="s">
        <v>3</v>
      </c>
      <c r="E9" t="s">
        <v>13</v>
      </c>
      <c r="F9" s="1">
        <v>2</v>
      </c>
      <c r="I9" s="1" t="s">
        <v>37</v>
      </c>
      <c r="J9" s="1" t="s">
        <v>41</v>
      </c>
      <c r="K9" s="1">
        <v>2</v>
      </c>
    </row>
    <row r="10" spans="2:11" x14ac:dyDescent="0.2">
      <c r="B10" t="s">
        <v>37</v>
      </c>
      <c r="C10" t="s">
        <v>5</v>
      </c>
      <c r="D10" t="s">
        <v>6</v>
      </c>
      <c r="E10" t="s">
        <v>14</v>
      </c>
      <c r="F10" s="1">
        <v>2</v>
      </c>
      <c r="I10" s="1" t="s">
        <v>40</v>
      </c>
      <c r="J10" s="1" t="s">
        <v>37</v>
      </c>
      <c r="K10" s="1">
        <v>4</v>
      </c>
    </row>
    <row r="11" spans="2:11" x14ac:dyDescent="0.2">
      <c r="B11" t="s">
        <v>40</v>
      </c>
      <c r="C11" t="s">
        <v>7</v>
      </c>
      <c r="D11" t="s">
        <v>8</v>
      </c>
      <c r="E11" t="s">
        <v>15</v>
      </c>
      <c r="F11" s="1">
        <v>4</v>
      </c>
      <c r="I11" s="1" t="s">
        <v>38</v>
      </c>
      <c r="J11" s="1" t="s">
        <v>40</v>
      </c>
      <c r="K11" s="1">
        <v>2</v>
      </c>
    </row>
    <row r="12" spans="2:11" x14ac:dyDescent="0.2">
      <c r="B12" t="s">
        <v>38</v>
      </c>
      <c r="C12" t="s">
        <v>31</v>
      </c>
      <c r="D12" t="s">
        <v>36</v>
      </c>
      <c r="E12" t="s">
        <v>32</v>
      </c>
      <c r="F12" s="1">
        <v>2</v>
      </c>
      <c r="I12" s="1" t="s">
        <v>39</v>
      </c>
      <c r="J12" s="1" t="s">
        <v>38</v>
      </c>
      <c r="K12" s="1">
        <v>4</v>
      </c>
    </row>
    <row r="13" spans="2:11" x14ac:dyDescent="0.2">
      <c r="B13" t="s">
        <v>39</v>
      </c>
      <c r="C13" t="s">
        <v>33</v>
      </c>
      <c r="D13" t="s">
        <v>34</v>
      </c>
      <c r="E13" t="s">
        <v>35</v>
      </c>
      <c r="F13" s="1">
        <v>4</v>
      </c>
      <c r="I13" s="1" t="s">
        <v>42</v>
      </c>
      <c r="J13" s="1" t="s">
        <v>72</v>
      </c>
      <c r="K13" s="1">
        <v>3</v>
      </c>
    </row>
    <row r="14" spans="2:11" x14ac:dyDescent="0.2">
      <c r="B14" s="7"/>
      <c r="C14" s="7" t="s">
        <v>28</v>
      </c>
      <c r="D14" s="7"/>
      <c r="E14" s="8"/>
      <c r="F14" s="9">
        <f>SUM(F15:F18)</f>
        <v>27</v>
      </c>
      <c r="G14" s="7"/>
      <c r="I14" s="1" t="s">
        <v>47</v>
      </c>
      <c r="J14" s="1" t="s">
        <v>73</v>
      </c>
      <c r="K14" s="1">
        <v>10</v>
      </c>
    </row>
    <row r="15" spans="2:11" x14ac:dyDescent="0.2">
      <c r="B15" t="s">
        <v>42</v>
      </c>
      <c r="C15" t="s">
        <v>43</v>
      </c>
      <c r="D15" t="s">
        <v>44</v>
      </c>
      <c r="E15" t="s">
        <v>13</v>
      </c>
      <c r="F15" s="1">
        <v>3</v>
      </c>
      <c r="I15" s="1" t="s">
        <v>48</v>
      </c>
      <c r="J15" s="1" t="s">
        <v>47</v>
      </c>
      <c r="K15" s="1">
        <v>4</v>
      </c>
    </row>
    <row r="16" spans="2:11" x14ac:dyDescent="0.2">
      <c r="B16" t="s">
        <v>47</v>
      </c>
      <c r="C16" t="s">
        <v>9</v>
      </c>
      <c r="D16" t="s">
        <v>45</v>
      </c>
      <c r="E16" t="s">
        <v>15</v>
      </c>
      <c r="F16" s="1">
        <v>10</v>
      </c>
      <c r="I16" s="1" t="s">
        <v>49</v>
      </c>
      <c r="J16" s="1" t="s">
        <v>49</v>
      </c>
      <c r="K16" s="1">
        <v>10</v>
      </c>
    </row>
    <row r="17" spans="2:11" x14ac:dyDescent="0.2">
      <c r="B17" t="s">
        <v>48</v>
      </c>
      <c r="C17" t="s">
        <v>46</v>
      </c>
      <c r="D17" t="s">
        <v>36</v>
      </c>
      <c r="E17" t="s">
        <v>32</v>
      </c>
      <c r="F17" s="1">
        <v>4</v>
      </c>
      <c r="I17" s="1" t="s">
        <v>61</v>
      </c>
      <c r="J17" s="1" t="s">
        <v>72</v>
      </c>
      <c r="K17" s="1">
        <v>4</v>
      </c>
    </row>
    <row r="18" spans="2:11" x14ac:dyDescent="0.2">
      <c r="B18" t="s">
        <v>49</v>
      </c>
      <c r="C18" t="s">
        <v>54</v>
      </c>
      <c r="D18" t="s">
        <v>34</v>
      </c>
      <c r="E18" t="s">
        <v>35</v>
      </c>
      <c r="F18" s="1">
        <v>10</v>
      </c>
      <c r="I18" s="1" t="s">
        <v>62</v>
      </c>
      <c r="J18" s="1" t="s">
        <v>61</v>
      </c>
      <c r="K18" s="1">
        <v>7</v>
      </c>
    </row>
    <row r="19" spans="2:11" x14ac:dyDescent="0.2">
      <c r="B19" s="7"/>
      <c r="C19" s="7" t="s">
        <v>50</v>
      </c>
      <c r="D19" s="7"/>
      <c r="E19" s="8"/>
      <c r="F19" s="9">
        <f>SUM(F20:F22)</f>
        <v>14</v>
      </c>
      <c r="G19" s="7"/>
      <c r="I19" s="1" t="s">
        <v>63</v>
      </c>
      <c r="J19" s="1" t="s">
        <v>63</v>
      </c>
      <c r="K19" s="1">
        <v>3</v>
      </c>
    </row>
    <row r="20" spans="2:11" x14ac:dyDescent="0.2">
      <c r="B20" t="s">
        <v>61</v>
      </c>
      <c r="C20" t="s">
        <v>10</v>
      </c>
      <c r="D20" t="s">
        <v>11</v>
      </c>
      <c r="E20" t="s">
        <v>16</v>
      </c>
      <c r="F20" s="1">
        <v>4</v>
      </c>
      <c r="I20" s="1" t="s">
        <v>64</v>
      </c>
      <c r="J20" s="1" t="s">
        <v>74</v>
      </c>
      <c r="K20" s="1">
        <v>7</v>
      </c>
    </row>
    <row r="21" spans="2:11" x14ac:dyDescent="0.2">
      <c r="B21" t="s">
        <v>62</v>
      </c>
      <c r="C21" t="s">
        <v>17</v>
      </c>
      <c r="D21" t="s">
        <v>20</v>
      </c>
      <c r="E21" t="s">
        <v>15</v>
      </c>
      <c r="F21" s="1">
        <v>7</v>
      </c>
      <c r="I21" s="1" t="s">
        <v>65</v>
      </c>
      <c r="J21" s="1" t="s">
        <v>64</v>
      </c>
      <c r="K21" s="1">
        <v>3</v>
      </c>
    </row>
    <row r="22" spans="2:11" x14ac:dyDescent="0.2">
      <c r="B22" t="s">
        <v>63</v>
      </c>
      <c r="C22" t="s">
        <v>51</v>
      </c>
      <c r="D22" t="s">
        <v>36</v>
      </c>
      <c r="E22" t="s">
        <v>32</v>
      </c>
      <c r="F22" s="1">
        <v>3</v>
      </c>
      <c r="I22" s="1" t="s">
        <v>66</v>
      </c>
      <c r="J22" s="1" t="s">
        <v>65</v>
      </c>
      <c r="K22" s="1">
        <v>5</v>
      </c>
    </row>
    <row r="23" spans="2:11" x14ac:dyDescent="0.2">
      <c r="B23" s="7"/>
      <c r="C23" s="7" t="s">
        <v>52</v>
      </c>
      <c r="D23" s="7"/>
      <c r="E23" s="8"/>
      <c r="F23" s="9">
        <f>SUM(F24:F26)</f>
        <v>15</v>
      </c>
      <c r="G23" s="7"/>
      <c r="I23" s="1" t="s">
        <v>67</v>
      </c>
      <c r="J23" s="1" t="s">
        <v>39</v>
      </c>
      <c r="K23" s="1">
        <v>5</v>
      </c>
    </row>
    <row r="24" spans="2:11" x14ac:dyDescent="0.2">
      <c r="B24" t="s">
        <v>64</v>
      </c>
      <c r="C24" t="s">
        <v>18</v>
      </c>
      <c r="D24" t="s">
        <v>19</v>
      </c>
      <c r="E24" t="s">
        <v>15</v>
      </c>
      <c r="F24" s="1">
        <v>7</v>
      </c>
      <c r="I24" s="1" t="s">
        <v>68</v>
      </c>
      <c r="J24" s="1" t="s">
        <v>67</v>
      </c>
      <c r="K24" s="1">
        <v>3</v>
      </c>
    </row>
    <row r="25" spans="2:11" x14ac:dyDescent="0.2">
      <c r="B25" t="s">
        <v>65</v>
      </c>
      <c r="C25" t="s">
        <v>53</v>
      </c>
      <c r="D25" t="s">
        <v>36</v>
      </c>
      <c r="E25" t="s">
        <v>32</v>
      </c>
      <c r="F25" s="1">
        <v>3</v>
      </c>
      <c r="I25" s="1" t="s">
        <v>69</v>
      </c>
      <c r="J25" s="1" t="s">
        <v>68</v>
      </c>
      <c r="K25" s="1">
        <v>5</v>
      </c>
    </row>
    <row r="26" spans="2:11" x14ac:dyDescent="0.2">
      <c r="B26" t="s">
        <v>66</v>
      </c>
      <c r="C26" t="s">
        <v>55</v>
      </c>
      <c r="D26" t="s">
        <v>34</v>
      </c>
      <c r="E26" t="s">
        <v>35</v>
      </c>
      <c r="F26" s="1">
        <v>5</v>
      </c>
      <c r="I26" s="1"/>
      <c r="J26" s="1"/>
      <c r="K26" s="1"/>
    </row>
    <row r="27" spans="2:11" x14ac:dyDescent="0.2">
      <c r="B27" s="7"/>
      <c r="C27" s="7" t="s">
        <v>56</v>
      </c>
      <c r="D27" s="7"/>
      <c r="E27" s="8"/>
      <c r="F27" s="9">
        <f>SUM(F28:F30)</f>
        <v>13</v>
      </c>
      <c r="G27" s="7"/>
      <c r="I27" s="1"/>
      <c r="J27" s="1"/>
      <c r="K27" s="1"/>
    </row>
    <row r="28" spans="2:11" x14ac:dyDescent="0.2">
      <c r="B28" t="s">
        <v>67</v>
      </c>
      <c r="C28" t="s">
        <v>58</v>
      </c>
      <c r="D28" t="s">
        <v>59</v>
      </c>
      <c r="E28" t="s">
        <v>15</v>
      </c>
      <c r="F28" s="1">
        <v>5</v>
      </c>
    </row>
    <row r="29" spans="2:11" x14ac:dyDescent="0.2">
      <c r="B29" t="s">
        <v>68</v>
      </c>
      <c r="C29" t="s">
        <v>60</v>
      </c>
      <c r="D29" t="s">
        <v>36</v>
      </c>
      <c r="E29" t="s">
        <v>32</v>
      </c>
      <c r="F29" s="1">
        <v>3</v>
      </c>
    </row>
    <row r="30" spans="2:11" x14ac:dyDescent="0.2">
      <c r="B30" t="s">
        <v>69</v>
      </c>
      <c r="C30" t="s">
        <v>35</v>
      </c>
      <c r="D30" t="s">
        <v>34</v>
      </c>
      <c r="E30" t="s">
        <v>35</v>
      </c>
      <c r="F30" s="1">
        <v>5</v>
      </c>
    </row>
    <row r="31" spans="2:11" x14ac:dyDescent="0.2">
      <c r="B31" s="7"/>
      <c r="C31" s="7" t="s">
        <v>78</v>
      </c>
      <c r="D31" s="7"/>
      <c r="E31" s="7"/>
      <c r="F31" s="7"/>
      <c r="G31" s="7"/>
    </row>
    <row r="32" spans="2:11" x14ac:dyDescent="0.2">
      <c r="B32" t="s">
        <v>80</v>
      </c>
      <c r="C32" t="s">
        <v>81</v>
      </c>
      <c r="D32" t="s">
        <v>82</v>
      </c>
      <c r="E32" t="s">
        <v>15</v>
      </c>
      <c r="F32" s="1"/>
    </row>
    <row r="33" spans="2:7" x14ac:dyDescent="0.2">
      <c r="B33" t="s">
        <v>79</v>
      </c>
      <c r="C33" t="s">
        <v>85</v>
      </c>
      <c r="D33" t="s">
        <v>36</v>
      </c>
      <c r="E33" t="s">
        <v>32</v>
      </c>
      <c r="F33" s="1"/>
    </row>
    <row r="34" spans="2:7" x14ac:dyDescent="0.2">
      <c r="B34" t="s">
        <v>83</v>
      </c>
      <c r="C34" t="s">
        <v>35</v>
      </c>
      <c r="D34" t="s">
        <v>84</v>
      </c>
      <c r="E34" t="s">
        <v>35</v>
      </c>
      <c r="F34" s="1"/>
    </row>
    <row r="35" spans="2:7" x14ac:dyDescent="0.2">
      <c r="F35" s="1"/>
    </row>
    <row r="36" spans="2:7" x14ac:dyDescent="0.2">
      <c r="F36" s="1"/>
    </row>
    <row r="37" spans="2:7" x14ac:dyDescent="0.2">
      <c r="F37" s="1"/>
    </row>
    <row r="39" spans="2:7" x14ac:dyDescent="0.2">
      <c r="E39" s="8" t="s">
        <v>76</v>
      </c>
      <c r="F39" s="9">
        <f>SUM(F8,F14,F19,F23,F27)</f>
        <v>83</v>
      </c>
      <c r="G39" s="7"/>
    </row>
    <row r="42" spans="2:7" x14ac:dyDescent="0.2">
      <c r="C42" t="s">
        <v>21</v>
      </c>
      <c r="D42" t="s">
        <v>22</v>
      </c>
      <c r="E42" t="s">
        <v>15</v>
      </c>
    </row>
    <row r="43" spans="2:7" x14ac:dyDescent="0.2">
      <c r="C43" t="s">
        <v>23</v>
      </c>
      <c r="D43" t="s">
        <v>24</v>
      </c>
      <c r="E43" t="s">
        <v>15</v>
      </c>
    </row>
    <row r="44" spans="2:7" x14ac:dyDescent="0.2">
      <c r="C44" t="s">
        <v>4</v>
      </c>
      <c r="D44" t="s">
        <v>26</v>
      </c>
      <c r="E44" t="s">
        <v>13</v>
      </c>
      <c r="F44">
        <v>60</v>
      </c>
    </row>
  </sheetData>
  <mergeCells count="1">
    <mergeCell ref="C1:E1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2018-10-17T17:13:17Z</dcterms:created>
  <dcterms:modified xsi:type="dcterms:W3CDTF">2018-10-22T08:43:33Z</dcterms:modified>
</cp:coreProperties>
</file>