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urbin\Documents\Code\COPUS-IRR\LOPUS\Practice\"/>
    </mc:Choice>
  </mc:AlternateContent>
  <xr:revisionPtr revIDLastSave="0" documentId="13_ncr:1_{E4C39B68-30B3-4D64-A9E5-D454F0209D87}" xr6:coauthVersionLast="47" xr6:coauthVersionMax="47" xr10:uidLastSave="{00000000-0000-0000-0000-000000000000}"/>
  <bookViews>
    <workbookView xWindow="2295" yWindow="2295" windowWidth="21600" windowHeight="11295" xr2:uid="{D893F6EF-8E04-43FF-80BE-EF1BBA46370C}"/>
  </bookViews>
  <sheets>
    <sheet name="Lopus 50 min class" sheetId="7" r:id="rId1"/>
    <sheet name="LOPUS Coding Scheme" sheetId="5" r:id="rId2"/>
    <sheet name="RawData" sheetId="6" r:id="rId3"/>
  </sheets>
  <definedNames>
    <definedName name="_xlnm.Print_Area" localSheetId="0">'Lopus 50 min class'!$B$2:$AC$34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03" i="6" l="1"/>
  <c r="A1204" i="6"/>
  <c r="A1205" i="6"/>
  <c r="A1206" i="6"/>
  <c r="A1207" i="6"/>
  <c r="A1208" i="6"/>
  <c r="A1209" i="6"/>
  <c r="A1210" i="6"/>
  <c r="A1211" i="6"/>
  <c r="A1212" i="6"/>
  <c r="A1213" i="6"/>
  <c r="A1214" i="6"/>
  <c r="A1215" i="6"/>
  <c r="A1216" i="6"/>
  <c r="A1217" i="6"/>
  <c r="A1218" i="6"/>
  <c r="A1219" i="6"/>
  <c r="A1220" i="6"/>
  <c r="A1221" i="6"/>
  <c r="A1222" i="6"/>
  <c r="A1223" i="6"/>
  <c r="A1224" i="6"/>
  <c r="A1225" i="6"/>
  <c r="A1226" i="6"/>
  <c r="A1201" i="6"/>
  <c r="A1178" i="6"/>
  <c r="A1179" i="6"/>
  <c r="A1180" i="6"/>
  <c r="A1181" i="6"/>
  <c r="A1182" i="6"/>
  <c r="A1183" i="6"/>
  <c r="A1184" i="6"/>
  <c r="A1185" i="6"/>
  <c r="A1186" i="6"/>
  <c r="A1187" i="6"/>
  <c r="A1188" i="6"/>
  <c r="A1189" i="6"/>
  <c r="A1190" i="6"/>
  <c r="A1191" i="6"/>
  <c r="A1192" i="6"/>
  <c r="A1193" i="6"/>
  <c r="A1194" i="6"/>
  <c r="A1195" i="6"/>
  <c r="A1196" i="6"/>
  <c r="A1197" i="6"/>
  <c r="A1198" i="6"/>
  <c r="A1199" i="6"/>
  <c r="A1200" i="6"/>
  <c r="A1153" i="6"/>
  <c r="A1154" i="6"/>
  <c r="A1155" i="6"/>
  <c r="A1156" i="6"/>
  <c r="A1157" i="6"/>
  <c r="A1158" i="6"/>
  <c r="A1159" i="6"/>
  <c r="A1160" i="6"/>
  <c r="A1161" i="6"/>
  <c r="A1162" i="6"/>
  <c r="A1163" i="6"/>
  <c r="A1164" i="6"/>
  <c r="A1165" i="6"/>
  <c r="A1166" i="6"/>
  <c r="A1167" i="6"/>
  <c r="A1168" i="6"/>
  <c r="A1169" i="6"/>
  <c r="A1170" i="6"/>
  <c r="A1171" i="6"/>
  <c r="A1172" i="6"/>
  <c r="A1173" i="6"/>
  <c r="A1174" i="6"/>
  <c r="A1175" i="6"/>
  <c r="A1176" i="6"/>
  <c r="A1128" i="6"/>
  <c r="A1129" i="6"/>
  <c r="A1130" i="6"/>
  <c r="A1131" i="6"/>
  <c r="A1132" i="6"/>
  <c r="A1133" i="6"/>
  <c r="A1134" i="6"/>
  <c r="A1135" i="6"/>
  <c r="A1136" i="6"/>
  <c r="A1137" i="6"/>
  <c r="A1138" i="6"/>
  <c r="A1139" i="6"/>
  <c r="A1140" i="6"/>
  <c r="A1141" i="6"/>
  <c r="A1142" i="6"/>
  <c r="A1143" i="6"/>
  <c r="A1144" i="6"/>
  <c r="A1145" i="6"/>
  <c r="A1146" i="6"/>
  <c r="A1147" i="6"/>
  <c r="A1148" i="6"/>
  <c r="A1149" i="6"/>
  <c r="A1150" i="6"/>
  <c r="A1151" i="6"/>
  <c r="A1103" i="6"/>
  <c r="A1104" i="6"/>
  <c r="A1105" i="6"/>
  <c r="A1106" i="6"/>
  <c r="A1107" i="6"/>
  <c r="A1108" i="6"/>
  <c r="A1109" i="6"/>
  <c r="A1110" i="6"/>
  <c r="A1111" i="6"/>
  <c r="A1112" i="6"/>
  <c r="A1113" i="6"/>
  <c r="A1114" i="6"/>
  <c r="A1115" i="6"/>
  <c r="A1116" i="6"/>
  <c r="A1117" i="6"/>
  <c r="A1118" i="6"/>
  <c r="A1119" i="6"/>
  <c r="A1120" i="6"/>
  <c r="A1121" i="6"/>
  <c r="A1122" i="6"/>
  <c r="A1123" i="6"/>
  <c r="A1124" i="6"/>
  <c r="A1125" i="6"/>
  <c r="A1126" i="6"/>
  <c r="A1078" i="6"/>
  <c r="A1079" i="6"/>
  <c r="A1080" i="6"/>
  <c r="A1081" i="6"/>
  <c r="A1082" i="6"/>
  <c r="A1083" i="6"/>
  <c r="A1084" i="6"/>
  <c r="A1085" i="6"/>
  <c r="A1086" i="6"/>
  <c r="A1087" i="6"/>
  <c r="A1088" i="6"/>
  <c r="A1089" i="6"/>
  <c r="A1090" i="6"/>
  <c r="A1091" i="6"/>
  <c r="A1092" i="6"/>
  <c r="A1093" i="6"/>
  <c r="A1094" i="6"/>
  <c r="A1095" i="6"/>
  <c r="A1096" i="6"/>
  <c r="A1097" i="6"/>
  <c r="A1098" i="6"/>
  <c r="A1099" i="6"/>
  <c r="A1100" i="6"/>
  <c r="A1101" i="6"/>
  <c r="A1053" i="6"/>
  <c r="A1054" i="6"/>
  <c r="A1055" i="6"/>
  <c r="A1056" i="6"/>
  <c r="A1057" i="6"/>
  <c r="A1058" i="6"/>
  <c r="A1059" i="6"/>
  <c r="A1060" i="6"/>
  <c r="A1061" i="6"/>
  <c r="A1062" i="6"/>
  <c r="A1063" i="6"/>
  <c r="A1064" i="6"/>
  <c r="A1065" i="6"/>
  <c r="A1066" i="6"/>
  <c r="A1067" i="6"/>
  <c r="A1068" i="6"/>
  <c r="A1069" i="6"/>
  <c r="A1070" i="6"/>
  <c r="A1071" i="6"/>
  <c r="A1072" i="6"/>
  <c r="A1073" i="6"/>
  <c r="A1074" i="6"/>
  <c r="A1075" i="6"/>
  <c r="A1076" i="6"/>
  <c r="A1028" i="6"/>
  <c r="A1029" i="6"/>
  <c r="A1030" i="6"/>
  <c r="A1031" i="6"/>
  <c r="A1032" i="6"/>
  <c r="A1033" i="6"/>
  <c r="A1034" i="6"/>
  <c r="A1035" i="6"/>
  <c r="A1036" i="6"/>
  <c r="A1037" i="6"/>
  <c r="A1038" i="6"/>
  <c r="A1039" i="6"/>
  <c r="A1040" i="6"/>
  <c r="A1041" i="6"/>
  <c r="A1042" i="6"/>
  <c r="A1043" i="6"/>
  <c r="A1044" i="6"/>
  <c r="A1045" i="6"/>
  <c r="A1046" i="6"/>
  <c r="A1047" i="6"/>
  <c r="A1048" i="6"/>
  <c r="A1049" i="6"/>
  <c r="A1050" i="6"/>
  <c r="A1051" i="6"/>
  <c r="A1003" i="6"/>
  <c r="A1004" i="6"/>
  <c r="A1005" i="6"/>
  <c r="A1006" i="6"/>
  <c r="A1007" i="6"/>
  <c r="A1008" i="6"/>
  <c r="A1009" i="6"/>
  <c r="A1010" i="6"/>
  <c r="A1011" i="6"/>
  <c r="A1012" i="6"/>
  <c r="A1013" i="6"/>
  <c r="A1014" i="6"/>
  <c r="A1015" i="6"/>
  <c r="A1016" i="6"/>
  <c r="A1017" i="6"/>
  <c r="A1018" i="6"/>
  <c r="A1019" i="6"/>
  <c r="A1020" i="6"/>
  <c r="A1021" i="6"/>
  <c r="A1022" i="6"/>
  <c r="A1023" i="6"/>
  <c r="A1024" i="6"/>
  <c r="A1025" i="6"/>
  <c r="A1026" i="6"/>
  <c r="A978" i="6"/>
  <c r="A979" i="6"/>
  <c r="A980" i="6"/>
  <c r="A981" i="6"/>
  <c r="A982" i="6"/>
  <c r="A983" i="6"/>
  <c r="A984" i="6"/>
  <c r="A985" i="6"/>
  <c r="A986" i="6"/>
  <c r="A987" i="6"/>
  <c r="A988" i="6"/>
  <c r="A989" i="6"/>
  <c r="A990" i="6"/>
  <c r="A991" i="6"/>
  <c r="A992" i="6"/>
  <c r="A993" i="6"/>
  <c r="A994" i="6"/>
  <c r="A995" i="6"/>
  <c r="A996" i="6"/>
  <c r="A997" i="6"/>
  <c r="A998" i="6"/>
  <c r="A999" i="6"/>
  <c r="A1000" i="6"/>
  <c r="A1001" i="6"/>
  <c r="A953" i="6"/>
  <c r="A954" i="6"/>
  <c r="A955" i="6"/>
  <c r="A956" i="6"/>
  <c r="A957" i="6"/>
  <c r="A958" i="6"/>
  <c r="A959" i="6"/>
  <c r="A960" i="6"/>
  <c r="A961" i="6"/>
  <c r="A962" i="6"/>
  <c r="A963" i="6"/>
  <c r="A964" i="6"/>
  <c r="A965" i="6"/>
  <c r="A966" i="6"/>
  <c r="A967" i="6"/>
  <c r="A968" i="6"/>
  <c r="A969" i="6"/>
  <c r="A970" i="6"/>
  <c r="A971" i="6"/>
  <c r="A972" i="6"/>
  <c r="A973" i="6"/>
  <c r="A974" i="6"/>
  <c r="A975" i="6"/>
  <c r="A976" i="6"/>
  <c r="A951" i="6"/>
  <c r="A928" i="6"/>
  <c r="A929" i="6"/>
  <c r="A930" i="6"/>
  <c r="A931" i="6"/>
  <c r="A932" i="6"/>
  <c r="A933" i="6"/>
  <c r="A934" i="6"/>
  <c r="A935" i="6"/>
  <c r="A936" i="6"/>
  <c r="A937" i="6"/>
  <c r="A938" i="6"/>
  <c r="A939" i="6"/>
  <c r="A940" i="6"/>
  <c r="A941" i="6"/>
  <c r="A942" i="6"/>
  <c r="A943" i="6"/>
  <c r="A944" i="6"/>
  <c r="A945" i="6"/>
  <c r="A946" i="6"/>
  <c r="A947" i="6"/>
  <c r="A948" i="6"/>
  <c r="A949" i="6"/>
  <c r="A950" i="6"/>
  <c r="A903" i="6"/>
  <c r="A904" i="6"/>
  <c r="A905" i="6"/>
  <c r="A906" i="6"/>
  <c r="A907" i="6"/>
  <c r="A908" i="6"/>
  <c r="A909" i="6"/>
  <c r="A910" i="6"/>
  <c r="A911" i="6"/>
  <c r="A912" i="6"/>
  <c r="A913" i="6"/>
  <c r="A914" i="6"/>
  <c r="A915" i="6"/>
  <c r="A916" i="6"/>
  <c r="A917" i="6"/>
  <c r="A918" i="6"/>
  <c r="A919" i="6"/>
  <c r="A920" i="6"/>
  <c r="A921" i="6"/>
  <c r="A922" i="6"/>
  <c r="A923" i="6"/>
  <c r="A924" i="6"/>
  <c r="A925" i="6"/>
  <c r="A926" i="6"/>
  <c r="A878" i="6"/>
  <c r="A879" i="6"/>
  <c r="A880" i="6"/>
  <c r="A881" i="6"/>
  <c r="A882" i="6"/>
  <c r="A883" i="6"/>
  <c r="A884" i="6"/>
  <c r="A885" i="6"/>
  <c r="A886" i="6"/>
  <c r="A887" i="6"/>
  <c r="A888" i="6"/>
  <c r="A889" i="6"/>
  <c r="A890" i="6"/>
  <c r="A891" i="6"/>
  <c r="A892" i="6"/>
  <c r="A893" i="6"/>
  <c r="A894" i="6"/>
  <c r="A895" i="6"/>
  <c r="A896" i="6"/>
  <c r="A897" i="6"/>
  <c r="A898" i="6"/>
  <c r="A899" i="6"/>
  <c r="A900" i="6"/>
  <c r="A901" i="6"/>
  <c r="A853" i="6"/>
  <c r="A854" i="6"/>
  <c r="A855" i="6"/>
  <c r="A856" i="6"/>
  <c r="A857" i="6"/>
  <c r="A858" i="6"/>
  <c r="A859" i="6"/>
  <c r="A860" i="6"/>
  <c r="A861" i="6"/>
  <c r="A862" i="6"/>
  <c r="A863" i="6"/>
  <c r="A864" i="6"/>
  <c r="A865" i="6"/>
  <c r="A866" i="6"/>
  <c r="A867" i="6"/>
  <c r="A868" i="6"/>
  <c r="A869" i="6"/>
  <c r="A870" i="6"/>
  <c r="A871" i="6"/>
  <c r="A872" i="6"/>
  <c r="A873" i="6"/>
  <c r="A874" i="6"/>
  <c r="A875" i="6"/>
  <c r="A876" i="6"/>
  <c r="A828" i="6"/>
  <c r="A829" i="6"/>
  <c r="A830" i="6"/>
  <c r="A831" i="6"/>
  <c r="A832" i="6"/>
  <c r="A833" i="6"/>
  <c r="A834" i="6"/>
  <c r="A835" i="6"/>
  <c r="A836" i="6"/>
  <c r="A837" i="6"/>
  <c r="A838" i="6"/>
  <c r="A839" i="6"/>
  <c r="A840" i="6"/>
  <c r="A841" i="6"/>
  <c r="A842" i="6"/>
  <c r="A843" i="6"/>
  <c r="A844" i="6"/>
  <c r="A845" i="6"/>
  <c r="A846" i="6"/>
  <c r="A847" i="6"/>
  <c r="A848" i="6"/>
  <c r="A849" i="6"/>
  <c r="A850" i="6"/>
  <c r="A851" i="6"/>
  <c r="A803" i="6"/>
  <c r="A804" i="6"/>
  <c r="A805" i="6"/>
  <c r="A806" i="6"/>
  <c r="A807" i="6"/>
  <c r="A808" i="6"/>
  <c r="A809" i="6"/>
  <c r="A810" i="6"/>
  <c r="A811" i="6"/>
  <c r="A812" i="6"/>
  <c r="A813" i="6"/>
  <c r="A814" i="6"/>
  <c r="A815" i="6"/>
  <c r="A816" i="6"/>
  <c r="A817" i="6"/>
  <c r="A818" i="6"/>
  <c r="A819" i="6"/>
  <c r="A820" i="6"/>
  <c r="A821" i="6"/>
  <c r="A822" i="6"/>
  <c r="A823" i="6"/>
  <c r="A824" i="6"/>
  <c r="A825" i="6"/>
  <c r="A826" i="6"/>
  <c r="A778" i="6"/>
  <c r="A779" i="6"/>
  <c r="A780" i="6"/>
  <c r="A781" i="6"/>
  <c r="A782" i="6"/>
  <c r="A783" i="6"/>
  <c r="A784" i="6"/>
  <c r="A785" i="6"/>
  <c r="A786" i="6"/>
  <c r="A787" i="6"/>
  <c r="A788" i="6"/>
  <c r="A789" i="6"/>
  <c r="A790" i="6"/>
  <c r="A791" i="6"/>
  <c r="A792" i="6"/>
  <c r="A793" i="6"/>
  <c r="A794" i="6"/>
  <c r="A795" i="6"/>
  <c r="A796" i="6"/>
  <c r="A797" i="6"/>
  <c r="A798" i="6"/>
  <c r="A799" i="6"/>
  <c r="A800" i="6"/>
  <c r="A801" i="6"/>
  <c r="A753" i="6"/>
  <c r="A754" i="6"/>
  <c r="A755" i="6"/>
  <c r="A756" i="6"/>
  <c r="A757" i="6"/>
  <c r="A758" i="6"/>
  <c r="A759" i="6"/>
  <c r="A760" i="6"/>
  <c r="A761" i="6"/>
  <c r="A762" i="6"/>
  <c r="A763" i="6"/>
  <c r="A764" i="6"/>
  <c r="A765" i="6"/>
  <c r="A766" i="6"/>
  <c r="A767" i="6"/>
  <c r="A768" i="6"/>
  <c r="A769" i="6"/>
  <c r="A770" i="6"/>
  <c r="A771" i="6"/>
  <c r="A772" i="6"/>
  <c r="A773" i="6"/>
  <c r="A774" i="6"/>
  <c r="A775" i="6"/>
  <c r="A776" i="6"/>
  <c r="A728" i="6"/>
  <c r="A729" i="6"/>
  <c r="A730" i="6"/>
  <c r="A731" i="6"/>
  <c r="A732" i="6"/>
  <c r="A733" i="6"/>
  <c r="A734" i="6"/>
  <c r="A735" i="6"/>
  <c r="A736" i="6"/>
  <c r="A737" i="6"/>
  <c r="A738" i="6"/>
  <c r="A739" i="6"/>
  <c r="A740" i="6"/>
  <c r="A741" i="6"/>
  <c r="A742" i="6"/>
  <c r="A743" i="6"/>
  <c r="A744" i="6"/>
  <c r="A745" i="6"/>
  <c r="A746" i="6"/>
  <c r="A747" i="6"/>
  <c r="A748" i="6"/>
  <c r="A749" i="6"/>
  <c r="A750" i="6"/>
  <c r="A751" i="6"/>
  <c r="A703" i="6"/>
  <c r="A704" i="6"/>
  <c r="A705" i="6"/>
  <c r="A706" i="6"/>
  <c r="A707" i="6"/>
  <c r="A708" i="6"/>
  <c r="A709" i="6"/>
  <c r="A710" i="6"/>
  <c r="A711" i="6"/>
  <c r="A712" i="6"/>
  <c r="A713" i="6"/>
  <c r="A714" i="6"/>
  <c r="A715" i="6"/>
  <c r="A716" i="6"/>
  <c r="A717" i="6"/>
  <c r="A718" i="6"/>
  <c r="A719" i="6"/>
  <c r="A720" i="6"/>
  <c r="A721" i="6"/>
  <c r="A722" i="6"/>
  <c r="A723" i="6"/>
  <c r="A724" i="6"/>
  <c r="A725" i="6"/>
  <c r="A726" i="6"/>
  <c r="A678" i="6"/>
  <c r="A679" i="6"/>
  <c r="A680" i="6"/>
  <c r="A681" i="6"/>
  <c r="A682" i="6"/>
  <c r="A683" i="6"/>
  <c r="A684" i="6"/>
  <c r="A685" i="6"/>
  <c r="A686" i="6"/>
  <c r="A687" i="6"/>
  <c r="A688" i="6"/>
  <c r="A689" i="6"/>
  <c r="A690" i="6"/>
  <c r="A691" i="6"/>
  <c r="A692" i="6"/>
  <c r="A693" i="6"/>
  <c r="A694" i="6"/>
  <c r="A695" i="6"/>
  <c r="A696" i="6"/>
  <c r="A697" i="6"/>
  <c r="A698" i="6"/>
  <c r="A699" i="6"/>
  <c r="A700" i="6"/>
  <c r="A701" i="6"/>
  <c r="A653" i="6"/>
  <c r="A654" i="6"/>
  <c r="A655" i="6"/>
  <c r="A656" i="6"/>
  <c r="A657" i="6"/>
  <c r="A658" i="6"/>
  <c r="A659" i="6"/>
  <c r="A660" i="6"/>
  <c r="A661" i="6"/>
  <c r="A662" i="6"/>
  <c r="A663" i="6"/>
  <c r="A664" i="6"/>
  <c r="A665" i="6"/>
  <c r="A666" i="6"/>
  <c r="A667" i="6"/>
  <c r="A668" i="6"/>
  <c r="A669" i="6"/>
  <c r="A670" i="6"/>
  <c r="A671" i="6"/>
  <c r="A672" i="6"/>
  <c r="A673" i="6"/>
  <c r="A674" i="6"/>
  <c r="A675" i="6"/>
  <c r="A676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51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26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26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27" i="6"/>
  <c r="A52" i="6"/>
  <c r="A77" i="6"/>
  <c r="A102" i="6"/>
  <c r="A127" i="6"/>
  <c r="A152" i="6"/>
  <c r="A177" i="6"/>
  <c r="A202" i="6"/>
  <c r="A227" i="6"/>
  <c r="A252" i="6"/>
  <c r="A277" i="6"/>
  <c r="A302" i="6"/>
  <c r="A327" i="6"/>
  <c r="A352" i="6"/>
  <c r="A377" i="6"/>
  <c r="A402" i="6"/>
  <c r="A427" i="6"/>
  <c r="A452" i="6"/>
  <c r="A477" i="6"/>
  <c r="A502" i="6"/>
  <c r="A527" i="6"/>
  <c r="A552" i="6"/>
  <c r="A577" i="6"/>
  <c r="A602" i="6"/>
  <c r="A627" i="6"/>
  <c r="A652" i="6"/>
  <c r="A677" i="6"/>
  <c r="A702" i="6"/>
  <c r="A727" i="6"/>
  <c r="A752" i="6"/>
  <c r="A777" i="6"/>
  <c r="A802" i="6"/>
  <c r="A827" i="6"/>
  <c r="A852" i="6"/>
  <c r="A877" i="6"/>
  <c r="A902" i="6"/>
  <c r="A927" i="6"/>
  <c r="A952" i="6"/>
  <c r="A977" i="6"/>
  <c r="A1002" i="6"/>
  <c r="A1027" i="6"/>
  <c r="A1052" i="6"/>
  <c r="A1077" i="6"/>
  <c r="A1102" i="6"/>
  <c r="A1127" i="6"/>
  <c r="A1152" i="6"/>
  <c r="A1177" i="6"/>
  <c r="A120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" i="6"/>
</calcChain>
</file>

<file path=xl/sharedStrings.xml><?xml version="1.0" encoding="utf-8"?>
<sst xmlns="http://schemas.openxmlformats.org/spreadsheetml/2006/main" count="153" uniqueCount="98">
  <si>
    <t>Other</t>
  </si>
  <si>
    <t xml:space="preserve">0 - 2 </t>
  </si>
  <si>
    <t>2 - 4</t>
  </si>
  <si>
    <t>4 - 6</t>
  </si>
  <si>
    <t>6 - 8</t>
  </si>
  <si>
    <t>8 - 10</t>
  </si>
  <si>
    <t>10 - 12</t>
  </si>
  <si>
    <t>12 - 14</t>
  </si>
  <si>
    <t>14 - 16</t>
  </si>
  <si>
    <t>16 - 18</t>
  </si>
  <si>
    <t>18 - 20</t>
  </si>
  <si>
    <t>20 - 22</t>
  </si>
  <si>
    <t>22 - 24</t>
  </si>
  <si>
    <t>24 - 26</t>
  </si>
  <si>
    <t>26 - 28</t>
  </si>
  <si>
    <t>28 - 30</t>
  </si>
  <si>
    <t>30 - 32</t>
  </si>
  <si>
    <t>32 - 34</t>
  </si>
  <si>
    <t>34 - 36</t>
  </si>
  <si>
    <t>36 - 38</t>
  </si>
  <si>
    <t>38 - 40</t>
  </si>
  <si>
    <t>40 - 42</t>
  </si>
  <si>
    <t>42 - 44</t>
  </si>
  <si>
    <t>44 - 46</t>
  </si>
  <si>
    <t>46 - 48</t>
  </si>
  <si>
    <t>48 - 50</t>
  </si>
  <si>
    <t>time (min)</t>
  </si>
  <si>
    <t xml:space="preserve">Students are Doing </t>
  </si>
  <si>
    <t>L</t>
  </si>
  <si>
    <t>SQ</t>
  </si>
  <si>
    <t>WC</t>
  </si>
  <si>
    <t>Prd</t>
  </si>
  <si>
    <t>SP</t>
  </si>
  <si>
    <t>TQ</t>
  </si>
  <si>
    <t>W</t>
  </si>
  <si>
    <t>O</t>
  </si>
  <si>
    <t>RtW</t>
  </si>
  <si>
    <t>Fup</t>
  </si>
  <si>
    <t>PQ</t>
  </si>
  <si>
    <t>D/V</t>
  </si>
  <si>
    <t>Adm</t>
  </si>
  <si>
    <t xml:space="preserve">Instructor is Doing </t>
  </si>
  <si>
    <t xml:space="preserve">Date: _____________________  Class: ________________________ Instructor: _____________________ </t>
  </si>
  <si>
    <t xml:space="preserve">No students: __________________  Arranged how?: _____________________ </t>
  </si>
  <si>
    <t>HOW TO USE MATRIX: for each 2 min interval, check columns to show what is happening in each category. OK to check multiple columns</t>
  </si>
  <si>
    <t>1. Students doing</t>
  </si>
  <si>
    <t>Lec</t>
  </si>
  <si>
    <t>2. Instructor doing</t>
  </si>
  <si>
    <t>Lab</t>
  </si>
  <si>
    <t>1o1-SQ</t>
  </si>
  <si>
    <t>SI</t>
  </si>
  <si>
    <t>SL</t>
  </si>
  <si>
    <t>Listening to TA, video, or student
presentations as a class</t>
  </si>
  <si>
    <t>Performing the lab activity</t>
  </si>
  <si>
    <t>Taking a test or quiz</t>
  </si>
  <si>
    <t>Asking the TA a lab-related question with
entire class listening</t>
  </si>
  <si>
    <t>Individual student or a group of students
asking the TA a lab-related question</t>
  </si>
  <si>
    <t>Engaging in whole class discussion often
facilitated by TA</t>
  </si>
  <si>
    <t>Making a prediction about the outcome of
demo or experiment</t>
  </si>
  <si>
    <t>Giving a presentation</t>
  </si>
  <si>
    <t>Initiating one-on-one interaction with the TA</t>
  </si>
  <si>
    <t>Leaving the lab for the day</t>
  </si>
  <si>
    <t>Waiting</t>
  </si>
  <si>
    <t>M</t>
  </si>
  <si>
    <t>1o1-Talk</t>
  </si>
  <si>
    <t>1o1-TPQ</t>
  </si>
  <si>
    <t>VP</t>
  </si>
  <si>
    <t>TI</t>
  </si>
  <si>
    <t>Lecturing to the class</t>
  </si>
  <si>
    <t>Real-time writing on the board, doc cam, etc.</t>
  </si>
  <si>
    <t>Providing follow-up/feedback on activity</t>
  </si>
  <si>
    <t>Showing a demonstration or video</t>
  </si>
  <si>
    <t>Monitoring class or individual groups</t>
  </si>
  <si>
    <t>Posing a lab-related question (nonrhetorical)</t>
  </si>
  <si>
    <t>Talking to individual student or group of
students one-on-one</t>
  </si>
  <si>
    <t>Posing a question to individual students or
group of students</t>
  </si>
  <si>
    <t>Verbal monitoring and positive
reinforcement</t>
  </si>
  <si>
    <t>Initiating one-on-one interaction with
individual students or group of students</t>
  </si>
  <si>
    <t>Performing administrative tasks</t>
  </si>
  <si>
    <t xml:space="preserve">Waiting, not interacting, and generallyunavailable to students </t>
  </si>
  <si>
    <t>Behaviour Codes</t>
  </si>
  <si>
    <t>Cpt</t>
  </si>
  <si>
    <t>Underlying scientific principle</t>
  </si>
  <si>
    <t>Ana</t>
  </si>
  <si>
    <t>Ana Data analysis and calculations</t>
  </si>
  <si>
    <t>Exp</t>
  </si>
  <si>
    <t>Exp Experimental procedures, equipment, andlaboratory techniques</t>
  </si>
  <si>
    <t>sft</t>
  </si>
  <si>
    <t>Sft Safety or cleanup procedures</t>
  </si>
  <si>
    <t>PVS</t>
  </si>
  <si>
    <t>Pvs Previous laboratory activities, quizzes, or exams</t>
  </si>
  <si>
    <t>2.Instructor Codes</t>
  </si>
  <si>
    <t>1. Student codes</t>
  </si>
  <si>
    <t>Sft</t>
  </si>
  <si>
    <t>Pvs</t>
  </si>
  <si>
    <t>Comments: EG: explain difficult coding choices, flag key points for feedback for the instructor, identify good analogies, etc.</t>
  </si>
  <si>
    <t>101-Talk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</si>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</sst>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color rgb="FF000000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8" fillId="0" borderId="23" xfId="0" applyFont="1" applyBorder="1" applyAlignment="1">
      <alignment horizontal="center" vertical="center"/>
    </xf>
    <xf numFmtId="0" fontId="0" fillId="0" borderId="11" xfId="0" applyBorder="1"/>
    <xf numFmtId="0" fontId="0" fillId="0" borderId="2" xfId="0" applyBorder="1"/>
    <xf numFmtId="49" fontId="8" fillId="0" borderId="28" xfId="0" applyNumberFormat="1" applyFont="1" applyBorder="1" applyAlignment="1">
      <alignment horizontal="center" vertical="center"/>
    </xf>
    <xf numFmtId="0" fontId="0" fillId="0" borderId="13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49" fontId="8" fillId="0" borderId="23" xfId="0" applyNumberFormat="1" applyFont="1" applyBorder="1" applyAlignment="1">
      <alignment horizontal="center" vertical="center"/>
    </xf>
    <xf numFmtId="0" fontId="0" fillId="0" borderId="16" xfId="0" applyBorder="1"/>
    <xf numFmtId="0" fontId="0" fillId="0" borderId="10" xfId="0" applyBorder="1"/>
    <xf numFmtId="49" fontId="8" fillId="0" borderId="28" xfId="0" applyNumberFormat="1" applyFont="1" applyBorder="1" applyAlignment="1">
      <alignment horizontal="center"/>
    </xf>
    <xf numFmtId="49" fontId="8" fillId="0" borderId="23" xfId="0" applyNumberFormat="1" applyFont="1" applyBorder="1" applyAlignment="1">
      <alignment horizontal="center"/>
    </xf>
    <xf numFmtId="0" fontId="0" fillId="0" borderId="24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4" xfId="0" applyBorder="1"/>
    <xf numFmtId="0" fontId="8" fillId="0" borderId="35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4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 wrapText="1"/>
    </xf>
    <xf numFmtId="0" fontId="4" fillId="0" borderId="6" xfId="0" applyFont="1" applyBorder="1" applyAlignment="1">
      <alignment vertical="center"/>
    </xf>
    <xf numFmtId="0" fontId="1" fillId="0" borderId="15" xfId="0" applyFont="1" applyBorder="1" applyAlignment="1">
      <alignment vertical="center" wrapText="1"/>
    </xf>
    <xf numFmtId="0" fontId="4" fillId="0" borderId="13" xfId="0" applyFont="1" applyBorder="1" applyAlignment="1">
      <alignment horizontal="center" wrapText="1"/>
    </xf>
    <xf numFmtId="0" fontId="9" fillId="0" borderId="14" xfId="0" applyFont="1" applyBorder="1" applyAlignment="1">
      <alignment horizontal="center" wrapText="1"/>
    </xf>
    <xf numFmtId="0" fontId="4" fillId="0" borderId="37" xfId="0" applyFont="1" applyBorder="1" applyAlignment="1">
      <alignment horizontal="center" wrapText="1"/>
    </xf>
    <xf numFmtId="0" fontId="9" fillId="0" borderId="38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4" fillId="0" borderId="16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11" xfId="0" applyFont="1" applyBorder="1" applyAlignment="1">
      <alignment horizontal="center" wrapText="1"/>
    </xf>
    <xf numFmtId="0" fontId="9" fillId="0" borderId="12" xfId="0" applyFont="1" applyBorder="1" applyAlignment="1">
      <alignment horizontal="center" wrapText="1"/>
    </xf>
    <xf numFmtId="0" fontId="4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/>
    </xf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8" fillId="0" borderId="30" xfId="0" applyFont="1" applyBorder="1" applyAlignment="1">
      <alignment horizontal="center" vertical="center"/>
    </xf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26" xfId="0" applyBorder="1"/>
    <xf numFmtId="0" fontId="0" fillId="0" borderId="50" xfId="0" applyBorder="1"/>
    <xf numFmtId="0" fontId="0" fillId="0" borderId="36" xfId="0" applyBorder="1"/>
    <xf numFmtId="0" fontId="0" fillId="0" borderId="27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37" xfId="0" applyBorder="1"/>
    <xf numFmtId="0" fontId="0" fillId="0" borderId="38" xfId="0" applyBorder="1"/>
    <xf numFmtId="0" fontId="0" fillId="0" borderId="21" xfId="0" applyBorder="1"/>
    <xf numFmtId="0" fontId="8" fillId="0" borderId="54" xfId="0" applyFont="1" applyBorder="1" applyAlignment="1">
      <alignment horizontal="center" vertical="center"/>
    </xf>
    <xf numFmtId="0" fontId="0" fillId="0" borderId="55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5" fillId="0" borderId="19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5" fillId="0" borderId="21" xfId="0" applyFont="1" applyBorder="1" applyAlignment="1">
      <alignment horizontal="left" vertical="center"/>
    </xf>
    <xf numFmtId="0" fontId="5" fillId="0" borderId="22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18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18" xfId="0" applyFont="1" applyBorder="1" applyAlignment="1">
      <alignment horizontal="left" wrapText="1"/>
    </xf>
    <xf numFmtId="0" fontId="6" fillId="0" borderId="23" xfId="0" applyFont="1" applyBorder="1" applyAlignment="1">
      <alignment horizontal="left" wrapText="1"/>
    </xf>
    <xf numFmtId="0" fontId="6" fillId="0" borderId="24" xfId="0" applyFont="1" applyBorder="1" applyAlignment="1">
      <alignment horizontal="left" wrapText="1"/>
    </xf>
    <xf numFmtId="0" fontId="6" fillId="0" borderId="25" xfId="0" applyFont="1" applyBorder="1" applyAlignment="1">
      <alignment horizontal="left" wrapText="1"/>
    </xf>
    <xf numFmtId="0" fontId="10" fillId="0" borderId="49" xfId="0" applyFont="1" applyBorder="1" applyAlignment="1">
      <alignment horizontal="center" wrapText="1"/>
    </xf>
    <xf numFmtId="0" fontId="10" fillId="0" borderId="52" xfId="0" applyFont="1" applyBorder="1" applyAlignment="1">
      <alignment horizontal="center" wrapText="1"/>
    </xf>
    <xf numFmtId="0" fontId="5" fillId="0" borderId="28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2" borderId="35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35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39" xfId="0" applyFont="1" applyFill="1" applyBorder="1" applyAlignment="1">
      <alignment horizontal="left" vertical="center"/>
    </xf>
    <xf numFmtId="0" fontId="3" fillId="2" borderId="4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15</xdr:row>
      <xdr:rowOff>0</xdr:rowOff>
    </xdr:from>
    <xdr:to>
      <xdr:col>2</xdr:col>
      <xdr:colOff>1130300</xdr:colOff>
      <xdr:row>15</xdr:row>
      <xdr:rowOff>0</xdr:rowOff>
    </xdr:to>
    <xdr:pic>
      <xdr:nvPicPr>
        <xdr:cNvPr id="3" name="Picture 2" descr="page3image52934336">
          <a:extLst>
            <a:ext uri="{FF2B5EF4-FFF2-40B4-BE49-F238E27FC236}">
              <a16:creationId xmlns:a16="http://schemas.microsoft.com/office/drawing/2014/main" id="{E7B66F5A-2D15-6841-9679-C3C7F61D6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572000"/>
          <a:ext cx="1130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AAAE0-617D-4970-B2A9-30BCD3FB07F8}">
  <dimension ref="B1:AZ34"/>
  <sheetViews>
    <sheetView tabSelected="1" topLeftCell="Q1" zoomScale="130" zoomScaleNormal="130" workbookViewId="0">
      <selection activeCell="AX10" sqref="AX10"/>
    </sheetView>
  </sheetViews>
  <sheetFormatPr defaultColWidth="8.85546875" defaultRowHeight="15" x14ac:dyDescent="0.25"/>
  <cols>
    <col min="2" max="2" width="5.28515625" customWidth="1"/>
    <col min="3" max="3" width="2.7109375" customWidth="1"/>
    <col min="4" max="6" width="2.42578125" customWidth="1"/>
    <col min="7" max="7" width="2.5703125" customWidth="1"/>
    <col min="8" max="51" width="2.42578125" customWidth="1"/>
    <col min="52" max="52" width="37.7109375" customWidth="1"/>
  </cols>
  <sheetData>
    <row r="1" spans="2:52" ht="15.75" thickBot="1" x14ac:dyDescent="0.3"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2:52" x14ac:dyDescent="0.25">
      <c r="B2" s="73" t="s">
        <v>42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5"/>
    </row>
    <row r="3" spans="2:52" x14ac:dyDescent="0.25">
      <c r="B3" s="76" t="s">
        <v>43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8"/>
    </row>
    <row r="4" spans="2:52" ht="23.1" customHeight="1" x14ac:dyDescent="0.25">
      <c r="B4" s="79" t="s">
        <v>92</v>
      </c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1"/>
    </row>
    <row r="5" spans="2:52" ht="24.95" customHeight="1" x14ac:dyDescent="0.25">
      <c r="B5" s="82" t="s">
        <v>91</v>
      </c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83"/>
      <c r="AV5" s="83"/>
      <c r="AW5" s="83"/>
      <c r="AX5" s="83"/>
      <c r="AY5" s="83"/>
      <c r="AZ5" s="84"/>
    </row>
    <row r="6" spans="2:52" ht="15.75" thickBot="1" x14ac:dyDescent="0.3">
      <c r="B6" s="85" t="s">
        <v>44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  <c r="AG6" s="86"/>
      <c r="AH6" s="86"/>
      <c r="AI6" s="86"/>
      <c r="AJ6" s="86"/>
      <c r="AK6" s="86"/>
      <c r="AL6" s="86"/>
      <c r="AM6" s="86"/>
      <c r="AN6" s="86"/>
      <c r="AO6" s="86"/>
      <c r="AP6" s="86"/>
      <c r="AQ6" s="86"/>
      <c r="AR6" s="86"/>
      <c r="AS6" s="86"/>
      <c r="AT6" s="86"/>
      <c r="AU6" s="86"/>
      <c r="AV6" s="86"/>
      <c r="AW6" s="86"/>
      <c r="AX6" s="86"/>
      <c r="AY6" s="86"/>
      <c r="AZ6" s="87"/>
    </row>
    <row r="7" spans="2:52" ht="20.25" customHeight="1" thickBot="1" x14ac:dyDescent="0.3">
      <c r="B7" s="90"/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1"/>
      <c r="AX7" s="91"/>
      <c r="AY7" s="92"/>
      <c r="AZ7" s="88" t="s">
        <v>95</v>
      </c>
    </row>
    <row r="8" spans="2:52" ht="18.75" customHeight="1" thickBot="1" x14ac:dyDescent="0.3">
      <c r="B8" s="93" t="s">
        <v>26</v>
      </c>
      <c r="C8" s="95" t="s">
        <v>45</v>
      </c>
      <c r="D8" s="96"/>
      <c r="E8" s="96"/>
      <c r="F8" s="96"/>
      <c r="G8" s="96"/>
      <c r="H8" s="96"/>
      <c r="I8" s="96"/>
      <c r="J8" s="96"/>
      <c r="K8" s="96"/>
      <c r="L8" s="96"/>
      <c r="M8" s="95" t="s">
        <v>49</v>
      </c>
      <c r="N8" s="96"/>
      <c r="O8" s="96"/>
      <c r="P8" s="96"/>
      <c r="Q8" s="97"/>
      <c r="R8" s="95" t="s">
        <v>29</v>
      </c>
      <c r="S8" s="96"/>
      <c r="T8" s="96"/>
      <c r="U8" s="96"/>
      <c r="V8" s="97"/>
      <c r="W8" s="98" t="s">
        <v>47</v>
      </c>
      <c r="X8" s="99"/>
      <c r="Y8" s="99"/>
      <c r="Z8" s="99"/>
      <c r="AA8" s="99"/>
      <c r="AB8" s="99"/>
      <c r="AC8" s="99"/>
      <c r="AD8" s="99"/>
      <c r="AE8" s="99"/>
      <c r="AF8" s="98" t="s">
        <v>46</v>
      </c>
      <c r="AG8" s="99"/>
      <c r="AH8" s="99"/>
      <c r="AI8" s="99"/>
      <c r="AJ8" s="100"/>
      <c r="AK8" s="101" t="s">
        <v>38</v>
      </c>
      <c r="AL8" s="102"/>
      <c r="AM8" s="102"/>
      <c r="AN8" s="102"/>
      <c r="AO8" s="102"/>
      <c r="AP8" s="98" t="s">
        <v>96</v>
      </c>
      <c r="AQ8" s="99"/>
      <c r="AR8" s="99"/>
      <c r="AS8" s="99"/>
      <c r="AT8" s="99"/>
      <c r="AU8" s="99" t="s">
        <v>65</v>
      </c>
      <c r="AV8" s="99"/>
      <c r="AW8" s="99"/>
      <c r="AX8" s="102"/>
      <c r="AY8" s="102"/>
      <c r="AZ8" s="89"/>
    </row>
    <row r="9" spans="2:52" ht="17.25" customHeight="1" thickBot="1" x14ac:dyDescent="0.3">
      <c r="B9" s="94"/>
      <c r="C9" s="20" t="s">
        <v>28</v>
      </c>
      <c r="D9" s="21" t="s">
        <v>48</v>
      </c>
      <c r="E9" s="21" t="s">
        <v>33</v>
      </c>
      <c r="F9" s="21" t="s">
        <v>30</v>
      </c>
      <c r="G9" s="21" t="s">
        <v>31</v>
      </c>
      <c r="H9" s="21" t="s">
        <v>32</v>
      </c>
      <c r="I9" s="21" t="s">
        <v>50</v>
      </c>
      <c r="J9" s="21" t="s">
        <v>51</v>
      </c>
      <c r="K9" s="21" t="s">
        <v>34</v>
      </c>
      <c r="L9" s="47" t="s">
        <v>35</v>
      </c>
      <c r="M9" s="20" t="s">
        <v>81</v>
      </c>
      <c r="N9" s="23" t="s">
        <v>83</v>
      </c>
      <c r="O9" s="47" t="s">
        <v>85</v>
      </c>
      <c r="P9" s="47" t="s">
        <v>93</v>
      </c>
      <c r="Q9" s="47" t="s">
        <v>94</v>
      </c>
      <c r="R9" s="20" t="s">
        <v>81</v>
      </c>
      <c r="S9" s="23" t="s">
        <v>83</v>
      </c>
      <c r="T9" s="47" t="s">
        <v>85</v>
      </c>
      <c r="U9" s="47" t="s">
        <v>93</v>
      </c>
      <c r="V9" s="67" t="s">
        <v>94</v>
      </c>
      <c r="W9" s="23" t="s">
        <v>36</v>
      </c>
      <c r="X9" s="21" t="s">
        <v>37</v>
      </c>
      <c r="Y9" s="21" t="s">
        <v>39</v>
      </c>
      <c r="Z9" s="21" t="s">
        <v>63</v>
      </c>
      <c r="AA9" s="21" t="s">
        <v>66</v>
      </c>
      <c r="AB9" s="21" t="s">
        <v>67</v>
      </c>
      <c r="AC9" s="21" t="s">
        <v>40</v>
      </c>
      <c r="AD9" s="21" t="s">
        <v>34</v>
      </c>
      <c r="AE9" s="47" t="s">
        <v>35</v>
      </c>
      <c r="AF9" s="20" t="s">
        <v>81</v>
      </c>
      <c r="AG9" s="23" t="s">
        <v>83</v>
      </c>
      <c r="AH9" s="47" t="s">
        <v>85</v>
      </c>
      <c r="AI9" s="47" t="s">
        <v>93</v>
      </c>
      <c r="AJ9" s="47" t="s">
        <v>94</v>
      </c>
      <c r="AK9" s="20" t="s">
        <v>81</v>
      </c>
      <c r="AL9" s="23" t="s">
        <v>83</v>
      </c>
      <c r="AM9" s="21" t="s">
        <v>85</v>
      </c>
      <c r="AN9" s="52" t="s">
        <v>93</v>
      </c>
      <c r="AO9" s="47" t="s">
        <v>94</v>
      </c>
      <c r="AP9" s="20" t="s">
        <v>81</v>
      </c>
      <c r="AQ9" s="23" t="s">
        <v>83</v>
      </c>
      <c r="AR9" s="21" t="s">
        <v>85</v>
      </c>
      <c r="AS9" s="52" t="s">
        <v>93</v>
      </c>
      <c r="AT9" s="47" t="s">
        <v>94</v>
      </c>
      <c r="AU9" s="20" t="s">
        <v>81</v>
      </c>
      <c r="AV9" s="23" t="s">
        <v>83</v>
      </c>
      <c r="AW9" s="47" t="s">
        <v>85</v>
      </c>
      <c r="AX9" s="21" t="s">
        <v>93</v>
      </c>
      <c r="AY9" s="22" t="s">
        <v>94</v>
      </c>
      <c r="AZ9" s="66"/>
    </row>
    <row r="10" spans="2:52" ht="15.75" thickBot="1" x14ac:dyDescent="0.3">
      <c r="B10" s="1" t="s">
        <v>1</v>
      </c>
      <c r="C10" s="2">
        <v>1</v>
      </c>
      <c r="D10" s="3"/>
      <c r="E10" s="3"/>
      <c r="F10" s="3"/>
      <c r="G10" s="3">
        <v>1</v>
      </c>
      <c r="H10" s="3"/>
      <c r="I10" s="3"/>
      <c r="J10" s="3"/>
      <c r="K10" s="3"/>
      <c r="L10" s="48"/>
      <c r="M10" s="2"/>
      <c r="N10" s="11"/>
      <c r="O10" s="53">
        <v>1</v>
      </c>
      <c r="P10" s="48">
        <v>1</v>
      </c>
      <c r="Q10" s="48"/>
      <c r="R10" s="10"/>
      <c r="S10" s="53"/>
      <c r="T10" s="48"/>
      <c r="U10" s="48"/>
      <c r="V10" s="68"/>
      <c r="W10" s="24"/>
      <c r="X10" s="3">
        <v>1</v>
      </c>
      <c r="Y10" s="3"/>
      <c r="Z10" s="3"/>
      <c r="AA10" s="3"/>
      <c r="AB10" s="3"/>
      <c r="AC10" s="3"/>
      <c r="AD10" s="3"/>
      <c r="AE10" s="48"/>
      <c r="AF10" s="2">
        <v>1</v>
      </c>
      <c r="AG10" s="24"/>
      <c r="AH10" s="3">
        <v>1</v>
      </c>
      <c r="AI10" s="3"/>
      <c r="AJ10" s="15"/>
      <c r="AK10" s="53"/>
      <c r="AL10" s="6"/>
      <c r="AM10" s="6"/>
      <c r="AN10" s="3"/>
      <c r="AO10" s="48">
        <v>1</v>
      </c>
      <c r="AP10" s="2">
        <v>1</v>
      </c>
      <c r="AQ10" s="3"/>
      <c r="AR10" s="3"/>
      <c r="AS10" s="3"/>
      <c r="AT10" s="15"/>
      <c r="AU10" s="24"/>
      <c r="AV10" s="3"/>
      <c r="AW10" s="3"/>
      <c r="AX10" s="3">
        <v>1</v>
      </c>
      <c r="AY10" s="48"/>
      <c r="AZ10" s="57"/>
    </row>
    <row r="11" spans="2:52" ht="15.75" thickBot="1" x14ac:dyDescent="0.3">
      <c r="B11" s="4" t="s">
        <v>2</v>
      </c>
      <c r="C11" s="5"/>
      <c r="D11" s="6"/>
      <c r="E11" s="6"/>
      <c r="F11" s="6"/>
      <c r="G11" s="6"/>
      <c r="H11" s="6"/>
      <c r="I11" s="6"/>
      <c r="J11" s="6"/>
      <c r="K11" s="6"/>
      <c r="L11" s="49"/>
      <c r="M11" s="5"/>
      <c r="N11" s="6"/>
      <c r="O11" s="54"/>
      <c r="P11" s="49"/>
      <c r="Q11" s="49"/>
      <c r="R11" s="5"/>
      <c r="S11" s="54"/>
      <c r="T11" s="49"/>
      <c r="U11" s="49"/>
      <c r="V11" s="49"/>
      <c r="W11" s="69"/>
      <c r="X11" s="6"/>
      <c r="Y11" s="6"/>
      <c r="Z11" s="6"/>
      <c r="AA11" s="6"/>
      <c r="AB11" s="6"/>
      <c r="AC11" s="6"/>
      <c r="AD11" s="6"/>
      <c r="AE11" s="49"/>
      <c r="AF11" s="5"/>
      <c r="AG11" s="19"/>
      <c r="AH11" s="6"/>
      <c r="AI11" s="6"/>
      <c r="AJ11" s="16"/>
      <c r="AK11" s="54"/>
      <c r="AL11" s="6"/>
      <c r="AM11" s="6"/>
      <c r="AN11" s="6"/>
      <c r="AO11" s="49"/>
      <c r="AP11" s="5"/>
      <c r="AQ11" s="6"/>
      <c r="AR11" s="6"/>
      <c r="AS11" s="6"/>
      <c r="AT11" s="16"/>
      <c r="AU11" s="19"/>
      <c r="AV11" s="6"/>
      <c r="AW11" s="6"/>
      <c r="AX11" s="6"/>
      <c r="AY11" s="49"/>
      <c r="AZ11" s="57"/>
    </row>
    <row r="12" spans="2:52" ht="15.75" thickBot="1" x14ac:dyDescent="0.3">
      <c r="B12" s="4" t="s">
        <v>3</v>
      </c>
      <c r="C12" s="5"/>
      <c r="D12" s="6"/>
      <c r="E12" s="6"/>
      <c r="F12" s="6"/>
      <c r="G12" s="6"/>
      <c r="H12" s="6"/>
      <c r="I12" s="6"/>
      <c r="J12" s="6"/>
      <c r="K12" s="6"/>
      <c r="L12" s="49"/>
      <c r="M12" s="5"/>
      <c r="N12" s="6"/>
      <c r="O12" s="54"/>
      <c r="P12" s="49"/>
      <c r="Q12" s="49"/>
      <c r="R12" s="5"/>
      <c r="S12" s="54"/>
      <c r="T12" s="49"/>
      <c r="U12" s="49"/>
      <c r="V12" s="49"/>
      <c r="W12" s="69"/>
      <c r="X12" s="6"/>
      <c r="Y12" s="6"/>
      <c r="Z12" s="6"/>
      <c r="AA12" s="6"/>
      <c r="AB12" s="6"/>
      <c r="AC12" s="6"/>
      <c r="AD12" s="6"/>
      <c r="AE12" s="49"/>
      <c r="AF12" s="5"/>
      <c r="AG12" s="19"/>
      <c r="AH12" s="6"/>
      <c r="AI12" s="6"/>
      <c r="AJ12" s="16"/>
      <c r="AK12" s="54"/>
      <c r="AL12" s="6"/>
      <c r="AM12" s="6"/>
      <c r="AN12" s="6"/>
      <c r="AO12" s="49"/>
      <c r="AP12" s="5"/>
      <c r="AQ12" s="6"/>
      <c r="AR12" s="6"/>
      <c r="AS12" s="6"/>
      <c r="AT12" s="16"/>
      <c r="AU12" s="19"/>
      <c r="AV12" s="6"/>
      <c r="AW12" s="6"/>
      <c r="AX12" s="6"/>
      <c r="AY12" s="49"/>
      <c r="AZ12" s="57"/>
    </row>
    <row r="13" spans="2:52" ht="15.75" thickBot="1" x14ac:dyDescent="0.3">
      <c r="B13" s="4" t="s">
        <v>4</v>
      </c>
      <c r="C13" s="5"/>
      <c r="D13" s="6"/>
      <c r="E13" s="6"/>
      <c r="F13" s="6"/>
      <c r="G13" s="6"/>
      <c r="H13" s="6"/>
      <c r="I13" s="6"/>
      <c r="J13" s="6"/>
      <c r="K13" s="6"/>
      <c r="L13" s="49"/>
      <c r="M13" s="5"/>
      <c r="N13" s="6"/>
      <c r="O13" s="54"/>
      <c r="P13" s="49"/>
      <c r="Q13" s="49"/>
      <c r="R13" s="5"/>
      <c r="S13" s="54"/>
      <c r="T13" s="49"/>
      <c r="U13" s="49"/>
      <c r="V13" s="49"/>
      <c r="W13" s="69"/>
      <c r="X13" s="6"/>
      <c r="Y13" s="6"/>
      <c r="Z13" s="6"/>
      <c r="AA13" s="6"/>
      <c r="AB13" s="6"/>
      <c r="AC13" s="6"/>
      <c r="AD13" s="6"/>
      <c r="AE13" s="49"/>
      <c r="AF13" s="5"/>
      <c r="AG13" s="19"/>
      <c r="AH13" s="6"/>
      <c r="AI13" s="6"/>
      <c r="AJ13" s="16"/>
      <c r="AK13" s="58"/>
      <c r="AL13" s="59"/>
      <c r="AM13" s="59"/>
      <c r="AN13" s="59"/>
      <c r="AO13" s="61"/>
      <c r="AP13" s="64"/>
      <c r="AQ13" s="59"/>
      <c r="AR13" s="59"/>
      <c r="AS13" s="59"/>
      <c r="AT13" s="65"/>
      <c r="AU13" s="63"/>
      <c r="AV13" s="59"/>
      <c r="AW13" s="59"/>
      <c r="AX13" s="59"/>
      <c r="AY13" s="61"/>
      <c r="AZ13" s="57"/>
    </row>
    <row r="14" spans="2:52" ht="15.75" thickBot="1" x14ac:dyDescent="0.3">
      <c r="B14" s="4" t="s">
        <v>5</v>
      </c>
      <c r="C14" s="7"/>
      <c r="D14" s="8"/>
      <c r="E14" s="8"/>
      <c r="F14" s="8"/>
      <c r="G14" s="8"/>
      <c r="H14" s="8"/>
      <c r="I14" s="8"/>
      <c r="J14" s="8"/>
      <c r="K14" s="8"/>
      <c r="L14" s="50"/>
      <c r="M14" s="7"/>
      <c r="N14" s="8"/>
      <c r="O14" s="55"/>
      <c r="P14" s="50"/>
      <c r="Q14" s="50"/>
      <c r="R14" s="7"/>
      <c r="S14" s="55"/>
      <c r="T14" s="50"/>
      <c r="U14" s="50"/>
      <c r="V14" s="70"/>
      <c r="W14" s="25"/>
      <c r="X14" s="8"/>
      <c r="Y14" s="8"/>
      <c r="Z14" s="8"/>
      <c r="AA14" s="8"/>
      <c r="AB14" s="8"/>
      <c r="AC14" s="8"/>
      <c r="AD14" s="8"/>
      <c r="AE14" s="50"/>
      <c r="AF14" s="7"/>
      <c r="AG14" s="25"/>
      <c r="AH14" s="8"/>
      <c r="AI14" s="8"/>
      <c r="AJ14" s="17"/>
      <c r="AK14" s="60"/>
      <c r="AL14" s="8"/>
      <c r="AM14" s="8"/>
      <c r="AN14" s="8"/>
      <c r="AO14" s="50"/>
      <c r="AP14" s="7"/>
      <c r="AQ14" s="8"/>
      <c r="AR14" s="8"/>
      <c r="AS14" s="8"/>
      <c r="AT14" s="17"/>
      <c r="AU14" s="25"/>
      <c r="AV14" s="8"/>
      <c r="AW14" s="8"/>
      <c r="AX14" s="8"/>
      <c r="AY14" s="50"/>
      <c r="AZ14" s="57"/>
    </row>
    <row r="15" spans="2:52" ht="15.75" thickBot="1" x14ac:dyDescent="0.3">
      <c r="B15" s="9" t="s">
        <v>6</v>
      </c>
      <c r="C15" s="10"/>
      <c r="D15" s="11"/>
      <c r="E15" s="11"/>
      <c r="F15" s="11"/>
      <c r="G15" s="11"/>
      <c r="H15" s="11"/>
      <c r="I15" s="11"/>
      <c r="J15" s="11"/>
      <c r="K15" s="11"/>
      <c r="L15" s="51"/>
      <c r="M15" s="10"/>
      <c r="N15" s="11"/>
      <c r="O15" s="56"/>
      <c r="P15" s="51"/>
      <c r="Q15" s="51"/>
      <c r="R15" s="10"/>
      <c r="S15" s="56"/>
      <c r="T15" s="51"/>
      <c r="U15" s="51"/>
      <c r="V15" s="51"/>
      <c r="W15" s="71"/>
      <c r="X15" s="11"/>
      <c r="Y15" s="11"/>
      <c r="Z15" s="11"/>
      <c r="AA15" s="11"/>
      <c r="AB15" s="11"/>
      <c r="AC15" s="11"/>
      <c r="AD15" s="11"/>
      <c r="AE15" s="51"/>
      <c r="AF15" s="10"/>
      <c r="AG15" s="26"/>
      <c r="AH15" s="11"/>
      <c r="AI15" s="11"/>
      <c r="AJ15" s="18"/>
      <c r="AK15" s="56"/>
      <c r="AL15" s="6"/>
      <c r="AM15" s="6"/>
      <c r="AN15" s="6"/>
      <c r="AO15" s="49"/>
      <c r="AP15" s="5"/>
      <c r="AQ15" s="6"/>
      <c r="AR15" s="6"/>
      <c r="AS15" s="6"/>
      <c r="AT15" s="16"/>
      <c r="AU15" s="19"/>
      <c r="AV15" s="6"/>
      <c r="AW15" s="6"/>
      <c r="AX15" s="6"/>
      <c r="AY15" s="49"/>
      <c r="AZ15" s="57"/>
    </row>
    <row r="16" spans="2:52" ht="15.75" thickBot="1" x14ac:dyDescent="0.3">
      <c r="B16" s="4" t="s">
        <v>7</v>
      </c>
      <c r="C16" s="5"/>
      <c r="D16" s="6"/>
      <c r="E16" s="6"/>
      <c r="F16" s="6"/>
      <c r="G16" s="6"/>
      <c r="H16" s="6"/>
      <c r="I16" s="6"/>
      <c r="J16" s="6"/>
      <c r="K16" s="6"/>
      <c r="L16" s="49"/>
      <c r="M16" s="5"/>
      <c r="N16" s="6"/>
      <c r="O16" s="54"/>
      <c r="P16" s="49"/>
      <c r="Q16" s="49"/>
      <c r="R16" s="5"/>
      <c r="S16" s="54"/>
      <c r="T16" s="49"/>
      <c r="U16" s="49"/>
      <c r="V16" s="49"/>
      <c r="W16" s="69"/>
      <c r="X16" s="6"/>
      <c r="Y16" s="6"/>
      <c r="Z16" s="6"/>
      <c r="AA16" s="6"/>
      <c r="AB16" s="6"/>
      <c r="AC16" s="6"/>
      <c r="AD16" s="6"/>
      <c r="AE16" s="49"/>
      <c r="AF16" s="5"/>
      <c r="AG16" s="19"/>
      <c r="AH16" s="6"/>
      <c r="AI16" s="6"/>
      <c r="AJ16" s="16"/>
      <c r="AK16" s="54"/>
      <c r="AL16" s="6"/>
      <c r="AM16" s="6"/>
      <c r="AN16" s="6"/>
      <c r="AO16" s="49"/>
      <c r="AP16" s="5"/>
      <c r="AQ16" s="6"/>
      <c r="AR16" s="6"/>
      <c r="AS16" s="6"/>
      <c r="AT16" s="16"/>
      <c r="AU16" s="19"/>
      <c r="AV16" s="6"/>
      <c r="AW16" s="6"/>
      <c r="AX16" s="6"/>
      <c r="AY16" s="49"/>
      <c r="AZ16" s="57"/>
    </row>
    <row r="17" spans="2:52" ht="15.75" thickBot="1" x14ac:dyDescent="0.3">
      <c r="B17" s="12" t="s">
        <v>8</v>
      </c>
      <c r="C17" s="5"/>
      <c r="D17" s="6"/>
      <c r="E17" s="6"/>
      <c r="F17" s="6"/>
      <c r="G17" s="6"/>
      <c r="H17" s="6"/>
      <c r="I17" s="6"/>
      <c r="J17" s="6"/>
      <c r="K17" s="6"/>
      <c r="L17" s="49"/>
      <c r="M17" s="5"/>
      <c r="N17" s="6"/>
      <c r="O17" s="54"/>
      <c r="P17" s="49"/>
      <c r="Q17" s="49"/>
      <c r="R17" s="5"/>
      <c r="S17" s="54"/>
      <c r="T17" s="49"/>
      <c r="U17" s="49"/>
      <c r="V17" s="49"/>
      <c r="W17" s="69"/>
      <c r="X17" s="6"/>
      <c r="Y17" s="6"/>
      <c r="Z17" s="6"/>
      <c r="AA17" s="6"/>
      <c r="AB17" s="6"/>
      <c r="AC17" s="6"/>
      <c r="AD17" s="6"/>
      <c r="AE17" s="49"/>
      <c r="AF17" s="5"/>
      <c r="AG17" s="19"/>
      <c r="AH17" s="6"/>
      <c r="AI17" s="6"/>
      <c r="AJ17" s="16"/>
      <c r="AK17" s="54"/>
      <c r="AL17" s="6"/>
      <c r="AM17" s="6"/>
      <c r="AN17" s="6"/>
      <c r="AO17" s="49"/>
      <c r="AP17" s="5"/>
      <c r="AQ17" s="6"/>
      <c r="AR17" s="6"/>
      <c r="AS17" s="6"/>
      <c r="AT17" s="16"/>
      <c r="AU17" s="19"/>
      <c r="AV17" s="6"/>
      <c r="AW17" s="6"/>
      <c r="AX17" s="6"/>
      <c r="AY17" s="49"/>
      <c r="AZ17" s="57"/>
    </row>
    <row r="18" spans="2:52" ht="15.75" thickBot="1" x14ac:dyDescent="0.3">
      <c r="B18" s="12" t="s">
        <v>9</v>
      </c>
      <c r="C18" s="5"/>
      <c r="D18" s="6"/>
      <c r="E18" s="6"/>
      <c r="F18" s="6"/>
      <c r="G18" s="6"/>
      <c r="H18" s="6"/>
      <c r="I18" s="6"/>
      <c r="J18" s="6"/>
      <c r="K18" s="6"/>
      <c r="L18" s="49"/>
      <c r="M18" s="5"/>
      <c r="N18" s="6"/>
      <c r="O18" s="54"/>
      <c r="P18" s="49"/>
      <c r="Q18" s="49"/>
      <c r="R18" s="5"/>
      <c r="S18" s="54"/>
      <c r="T18" s="49"/>
      <c r="U18" s="49"/>
      <c r="V18" s="49"/>
      <c r="W18" s="69"/>
      <c r="X18" s="6"/>
      <c r="Y18" s="6"/>
      <c r="Z18" s="6"/>
      <c r="AA18" s="6"/>
      <c r="AB18" s="6"/>
      <c r="AC18" s="6"/>
      <c r="AD18" s="6"/>
      <c r="AE18" s="49"/>
      <c r="AF18" s="5"/>
      <c r="AG18" s="19"/>
      <c r="AH18" s="6"/>
      <c r="AI18" s="6"/>
      <c r="AJ18" s="16"/>
      <c r="AK18" s="58"/>
      <c r="AL18" s="59"/>
      <c r="AM18" s="59"/>
      <c r="AN18" s="59"/>
      <c r="AO18" s="61"/>
      <c r="AP18" s="64"/>
      <c r="AQ18" s="59"/>
      <c r="AR18" s="59"/>
      <c r="AS18" s="59"/>
      <c r="AT18" s="65"/>
      <c r="AU18" s="63"/>
      <c r="AV18" s="59"/>
      <c r="AW18" s="59"/>
      <c r="AX18" s="59"/>
      <c r="AY18" s="61"/>
      <c r="AZ18" s="57"/>
    </row>
    <row r="19" spans="2:52" ht="15.75" thickBot="1" x14ac:dyDescent="0.3">
      <c r="B19" s="12" t="s">
        <v>10</v>
      </c>
      <c r="C19" s="7"/>
      <c r="D19" s="8"/>
      <c r="E19" s="8"/>
      <c r="F19" s="8"/>
      <c r="G19" s="8"/>
      <c r="H19" s="8"/>
      <c r="I19" s="8"/>
      <c r="J19" s="8"/>
      <c r="K19" s="8"/>
      <c r="L19" s="50"/>
      <c r="M19" s="7"/>
      <c r="N19" s="8"/>
      <c r="O19" s="55"/>
      <c r="P19" s="50"/>
      <c r="Q19" s="50"/>
      <c r="R19" s="7"/>
      <c r="S19" s="55"/>
      <c r="T19" s="50"/>
      <c r="U19" s="50"/>
      <c r="V19" s="50"/>
      <c r="W19" s="72"/>
      <c r="X19" s="8"/>
      <c r="Y19" s="8"/>
      <c r="Z19" s="8"/>
      <c r="AA19" s="8"/>
      <c r="AB19" s="8"/>
      <c r="AC19" s="8"/>
      <c r="AD19" s="8"/>
      <c r="AE19" s="50"/>
      <c r="AF19" s="7"/>
      <c r="AG19" s="25"/>
      <c r="AH19" s="8"/>
      <c r="AI19" s="8"/>
      <c r="AJ19" s="17"/>
      <c r="AK19" s="60"/>
      <c r="AL19" s="8"/>
      <c r="AM19" s="8"/>
      <c r="AN19" s="8"/>
      <c r="AO19" s="50"/>
      <c r="AP19" s="7"/>
      <c r="AQ19" s="8"/>
      <c r="AR19" s="8"/>
      <c r="AS19" s="8"/>
      <c r="AT19" s="17"/>
      <c r="AU19" s="25"/>
      <c r="AV19" s="8"/>
      <c r="AW19" s="8"/>
      <c r="AX19" s="8"/>
      <c r="AY19" s="50"/>
      <c r="AZ19" s="57"/>
    </row>
    <row r="20" spans="2:52" ht="15.75" thickBot="1" x14ac:dyDescent="0.3">
      <c r="B20" s="13" t="s">
        <v>11</v>
      </c>
      <c r="C20" s="10"/>
      <c r="D20" s="11"/>
      <c r="E20" s="11"/>
      <c r="F20" s="11"/>
      <c r="G20" s="11"/>
      <c r="H20" s="11"/>
      <c r="I20" s="11"/>
      <c r="J20" s="11"/>
      <c r="K20" s="11"/>
      <c r="L20" s="51"/>
      <c r="M20" s="10"/>
      <c r="N20" s="11"/>
      <c r="O20" s="56"/>
      <c r="P20" s="51"/>
      <c r="Q20" s="51"/>
      <c r="R20" s="10"/>
      <c r="S20" s="56"/>
      <c r="T20" s="51"/>
      <c r="U20" s="51"/>
      <c r="V20" s="51"/>
      <c r="W20" s="71"/>
      <c r="X20" s="11"/>
      <c r="Y20" s="11"/>
      <c r="Z20" s="11"/>
      <c r="AA20" s="11"/>
      <c r="AB20" s="11"/>
      <c r="AC20" s="11"/>
      <c r="AD20" s="11"/>
      <c r="AE20" s="51"/>
      <c r="AF20" s="10"/>
      <c r="AG20" s="26"/>
      <c r="AH20" s="11"/>
      <c r="AI20" s="11"/>
      <c r="AJ20" s="18"/>
      <c r="AK20" s="56"/>
      <c r="AL20" s="6"/>
      <c r="AM20" s="6"/>
      <c r="AN20" s="6"/>
      <c r="AO20" s="49"/>
      <c r="AP20" s="5"/>
      <c r="AQ20" s="6"/>
      <c r="AR20" s="6"/>
      <c r="AS20" s="6"/>
      <c r="AT20" s="16"/>
      <c r="AU20" s="19"/>
      <c r="AV20" s="6"/>
      <c r="AW20" s="6"/>
      <c r="AX20" s="6"/>
      <c r="AY20" s="49"/>
      <c r="AZ20" s="57"/>
    </row>
    <row r="21" spans="2:52" ht="15.75" thickBot="1" x14ac:dyDescent="0.3">
      <c r="B21" s="12" t="s">
        <v>12</v>
      </c>
      <c r="C21" s="5"/>
      <c r="D21" s="6"/>
      <c r="E21" s="6"/>
      <c r="F21" s="6"/>
      <c r="G21" s="6"/>
      <c r="H21" s="6"/>
      <c r="I21" s="6"/>
      <c r="J21" s="6"/>
      <c r="K21" s="6"/>
      <c r="L21" s="49"/>
      <c r="M21" s="5"/>
      <c r="N21" s="6"/>
      <c r="O21" s="54"/>
      <c r="P21" s="49"/>
      <c r="Q21" s="49"/>
      <c r="R21" s="5"/>
      <c r="S21" s="54"/>
      <c r="T21" s="49"/>
      <c r="U21" s="49"/>
      <c r="V21" s="49"/>
      <c r="W21" s="69"/>
      <c r="X21" s="6"/>
      <c r="Y21" s="6"/>
      <c r="Z21" s="6"/>
      <c r="AA21" s="6"/>
      <c r="AB21" s="6"/>
      <c r="AC21" s="6"/>
      <c r="AD21" s="6"/>
      <c r="AE21" s="49"/>
      <c r="AF21" s="5"/>
      <c r="AG21" s="19"/>
      <c r="AH21" s="6"/>
      <c r="AI21" s="6"/>
      <c r="AJ21" s="16"/>
      <c r="AK21" s="54"/>
      <c r="AL21" s="6"/>
      <c r="AM21" s="6"/>
      <c r="AN21" s="6"/>
      <c r="AO21" s="49"/>
      <c r="AP21" s="5"/>
      <c r="AQ21" s="6"/>
      <c r="AR21" s="6"/>
      <c r="AS21" s="6"/>
      <c r="AT21" s="16"/>
      <c r="AU21" s="19"/>
      <c r="AV21" s="6"/>
      <c r="AW21" s="6"/>
      <c r="AX21" s="6"/>
      <c r="AY21" s="49"/>
      <c r="AZ21" s="57"/>
    </row>
    <row r="22" spans="2:52" ht="15.75" thickBot="1" x14ac:dyDescent="0.3">
      <c r="B22" s="12" t="s">
        <v>13</v>
      </c>
      <c r="C22" s="5"/>
      <c r="D22" s="6"/>
      <c r="E22" s="6"/>
      <c r="F22" s="6"/>
      <c r="G22" s="6"/>
      <c r="H22" s="6"/>
      <c r="I22" s="6"/>
      <c r="J22" s="6"/>
      <c r="K22" s="6"/>
      <c r="L22" s="49"/>
      <c r="M22" s="5"/>
      <c r="N22" s="6"/>
      <c r="O22" s="54"/>
      <c r="P22" s="49"/>
      <c r="Q22" s="49"/>
      <c r="R22" s="5"/>
      <c r="S22" s="54"/>
      <c r="T22" s="49"/>
      <c r="U22" s="49"/>
      <c r="V22" s="49"/>
      <c r="W22" s="69"/>
      <c r="X22" s="6"/>
      <c r="Y22" s="6"/>
      <c r="Z22" s="6"/>
      <c r="AA22" s="6"/>
      <c r="AB22" s="6"/>
      <c r="AC22" s="6"/>
      <c r="AD22" s="6"/>
      <c r="AE22" s="49"/>
      <c r="AF22" s="5"/>
      <c r="AG22" s="19"/>
      <c r="AH22" s="6"/>
      <c r="AI22" s="6"/>
      <c r="AJ22" s="16"/>
      <c r="AK22" s="54"/>
      <c r="AL22" s="6"/>
      <c r="AM22" s="6"/>
      <c r="AN22" s="6"/>
      <c r="AO22" s="49"/>
      <c r="AP22" s="5"/>
      <c r="AQ22" s="6"/>
      <c r="AR22" s="6"/>
      <c r="AS22" s="6"/>
      <c r="AT22" s="16"/>
      <c r="AU22" s="19"/>
      <c r="AV22" s="6"/>
      <c r="AW22" s="6"/>
      <c r="AX22" s="6"/>
      <c r="AY22" s="49"/>
      <c r="AZ22" s="57"/>
    </row>
    <row r="23" spans="2:52" ht="15.75" thickBot="1" x14ac:dyDescent="0.3">
      <c r="B23" s="12" t="s">
        <v>14</v>
      </c>
      <c r="C23" s="5"/>
      <c r="D23" s="6"/>
      <c r="E23" s="6"/>
      <c r="F23" s="6"/>
      <c r="G23" s="6"/>
      <c r="H23" s="6"/>
      <c r="I23" s="6"/>
      <c r="J23" s="6"/>
      <c r="K23" s="6"/>
      <c r="L23" s="49"/>
      <c r="M23" s="5"/>
      <c r="N23" s="6"/>
      <c r="O23" s="54"/>
      <c r="P23" s="49"/>
      <c r="Q23" s="49"/>
      <c r="R23" s="5"/>
      <c r="S23" s="54"/>
      <c r="T23" s="49"/>
      <c r="U23" s="49"/>
      <c r="V23" s="49"/>
      <c r="W23" s="69"/>
      <c r="X23" s="6"/>
      <c r="Y23" s="6"/>
      <c r="Z23" s="6"/>
      <c r="AA23" s="6"/>
      <c r="AB23" s="6"/>
      <c r="AC23" s="6"/>
      <c r="AD23" s="6"/>
      <c r="AE23" s="49"/>
      <c r="AF23" s="5"/>
      <c r="AG23" s="19"/>
      <c r="AH23" s="6"/>
      <c r="AI23" s="6"/>
      <c r="AJ23" s="16"/>
      <c r="AK23" s="58"/>
      <c r="AL23" s="59"/>
      <c r="AM23" s="59"/>
      <c r="AN23" s="59"/>
      <c r="AO23" s="61"/>
      <c r="AP23" s="64"/>
      <c r="AQ23" s="59"/>
      <c r="AR23" s="59"/>
      <c r="AS23" s="59"/>
      <c r="AT23" s="65"/>
      <c r="AU23" s="63"/>
      <c r="AV23" s="59"/>
      <c r="AW23" s="59"/>
      <c r="AX23" s="59"/>
      <c r="AY23" s="61"/>
      <c r="AZ23" s="57"/>
    </row>
    <row r="24" spans="2:52" ht="15.75" thickBot="1" x14ac:dyDescent="0.3">
      <c r="B24" s="12" t="s">
        <v>15</v>
      </c>
      <c r="C24" s="7"/>
      <c r="D24" s="8"/>
      <c r="E24" s="8"/>
      <c r="F24" s="8"/>
      <c r="G24" s="8"/>
      <c r="H24" s="8"/>
      <c r="I24" s="8"/>
      <c r="J24" s="8"/>
      <c r="K24" s="8"/>
      <c r="L24" s="50"/>
      <c r="M24" s="7"/>
      <c r="N24" s="8"/>
      <c r="O24" s="55"/>
      <c r="P24" s="50"/>
      <c r="Q24" s="50"/>
      <c r="R24" s="7"/>
      <c r="S24" s="55"/>
      <c r="T24" s="50"/>
      <c r="U24" s="50"/>
      <c r="V24" s="50"/>
      <c r="W24" s="72"/>
      <c r="X24" s="8"/>
      <c r="Y24" s="8"/>
      <c r="Z24" s="8"/>
      <c r="AA24" s="8"/>
      <c r="AB24" s="8"/>
      <c r="AC24" s="8"/>
      <c r="AD24" s="8"/>
      <c r="AE24" s="50"/>
      <c r="AF24" s="7"/>
      <c r="AG24" s="25"/>
      <c r="AH24" s="8"/>
      <c r="AI24" s="8"/>
      <c r="AJ24" s="17"/>
      <c r="AK24" s="60"/>
      <c r="AL24" s="8"/>
      <c r="AM24" s="8"/>
      <c r="AN24" s="8"/>
      <c r="AO24" s="50"/>
      <c r="AP24" s="7"/>
      <c r="AQ24" s="8"/>
      <c r="AR24" s="8"/>
      <c r="AS24" s="8"/>
      <c r="AT24" s="17"/>
      <c r="AU24" s="25"/>
      <c r="AV24" s="8"/>
      <c r="AW24" s="8"/>
      <c r="AX24" s="8"/>
      <c r="AY24" s="50"/>
      <c r="AZ24" s="57"/>
    </row>
    <row r="25" spans="2:52" ht="15.75" thickBot="1" x14ac:dyDescent="0.3">
      <c r="B25" s="13" t="s">
        <v>16</v>
      </c>
      <c r="C25" s="10"/>
      <c r="D25" s="11"/>
      <c r="E25" s="11"/>
      <c r="F25" s="11"/>
      <c r="G25" s="11"/>
      <c r="H25" s="11"/>
      <c r="I25" s="11"/>
      <c r="J25" s="11"/>
      <c r="K25" s="11"/>
      <c r="L25" s="51"/>
      <c r="M25" s="10"/>
      <c r="N25" s="11"/>
      <c r="O25" s="56"/>
      <c r="P25" s="51"/>
      <c r="Q25" s="51"/>
      <c r="R25" s="10"/>
      <c r="S25" s="56"/>
      <c r="T25" s="51"/>
      <c r="U25" s="51"/>
      <c r="V25" s="51"/>
      <c r="W25" s="71"/>
      <c r="X25" s="11"/>
      <c r="Y25" s="11"/>
      <c r="Z25" s="11"/>
      <c r="AA25" s="11"/>
      <c r="AB25" s="11"/>
      <c r="AC25" s="11"/>
      <c r="AD25" s="11"/>
      <c r="AE25" s="51"/>
      <c r="AF25" s="10"/>
      <c r="AG25" s="26"/>
      <c r="AH25" s="11"/>
      <c r="AI25" s="11"/>
      <c r="AJ25" s="18"/>
      <c r="AK25" s="56"/>
      <c r="AL25" s="6"/>
      <c r="AM25" s="6"/>
      <c r="AN25" s="6"/>
      <c r="AO25" s="49"/>
      <c r="AP25" s="5"/>
      <c r="AQ25" s="6"/>
      <c r="AR25" s="6"/>
      <c r="AS25" s="6"/>
      <c r="AT25" s="16"/>
      <c r="AU25" s="19"/>
      <c r="AV25" s="6"/>
      <c r="AW25" s="6"/>
      <c r="AX25" s="6"/>
      <c r="AY25" s="49"/>
      <c r="AZ25" s="57"/>
    </row>
    <row r="26" spans="2:52" ht="15.75" thickBot="1" x14ac:dyDescent="0.3">
      <c r="B26" s="12" t="s">
        <v>17</v>
      </c>
      <c r="C26" s="5"/>
      <c r="D26" s="6"/>
      <c r="E26" s="6"/>
      <c r="F26" s="6"/>
      <c r="G26" s="6"/>
      <c r="H26" s="6"/>
      <c r="I26" s="6"/>
      <c r="J26" s="6"/>
      <c r="K26" s="6"/>
      <c r="L26" s="49"/>
      <c r="M26" s="5"/>
      <c r="N26" s="6"/>
      <c r="O26" s="54"/>
      <c r="P26" s="49"/>
      <c r="Q26" s="49"/>
      <c r="R26" s="5"/>
      <c r="S26" s="54"/>
      <c r="T26" s="49"/>
      <c r="U26" s="49"/>
      <c r="V26" s="49"/>
      <c r="W26" s="69"/>
      <c r="X26" s="6"/>
      <c r="Y26" s="6"/>
      <c r="Z26" s="6"/>
      <c r="AA26" s="6"/>
      <c r="AB26" s="6"/>
      <c r="AC26" s="6"/>
      <c r="AD26" s="6"/>
      <c r="AE26" s="49"/>
      <c r="AF26" s="5"/>
      <c r="AG26" s="19"/>
      <c r="AH26" s="6"/>
      <c r="AI26" s="6"/>
      <c r="AJ26" s="16"/>
      <c r="AK26" s="54"/>
      <c r="AL26" s="6"/>
      <c r="AM26" s="6"/>
      <c r="AN26" s="6"/>
      <c r="AO26" s="49"/>
      <c r="AP26" s="5"/>
      <c r="AQ26" s="6"/>
      <c r="AR26" s="6"/>
      <c r="AS26" s="6"/>
      <c r="AT26" s="16"/>
      <c r="AU26" s="19"/>
      <c r="AV26" s="6"/>
      <c r="AW26" s="6"/>
      <c r="AX26" s="6"/>
      <c r="AY26" s="49"/>
      <c r="AZ26" s="57"/>
    </row>
    <row r="27" spans="2:52" ht="15.75" thickBot="1" x14ac:dyDescent="0.3">
      <c r="B27" s="12" t="s">
        <v>18</v>
      </c>
      <c r="C27" s="5"/>
      <c r="D27" s="6"/>
      <c r="E27" s="6"/>
      <c r="F27" s="6"/>
      <c r="G27" s="6"/>
      <c r="H27" s="6"/>
      <c r="I27" s="6"/>
      <c r="J27" s="6"/>
      <c r="K27" s="6"/>
      <c r="L27" s="49"/>
      <c r="M27" s="5"/>
      <c r="N27" s="6"/>
      <c r="O27" s="54"/>
      <c r="P27" s="49"/>
      <c r="Q27" s="49"/>
      <c r="R27" s="5"/>
      <c r="S27" s="54"/>
      <c r="T27" s="49"/>
      <c r="U27" s="49"/>
      <c r="V27" s="49"/>
      <c r="W27" s="69"/>
      <c r="X27" s="6"/>
      <c r="Y27" s="6"/>
      <c r="Z27" s="6"/>
      <c r="AA27" s="6"/>
      <c r="AB27" s="6"/>
      <c r="AC27" s="6"/>
      <c r="AD27" s="6"/>
      <c r="AE27" s="49"/>
      <c r="AF27" s="5"/>
      <c r="AG27" s="19"/>
      <c r="AH27" s="6"/>
      <c r="AI27" s="6"/>
      <c r="AJ27" s="16"/>
      <c r="AK27" s="54"/>
      <c r="AL27" s="6"/>
      <c r="AM27" s="6"/>
      <c r="AN27" s="6"/>
      <c r="AO27" s="49"/>
      <c r="AP27" s="5"/>
      <c r="AQ27" s="6"/>
      <c r="AR27" s="6"/>
      <c r="AS27" s="6"/>
      <c r="AT27" s="16"/>
      <c r="AU27" s="19"/>
      <c r="AV27" s="6"/>
      <c r="AW27" s="6"/>
      <c r="AX27" s="6"/>
      <c r="AY27" s="49"/>
      <c r="AZ27" s="57"/>
    </row>
    <row r="28" spans="2:52" ht="15.75" thickBot="1" x14ac:dyDescent="0.3">
      <c r="B28" s="12" t="s">
        <v>19</v>
      </c>
      <c r="C28" s="5"/>
      <c r="D28" s="6"/>
      <c r="E28" s="6"/>
      <c r="F28" s="6"/>
      <c r="G28" s="6"/>
      <c r="H28" s="6"/>
      <c r="I28" s="6"/>
      <c r="J28" s="6"/>
      <c r="K28" s="6"/>
      <c r="L28" s="49"/>
      <c r="M28" s="5"/>
      <c r="N28" s="6"/>
      <c r="O28" s="54"/>
      <c r="P28" s="49"/>
      <c r="Q28" s="49"/>
      <c r="R28" s="5"/>
      <c r="S28" s="54"/>
      <c r="T28" s="49"/>
      <c r="U28" s="49"/>
      <c r="V28" s="49"/>
      <c r="W28" s="69"/>
      <c r="X28" s="6"/>
      <c r="Y28" s="6"/>
      <c r="Z28" s="6"/>
      <c r="AA28" s="6"/>
      <c r="AB28" s="6"/>
      <c r="AC28" s="6"/>
      <c r="AD28" s="6"/>
      <c r="AE28" s="49"/>
      <c r="AF28" s="5"/>
      <c r="AG28" s="19"/>
      <c r="AH28" s="6"/>
      <c r="AI28" s="6"/>
      <c r="AJ28" s="16"/>
      <c r="AK28" s="58"/>
      <c r="AL28" s="59"/>
      <c r="AM28" s="59"/>
      <c r="AN28" s="59"/>
      <c r="AO28" s="61"/>
      <c r="AP28" s="64"/>
      <c r="AQ28" s="59"/>
      <c r="AR28" s="59"/>
      <c r="AS28" s="59"/>
      <c r="AT28" s="65"/>
      <c r="AU28" s="63"/>
      <c r="AV28" s="59"/>
      <c r="AW28" s="59"/>
      <c r="AX28" s="59"/>
      <c r="AY28" s="61"/>
      <c r="AZ28" s="57"/>
    </row>
    <row r="29" spans="2:52" ht="15.75" thickBot="1" x14ac:dyDescent="0.3">
      <c r="B29" s="12" t="s">
        <v>20</v>
      </c>
      <c r="C29" s="7"/>
      <c r="D29" s="8"/>
      <c r="E29" s="8"/>
      <c r="F29" s="8"/>
      <c r="G29" s="8"/>
      <c r="H29" s="8"/>
      <c r="I29" s="8"/>
      <c r="J29" s="8"/>
      <c r="K29" s="8"/>
      <c r="L29" s="50"/>
      <c r="M29" s="7"/>
      <c r="N29" s="8"/>
      <c r="O29" s="55"/>
      <c r="P29" s="50"/>
      <c r="Q29" s="50"/>
      <c r="R29" s="7"/>
      <c r="S29" s="55"/>
      <c r="T29" s="50"/>
      <c r="U29" s="50"/>
      <c r="V29" s="50"/>
      <c r="W29" s="72"/>
      <c r="X29" s="8"/>
      <c r="Y29" s="8"/>
      <c r="Z29" s="8"/>
      <c r="AA29" s="8"/>
      <c r="AB29" s="8"/>
      <c r="AC29" s="8"/>
      <c r="AD29" s="8"/>
      <c r="AE29" s="50"/>
      <c r="AF29" s="7"/>
      <c r="AG29" s="25"/>
      <c r="AH29" s="8"/>
      <c r="AI29" s="8"/>
      <c r="AJ29" s="17"/>
      <c r="AK29" s="60"/>
      <c r="AL29" s="8"/>
      <c r="AM29" s="8"/>
      <c r="AN29" s="8"/>
      <c r="AO29" s="50"/>
      <c r="AP29" s="7"/>
      <c r="AQ29" s="8"/>
      <c r="AR29" s="8"/>
      <c r="AS29" s="8"/>
      <c r="AT29" s="17"/>
      <c r="AU29" s="25"/>
      <c r="AV29" s="8"/>
      <c r="AW29" s="8"/>
      <c r="AX29" s="8"/>
      <c r="AY29" s="50"/>
      <c r="AZ29" s="57"/>
    </row>
    <row r="30" spans="2:52" ht="15.75" thickBot="1" x14ac:dyDescent="0.3">
      <c r="B30" s="13" t="s">
        <v>21</v>
      </c>
      <c r="C30" s="2"/>
      <c r="D30" s="3"/>
      <c r="E30" s="3"/>
      <c r="F30" s="3"/>
      <c r="G30" s="3"/>
      <c r="H30" s="3"/>
      <c r="I30" s="3"/>
      <c r="J30" s="3"/>
      <c r="K30" s="3"/>
      <c r="L30" s="48"/>
      <c r="M30" s="2"/>
      <c r="N30" s="3"/>
      <c r="O30" s="53"/>
      <c r="P30" s="48"/>
      <c r="Q30" s="48"/>
      <c r="R30" s="2"/>
      <c r="S30" s="53"/>
      <c r="T30" s="48"/>
      <c r="U30" s="48"/>
      <c r="V30" s="48"/>
      <c r="W30" s="71"/>
      <c r="X30" s="3"/>
      <c r="Y30" s="3"/>
      <c r="Z30" s="3"/>
      <c r="AA30" s="3"/>
      <c r="AB30" s="3"/>
      <c r="AC30" s="3"/>
      <c r="AD30" s="3"/>
      <c r="AE30" s="48"/>
      <c r="AF30" s="2"/>
      <c r="AG30" s="24"/>
      <c r="AH30" s="3"/>
      <c r="AI30" s="3"/>
      <c r="AJ30" s="15"/>
      <c r="AK30" s="53"/>
      <c r="AL30" s="6"/>
      <c r="AM30" s="6"/>
      <c r="AN30" s="6"/>
      <c r="AO30" s="49"/>
      <c r="AP30" s="5"/>
      <c r="AQ30" s="6"/>
      <c r="AR30" s="6"/>
      <c r="AS30" s="6"/>
      <c r="AT30" s="16"/>
      <c r="AU30" s="19"/>
      <c r="AV30" s="6"/>
      <c r="AW30" s="6"/>
      <c r="AX30" s="6"/>
      <c r="AY30" s="49"/>
      <c r="AZ30" s="57"/>
    </row>
    <row r="31" spans="2:52" ht="15.75" thickBot="1" x14ac:dyDescent="0.3">
      <c r="B31" s="12" t="s">
        <v>22</v>
      </c>
      <c r="C31" s="5"/>
      <c r="D31" s="6"/>
      <c r="E31" s="6"/>
      <c r="F31" s="6"/>
      <c r="G31" s="6"/>
      <c r="H31" s="6"/>
      <c r="I31" s="6"/>
      <c r="J31" s="6"/>
      <c r="K31" s="6"/>
      <c r="L31" s="49"/>
      <c r="M31" s="5"/>
      <c r="N31" s="6"/>
      <c r="O31" s="54"/>
      <c r="P31" s="49"/>
      <c r="Q31" s="49"/>
      <c r="R31" s="5"/>
      <c r="S31" s="54"/>
      <c r="T31" s="49"/>
      <c r="U31" s="49"/>
      <c r="V31" s="49"/>
      <c r="W31" s="69"/>
      <c r="X31" s="6"/>
      <c r="Y31" s="6"/>
      <c r="Z31" s="6"/>
      <c r="AA31" s="6"/>
      <c r="AB31" s="6"/>
      <c r="AC31" s="6"/>
      <c r="AD31" s="6"/>
      <c r="AE31" s="49"/>
      <c r="AF31" s="5"/>
      <c r="AG31" s="19"/>
      <c r="AH31" s="6"/>
      <c r="AI31" s="6"/>
      <c r="AJ31" s="16"/>
      <c r="AK31" s="54"/>
      <c r="AL31" s="6"/>
      <c r="AM31" s="6"/>
      <c r="AN31" s="6"/>
      <c r="AO31" s="49"/>
      <c r="AP31" s="5"/>
      <c r="AQ31" s="6"/>
      <c r="AR31" s="6"/>
      <c r="AS31" s="6"/>
      <c r="AT31" s="16"/>
      <c r="AU31" s="19"/>
      <c r="AV31" s="6"/>
      <c r="AW31" s="6"/>
      <c r="AX31" s="6"/>
      <c r="AY31" s="49"/>
      <c r="AZ31" s="57"/>
    </row>
    <row r="32" spans="2:52" ht="15.75" thickBot="1" x14ac:dyDescent="0.3">
      <c r="B32" s="12" t="s">
        <v>23</v>
      </c>
      <c r="C32" s="5"/>
      <c r="D32" s="6"/>
      <c r="E32" s="6"/>
      <c r="F32" s="6"/>
      <c r="G32" s="6"/>
      <c r="H32" s="6"/>
      <c r="I32" s="6"/>
      <c r="J32" s="6"/>
      <c r="K32" s="6"/>
      <c r="L32" s="49"/>
      <c r="M32" s="5"/>
      <c r="N32" s="6"/>
      <c r="O32" s="54"/>
      <c r="P32" s="49"/>
      <c r="Q32" s="49"/>
      <c r="R32" s="5"/>
      <c r="S32" s="54"/>
      <c r="T32" s="49"/>
      <c r="U32" s="49"/>
      <c r="V32" s="49"/>
      <c r="W32" s="69"/>
      <c r="X32" s="6"/>
      <c r="Y32" s="6"/>
      <c r="Z32" s="6"/>
      <c r="AA32" s="6"/>
      <c r="AB32" s="6"/>
      <c r="AC32" s="6"/>
      <c r="AD32" s="6"/>
      <c r="AE32" s="49"/>
      <c r="AF32" s="5"/>
      <c r="AG32" s="19"/>
      <c r="AH32" s="6"/>
      <c r="AI32" s="6"/>
      <c r="AJ32" s="16"/>
      <c r="AK32" s="54"/>
      <c r="AL32" s="6"/>
      <c r="AM32" s="6"/>
      <c r="AN32" s="6"/>
      <c r="AO32" s="49"/>
      <c r="AP32" s="5"/>
      <c r="AQ32" s="6"/>
      <c r="AR32" s="6"/>
      <c r="AS32" s="6"/>
      <c r="AT32" s="16"/>
      <c r="AU32" s="19"/>
      <c r="AV32" s="6"/>
      <c r="AW32" s="6"/>
      <c r="AX32" s="6"/>
      <c r="AY32" s="49"/>
      <c r="AZ32" s="57"/>
    </row>
    <row r="33" spans="2:52" ht="15.75" thickBot="1" x14ac:dyDescent="0.3">
      <c r="B33" s="12" t="s">
        <v>24</v>
      </c>
      <c r="C33" s="5"/>
      <c r="D33" s="6"/>
      <c r="E33" s="6"/>
      <c r="F33" s="6"/>
      <c r="G33" s="6"/>
      <c r="H33" s="6"/>
      <c r="I33" s="6"/>
      <c r="J33" s="6"/>
      <c r="K33" s="6"/>
      <c r="L33" s="49"/>
      <c r="M33" s="5"/>
      <c r="N33" s="6"/>
      <c r="O33" s="54"/>
      <c r="P33" s="49"/>
      <c r="Q33" s="49"/>
      <c r="R33" s="5"/>
      <c r="S33" s="54"/>
      <c r="T33" s="49"/>
      <c r="U33" s="49"/>
      <c r="V33" s="49"/>
      <c r="W33" s="69"/>
      <c r="X33" s="6"/>
      <c r="Y33" s="6"/>
      <c r="Z33" s="6"/>
      <c r="AA33" s="6"/>
      <c r="AB33" s="6"/>
      <c r="AC33" s="6"/>
      <c r="AD33" s="6"/>
      <c r="AE33" s="49"/>
      <c r="AF33" s="5"/>
      <c r="AG33" s="19"/>
      <c r="AH33" s="6"/>
      <c r="AI33" s="6"/>
      <c r="AJ33" s="16"/>
      <c r="AK33" s="58"/>
      <c r="AL33" s="59"/>
      <c r="AM33" s="59"/>
      <c r="AN33" s="59"/>
      <c r="AO33" s="61"/>
      <c r="AP33" s="64"/>
      <c r="AQ33" s="59"/>
      <c r="AR33" s="59"/>
      <c r="AS33" s="59"/>
      <c r="AT33" s="65"/>
      <c r="AU33" s="63"/>
      <c r="AV33" s="59"/>
      <c r="AW33" s="59"/>
      <c r="AX33" s="59"/>
      <c r="AY33" s="61"/>
      <c r="AZ33" s="57"/>
    </row>
    <row r="34" spans="2:52" ht="15.75" thickBot="1" x14ac:dyDescent="0.3">
      <c r="B34" s="12" t="s">
        <v>25</v>
      </c>
      <c r="C34" s="7"/>
      <c r="D34" s="8"/>
      <c r="E34" s="8"/>
      <c r="F34" s="8"/>
      <c r="G34" s="8"/>
      <c r="H34" s="8"/>
      <c r="I34" s="8"/>
      <c r="J34" s="8"/>
      <c r="K34" s="8"/>
      <c r="L34" s="50"/>
      <c r="M34" s="7"/>
      <c r="N34" s="8"/>
      <c r="O34" s="55"/>
      <c r="P34" s="50"/>
      <c r="Q34" s="50"/>
      <c r="R34" s="7"/>
      <c r="S34" s="55"/>
      <c r="T34" s="50"/>
      <c r="U34" s="50"/>
      <c r="V34" s="50"/>
      <c r="W34" s="72"/>
      <c r="X34" s="8"/>
      <c r="Y34" s="8"/>
      <c r="Z34" s="8"/>
      <c r="AA34" s="8"/>
      <c r="AB34" s="8"/>
      <c r="AC34" s="8"/>
      <c r="AD34" s="8"/>
      <c r="AE34" s="50"/>
      <c r="AF34" s="7"/>
      <c r="AG34" s="25"/>
      <c r="AH34" s="8"/>
      <c r="AI34" s="8"/>
      <c r="AJ34" s="17"/>
      <c r="AK34" s="60"/>
      <c r="AL34" s="8"/>
      <c r="AM34" s="8"/>
      <c r="AN34" s="8"/>
      <c r="AO34" s="50"/>
      <c r="AP34" s="7"/>
      <c r="AQ34" s="8"/>
      <c r="AR34" s="8"/>
      <c r="AS34" s="8"/>
      <c r="AT34" s="17"/>
      <c r="AU34" s="25"/>
      <c r="AV34" s="8"/>
      <c r="AW34" s="8"/>
      <c r="AX34" s="8"/>
      <c r="AY34" s="50">
        <v>1</v>
      </c>
      <c r="AZ34" s="62"/>
    </row>
  </sheetData>
  <mergeCells count="16">
    <mergeCell ref="AZ7:AZ8"/>
    <mergeCell ref="B7:AY7"/>
    <mergeCell ref="B8:B9"/>
    <mergeCell ref="C8:L8"/>
    <mergeCell ref="M8:Q8"/>
    <mergeCell ref="R8:V8"/>
    <mergeCell ref="W8:AE8"/>
    <mergeCell ref="AF8:AJ8"/>
    <mergeCell ref="AK8:AO8"/>
    <mergeCell ref="AP8:AT8"/>
    <mergeCell ref="AU8:AY8"/>
    <mergeCell ref="B2:AZ2"/>
    <mergeCell ref="B3:AZ3"/>
    <mergeCell ref="B4:AZ4"/>
    <mergeCell ref="B5:AZ5"/>
    <mergeCell ref="B6:AZ6"/>
  </mergeCells>
  <printOptions horizontalCentered="1" verticalCentered="1"/>
  <pageMargins left="0" right="0" top="0" bottom="0" header="0" footer="0"/>
  <pageSetup orientation="landscape" horizontalDpi="4294967295" verticalDpi="4294967295" r:id="rId1"/>
  <headerFooter>
    <oddFooter>&amp;L&amp;"Calibri,Regular"&amp;K000000Kranzfelder et al. (2019) CDOP coding matrix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EBC85-7857-504F-A575-83FA97883E27}">
  <dimension ref="B1:C35"/>
  <sheetViews>
    <sheetView topLeftCell="A7" workbookViewId="0">
      <selection activeCell="B17" sqref="B17:B29"/>
    </sheetView>
  </sheetViews>
  <sheetFormatPr defaultColWidth="11.42578125" defaultRowHeight="15" x14ac:dyDescent="0.25"/>
  <cols>
    <col min="2" max="2" width="9.5703125" customWidth="1"/>
    <col min="3" max="3" width="60" customWidth="1"/>
    <col min="4" max="4" width="14.28515625" customWidth="1"/>
    <col min="5" max="5" width="34.7109375" customWidth="1"/>
    <col min="6" max="6" width="72.7109375" customWidth="1"/>
  </cols>
  <sheetData>
    <row r="1" spans="2:3" ht="15.75" thickBot="1" x14ac:dyDescent="0.3"/>
    <row r="2" spans="2:3" ht="15.75" thickBot="1" x14ac:dyDescent="0.3">
      <c r="B2" s="103" t="s">
        <v>27</v>
      </c>
      <c r="C2" s="104"/>
    </row>
    <row r="3" spans="2:3" ht="30" x14ac:dyDescent="0.25">
      <c r="B3" s="45" t="s">
        <v>28</v>
      </c>
      <c r="C3" s="46" t="s">
        <v>52</v>
      </c>
    </row>
    <row r="4" spans="2:3" x14ac:dyDescent="0.25">
      <c r="B4" s="27" t="s">
        <v>48</v>
      </c>
      <c r="C4" s="28" t="s">
        <v>53</v>
      </c>
    </row>
    <row r="5" spans="2:3" x14ac:dyDescent="0.25">
      <c r="B5" s="27" t="s">
        <v>33</v>
      </c>
      <c r="C5" s="28" t="s">
        <v>54</v>
      </c>
    </row>
    <row r="6" spans="2:3" ht="30" x14ac:dyDescent="0.25">
      <c r="B6" s="27" t="s">
        <v>29</v>
      </c>
      <c r="C6" s="28" t="s">
        <v>55</v>
      </c>
    </row>
    <row r="7" spans="2:3" ht="30" x14ac:dyDescent="0.25">
      <c r="B7" s="27" t="s">
        <v>49</v>
      </c>
      <c r="C7" s="28" t="s">
        <v>56</v>
      </c>
    </row>
    <row r="8" spans="2:3" ht="30" x14ac:dyDescent="0.25">
      <c r="B8" s="27" t="s">
        <v>30</v>
      </c>
      <c r="C8" s="28" t="s">
        <v>57</v>
      </c>
    </row>
    <row r="9" spans="2:3" ht="30" x14ac:dyDescent="0.25">
      <c r="B9" s="27" t="s">
        <v>31</v>
      </c>
      <c r="C9" s="28" t="s">
        <v>58</v>
      </c>
    </row>
    <row r="10" spans="2:3" x14ac:dyDescent="0.25">
      <c r="B10" s="27" t="s">
        <v>32</v>
      </c>
      <c r="C10" s="28" t="s">
        <v>59</v>
      </c>
    </row>
    <row r="11" spans="2:3" x14ac:dyDescent="0.25">
      <c r="B11" s="27" t="s">
        <v>50</v>
      </c>
      <c r="C11" s="28" t="s">
        <v>60</v>
      </c>
    </row>
    <row r="12" spans="2:3" x14ac:dyDescent="0.25">
      <c r="B12" s="27" t="s">
        <v>51</v>
      </c>
      <c r="C12" s="28" t="s">
        <v>61</v>
      </c>
    </row>
    <row r="13" spans="2:3" x14ac:dyDescent="0.25">
      <c r="B13" s="27" t="s">
        <v>34</v>
      </c>
      <c r="C13" s="28" t="s">
        <v>62</v>
      </c>
    </row>
    <row r="14" spans="2:3" x14ac:dyDescent="0.25">
      <c r="B14" s="27" t="s">
        <v>35</v>
      </c>
      <c r="C14" s="28" t="s">
        <v>0</v>
      </c>
    </row>
    <row r="15" spans="2:3" ht="15.75" thickBot="1" x14ac:dyDescent="0.3">
      <c r="B15" s="29"/>
      <c r="C15" s="30"/>
    </row>
    <row r="16" spans="2:3" ht="15.75" thickBot="1" x14ac:dyDescent="0.3">
      <c r="B16" s="105" t="s">
        <v>41</v>
      </c>
      <c r="C16" s="106"/>
    </row>
    <row r="17" spans="2:3" x14ac:dyDescent="0.25">
      <c r="B17" s="43" t="s">
        <v>46</v>
      </c>
      <c r="C17" s="44" t="s">
        <v>68</v>
      </c>
    </row>
    <row r="18" spans="2:3" x14ac:dyDescent="0.25">
      <c r="B18" s="31" t="s">
        <v>36</v>
      </c>
      <c r="C18" s="32" t="s">
        <v>69</v>
      </c>
    </row>
    <row r="19" spans="2:3" x14ac:dyDescent="0.25">
      <c r="B19" s="31" t="s">
        <v>37</v>
      </c>
      <c r="C19" s="32" t="s">
        <v>70</v>
      </c>
    </row>
    <row r="20" spans="2:3" x14ac:dyDescent="0.25">
      <c r="B20" s="31" t="s">
        <v>39</v>
      </c>
      <c r="C20" s="32" t="s">
        <v>71</v>
      </c>
    </row>
    <row r="21" spans="2:3" x14ac:dyDescent="0.25">
      <c r="B21" s="31" t="s">
        <v>63</v>
      </c>
      <c r="C21" s="32" t="s">
        <v>72</v>
      </c>
    </row>
    <row r="22" spans="2:3" x14ac:dyDescent="0.25">
      <c r="B22" s="31" t="s">
        <v>38</v>
      </c>
      <c r="C22" s="32" t="s">
        <v>73</v>
      </c>
    </row>
    <row r="23" spans="2:3" ht="30" x14ac:dyDescent="0.25">
      <c r="B23" s="31" t="s">
        <v>64</v>
      </c>
      <c r="C23" s="32" t="s">
        <v>74</v>
      </c>
    </row>
    <row r="24" spans="2:3" ht="30" x14ac:dyDescent="0.25">
      <c r="B24" s="31" t="s">
        <v>65</v>
      </c>
      <c r="C24" s="32" t="s">
        <v>75</v>
      </c>
    </row>
    <row r="25" spans="2:3" ht="30" x14ac:dyDescent="0.25">
      <c r="B25" s="31" t="s">
        <v>66</v>
      </c>
      <c r="C25" s="32" t="s">
        <v>76</v>
      </c>
    </row>
    <row r="26" spans="2:3" ht="30" x14ac:dyDescent="0.25">
      <c r="B26" s="31" t="s">
        <v>67</v>
      </c>
      <c r="C26" s="32" t="s">
        <v>77</v>
      </c>
    </row>
    <row r="27" spans="2:3" x14ac:dyDescent="0.25">
      <c r="B27" s="31" t="s">
        <v>40</v>
      </c>
      <c r="C27" s="32" t="s">
        <v>78</v>
      </c>
    </row>
    <row r="28" spans="2:3" x14ac:dyDescent="0.25">
      <c r="B28" s="33" t="s">
        <v>34</v>
      </c>
      <c r="C28" s="34" t="s">
        <v>79</v>
      </c>
    </row>
    <row r="29" spans="2:3" ht="15.75" thickBot="1" x14ac:dyDescent="0.3">
      <c r="B29" s="35" t="s">
        <v>35</v>
      </c>
      <c r="C29" s="36" t="s">
        <v>0</v>
      </c>
    </row>
    <row r="30" spans="2:3" ht="15.75" thickBot="1" x14ac:dyDescent="0.3">
      <c r="B30" s="107" t="s">
        <v>80</v>
      </c>
      <c r="C30" s="108"/>
    </row>
    <row r="31" spans="2:3" x14ac:dyDescent="0.25">
      <c r="B31" s="37" t="s">
        <v>81</v>
      </c>
      <c r="C31" s="38" t="s">
        <v>82</v>
      </c>
    </row>
    <row r="32" spans="2:3" x14ac:dyDescent="0.25">
      <c r="B32" s="39" t="s">
        <v>83</v>
      </c>
      <c r="C32" s="40" t="s">
        <v>84</v>
      </c>
    </row>
    <row r="33" spans="2:3" x14ac:dyDescent="0.25">
      <c r="B33" s="39" t="s">
        <v>85</v>
      </c>
      <c r="C33" s="40" t="s">
        <v>86</v>
      </c>
    </row>
    <row r="34" spans="2:3" x14ac:dyDescent="0.25">
      <c r="B34" s="39" t="s">
        <v>87</v>
      </c>
      <c r="C34" s="40" t="s">
        <v>88</v>
      </c>
    </row>
    <row r="35" spans="2:3" ht="15.75" thickBot="1" x14ac:dyDescent="0.3">
      <c r="B35" s="41" t="s">
        <v>89</v>
      </c>
      <c r="C35" s="42" t="s">
        <v>90</v>
      </c>
    </row>
  </sheetData>
  <mergeCells count="3">
    <mergeCell ref="B2:C2"/>
    <mergeCell ref="B16:C16"/>
    <mergeCell ref="B30:C3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D51F8-FA19-43BA-A28E-D37E93D56AE1}">
  <dimension ref="A1:A1226"/>
  <sheetViews>
    <sheetView workbookViewId="0">
      <selection activeCell="F1" sqref="F1"/>
    </sheetView>
  </sheetViews>
  <sheetFormatPr defaultRowHeight="15" x14ac:dyDescent="0.25"/>
  <cols>
    <col min="1" max="49" width="2" customWidth="1"/>
  </cols>
  <sheetData>
    <row r="1" spans="1:1" x14ac:dyDescent="0.25">
      <c r="A1" t="s">
        <v>97</v>
      </c>
    </row>
    <row r="2" spans="1:1" x14ac:dyDescent="0.25">
      <c r="A2" s="5">
        <f>'Lopus 50 min class'!C10</f>
        <v>1</v>
      </c>
    </row>
    <row r="3" spans="1:1" x14ac:dyDescent="0.25">
      <c r="A3" s="5">
        <f>'Lopus 50 min class'!C11</f>
        <v>0</v>
      </c>
    </row>
    <row r="4" spans="1:1" x14ac:dyDescent="0.25">
      <c r="A4" s="5">
        <f>'Lopus 50 min class'!C12</f>
        <v>0</v>
      </c>
    </row>
    <row r="5" spans="1:1" x14ac:dyDescent="0.25">
      <c r="A5" s="5">
        <f>'Lopus 50 min class'!C13</f>
        <v>0</v>
      </c>
    </row>
    <row r="6" spans="1:1" x14ac:dyDescent="0.25">
      <c r="A6" s="5">
        <f>'Lopus 50 min class'!C14</f>
        <v>0</v>
      </c>
    </row>
    <row r="7" spans="1:1" x14ac:dyDescent="0.25">
      <c r="A7" s="5">
        <f>'Lopus 50 min class'!C15</f>
        <v>0</v>
      </c>
    </row>
    <row r="8" spans="1:1" x14ac:dyDescent="0.25">
      <c r="A8" s="5">
        <f>'Lopus 50 min class'!C16</f>
        <v>0</v>
      </c>
    </row>
    <row r="9" spans="1:1" x14ac:dyDescent="0.25">
      <c r="A9" s="5">
        <f>'Lopus 50 min class'!C17</f>
        <v>0</v>
      </c>
    </row>
    <row r="10" spans="1:1" x14ac:dyDescent="0.25">
      <c r="A10" s="5">
        <f>'Lopus 50 min class'!C18</f>
        <v>0</v>
      </c>
    </row>
    <row r="11" spans="1:1" x14ac:dyDescent="0.25">
      <c r="A11" s="5">
        <f>'Lopus 50 min class'!C19</f>
        <v>0</v>
      </c>
    </row>
    <row r="12" spans="1:1" x14ac:dyDescent="0.25">
      <c r="A12" s="5">
        <f>'Lopus 50 min class'!C20</f>
        <v>0</v>
      </c>
    </row>
    <row r="13" spans="1:1" x14ac:dyDescent="0.25">
      <c r="A13" s="5">
        <f>'Lopus 50 min class'!C21</f>
        <v>0</v>
      </c>
    </row>
    <row r="14" spans="1:1" x14ac:dyDescent="0.25">
      <c r="A14" s="5">
        <f>'Lopus 50 min class'!C22</f>
        <v>0</v>
      </c>
    </row>
    <row r="15" spans="1:1" x14ac:dyDescent="0.25">
      <c r="A15" s="5">
        <f>'Lopus 50 min class'!C23</f>
        <v>0</v>
      </c>
    </row>
    <row r="16" spans="1:1" x14ac:dyDescent="0.25">
      <c r="A16" s="5">
        <f>'Lopus 50 min class'!C24</f>
        <v>0</v>
      </c>
    </row>
    <row r="17" spans="1:1" x14ac:dyDescent="0.25">
      <c r="A17" s="5">
        <f>'Lopus 50 min class'!C25</f>
        <v>0</v>
      </c>
    </row>
    <row r="18" spans="1:1" x14ac:dyDescent="0.25">
      <c r="A18" s="5">
        <f>'Lopus 50 min class'!C26</f>
        <v>0</v>
      </c>
    </row>
    <row r="19" spans="1:1" x14ac:dyDescent="0.25">
      <c r="A19" s="5">
        <f>'Lopus 50 min class'!C27</f>
        <v>0</v>
      </c>
    </row>
    <row r="20" spans="1:1" x14ac:dyDescent="0.25">
      <c r="A20" s="5">
        <f>'Lopus 50 min class'!C28</f>
        <v>0</v>
      </c>
    </row>
    <row r="21" spans="1:1" x14ac:dyDescent="0.25">
      <c r="A21" s="5">
        <f>'Lopus 50 min class'!C29</f>
        <v>0</v>
      </c>
    </row>
    <row r="22" spans="1:1" x14ac:dyDescent="0.25">
      <c r="A22" s="5">
        <f>'Lopus 50 min class'!C30</f>
        <v>0</v>
      </c>
    </row>
    <row r="23" spans="1:1" x14ac:dyDescent="0.25">
      <c r="A23" s="5">
        <f>'Lopus 50 min class'!C31</f>
        <v>0</v>
      </c>
    </row>
    <row r="24" spans="1:1" x14ac:dyDescent="0.25">
      <c r="A24" s="5">
        <f>'Lopus 50 min class'!C32</f>
        <v>0</v>
      </c>
    </row>
    <row r="25" spans="1:1" x14ac:dyDescent="0.25">
      <c r="A25" s="5">
        <f>'Lopus 50 min class'!C33</f>
        <v>0</v>
      </c>
    </row>
    <row r="26" spans="1:1" ht="15.75" thickBot="1" x14ac:dyDescent="0.3">
      <c r="A26" s="7">
        <f>'Lopus 50 min class'!C34</f>
        <v>0</v>
      </c>
    </row>
    <row r="27" spans="1:1" x14ac:dyDescent="0.25">
      <c r="A27" s="6">
        <f>'Lopus 50 min class'!D10</f>
        <v>0</v>
      </c>
    </row>
    <row r="28" spans="1:1" x14ac:dyDescent="0.25">
      <c r="A28" s="6">
        <f>'Lopus 50 min class'!D11</f>
        <v>0</v>
      </c>
    </row>
    <row r="29" spans="1:1" x14ac:dyDescent="0.25">
      <c r="A29" s="6">
        <f>'Lopus 50 min class'!D12</f>
        <v>0</v>
      </c>
    </row>
    <row r="30" spans="1:1" x14ac:dyDescent="0.25">
      <c r="A30" s="6">
        <f>'Lopus 50 min class'!D13</f>
        <v>0</v>
      </c>
    </row>
    <row r="31" spans="1:1" x14ac:dyDescent="0.25">
      <c r="A31" s="6">
        <f>'Lopus 50 min class'!D14</f>
        <v>0</v>
      </c>
    </row>
    <row r="32" spans="1:1" x14ac:dyDescent="0.25">
      <c r="A32" s="6">
        <f>'Lopus 50 min class'!D15</f>
        <v>0</v>
      </c>
    </row>
    <row r="33" spans="1:1" x14ac:dyDescent="0.25">
      <c r="A33" s="6">
        <f>'Lopus 50 min class'!D16</f>
        <v>0</v>
      </c>
    </row>
    <row r="34" spans="1:1" x14ac:dyDescent="0.25">
      <c r="A34" s="6">
        <f>'Lopus 50 min class'!D17</f>
        <v>0</v>
      </c>
    </row>
    <row r="35" spans="1:1" x14ac:dyDescent="0.25">
      <c r="A35" s="6">
        <f>'Lopus 50 min class'!D18</f>
        <v>0</v>
      </c>
    </row>
    <row r="36" spans="1:1" x14ac:dyDescent="0.25">
      <c r="A36" s="6">
        <f>'Lopus 50 min class'!D19</f>
        <v>0</v>
      </c>
    </row>
    <row r="37" spans="1:1" x14ac:dyDescent="0.25">
      <c r="A37" s="6">
        <f>'Lopus 50 min class'!D20</f>
        <v>0</v>
      </c>
    </row>
    <row r="38" spans="1:1" x14ac:dyDescent="0.25">
      <c r="A38" s="6">
        <f>'Lopus 50 min class'!D21</f>
        <v>0</v>
      </c>
    </row>
    <row r="39" spans="1:1" x14ac:dyDescent="0.25">
      <c r="A39" s="6">
        <f>'Lopus 50 min class'!D22</f>
        <v>0</v>
      </c>
    </row>
    <row r="40" spans="1:1" x14ac:dyDescent="0.25">
      <c r="A40" s="6">
        <f>'Lopus 50 min class'!D23</f>
        <v>0</v>
      </c>
    </row>
    <row r="41" spans="1:1" x14ac:dyDescent="0.25">
      <c r="A41" s="6">
        <f>'Lopus 50 min class'!D24</f>
        <v>0</v>
      </c>
    </row>
    <row r="42" spans="1:1" x14ac:dyDescent="0.25">
      <c r="A42" s="6">
        <f>'Lopus 50 min class'!D25</f>
        <v>0</v>
      </c>
    </row>
    <row r="43" spans="1:1" x14ac:dyDescent="0.25">
      <c r="A43" s="6">
        <f>'Lopus 50 min class'!D26</f>
        <v>0</v>
      </c>
    </row>
    <row r="44" spans="1:1" x14ac:dyDescent="0.25">
      <c r="A44" s="6">
        <f>'Lopus 50 min class'!D27</f>
        <v>0</v>
      </c>
    </row>
    <row r="45" spans="1:1" x14ac:dyDescent="0.25">
      <c r="A45" s="6">
        <f>'Lopus 50 min class'!D28</f>
        <v>0</v>
      </c>
    </row>
    <row r="46" spans="1:1" x14ac:dyDescent="0.25">
      <c r="A46" s="6">
        <f>'Lopus 50 min class'!D29</f>
        <v>0</v>
      </c>
    </row>
    <row r="47" spans="1:1" x14ac:dyDescent="0.25">
      <c r="A47" s="6">
        <f>'Lopus 50 min class'!D30</f>
        <v>0</v>
      </c>
    </row>
    <row r="48" spans="1:1" x14ac:dyDescent="0.25">
      <c r="A48" s="6">
        <f>'Lopus 50 min class'!D31</f>
        <v>0</v>
      </c>
    </row>
    <row r="49" spans="1:1" x14ac:dyDescent="0.25">
      <c r="A49" s="6">
        <f>'Lopus 50 min class'!D32</f>
        <v>0</v>
      </c>
    </row>
    <row r="50" spans="1:1" x14ac:dyDescent="0.25">
      <c r="A50" s="6">
        <f>'Lopus 50 min class'!D33</f>
        <v>0</v>
      </c>
    </row>
    <row r="51" spans="1:1" ht="15.75" thickBot="1" x14ac:dyDescent="0.3">
      <c r="A51" s="8">
        <f>'Lopus 50 min class'!D34</f>
        <v>0</v>
      </c>
    </row>
    <row r="52" spans="1:1" x14ac:dyDescent="0.25">
      <c r="A52" s="6">
        <f>'Lopus 50 min class'!E10</f>
        <v>0</v>
      </c>
    </row>
    <row r="53" spans="1:1" x14ac:dyDescent="0.25">
      <c r="A53" s="6">
        <f>'Lopus 50 min class'!E11</f>
        <v>0</v>
      </c>
    </row>
    <row r="54" spans="1:1" x14ac:dyDescent="0.25">
      <c r="A54" s="6">
        <f>'Lopus 50 min class'!E12</f>
        <v>0</v>
      </c>
    </row>
    <row r="55" spans="1:1" x14ac:dyDescent="0.25">
      <c r="A55" s="6">
        <f>'Lopus 50 min class'!E13</f>
        <v>0</v>
      </c>
    </row>
    <row r="56" spans="1:1" x14ac:dyDescent="0.25">
      <c r="A56" s="6">
        <f>'Lopus 50 min class'!E14</f>
        <v>0</v>
      </c>
    </row>
    <row r="57" spans="1:1" x14ac:dyDescent="0.25">
      <c r="A57" s="6">
        <f>'Lopus 50 min class'!E15</f>
        <v>0</v>
      </c>
    </row>
    <row r="58" spans="1:1" x14ac:dyDescent="0.25">
      <c r="A58" s="6">
        <f>'Lopus 50 min class'!E16</f>
        <v>0</v>
      </c>
    </row>
    <row r="59" spans="1:1" x14ac:dyDescent="0.25">
      <c r="A59" s="6">
        <f>'Lopus 50 min class'!E17</f>
        <v>0</v>
      </c>
    </row>
    <row r="60" spans="1:1" x14ac:dyDescent="0.25">
      <c r="A60" s="6">
        <f>'Lopus 50 min class'!E18</f>
        <v>0</v>
      </c>
    </row>
    <row r="61" spans="1:1" x14ac:dyDescent="0.25">
      <c r="A61" s="6">
        <f>'Lopus 50 min class'!E19</f>
        <v>0</v>
      </c>
    </row>
    <row r="62" spans="1:1" x14ac:dyDescent="0.25">
      <c r="A62" s="6">
        <f>'Lopus 50 min class'!E20</f>
        <v>0</v>
      </c>
    </row>
    <row r="63" spans="1:1" x14ac:dyDescent="0.25">
      <c r="A63" s="6">
        <f>'Lopus 50 min class'!E21</f>
        <v>0</v>
      </c>
    </row>
    <row r="64" spans="1:1" x14ac:dyDescent="0.25">
      <c r="A64" s="6">
        <f>'Lopus 50 min class'!E22</f>
        <v>0</v>
      </c>
    </row>
    <row r="65" spans="1:1" x14ac:dyDescent="0.25">
      <c r="A65" s="6">
        <f>'Lopus 50 min class'!E23</f>
        <v>0</v>
      </c>
    </row>
    <row r="66" spans="1:1" x14ac:dyDescent="0.25">
      <c r="A66" s="6">
        <f>'Lopus 50 min class'!E24</f>
        <v>0</v>
      </c>
    </row>
    <row r="67" spans="1:1" x14ac:dyDescent="0.25">
      <c r="A67" s="6">
        <f>'Lopus 50 min class'!E25</f>
        <v>0</v>
      </c>
    </row>
    <row r="68" spans="1:1" x14ac:dyDescent="0.25">
      <c r="A68" s="6">
        <f>'Lopus 50 min class'!E26</f>
        <v>0</v>
      </c>
    </row>
    <row r="69" spans="1:1" x14ac:dyDescent="0.25">
      <c r="A69" s="6">
        <f>'Lopus 50 min class'!E27</f>
        <v>0</v>
      </c>
    </row>
    <row r="70" spans="1:1" x14ac:dyDescent="0.25">
      <c r="A70" s="6">
        <f>'Lopus 50 min class'!E28</f>
        <v>0</v>
      </c>
    </row>
    <row r="71" spans="1:1" x14ac:dyDescent="0.25">
      <c r="A71" s="6">
        <f>'Lopus 50 min class'!E29</f>
        <v>0</v>
      </c>
    </row>
    <row r="72" spans="1:1" x14ac:dyDescent="0.25">
      <c r="A72" s="6">
        <f>'Lopus 50 min class'!E30</f>
        <v>0</v>
      </c>
    </row>
    <row r="73" spans="1:1" x14ac:dyDescent="0.25">
      <c r="A73" s="6">
        <f>'Lopus 50 min class'!E31</f>
        <v>0</v>
      </c>
    </row>
    <row r="74" spans="1:1" x14ac:dyDescent="0.25">
      <c r="A74" s="6">
        <f>'Lopus 50 min class'!E32</f>
        <v>0</v>
      </c>
    </row>
    <row r="75" spans="1:1" x14ac:dyDescent="0.25">
      <c r="A75" s="6">
        <f>'Lopus 50 min class'!E33</f>
        <v>0</v>
      </c>
    </row>
    <row r="76" spans="1:1" ht="15.75" thickBot="1" x14ac:dyDescent="0.3">
      <c r="A76" s="8">
        <f>'Lopus 50 min class'!E34</f>
        <v>0</v>
      </c>
    </row>
    <row r="77" spans="1:1" x14ac:dyDescent="0.25">
      <c r="A77" s="6">
        <f>'Lopus 50 min class'!F10</f>
        <v>0</v>
      </c>
    </row>
    <row r="78" spans="1:1" x14ac:dyDescent="0.25">
      <c r="A78" s="6">
        <f>'Lopus 50 min class'!F11</f>
        <v>0</v>
      </c>
    </row>
    <row r="79" spans="1:1" x14ac:dyDescent="0.25">
      <c r="A79" s="6">
        <f>'Lopus 50 min class'!F12</f>
        <v>0</v>
      </c>
    </row>
    <row r="80" spans="1:1" x14ac:dyDescent="0.25">
      <c r="A80" s="6">
        <f>'Lopus 50 min class'!F13</f>
        <v>0</v>
      </c>
    </row>
    <row r="81" spans="1:1" x14ac:dyDescent="0.25">
      <c r="A81" s="6">
        <f>'Lopus 50 min class'!F14</f>
        <v>0</v>
      </c>
    </row>
    <row r="82" spans="1:1" x14ac:dyDescent="0.25">
      <c r="A82" s="6">
        <f>'Lopus 50 min class'!F15</f>
        <v>0</v>
      </c>
    </row>
    <row r="83" spans="1:1" x14ac:dyDescent="0.25">
      <c r="A83" s="6">
        <f>'Lopus 50 min class'!F16</f>
        <v>0</v>
      </c>
    </row>
    <row r="84" spans="1:1" x14ac:dyDescent="0.25">
      <c r="A84" s="6">
        <f>'Lopus 50 min class'!F17</f>
        <v>0</v>
      </c>
    </row>
    <row r="85" spans="1:1" x14ac:dyDescent="0.25">
      <c r="A85" s="6">
        <f>'Lopus 50 min class'!F18</f>
        <v>0</v>
      </c>
    </row>
    <row r="86" spans="1:1" x14ac:dyDescent="0.25">
      <c r="A86" s="6">
        <f>'Lopus 50 min class'!F19</f>
        <v>0</v>
      </c>
    </row>
    <row r="87" spans="1:1" x14ac:dyDescent="0.25">
      <c r="A87" s="6">
        <f>'Lopus 50 min class'!F20</f>
        <v>0</v>
      </c>
    </row>
    <row r="88" spans="1:1" x14ac:dyDescent="0.25">
      <c r="A88" s="6">
        <f>'Lopus 50 min class'!F21</f>
        <v>0</v>
      </c>
    </row>
    <row r="89" spans="1:1" x14ac:dyDescent="0.25">
      <c r="A89" s="6">
        <f>'Lopus 50 min class'!F22</f>
        <v>0</v>
      </c>
    </row>
    <row r="90" spans="1:1" x14ac:dyDescent="0.25">
      <c r="A90" s="6">
        <f>'Lopus 50 min class'!F23</f>
        <v>0</v>
      </c>
    </row>
    <row r="91" spans="1:1" x14ac:dyDescent="0.25">
      <c r="A91" s="6">
        <f>'Lopus 50 min class'!F24</f>
        <v>0</v>
      </c>
    </row>
    <row r="92" spans="1:1" x14ac:dyDescent="0.25">
      <c r="A92" s="6">
        <f>'Lopus 50 min class'!F25</f>
        <v>0</v>
      </c>
    </row>
    <row r="93" spans="1:1" x14ac:dyDescent="0.25">
      <c r="A93" s="6">
        <f>'Lopus 50 min class'!F26</f>
        <v>0</v>
      </c>
    </row>
    <row r="94" spans="1:1" x14ac:dyDescent="0.25">
      <c r="A94" s="6">
        <f>'Lopus 50 min class'!F27</f>
        <v>0</v>
      </c>
    </row>
    <row r="95" spans="1:1" x14ac:dyDescent="0.25">
      <c r="A95" s="6">
        <f>'Lopus 50 min class'!F28</f>
        <v>0</v>
      </c>
    </row>
    <row r="96" spans="1:1" x14ac:dyDescent="0.25">
      <c r="A96" s="6">
        <f>'Lopus 50 min class'!F29</f>
        <v>0</v>
      </c>
    </row>
    <row r="97" spans="1:1" x14ac:dyDescent="0.25">
      <c r="A97" s="6">
        <f>'Lopus 50 min class'!F30</f>
        <v>0</v>
      </c>
    </row>
    <row r="98" spans="1:1" x14ac:dyDescent="0.25">
      <c r="A98" s="6">
        <f>'Lopus 50 min class'!F31</f>
        <v>0</v>
      </c>
    </row>
    <row r="99" spans="1:1" x14ac:dyDescent="0.25">
      <c r="A99" s="6">
        <f>'Lopus 50 min class'!F32</f>
        <v>0</v>
      </c>
    </row>
    <row r="100" spans="1:1" x14ac:dyDescent="0.25">
      <c r="A100" s="6">
        <f>'Lopus 50 min class'!F33</f>
        <v>0</v>
      </c>
    </row>
    <row r="101" spans="1:1" ht="15.75" thickBot="1" x14ac:dyDescent="0.3">
      <c r="A101" s="8">
        <f>'Lopus 50 min class'!F34</f>
        <v>0</v>
      </c>
    </row>
    <row r="102" spans="1:1" x14ac:dyDescent="0.25">
      <c r="A102" s="6">
        <f>'Lopus 50 min class'!G10</f>
        <v>1</v>
      </c>
    </row>
    <row r="103" spans="1:1" x14ac:dyDescent="0.25">
      <c r="A103" s="6">
        <f>'Lopus 50 min class'!G11</f>
        <v>0</v>
      </c>
    </row>
    <row r="104" spans="1:1" x14ac:dyDescent="0.25">
      <c r="A104" s="6">
        <f>'Lopus 50 min class'!G12</f>
        <v>0</v>
      </c>
    </row>
    <row r="105" spans="1:1" x14ac:dyDescent="0.25">
      <c r="A105" s="6">
        <f>'Lopus 50 min class'!G13</f>
        <v>0</v>
      </c>
    </row>
    <row r="106" spans="1:1" x14ac:dyDescent="0.25">
      <c r="A106" s="6">
        <f>'Lopus 50 min class'!G14</f>
        <v>0</v>
      </c>
    </row>
    <row r="107" spans="1:1" x14ac:dyDescent="0.25">
      <c r="A107" s="6">
        <f>'Lopus 50 min class'!G15</f>
        <v>0</v>
      </c>
    </row>
    <row r="108" spans="1:1" x14ac:dyDescent="0.25">
      <c r="A108" s="6">
        <f>'Lopus 50 min class'!G16</f>
        <v>0</v>
      </c>
    </row>
    <row r="109" spans="1:1" x14ac:dyDescent="0.25">
      <c r="A109" s="6">
        <f>'Lopus 50 min class'!G17</f>
        <v>0</v>
      </c>
    </row>
    <row r="110" spans="1:1" x14ac:dyDescent="0.25">
      <c r="A110" s="6">
        <f>'Lopus 50 min class'!G18</f>
        <v>0</v>
      </c>
    </row>
    <row r="111" spans="1:1" x14ac:dyDescent="0.25">
      <c r="A111" s="6">
        <f>'Lopus 50 min class'!G19</f>
        <v>0</v>
      </c>
    </row>
    <row r="112" spans="1:1" x14ac:dyDescent="0.25">
      <c r="A112" s="6">
        <f>'Lopus 50 min class'!G20</f>
        <v>0</v>
      </c>
    </row>
    <row r="113" spans="1:1" x14ac:dyDescent="0.25">
      <c r="A113" s="6">
        <f>'Lopus 50 min class'!G21</f>
        <v>0</v>
      </c>
    </row>
    <row r="114" spans="1:1" x14ac:dyDescent="0.25">
      <c r="A114" s="6">
        <f>'Lopus 50 min class'!G22</f>
        <v>0</v>
      </c>
    </row>
    <row r="115" spans="1:1" x14ac:dyDescent="0.25">
      <c r="A115" s="6">
        <f>'Lopus 50 min class'!G23</f>
        <v>0</v>
      </c>
    </row>
    <row r="116" spans="1:1" x14ac:dyDescent="0.25">
      <c r="A116" s="6">
        <f>'Lopus 50 min class'!G24</f>
        <v>0</v>
      </c>
    </row>
    <row r="117" spans="1:1" x14ac:dyDescent="0.25">
      <c r="A117" s="6">
        <f>'Lopus 50 min class'!G25</f>
        <v>0</v>
      </c>
    </row>
    <row r="118" spans="1:1" x14ac:dyDescent="0.25">
      <c r="A118" s="6">
        <f>'Lopus 50 min class'!G26</f>
        <v>0</v>
      </c>
    </row>
    <row r="119" spans="1:1" x14ac:dyDescent="0.25">
      <c r="A119" s="6">
        <f>'Lopus 50 min class'!G27</f>
        <v>0</v>
      </c>
    </row>
    <row r="120" spans="1:1" x14ac:dyDescent="0.25">
      <c r="A120" s="6">
        <f>'Lopus 50 min class'!G28</f>
        <v>0</v>
      </c>
    </row>
    <row r="121" spans="1:1" x14ac:dyDescent="0.25">
      <c r="A121" s="6">
        <f>'Lopus 50 min class'!G29</f>
        <v>0</v>
      </c>
    </row>
    <row r="122" spans="1:1" x14ac:dyDescent="0.25">
      <c r="A122" s="6">
        <f>'Lopus 50 min class'!G30</f>
        <v>0</v>
      </c>
    </row>
    <row r="123" spans="1:1" x14ac:dyDescent="0.25">
      <c r="A123" s="6">
        <f>'Lopus 50 min class'!G31</f>
        <v>0</v>
      </c>
    </row>
    <row r="124" spans="1:1" x14ac:dyDescent="0.25">
      <c r="A124" s="6">
        <f>'Lopus 50 min class'!G32</f>
        <v>0</v>
      </c>
    </row>
    <row r="125" spans="1:1" x14ac:dyDescent="0.25">
      <c r="A125" s="6">
        <f>'Lopus 50 min class'!G33</f>
        <v>0</v>
      </c>
    </row>
    <row r="126" spans="1:1" ht="15.75" thickBot="1" x14ac:dyDescent="0.3">
      <c r="A126" s="8">
        <f>'Lopus 50 min class'!G34</f>
        <v>0</v>
      </c>
    </row>
    <row r="127" spans="1:1" x14ac:dyDescent="0.25">
      <c r="A127" s="6">
        <f>'Lopus 50 min class'!H10</f>
        <v>0</v>
      </c>
    </row>
    <row r="128" spans="1:1" x14ac:dyDescent="0.25">
      <c r="A128" s="6">
        <f>'Lopus 50 min class'!H11</f>
        <v>0</v>
      </c>
    </row>
    <row r="129" spans="1:1" x14ac:dyDescent="0.25">
      <c r="A129" s="6">
        <f>'Lopus 50 min class'!H12</f>
        <v>0</v>
      </c>
    </row>
    <row r="130" spans="1:1" x14ac:dyDescent="0.25">
      <c r="A130" s="6">
        <f>'Lopus 50 min class'!H13</f>
        <v>0</v>
      </c>
    </row>
    <row r="131" spans="1:1" x14ac:dyDescent="0.25">
      <c r="A131" s="6">
        <f>'Lopus 50 min class'!H14</f>
        <v>0</v>
      </c>
    </row>
    <row r="132" spans="1:1" x14ac:dyDescent="0.25">
      <c r="A132" s="6">
        <f>'Lopus 50 min class'!H15</f>
        <v>0</v>
      </c>
    </row>
    <row r="133" spans="1:1" x14ac:dyDescent="0.25">
      <c r="A133" s="6">
        <f>'Lopus 50 min class'!H16</f>
        <v>0</v>
      </c>
    </row>
    <row r="134" spans="1:1" x14ac:dyDescent="0.25">
      <c r="A134" s="6">
        <f>'Lopus 50 min class'!H17</f>
        <v>0</v>
      </c>
    </row>
    <row r="135" spans="1:1" x14ac:dyDescent="0.25">
      <c r="A135" s="6">
        <f>'Lopus 50 min class'!H18</f>
        <v>0</v>
      </c>
    </row>
    <row r="136" spans="1:1" x14ac:dyDescent="0.25">
      <c r="A136" s="6">
        <f>'Lopus 50 min class'!H19</f>
        <v>0</v>
      </c>
    </row>
    <row r="137" spans="1:1" x14ac:dyDescent="0.25">
      <c r="A137" s="6">
        <f>'Lopus 50 min class'!H20</f>
        <v>0</v>
      </c>
    </row>
    <row r="138" spans="1:1" x14ac:dyDescent="0.25">
      <c r="A138" s="6">
        <f>'Lopus 50 min class'!H21</f>
        <v>0</v>
      </c>
    </row>
    <row r="139" spans="1:1" x14ac:dyDescent="0.25">
      <c r="A139" s="6">
        <f>'Lopus 50 min class'!H22</f>
        <v>0</v>
      </c>
    </row>
    <row r="140" spans="1:1" x14ac:dyDescent="0.25">
      <c r="A140" s="6">
        <f>'Lopus 50 min class'!H23</f>
        <v>0</v>
      </c>
    </row>
    <row r="141" spans="1:1" x14ac:dyDescent="0.25">
      <c r="A141" s="6">
        <f>'Lopus 50 min class'!H24</f>
        <v>0</v>
      </c>
    </row>
    <row r="142" spans="1:1" x14ac:dyDescent="0.25">
      <c r="A142" s="6">
        <f>'Lopus 50 min class'!H25</f>
        <v>0</v>
      </c>
    </row>
    <row r="143" spans="1:1" x14ac:dyDescent="0.25">
      <c r="A143" s="6">
        <f>'Lopus 50 min class'!H26</f>
        <v>0</v>
      </c>
    </row>
    <row r="144" spans="1:1" x14ac:dyDescent="0.25">
      <c r="A144" s="6">
        <f>'Lopus 50 min class'!H27</f>
        <v>0</v>
      </c>
    </row>
    <row r="145" spans="1:1" x14ac:dyDescent="0.25">
      <c r="A145" s="6">
        <f>'Lopus 50 min class'!H28</f>
        <v>0</v>
      </c>
    </row>
    <row r="146" spans="1:1" x14ac:dyDescent="0.25">
      <c r="A146" s="6">
        <f>'Lopus 50 min class'!H29</f>
        <v>0</v>
      </c>
    </row>
    <row r="147" spans="1:1" x14ac:dyDescent="0.25">
      <c r="A147" s="6">
        <f>'Lopus 50 min class'!H30</f>
        <v>0</v>
      </c>
    </row>
    <row r="148" spans="1:1" x14ac:dyDescent="0.25">
      <c r="A148" s="6">
        <f>'Lopus 50 min class'!H31</f>
        <v>0</v>
      </c>
    </row>
    <row r="149" spans="1:1" x14ac:dyDescent="0.25">
      <c r="A149" s="6">
        <f>'Lopus 50 min class'!H32</f>
        <v>0</v>
      </c>
    </row>
    <row r="150" spans="1:1" x14ac:dyDescent="0.25">
      <c r="A150" s="6">
        <f>'Lopus 50 min class'!H33</f>
        <v>0</v>
      </c>
    </row>
    <row r="151" spans="1:1" ht="15.75" thickBot="1" x14ac:dyDescent="0.3">
      <c r="A151" s="8">
        <f>'Lopus 50 min class'!H34</f>
        <v>0</v>
      </c>
    </row>
    <row r="152" spans="1:1" x14ac:dyDescent="0.25">
      <c r="A152" s="6">
        <f>'Lopus 50 min class'!I10</f>
        <v>0</v>
      </c>
    </row>
    <row r="153" spans="1:1" x14ac:dyDescent="0.25">
      <c r="A153" s="6">
        <f>'Lopus 50 min class'!I11</f>
        <v>0</v>
      </c>
    </row>
    <row r="154" spans="1:1" x14ac:dyDescent="0.25">
      <c r="A154" s="6">
        <f>'Lopus 50 min class'!I12</f>
        <v>0</v>
      </c>
    </row>
    <row r="155" spans="1:1" x14ac:dyDescent="0.25">
      <c r="A155" s="6">
        <f>'Lopus 50 min class'!I13</f>
        <v>0</v>
      </c>
    </row>
    <row r="156" spans="1:1" x14ac:dyDescent="0.25">
      <c r="A156" s="6">
        <f>'Lopus 50 min class'!I14</f>
        <v>0</v>
      </c>
    </row>
    <row r="157" spans="1:1" x14ac:dyDescent="0.25">
      <c r="A157" s="6">
        <f>'Lopus 50 min class'!I15</f>
        <v>0</v>
      </c>
    </row>
    <row r="158" spans="1:1" x14ac:dyDescent="0.25">
      <c r="A158" s="6">
        <f>'Lopus 50 min class'!I16</f>
        <v>0</v>
      </c>
    </row>
    <row r="159" spans="1:1" x14ac:dyDescent="0.25">
      <c r="A159" s="6">
        <f>'Lopus 50 min class'!I17</f>
        <v>0</v>
      </c>
    </row>
    <row r="160" spans="1:1" x14ac:dyDescent="0.25">
      <c r="A160" s="6">
        <f>'Lopus 50 min class'!I18</f>
        <v>0</v>
      </c>
    </row>
    <row r="161" spans="1:1" x14ac:dyDescent="0.25">
      <c r="A161" s="6">
        <f>'Lopus 50 min class'!I19</f>
        <v>0</v>
      </c>
    </row>
    <row r="162" spans="1:1" x14ac:dyDescent="0.25">
      <c r="A162" s="6">
        <f>'Lopus 50 min class'!I20</f>
        <v>0</v>
      </c>
    </row>
    <row r="163" spans="1:1" x14ac:dyDescent="0.25">
      <c r="A163" s="6">
        <f>'Lopus 50 min class'!I21</f>
        <v>0</v>
      </c>
    </row>
    <row r="164" spans="1:1" x14ac:dyDescent="0.25">
      <c r="A164" s="6">
        <f>'Lopus 50 min class'!I22</f>
        <v>0</v>
      </c>
    </row>
    <row r="165" spans="1:1" x14ac:dyDescent="0.25">
      <c r="A165" s="6">
        <f>'Lopus 50 min class'!I23</f>
        <v>0</v>
      </c>
    </row>
    <row r="166" spans="1:1" x14ac:dyDescent="0.25">
      <c r="A166" s="6">
        <f>'Lopus 50 min class'!I24</f>
        <v>0</v>
      </c>
    </row>
    <row r="167" spans="1:1" x14ac:dyDescent="0.25">
      <c r="A167" s="6">
        <f>'Lopus 50 min class'!I25</f>
        <v>0</v>
      </c>
    </row>
    <row r="168" spans="1:1" x14ac:dyDescent="0.25">
      <c r="A168" s="6">
        <f>'Lopus 50 min class'!I26</f>
        <v>0</v>
      </c>
    </row>
    <row r="169" spans="1:1" x14ac:dyDescent="0.25">
      <c r="A169" s="6">
        <f>'Lopus 50 min class'!I27</f>
        <v>0</v>
      </c>
    </row>
    <row r="170" spans="1:1" x14ac:dyDescent="0.25">
      <c r="A170" s="6">
        <f>'Lopus 50 min class'!I28</f>
        <v>0</v>
      </c>
    </row>
    <row r="171" spans="1:1" x14ac:dyDescent="0.25">
      <c r="A171" s="6">
        <f>'Lopus 50 min class'!I29</f>
        <v>0</v>
      </c>
    </row>
    <row r="172" spans="1:1" x14ac:dyDescent="0.25">
      <c r="A172" s="6">
        <f>'Lopus 50 min class'!I30</f>
        <v>0</v>
      </c>
    </row>
    <row r="173" spans="1:1" x14ac:dyDescent="0.25">
      <c r="A173" s="6">
        <f>'Lopus 50 min class'!I31</f>
        <v>0</v>
      </c>
    </row>
    <row r="174" spans="1:1" x14ac:dyDescent="0.25">
      <c r="A174" s="6">
        <f>'Lopus 50 min class'!I32</f>
        <v>0</v>
      </c>
    </row>
    <row r="175" spans="1:1" x14ac:dyDescent="0.25">
      <c r="A175" s="6">
        <f>'Lopus 50 min class'!I33</f>
        <v>0</v>
      </c>
    </row>
    <row r="176" spans="1:1" ht="15.75" thickBot="1" x14ac:dyDescent="0.3">
      <c r="A176" s="8">
        <f>'Lopus 50 min class'!I34</f>
        <v>0</v>
      </c>
    </row>
    <row r="177" spans="1:1" x14ac:dyDescent="0.25">
      <c r="A177" s="6">
        <f>'Lopus 50 min class'!J10</f>
        <v>0</v>
      </c>
    </row>
    <row r="178" spans="1:1" x14ac:dyDescent="0.25">
      <c r="A178" s="6">
        <f>'Lopus 50 min class'!J11</f>
        <v>0</v>
      </c>
    </row>
    <row r="179" spans="1:1" x14ac:dyDescent="0.25">
      <c r="A179" s="6">
        <f>'Lopus 50 min class'!J12</f>
        <v>0</v>
      </c>
    </row>
    <row r="180" spans="1:1" x14ac:dyDescent="0.25">
      <c r="A180" s="6">
        <f>'Lopus 50 min class'!J13</f>
        <v>0</v>
      </c>
    </row>
    <row r="181" spans="1:1" x14ac:dyDescent="0.25">
      <c r="A181" s="6">
        <f>'Lopus 50 min class'!J14</f>
        <v>0</v>
      </c>
    </row>
    <row r="182" spans="1:1" x14ac:dyDescent="0.25">
      <c r="A182" s="6">
        <f>'Lopus 50 min class'!J15</f>
        <v>0</v>
      </c>
    </row>
    <row r="183" spans="1:1" x14ac:dyDescent="0.25">
      <c r="A183" s="6">
        <f>'Lopus 50 min class'!J16</f>
        <v>0</v>
      </c>
    </row>
    <row r="184" spans="1:1" x14ac:dyDescent="0.25">
      <c r="A184" s="6">
        <f>'Lopus 50 min class'!J17</f>
        <v>0</v>
      </c>
    </row>
    <row r="185" spans="1:1" x14ac:dyDescent="0.25">
      <c r="A185" s="6">
        <f>'Lopus 50 min class'!J18</f>
        <v>0</v>
      </c>
    </row>
    <row r="186" spans="1:1" x14ac:dyDescent="0.25">
      <c r="A186" s="6">
        <f>'Lopus 50 min class'!J19</f>
        <v>0</v>
      </c>
    </row>
    <row r="187" spans="1:1" x14ac:dyDescent="0.25">
      <c r="A187" s="6">
        <f>'Lopus 50 min class'!J20</f>
        <v>0</v>
      </c>
    </row>
    <row r="188" spans="1:1" x14ac:dyDescent="0.25">
      <c r="A188" s="6">
        <f>'Lopus 50 min class'!J21</f>
        <v>0</v>
      </c>
    </row>
    <row r="189" spans="1:1" x14ac:dyDescent="0.25">
      <c r="A189" s="6">
        <f>'Lopus 50 min class'!J22</f>
        <v>0</v>
      </c>
    </row>
    <row r="190" spans="1:1" x14ac:dyDescent="0.25">
      <c r="A190" s="6">
        <f>'Lopus 50 min class'!J23</f>
        <v>0</v>
      </c>
    </row>
    <row r="191" spans="1:1" x14ac:dyDescent="0.25">
      <c r="A191" s="6">
        <f>'Lopus 50 min class'!J24</f>
        <v>0</v>
      </c>
    </row>
    <row r="192" spans="1:1" x14ac:dyDescent="0.25">
      <c r="A192" s="6">
        <f>'Lopus 50 min class'!J25</f>
        <v>0</v>
      </c>
    </row>
    <row r="193" spans="1:1" x14ac:dyDescent="0.25">
      <c r="A193" s="6">
        <f>'Lopus 50 min class'!J26</f>
        <v>0</v>
      </c>
    </row>
    <row r="194" spans="1:1" x14ac:dyDescent="0.25">
      <c r="A194" s="6">
        <f>'Lopus 50 min class'!J27</f>
        <v>0</v>
      </c>
    </row>
    <row r="195" spans="1:1" x14ac:dyDescent="0.25">
      <c r="A195" s="6">
        <f>'Lopus 50 min class'!J28</f>
        <v>0</v>
      </c>
    </row>
    <row r="196" spans="1:1" x14ac:dyDescent="0.25">
      <c r="A196" s="6">
        <f>'Lopus 50 min class'!J29</f>
        <v>0</v>
      </c>
    </row>
    <row r="197" spans="1:1" x14ac:dyDescent="0.25">
      <c r="A197" s="6">
        <f>'Lopus 50 min class'!J30</f>
        <v>0</v>
      </c>
    </row>
    <row r="198" spans="1:1" x14ac:dyDescent="0.25">
      <c r="A198" s="6">
        <f>'Lopus 50 min class'!J31</f>
        <v>0</v>
      </c>
    </row>
    <row r="199" spans="1:1" x14ac:dyDescent="0.25">
      <c r="A199" s="6">
        <f>'Lopus 50 min class'!J32</f>
        <v>0</v>
      </c>
    </row>
    <row r="200" spans="1:1" x14ac:dyDescent="0.25">
      <c r="A200" s="6">
        <f>'Lopus 50 min class'!J33</f>
        <v>0</v>
      </c>
    </row>
    <row r="201" spans="1:1" ht="15.75" thickBot="1" x14ac:dyDescent="0.3">
      <c r="A201" s="8">
        <f>'Lopus 50 min class'!J34</f>
        <v>0</v>
      </c>
    </row>
    <row r="202" spans="1:1" x14ac:dyDescent="0.25">
      <c r="A202" s="6">
        <f>'Lopus 50 min class'!K10</f>
        <v>0</v>
      </c>
    </row>
    <row r="203" spans="1:1" x14ac:dyDescent="0.25">
      <c r="A203" s="6">
        <f>'Lopus 50 min class'!K11</f>
        <v>0</v>
      </c>
    </row>
    <row r="204" spans="1:1" x14ac:dyDescent="0.25">
      <c r="A204" s="6">
        <f>'Lopus 50 min class'!K12</f>
        <v>0</v>
      </c>
    </row>
    <row r="205" spans="1:1" x14ac:dyDescent="0.25">
      <c r="A205" s="6">
        <f>'Lopus 50 min class'!K13</f>
        <v>0</v>
      </c>
    </row>
    <row r="206" spans="1:1" x14ac:dyDescent="0.25">
      <c r="A206" s="6">
        <f>'Lopus 50 min class'!K14</f>
        <v>0</v>
      </c>
    </row>
    <row r="207" spans="1:1" x14ac:dyDescent="0.25">
      <c r="A207" s="6">
        <f>'Lopus 50 min class'!K15</f>
        <v>0</v>
      </c>
    </row>
    <row r="208" spans="1:1" x14ac:dyDescent="0.25">
      <c r="A208" s="6">
        <f>'Lopus 50 min class'!K16</f>
        <v>0</v>
      </c>
    </row>
    <row r="209" spans="1:1" x14ac:dyDescent="0.25">
      <c r="A209" s="6">
        <f>'Lopus 50 min class'!K17</f>
        <v>0</v>
      </c>
    </row>
    <row r="210" spans="1:1" x14ac:dyDescent="0.25">
      <c r="A210" s="6">
        <f>'Lopus 50 min class'!K18</f>
        <v>0</v>
      </c>
    </row>
    <row r="211" spans="1:1" x14ac:dyDescent="0.25">
      <c r="A211" s="6">
        <f>'Lopus 50 min class'!K19</f>
        <v>0</v>
      </c>
    </row>
    <row r="212" spans="1:1" x14ac:dyDescent="0.25">
      <c r="A212" s="6">
        <f>'Lopus 50 min class'!K20</f>
        <v>0</v>
      </c>
    </row>
    <row r="213" spans="1:1" x14ac:dyDescent="0.25">
      <c r="A213" s="6">
        <f>'Lopus 50 min class'!K21</f>
        <v>0</v>
      </c>
    </row>
    <row r="214" spans="1:1" x14ac:dyDescent="0.25">
      <c r="A214" s="6">
        <f>'Lopus 50 min class'!K22</f>
        <v>0</v>
      </c>
    </row>
    <row r="215" spans="1:1" x14ac:dyDescent="0.25">
      <c r="A215" s="6">
        <f>'Lopus 50 min class'!K23</f>
        <v>0</v>
      </c>
    </row>
    <row r="216" spans="1:1" x14ac:dyDescent="0.25">
      <c r="A216" s="6">
        <f>'Lopus 50 min class'!K24</f>
        <v>0</v>
      </c>
    </row>
    <row r="217" spans="1:1" x14ac:dyDescent="0.25">
      <c r="A217" s="6">
        <f>'Lopus 50 min class'!K25</f>
        <v>0</v>
      </c>
    </row>
    <row r="218" spans="1:1" x14ac:dyDescent="0.25">
      <c r="A218" s="6">
        <f>'Lopus 50 min class'!K26</f>
        <v>0</v>
      </c>
    </row>
    <row r="219" spans="1:1" x14ac:dyDescent="0.25">
      <c r="A219" s="6">
        <f>'Lopus 50 min class'!K27</f>
        <v>0</v>
      </c>
    </row>
    <row r="220" spans="1:1" x14ac:dyDescent="0.25">
      <c r="A220" s="6">
        <f>'Lopus 50 min class'!K28</f>
        <v>0</v>
      </c>
    </row>
    <row r="221" spans="1:1" x14ac:dyDescent="0.25">
      <c r="A221" s="6">
        <f>'Lopus 50 min class'!K29</f>
        <v>0</v>
      </c>
    </row>
    <row r="222" spans="1:1" x14ac:dyDescent="0.25">
      <c r="A222" s="6">
        <f>'Lopus 50 min class'!K30</f>
        <v>0</v>
      </c>
    </row>
    <row r="223" spans="1:1" x14ac:dyDescent="0.25">
      <c r="A223" s="6">
        <f>'Lopus 50 min class'!K31</f>
        <v>0</v>
      </c>
    </row>
    <row r="224" spans="1:1" x14ac:dyDescent="0.25">
      <c r="A224" s="6">
        <f>'Lopus 50 min class'!K32</f>
        <v>0</v>
      </c>
    </row>
    <row r="225" spans="1:1" x14ac:dyDescent="0.25">
      <c r="A225" s="6">
        <f>'Lopus 50 min class'!K33</f>
        <v>0</v>
      </c>
    </row>
    <row r="226" spans="1:1" ht="15.75" thickBot="1" x14ac:dyDescent="0.3">
      <c r="A226" s="8">
        <f>'Lopus 50 min class'!K34</f>
        <v>0</v>
      </c>
    </row>
    <row r="227" spans="1:1" x14ac:dyDescent="0.25">
      <c r="A227" s="6">
        <f>'Lopus 50 min class'!L10</f>
        <v>0</v>
      </c>
    </row>
    <row r="228" spans="1:1" x14ac:dyDescent="0.25">
      <c r="A228" s="6">
        <f>'Lopus 50 min class'!L11</f>
        <v>0</v>
      </c>
    </row>
    <row r="229" spans="1:1" x14ac:dyDescent="0.25">
      <c r="A229" s="6">
        <f>'Lopus 50 min class'!L12</f>
        <v>0</v>
      </c>
    </row>
    <row r="230" spans="1:1" x14ac:dyDescent="0.25">
      <c r="A230" s="6">
        <f>'Lopus 50 min class'!L13</f>
        <v>0</v>
      </c>
    </row>
    <row r="231" spans="1:1" x14ac:dyDescent="0.25">
      <c r="A231" s="6">
        <f>'Lopus 50 min class'!L14</f>
        <v>0</v>
      </c>
    </row>
    <row r="232" spans="1:1" x14ac:dyDescent="0.25">
      <c r="A232" s="6">
        <f>'Lopus 50 min class'!L15</f>
        <v>0</v>
      </c>
    </row>
    <row r="233" spans="1:1" x14ac:dyDescent="0.25">
      <c r="A233" s="6">
        <f>'Lopus 50 min class'!L16</f>
        <v>0</v>
      </c>
    </row>
    <row r="234" spans="1:1" x14ac:dyDescent="0.25">
      <c r="A234" s="6">
        <f>'Lopus 50 min class'!L17</f>
        <v>0</v>
      </c>
    </row>
    <row r="235" spans="1:1" x14ac:dyDescent="0.25">
      <c r="A235" s="6">
        <f>'Lopus 50 min class'!L18</f>
        <v>0</v>
      </c>
    </row>
    <row r="236" spans="1:1" x14ac:dyDescent="0.25">
      <c r="A236" s="6">
        <f>'Lopus 50 min class'!L19</f>
        <v>0</v>
      </c>
    </row>
    <row r="237" spans="1:1" x14ac:dyDescent="0.25">
      <c r="A237" s="6">
        <f>'Lopus 50 min class'!L20</f>
        <v>0</v>
      </c>
    </row>
    <row r="238" spans="1:1" x14ac:dyDescent="0.25">
      <c r="A238" s="6">
        <f>'Lopus 50 min class'!L21</f>
        <v>0</v>
      </c>
    </row>
    <row r="239" spans="1:1" x14ac:dyDescent="0.25">
      <c r="A239" s="6">
        <f>'Lopus 50 min class'!L22</f>
        <v>0</v>
      </c>
    </row>
    <row r="240" spans="1:1" x14ac:dyDescent="0.25">
      <c r="A240" s="6">
        <f>'Lopus 50 min class'!L23</f>
        <v>0</v>
      </c>
    </row>
    <row r="241" spans="1:1" x14ac:dyDescent="0.25">
      <c r="A241" s="6">
        <f>'Lopus 50 min class'!L24</f>
        <v>0</v>
      </c>
    </row>
    <row r="242" spans="1:1" x14ac:dyDescent="0.25">
      <c r="A242" s="6">
        <f>'Lopus 50 min class'!L25</f>
        <v>0</v>
      </c>
    </row>
    <row r="243" spans="1:1" x14ac:dyDescent="0.25">
      <c r="A243" s="6">
        <f>'Lopus 50 min class'!L26</f>
        <v>0</v>
      </c>
    </row>
    <row r="244" spans="1:1" x14ac:dyDescent="0.25">
      <c r="A244" s="6">
        <f>'Lopus 50 min class'!L27</f>
        <v>0</v>
      </c>
    </row>
    <row r="245" spans="1:1" x14ac:dyDescent="0.25">
      <c r="A245" s="6">
        <f>'Lopus 50 min class'!L28</f>
        <v>0</v>
      </c>
    </row>
    <row r="246" spans="1:1" x14ac:dyDescent="0.25">
      <c r="A246" s="6">
        <f>'Lopus 50 min class'!L29</f>
        <v>0</v>
      </c>
    </row>
    <row r="247" spans="1:1" x14ac:dyDescent="0.25">
      <c r="A247" s="6">
        <f>'Lopus 50 min class'!L30</f>
        <v>0</v>
      </c>
    </row>
    <row r="248" spans="1:1" x14ac:dyDescent="0.25">
      <c r="A248" s="6">
        <f>'Lopus 50 min class'!L31</f>
        <v>0</v>
      </c>
    </row>
    <row r="249" spans="1:1" x14ac:dyDescent="0.25">
      <c r="A249" s="6">
        <f>'Lopus 50 min class'!L32</f>
        <v>0</v>
      </c>
    </row>
    <row r="250" spans="1:1" x14ac:dyDescent="0.25">
      <c r="A250" s="6">
        <f>'Lopus 50 min class'!L33</f>
        <v>0</v>
      </c>
    </row>
    <row r="251" spans="1:1" ht="15.75" thickBot="1" x14ac:dyDescent="0.3">
      <c r="A251" s="8">
        <f>'Lopus 50 min class'!L34</f>
        <v>0</v>
      </c>
    </row>
    <row r="252" spans="1:1" x14ac:dyDescent="0.25">
      <c r="A252" s="6">
        <f>'Lopus 50 min class'!M10</f>
        <v>0</v>
      </c>
    </row>
    <row r="253" spans="1:1" x14ac:dyDescent="0.25">
      <c r="A253" s="6">
        <f>'Lopus 50 min class'!M11</f>
        <v>0</v>
      </c>
    </row>
    <row r="254" spans="1:1" x14ac:dyDescent="0.25">
      <c r="A254" s="6">
        <f>'Lopus 50 min class'!M12</f>
        <v>0</v>
      </c>
    </row>
    <row r="255" spans="1:1" x14ac:dyDescent="0.25">
      <c r="A255" s="6">
        <f>'Lopus 50 min class'!M13</f>
        <v>0</v>
      </c>
    </row>
    <row r="256" spans="1:1" x14ac:dyDescent="0.25">
      <c r="A256" s="6">
        <f>'Lopus 50 min class'!M14</f>
        <v>0</v>
      </c>
    </row>
    <row r="257" spans="1:1" x14ac:dyDescent="0.25">
      <c r="A257" s="6">
        <f>'Lopus 50 min class'!M15</f>
        <v>0</v>
      </c>
    </row>
    <row r="258" spans="1:1" x14ac:dyDescent="0.25">
      <c r="A258" s="6">
        <f>'Lopus 50 min class'!M16</f>
        <v>0</v>
      </c>
    </row>
    <row r="259" spans="1:1" x14ac:dyDescent="0.25">
      <c r="A259" s="6">
        <f>'Lopus 50 min class'!M17</f>
        <v>0</v>
      </c>
    </row>
    <row r="260" spans="1:1" x14ac:dyDescent="0.25">
      <c r="A260" s="6">
        <f>'Lopus 50 min class'!M18</f>
        <v>0</v>
      </c>
    </row>
    <row r="261" spans="1:1" x14ac:dyDescent="0.25">
      <c r="A261" s="6">
        <f>'Lopus 50 min class'!M19</f>
        <v>0</v>
      </c>
    </row>
    <row r="262" spans="1:1" x14ac:dyDescent="0.25">
      <c r="A262" s="6">
        <f>'Lopus 50 min class'!M20</f>
        <v>0</v>
      </c>
    </row>
    <row r="263" spans="1:1" x14ac:dyDescent="0.25">
      <c r="A263" s="6">
        <f>'Lopus 50 min class'!M21</f>
        <v>0</v>
      </c>
    </row>
    <row r="264" spans="1:1" x14ac:dyDescent="0.25">
      <c r="A264" s="6">
        <f>'Lopus 50 min class'!M22</f>
        <v>0</v>
      </c>
    </row>
    <row r="265" spans="1:1" x14ac:dyDescent="0.25">
      <c r="A265" s="6">
        <f>'Lopus 50 min class'!M23</f>
        <v>0</v>
      </c>
    </row>
    <row r="266" spans="1:1" x14ac:dyDescent="0.25">
      <c r="A266" s="6">
        <f>'Lopus 50 min class'!M24</f>
        <v>0</v>
      </c>
    </row>
    <row r="267" spans="1:1" x14ac:dyDescent="0.25">
      <c r="A267" s="6">
        <f>'Lopus 50 min class'!M25</f>
        <v>0</v>
      </c>
    </row>
    <row r="268" spans="1:1" x14ac:dyDescent="0.25">
      <c r="A268" s="6">
        <f>'Lopus 50 min class'!M26</f>
        <v>0</v>
      </c>
    </row>
    <row r="269" spans="1:1" x14ac:dyDescent="0.25">
      <c r="A269" s="6">
        <f>'Lopus 50 min class'!M27</f>
        <v>0</v>
      </c>
    </row>
    <row r="270" spans="1:1" x14ac:dyDescent="0.25">
      <c r="A270" s="6">
        <f>'Lopus 50 min class'!M28</f>
        <v>0</v>
      </c>
    </row>
    <row r="271" spans="1:1" x14ac:dyDescent="0.25">
      <c r="A271" s="6">
        <f>'Lopus 50 min class'!M29</f>
        <v>0</v>
      </c>
    </row>
    <row r="272" spans="1:1" x14ac:dyDescent="0.25">
      <c r="A272" s="6">
        <f>'Lopus 50 min class'!M30</f>
        <v>0</v>
      </c>
    </row>
    <row r="273" spans="1:1" x14ac:dyDescent="0.25">
      <c r="A273" s="6">
        <f>'Lopus 50 min class'!M31</f>
        <v>0</v>
      </c>
    </row>
    <row r="274" spans="1:1" x14ac:dyDescent="0.25">
      <c r="A274" s="6">
        <f>'Lopus 50 min class'!M32</f>
        <v>0</v>
      </c>
    </row>
    <row r="275" spans="1:1" x14ac:dyDescent="0.25">
      <c r="A275" s="6">
        <f>'Lopus 50 min class'!M33</f>
        <v>0</v>
      </c>
    </row>
    <row r="276" spans="1:1" ht="15.75" thickBot="1" x14ac:dyDescent="0.3">
      <c r="A276" s="8">
        <f>'Lopus 50 min class'!M34</f>
        <v>0</v>
      </c>
    </row>
    <row r="277" spans="1:1" x14ac:dyDescent="0.25">
      <c r="A277" s="6">
        <f>'Lopus 50 min class'!N10</f>
        <v>0</v>
      </c>
    </row>
    <row r="278" spans="1:1" x14ac:dyDescent="0.25">
      <c r="A278" s="6">
        <f>'Lopus 50 min class'!N11</f>
        <v>0</v>
      </c>
    </row>
    <row r="279" spans="1:1" x14ac:dyDescent="0.25">
      <c r="A279" s="6">
        <f>'Lopus 50 min class'!N12</f>
        <v>0</v>
      </c>
    </row>
    <row r="280" spans="1:1" x14ac:dyDescent="0.25">
      <c r="A280" s="6">
        <f>'Lopus 50 min class'!N13</f>
        <v>0</v>
      </c>
    </row>
    <row r="281" spans="1:1" x14ac:dyDescent="0.25">
      <c r="A281" s="6">
        <f>'Lopus 50 min class'!N14</f>
        <v>0</v>
      </c>
    </row>
    <row r="282" spans="1:1" x14ac:dyDescent="0.25">
      <c r="A282" s="6">
        <f>'Lopus 50 min class'!N15</f>
        <v>0</v>
      </c>
    </row>
    <row r="283" spans="1:1" x14ac:dyDescent="0.25">
      <c r="A283" s="6">
        <f>'Lopus 50 min class'!N16</f>
        <v>0</v>
      </c>
    </row>
    <row r="284" spans="1:1" x14ac:dyDescent="0.25">
      <c r="A284" s="6">
        <f>'Lopus 50 min class'!N17</f>
        <v>0</v>
      </c>
    </row>
    <row r="285" spans="1:1" x14ac:dyDescent="0.25">
      <c r="A285" s="6">
        <f>'Lopus 50 min class'!N18</f>
        <v>0</v>
      </c>
    </row>
    <row r="286" spans="1:1" x14ac:dyDescent="0.25">
      <c r="A286" s="6">
        <f>'Lopus 50 min class'!N19</f>
        <v>0</v>
      </c>
    </row>
    <row r="287" spans="1:1" x14ac:dyDescent="0.25">
      <c r="A287" s="6">
        <f>'Lopus 50 min class'!N20</f>
        <v>0</v>
      </c>
    </row>
    <row r="288" spans="1:1" x14ac:dyDescent="0.25">
      <c r="A288" s="6">
        <f>'Lopus 50 min class'!N21</f>
        <v>0</v>
      </c>
    </row>
    <row r="289" spans="1:1" x14ac:dyDescent="0.25">
      <c r="A289" s="6">
        <f>'Lopus 50 min class'!N22</f>
        <v>0</v>
      </c>
    </row>
    <row r="290" spans="1:1" x14ac:dyDescent="0.25">
      <c r="A290" s="6">
        <f>'Lopus 50 min class'!N23</f>
        <v>0</v>
      </c>
    </row>
    <row r="291" spans="1:1" x14ac:dyDescent="0.25">
      <c r="A291" s="6">
        <f>'Lopus 50 min class'!N24</f>
        <v>0</v>
      </c>
    </row>
    <row r="292" spans="1:1" x14ac:dyDescent="0.25">
      <c r="A292" s="6">
        <f>'Lopus 50 min class'!N25</f>
        <v>0</v>
      </c>
    </row>
    <row r="293" spans="1:1" x14ac:dyDescent="0.25">
      <c r="A293" s="6">
        <f>'Lopus 50 min class'!N26</f>
        <v>0</v>
      </c>
    </row>
    <row r="294" spans="1:1" x14ac:dyDescent="0.25">
      <c r="A294" s="6">
        <f>'Lopus 50 min class'!N27</f>
        <v>0</v>
      </c>
    </row>
    <row r="295" spans="1:1" x14ac:dyDescent="0.25">
      <c r="A295" s="6">
        <f>'Lopus 50 min class'!N28</f>
        <v>0</v>
      </c>
    </row>
    <row r="296" spans="1:1" x14ac:dyDescent="0.25">
      <c r="A296" s="6">
        <f>'Lopus 50 min class'!N29</f>
        <v>0</v>
      </c>
    </row>
    <row r="297" spans="1:1" x14ac:dyDescent="0.25">
      <c r="A297" s="6">
        <f>'Lopus 50 min class'!N30</f>
        <v>0</v>
      </c>
    </row>
    <row r="298" spans="1:1" x14ac:dyDescent="0.25">
      <c r="A298" s="6">
        <f>'Lopus 50 min class'!N31</f>
        <v>0</v>
      </c>
    </row>
    <row r="299" spans="1:1" x14ac:dyDescent="0.25">
      <c r="A299" s="6">
        <f>'Lopus 50 min class'!N32</f>
        <v>0</v>
      </c>
    </row>
    <row r="300" spans="1:1" x14ac:dyDescent="0.25">
      <c r="A300" s="6">
        <f>'Lopus 50 min class'!N33</f>
        <v>0</v>
      </c>
    </row>
    <row r="301" spans="1:1" ht="15.75" thickBot="1" x14ac:dyDescent="0.3">
      <c r="A301" s="8">
        <f>'Lopus 50 min class'!N34</f>
        <v>0</v>
      </c>
    </row>
    <row r="302" spans="1:1" x14ac:dyDescent="0.25">
      <c r="A302" s="6">
        <f>'Lopus 50 min class'!O10</f>
        <v>1</v>
      </c>
    </row>
    <row r="303" spans="1:1" x14ac:dyDescent="0.25">
      <c r="A303" s="6">
        <f>'Lopus 50 min class'!O11</f>
        <v>0</v>
      </c>
    </row>
    <row r="304" spans="1:1" x14ac:dyDescent="0.25">
      <c r="A304" s="6">
        <f>'Lopus 50 min class'!O12</f>
        <v>0</v>
      </c>
    </row>
    <row r="305" spans="1:1" x14ac:dyDescent="0.25">
      <c r="A305" s="6">
        <f>'Lopus 50 min class'!O13</f>
        <v>0</v>
      </c>
    </row>
    <row r="306" spans="1:1" x14ac:dyDescent="0.25">
      <c r="A306" s="6">
        <f>'Lopus 50 min class'!O14</f>
        <v>0</v>
      </c>
    </row>
    <row r="307" spans="1:1" x14ac:dyDescent="0.25">
      <c r="A307" s="6">
        <f>'Lopus 50 min class'!O15</f>
        <v>0</v>
      </c>
    </row>
    <row r="308" spans="1:1" x14ac:dyDescent="0.25">
      <c r="A308" s="6">
        <f>'Lopus 50 min class'!O16</f>
        <v>0</v>
      </c>
    </row>
    <row r="309" spans="1:1" x14ac:dyDescent="0.25">
      <c r="A309" s="6">
        <f>'Lopus 50 min class'!O17</f>
        <v>0</v>
      </c>
    </row>
    <row r="310" spans="1:1" x14ac:dyDescent="0.25">
      <c r="A310" s="6">
        <f>'Lopus 50 min class'!O18</f>
        <v>0</v>
      </c>
    </row>
    <row r="311" spans="1:1" x14ac:dyDescent="0.25">
      <c r="A311" s="6">
        <f>'Lopus 50 min class'!O19</f>
        <v>0</v>
      </c>
    </row>
    <row r="312" spans="1:1" x14ac:dyDescent="0.25">
      <c r="A312" s="6">
        <f>'Lopus 50 min class'!O20</f>
        <v>0</v>
      </c>
    </row>
    <row r="313" spans="1:1" x14ac:dyDescent="0.25">
      <c r="A313" s="6">
        <f>'Lopus 50 min class'!O21</f>
        <v>0</v>
      </c>
    </row>
    <row r="314" spans="1:1" x14ac:dyDescent="0.25">
      <c r="A314" s="6">
        <f>'Lopus 50 min class'!O22</f>
        <v>0</v>
      </c>
    </row>
    <row r="315" spans="1:1" x14ac:dyDescent="0.25">
      <c r="A315" s="6">
        <f>'Lopus 50 min class'!O23</f>
        <v>0</v>
      </c>
    </row>
    <row r="316" spans="1:1" x14ac:dyDescent="0.25">
      <c r="A316" s="6">
        <f>'Lopus 50 min class'!O24</f>
        <v>0</v>
      </c>
    </row>
    <row r="317" spans="1:1" x14ac:dyDescent="0.25">
      <c r="A317" s="6">
        <f>'Lopus 50 min class'!O25</f>
        <v>0</v>
      </c>
    </row>
    <row r="318" spans="1:1" x14ac:dyDescent="0.25">
      <c r="A318" s="6">
        <f>'Lopus 50 min class'!O26</f>
        <v>0</v>
      </c>
    </row>
    <row r="319" spans="1:1" x14ac:dyDescent="0.25">
      <c r="A319" s="6">
        <f>'Lopus 50 min class'!O27</f>
        <v>0</v>
      </c>
    </row>
    <row r="320" spans="1:1" x14ac:dyDescent="0.25">
      <c r="A320" s="6">
        <f>'Lopus 50 min class'!O28</f>
        <v>0</v>
      </c>
    </row>
    <row r="321" spans="1:1" x14ac:dyDescent="0.25">
      <c r="A321" s="6">
        <f>'Lopus 50 min class'!O29</f>
        <v>0</v>
      </c>
    </row>
    <row r="322" spans="1:1" x14ac:dyDescent="0.25">
      <c r="A322" s="6">
        <f>'Lopus 50 min class'!O30</f>
        <v>0</v>
      </c>
    </row>
    <row r="323" spans="1:1" x14ac:dyDescent="0.25">
      <c r="A323" s="6">
        <f>'Lopus 50 min class'!O31</f>
        <v>0</v>
      </c>
    </row>
    <row r="324" spans="1:1" x14ac:dyDescent="0.25">
      <c r="A324" s="6">
        <f>'Lopus 50 min class'!O32</f>
        <v>0</v>
      </c>
    </row>
    <row r="325" spans="1:1" x14ac:dyDescent="0.25">
      <c r="A325" s="6">
        <f>'Lopus 50 min class'!O33</f>
        <v>0</v>
      </c>
    </row>
    <row r="326" spans="1:1" ht="15.75" thickBot="1" x14ac:dyDescent="0.3">
      <c r="A326" s="8">
        <f>'Lopus 50 min class'!O34</f>
        <v>0</v>
      </c>
    </row>
    <row r="327" spans="1:1" x14ac:dyDescent="0.25">
      <c r="A327" s="6">
        <f>'Lopus 50 min class'!P10</f>
        <v>1</v>
      </c>
    </row>
    <row r="328" spans="1:1" x14ac:dyDescent="0.25">
      <c r="A328" s="6">
        <f>'Lopus 50 min class'!P11</f>
        <v>0</v>
      </c>
    </row>
    <row r="329" spans="1:1" x14ac:dyDescent="0.25">
      <c r="A329" s="6">
        <f>'Lopus 50 min class'!P12</f>
        <v>0</v>
      </c>
    </row>
    <row r="330" spans="1:1" x14ac:dyDescent="0.25">
      <c r="A330" s="6">
        <f>'Lopus 50 min class'!P13</f>
        <v>0</v>
      </c>
    </row>
    <row r="331" spans="1:1" x14ac:dyDescent="0.25">
      <c r="A331" s="6">
        <f>'Lopus 50 min class'!P14</f>
        <v>0</v>
      </c>
    </row>
    <row r="332" spans="1:1" x14ac:dyDescent="0.25">
      <c r="A332" s="6">
        <f>'Lopus 50 min class'!P15</f>
        <v>0</v>
      </c>
    </row>
    <row r="333" spans="1:1" x14ac:dyDescent="0.25">
      <c r="A333" s="6">
        <f>'Lopus 50 min class'!P16</f>
        <v>0</v>
      </c>
    </row>
    <row r="334" spans="1:1" x14ac:dyDescent="0.25">
      <c r="A334" s="6">
        <f>'Lopus 50 min class'!P17</f>
        <v>0</v>
      </c>
    </row>
    <row r="335" spans="1:1" x14ac:dyDescent="0.25">
      <c r="A335" s="6">
        <f>'Lopus 50 min class'!P18</f>
        <v>0</v>
      </c>
    </row>
    <row r="336" spans="1:1" x14ac:dyDescent="0.25">
      <c r="A336" s="6">
        <f>'Lopus 50 min class'!P19</f>
        <v>0</v>
      </c>
    </row>
    <row r="337" spans="1:1" x14ac:dyDescent="0.25">
      <c r="A337" s="6">
        <f>'Lopus 50 min class'!P20</f>
        <v>0</v>
      </c>
    </row>
    <row r="338" spans="1:1" x14ac:dyDescent="0.25">
      <c r="A338" s="6">
        <f>'Lopus 50 min class'!P21</f>
        <v>0</v>
      </c>
    </row>
    <row r="339" spans="1:1" x14ac:dyDescent="0.25">
      <c r="A339" s="6">
        <f>'Lopus 50 min class'!P22</f>
        <v>0</v>
      </c>
    </row>
    <row r="340" spans="1:1" x14ac:dyDescent="0.25">
      <c r="A340" s="6">
        <f>'Lopus 50 min class'!P23</f>
        <v>0</v>
      </c>
    </row>
    <row r="341" spans="1:1" x14ac:dyDescent="0.25">
      <c r="A341" s="6">
        <f>'Lopus 50 min class'!P24</f>
        <v>0</v>
      </c>
    </row>
    <row r="342" spans="1:1" x14ac:dyDescent="0.25">
      <c r="A342" s="6">
        <f>'Lopus 50 min class'!P25</f>
        <v>0</v>
      </c>
    </row>
    <row r="343" spans="1:1" x14ac:dyDescent="0.25">
      <c r="A343" s="6">
        <f>'Lopus 50 min class'!P26</f>
        <v>0</v>
      </c>
    </row>
    <row r="344" spans="1:1" x14ac:dyDescent="0.25">
      <c r="A344" s="6">
        <f>'Lopus 50 min class'!P27</f>
        <v>0</v>
      </c>
    </row>
    <row r="345" spans="1:1" x14ac:dyDescent="0.25">
      <c r="A345" s="6">
        <f>'Lopus 50 min class'!P28</f>
        <v>0</v>
      </c>
    </row>
    <row r="346" spans="1:1" x14ac:dyDescent="0.25">
      <c r="A346" s="6">
        <f>'Lopus 50 min class'!P29</f>
        <v>0</v>
      </c>
    </row>
    <row r="347" spans="1:1" x14ac:dyDescent="0.25">
      <c r="A347" s="6">
        <f>'Lopus 50 min class'!P30</f>
        <v>0</v>
      </c>
    </row>
    <row r="348" spans="1:1" x14ac:dyDescent="0.25">
      <c r="A348" s="6">
        <f>'Lopus 50 min class'!P31</f>
        <v>0</v>
      </c>
    </row>
    <row r="349" spans="1:1" x14ac:dyDescent="0.25">
      <c r="A349" s="6">
        <f>'Lopus 50 min class'!P32</f>
        <v>0</v>
      </c>
    </row>
    <row r="350" spans="1:1" x14ac:dyDescent="0.25">
      <c r="A350" s="6">
        <f>'Lopus 50 min class'!P33</f>
        <v>0</v>
      </c>
    </row>
    <row r="351" spans="1:1" ht="15.75" thickBot="1" x14ac:dyDescent="0.3">
      <c r="A351" s="8">
        <f>'Lopus 50 min class'!P34</f>
        <v>0</v>
      </c>
    </row>
    <row r="352" spans="1:1" x14ac:dyDescent="0.25">
      <c r="A352" s="6">
        <f>'Lopus 50 min class'!Q10</f>
        <v>0</v>
      </c>
    </row>
    <row r="353" spans="1:1" x14ac:dyDescent="0.25">
      <c r="A353" s="6">
        <f>'Lopus 50 min class'!Q11</f>
        <v>0</v>
      </c>
    </row>
    <row r="354" spans="1:1" x14ac:dyDescent="0.25">
      <c r="A354" s="6">
        <f>'Lopus 50 min class'!Q12</f>
        <v>0</v>
      </c>
    </row>
    <row r="355" spans="1:1" x14ac:dyDescent="0.25">
      <c r="A355" s="6">
        <f>'Lopus 50 min class'!Q13</f>
        <v>0</v>
      </c>
    </row>
    <row r="356" spans="1:1" x14ac:dyDescent="0.25">
      <c r="A356" s="6">
        <f>'Lopus 50 min class'!Q14</f>
        <v>0</v>
      </c>
    </row>
    <row r="357" spans="1:1" x14ac:dyDescent="0.25">
      <c r="A357" s="6">
        <f>'Lopus 50 min class'!Q15</f>
        <v>0</v>
      </c>
    </row>
    <row r="358" spans="1:1" x14ac:dyDescent="0.25">
      <c r="A358" s="6">
        <f>'Lopus 50 min class'!Q16</f>
        <v>0</v>
      </c>
    </row>
    <row r="359" spans="1:1" x14ac:dyDescent="0.25">
      <c r="A359" s="6">
        <f>'Lopus 50 min class'!Q17</f>
        <v>0</v>
      </c>
    </row>
    <row r="360" spans="1:1" x14ac:dyDescent="0.25">
      <c r="A360" s="6">
        <f>'Lopus 50 min class'!Q18</f>
        <v>0</v>
      </c>
    </row>
    <row r="361" spans="1:1" x14ac:dyDescent="0.25">
      <c r="A361" s="6">
        <f>'Lopus 50 min class'!Q19</f>
        <v>0</v>
      </c>
    </row>
    <row r="362" spans="1:1" x14ac:dyDescent="0.25">
      <c r="A362" s="6">
        <f>'Lopus 50 min class'!Q20</f>
        <v>0</v>
      </c>
    </row>
    <row r="363" spans="1:1" x14ac:dyDescent="0.25">
      <c r="A363" s="6">
        <f>'Lopus 50 min class'!Q21</f>
        <v>0</v>
      </c>
    </row>
    <row r="364" spans="1:1" x14ac:dyDescent="0.25">
      <c r="A364" s="6">
        <f>'Lopus 50 min class'!Q22</f>
        <v>0</v>
      </c>
    </row>
    <row r="365" spans="1:1" x14ac:dyDescent="0.25">
      <c r="A365" s="6">
        <f>'Lopus 50 min class'!Q23</f>
        <v>0</v>
      </c>
    </row>
    <row r="366" spans="1:1" x14ac:dyDescent="0.25">
      <c r="A366" s="6">
        <f>'Lopus 50 min class'!Q24</f>
        <v>0</v>
      </c>
    </row>
    <row r="367" spans="1:1" x14ac:dyDescent="0.25">
      <c r="A367" s="6">
        <f>'Lopus 50 min class'!Q25</f>
        <v>0</v>
      </c>
    </row>
    <row r="368" spans="1:1" x14ac:dyDescent="0.25">
      <c r="A368" s="6">
        <f>'Lopus 50 min class'!Q26</f>
        <v>0</v>
      </c>
    </row>
    <row r="369" spans="1:1" x14ac:dyDescent="0.25">
      <c r="A369" s="6">
        <f>'Lopus 50 min class'!Q27</f>
        <v>0</v>
      </c>
    </row>
    <row r="370" spans="1:1" x14ac:dyDescent="0.25">
      <c r="A370" s="6">
        <f>'Lopus 50 min class'!Q28</f>
        <v>0</v>
      </c>
    </row>
    <row r="371" spans="1:1" x14ac:dyDescent="0.25">
      <c r="A371" s="6">
        <f>'Lopus 50 min class'!Q29</f>
        <v>0</v>
      </c>
    </row>
    <row r="372" spans="1:1" x14ac:dyDescent="0.25">
      <c r="A372" s="6">
        <f>'Lopus 50 min class'!Q30</f>
        <v>0</v>
      </c>
    </row>
    <row r="373" spans="1:1" x14ac:dyDescent="0.25">
      <c r="A373" s="6">
        <f>'Lopus 50 min class'!Q31</f>
        <v>0</v>
      </c>
    </row>
    <row r="374" spans="1:1" x14ac:dyDescent="0.25">
      <c r="A374" s="6">
        <f>'Lopus 50 min class'!Q32</f>
        <v>0</v>
      </c>
    </row>
    <row r="375" spans="1:1" x14ac:dyDescent="0.25">
      <c r="A375" s="6">
        <f>'Lopus 50 min class'!Q33</f>
        <v>0</v>
      </c>
    </row>
    <row r="376" spans="1:1" ht="15.75" thickBot="1" x14ac:dyDescent="0.3">
      <c r="A376" s="8">
        <f>'Lopus 50 min class'!Q34</f>
        <v>0</v>
      </c>
    </row>
    <row r="377" spans="1:1" x14ac:dyDescent="0.25">
      <c r="A377" s="6">
        <f>'Lopus 50 min class'!R10</f>
        <v>0</v>
      </c>
    </row>
    <row r="378" spans="1:1" x14ac:dyDescent="0.25">
      <c r="A378" s="6">
        <f>'Lopus 50 min class'!R11</f>
        <v>0</v>
      </c>
    </row>
    <row r="379" spans="1:1" x14ac:dyDescent="0.25">
      <c r="A379" s="6">
        <f>'Lopus 50 min class'!R12</f>
        <v>0</v>
      </c>
    </row>
    <row r="380" spans="1:1" x14ac:dyDescent="0.25">
      <c r="A380" s="6">
        <f>'Lopus 50 min class'!R13</f>
        <v>0</v>
      </c>
    </row>
    <row r="381" spans="1:1" x14ac:dyDescent="0.25">
      <c r="A381" s="6">
        <f>'Lopus 50 min class'!R14</f>
        <v>0</v>
      </c>
    </row>
    <row r="382" spans="1:1" x14ac:dyDescent="0.25">
      <c r="A382" s="6">
        <f>'Lopus 50 min class'!R15</f>
        <v>0</v>
      </c>
    </row>
    <row r="383" spans="1:1" x14ac:dyDescent="0.25">
      <c r="A383" s="6">
        <f>'Lopus 50 min class'!R16</f>
        <v>0</v>
      </c>
    </row>
    <row r="384" spans="1:1" x14ac:dyDescent="0.25">
      <c r="A384" s="6">
        <f>'Lopus 50 min class'!R17</f>
        <v>0</v>
      </c>
    </row>
    <row r="385" spans="1:1" x14ac:dyDescent="0.25">
      <c r="A385" s="6">
        <f>'Lopus 50 min class'!R18</f>
        <v>0</v>
      </c>
    </row>
    <row r="386" spans="1:1" x14ac:dyDescent="0.25">
      <c r="A386" s="6">
        <f>'Lopus 50 min class'!R19</f>
        <v>0</v>
      </c>
    </row>
    <row r="387" spans="1:1" x14ac:dyDescent="0.25">
      <c r="A387" s="6">
        <f>'Lopus 50 min class'!R20</f>
        <v>0</v>
      </c>
    </row>
    <row r="388" spans="1:1" x14ac:dyDescent="0.25">
      <c r="A388" s="6">
        <f>'Lopus 50 min class'!R21</f>
        <v>0</v>
      </c>
    </row>
    <row r="389" spans="1:1" x14ac:dyDescent="0.25">
      <c r="A389" s="6">
        <f>'Lopus 50 min class'!R22</f>
        <v>0</v>
      </c>
    </row>
    <row r="390" spans="1:1" x14ac:dyDescent="0.25">
      <c r="A390" s="6">
        <f>'Lopus 50 min class'!R23</f>
        <v>0</v>
      </c>
    </row>
    <row r="391" spans="1:1" x14ac:dyDescent="0.25">
      <c r="A391" s="6">
        <f>'Lopus 50 min class'!R24</f>
        <v>0</v>
      </c>
    </row>
    <row r="392" spans="1:1" x14ac:dyDescent="0.25">
      <c r="A392" s="6">
        <f>'Lopus 50 min class'!R25</f>
        <v>0</v>
      </c>
    </row>
    <row r="393" spans="1:1" x14ac:dyDescent="0.25">
      <c r="A393" s="6">
        <f>'Lopus 50 min class'!R26</f>
        <v>0</v>
      </c>
    </row>
    <row r="394" spans="1:1" x14ac:dyDescent="0.25">
      <c r="A394" s="6">
        <f>'Lopus 50 min class'!R27</f>
        <v>0</v>
      </c>
    </row>
    <row r="395" spans="1:1" x14ac:dyDescent="0.25">
      <c r="A395" s="6">
        <f>'Lopus 50 min class'!R28</f>
        <v>0</v>
      </c>
    </row>
    <row r="396" spans="1:1" x14ac:dyDescent="0.25">
      <c r="A396" s="6">
        <f>'Lopus 50 min class'!R29</f>
        <v>0</v>
      </c>
    </row>
    <row r="397" spans="1:1" x14ac:dyDescent="0.25">
      <c r="A397" s="6">
        <f>'Lopus 50 min class'!R30</f>
        <v>0</v>
      </c>
    </row>
    <row r="398" spans="1:1" x14ac:dyDescent="0.25">
      <c r="A398" s="6">
        <f>'Lopus 50 min class'!R31</f>
        <v>0</v>
      </c>
    </row>
    <row r="399" spans="1:1" x14ac:dyDescent="0.25">
      <c r="A399" s="6">
        <f>'Lopus 50 min class'!R32</f>
        <v>0</v>
      </c>
    </row>
    <row r="400" spans="1:1" x14ac:dyDescent="0.25">
      <c r="A400" s="6">
        <f>'Lopus 50 min class'!R33</f>
        <v>0</v>
      </c>
    </row>
    <row r="401" spans="1:1" ht="15.75" thickBot="1" x14ac:dyDescent="0.3">
      <c r="A401" s="8">
        <f>'Lopus 50 min class'!R34</f>
        <v>0</v>
      </c>
    </row>
    <row r="402" spans="1:1" x14ac:dyDescent="0.25">
      <c r="A402" s="6">
        <f>'Lopus 50 min class'!S10</f>
        <v>0</v>
      </c>
    </row>
    <row r="403" spans="1:1" x14ac:dyDescent="0.25">
      <c r="A403" s="6">
        <f>'Lopus 50 min class'!S11</f>
        <v>0</v>
      </c>
    </row>
    <row r="404" spans="1:1" x14ac:dyDescent="0.25">
      <c r="A404" s="6">
        <f>'Lopus 50 min class'!S12</f>
        <v>0</v>
      </c>
    </row>
    <row r="405" spans="1:1" x14ac:dyDescent="0.25">
      <c r="A405" s="6">
        <f>'Lopus 50 min class'!S13</f>
        <v>0</v>
      </c>
    </row>
    <row r="406" spans="1:1" x14ac:dyDescent="0.25">
      <c r="A406" s="6">
        <f>'Lopus 50 min class'!S14</f>
        <v>0</v>
      </c>
    </row>
    <row r="407" spans="1:1" x14ac:dyDescent="0.25">
      <c r="A407" s="6">
        <f>'Lopus 50 min class'!S15</f>
        <v>0</v>
      </c>
    </row>
    <row r="408" spans="1:1" x14ac:dyDescent="0.25">
      <c r="A408" s="6">
        <f>'Lopus 50 min class'!S16</f>
        <v>0</v>
      </c>
    </row>
    <row r="409" spans="1:1" x14ac:dyDescent="0.25">
      <c r="A409" s="6">
        <f>'Lopus 50 min class'!S17</f>
        <v>0</v>
      </c>
    </row>
    <row r="410" spans="1:1" x14ac:dyDescent="0.25">
      <c r="A410" s="6">
        <f>'Lopus 50 min class'!S18</f>
        <v>0</v>
      </c>
    </row>
    <row r="411" spans="1:1" x14ac:dyDescent="0.25">
      <c r="A411" s="6">
        <f>'Lopus 50 min class'!S19</f>
        <v>0</v>
      </c>
    </row>
    <row r="412" spans="1:1" x14ac:dyDescent="0.25">
      <c r="A412" s="6">
        <f>'Lopus 50 min class'!S20</f>
        <v>0</v>
      </c>
    </row>
    <row r="413" spans="1:1" x14ac:dyDescent="0.25">
      <c r="A413" s="6">
        <f>'Lopus 50 min class'!S21</f>
        <v>0</v>
      </c>
    </row>
    <row r="414" spans="1:1" x14ac:dyDescent="0.25">
      <c r="A414" s="6">
        <f>'Lopus 50 min class'!S22</f>
        <v>0</v>
      </c>
    </row>
    <row r="415" spans="1:1" x14ac:dyDescent="0.25">
      <c r="A415" s="6">
        <f>'Lopus 50 min class'!S23</f>
        <v>0</v>
      </c>
    </row>
    <row r="416" spans="1:1" x14ac:dyDescent="0.25">
      <c r="A416" s="6">
        <f>'Lopus 50 min class'!S24</f>
        <v>0</v>
      </c>
    </row>
    <row r="417" spans="1:1" x14ac:dyDescent="0.25">
      <c r="A417" s="6">
        <f>'Lopus 50 min class'!S25</f>
        <v>0</v>
      </c>
    </row>
    <row r="418" spans="1:1" x14ac:dyDescent="0.25">
      <c r="A418" s="6">
        <f>'Lopus 50 min class'!S26</f>
        <v>0</v>
      </c>
    </row>
    <row r="419" spans="1:1" x14ac:dyDescent="0.25">
      <c r="A419" s="6">
        <f>'Lopus 50 min class'!S27</f>
        <v>0</v>
      </c>
    </row>
    <row r="420" spans="1:1" x14ac:dyDescent="0.25">
      <c r="A420" s="6">
        <f>'Lopus 50 min class'!S28</f>
        <v>0</v>
      </c>
    </row>
    <row r="421" spans="1:1" x14ac:dyDescent="0.25">
      <c r="A421" s="6">
        <f>'Lopus 50 min class'!S29</f>
        <v>0</v>
      </c>
    </row>
    <row r="422" spans="1:1" x14ac:dyDescent="0.25">
      <c r="A422" s="6">
        <f>'Lopus 50 min class'!S30</f>
        <v>0</v>
      </c>
    </row>
    <row r="423" spans="1:1" x14ac:dyDescent="0.25">
      <c r="A423" s="6">
        <f>'Lopus 50 min class'!S31</f>
        <v>0</v>
      </c>
    </row>
    <row r="424" spans="1:1" x14ac:dyDescent="0.25">
      <c r="A424" s="6">
        <f>'Lopus 50 min class'!S32</f>
        <v>0</v>
      </c>
    </row>
    <row r="425" spans="1:1" x14ac:dyDescent="0.25">
      <c r="A425" s="6">
        <f>'Lopus 50 min class'!S33</f>
        <v>0</v>
      </c>
    </row>
    <row r="426" spans="1:1" ht="15.75" thickBot="1" x14ac:dyDescent="0.3">
      <c r="A426" s="8">
        <f>'Lopus 50 min class'!S34</f>
        <v>0</v>
      </c>
    </row>
    <row r="427" spans="1:1" x14ac:dyDescent="0.25">
      <c r="A427" s="6">
        <f>'Lopus 50 min class'!T10</f>
        <v>0</v>
      </c>
    </row>
    <row r="428" spans="1:1" x14ac:dyDescent="0.25">
      <c r="A428" s="6">
        <f>'Lopus 50 min class'!T11</f>
        <v>0</v>
      </c>
    </row>
    <row r="429" spans="1:1" x14ac:dyDescent="0.25">
      <c r="A429" s="6">
        <f>'Lopus 50 min class'!T12</f>
        <v>0</v>
      </c>
    </row>
    <row r="430" spans="1:1" x14ac:dyDescent="0.25">
      <c r="A430" s="6">
        <f>'Lopus 50 min class'!T13</f>
        <v>0</v>
      </c>
    </row>
    <row r="431" spans="1:1" x14ac:dyDescent="0.25">
      <c r="A431" s="6">
        <f>'Lopus 50 min class'!T14</f>
        <v>0</v>
      </c>
    </row>
    <row r="432" spans="1:1" x14ac:dyDescent="0.25">
      <c r="A432" s="6">
        <f>'Lopus 50 min class'!T15</f>
        <v>0</v>
      </c>
    </row>
    <row r="433" spans="1:1" x14ac:dyDescent="0.25">
      <c r="A433" s="6">
        <f>'Lopus 50 min class'!T16</f>
        <v>0</v>
      </c>
    </row>
    <row r="434" spans="1:1" x14ac:dyDescent="0.25">
      <c r="A434" s="6">
        <f>'Lopus 50 min class'!T17</f>
        <v>0</v>
      </c>
    </row>
    <row r="435" spans="1:1" x14ac:dyDescent="0.25">
      <c r="A435" s="6">
        <f>'Lopus 50 min class'!T18</f>
        <v>0</v>
      </c>
    </row>
    <row r="436" spans="1:1" x14ac:dyDescent="0.25">
      <c r="A436" s="6">
        <f>'Lopus 50 min class'!T19</f>
        <v>0</v>
      </c>
    </row>
    <row r="437" spans="1:1" x14ac:dyDescent="0.25">
      <c r="A437" s="6">
        <f>'Lopus 50 min class'!T20</f>
        <v>0</v>
      </c>
    </row>
    <row r="438" spans="1:1" x14ac:dyDescent="0.25">
      <c r="A438" s="6">
        <f>'Lopus 50 min class'!T21</f>
        <v>0</v>
      </c>
    </row>
    <row r="439" spans="1:1" x14ac:dyDescent="0.25">
      <c r="A439" s="6">
        <f>'Lopus 50 min class'!T22</f>
        <v>0</v>
      </c>
    </row>
    <row r="440" spans="1:1" x14ac:dyDescent="0.25">
      <c r="A440" s="6">
        <f>'Lopus 50 min class'!T23</f>
        <v>0</v>
      </c>
    </row>
    <row r="441" spans="1:1" x14ac:dyDescent="0.25">
      <c r="A441" s="6">
        <f>'Lopus 50 min class'!T24</f>
        <v>0</v>
      </c>
    </row>
    <row r="442" spans="1:1" x14ac:dyDescent="0.25">
      <c r="A442" s="6">
        <f>'Lopus 50 min class'!T25</f>
        <v>0</v>
      </c>
    </row>
    <row r="443" spans="1:1" x14ac:dyDescent="0.25">
      <c r="A443" s="6">
        <f>'Lopus 50 min class'!T26</f>
        <v>0</v>
      </c>
    </row>
    <row r="444" spans="1:1" x14ac:dyDescent="0.25">
      <c r="A444" s="6">
        <f>'Lopus 50 min class'!T27</f>
        <v>0</v>
      </c>
    </row>
    <row r="445" spans="1:1" x14ac:dyDescent="0.25">
      <c r="A445" s="6">
        <f>'Lopus 50 min class'!T28</f>
        <v>0</v>
      </c>
    </row>
    <row r="446" spans="1:1" x14ac:dyDescent="0.25">
      <c r="A446" s="6">
        <f>'Lopus 50 min class'!T29</f>
        <v>0</v>
      </c>
    </row>
    <row r="447" spans="1:1" x14ac:dyDescent="0.25">
      <c r="A447" s="6">
        <f>'Lopus 50 min class'!T30</f>
        <v>0</v>
      </c>
    </row>
    <row r="448" spans="1:1" x14ac:dyDescent="0.25">
      <c r="A448" s="6">
        <f>'Lopus 50 min class'!T31</f>
        <v>0</v>
      </c>
    </row>
    <row r="449" spans="1:1" x14ac:dyDescent="0.25">
      <c r="A449" s="6">
        <f>'Lopus 50 min class'!T32</f>
        <v>0</v>
      </c>
    </row>
    <row r="450" spans="1:1" x14ac:dyDescent="0.25">
      <c r="A450" s="6">
        <f>'Lopus 50 min class'!T33</f>
        <v>0</v>
      </c>
    </row>
    <row r="451" spans="1:1" ht="15.75" thickBot="1" x14ac:dyDescent="0.3">
      <c r="A451" s="8">
        <f>'Lopus 50 min class'!T34</f>
        <v>0</v>
      </c>
    </row>
    <row r="452" spans="1:1" x14ac:dyDescent="0.25">
      <c r="A452" s="6">
        <f>'Lopus 50 min class'!U10</f>
        <v>0</v>
      </c>
    </row>
    <row r="453" spans="1:1" x14ac:dyDescent="0.25">
      <c r="A453" s="6">
        <f>'Lopus 50 min class'!U11</f>
        <v>0</v>
      </c>
    </row>
    <row r="454" spans="1:1" x14ac:dyDescent="0.25">
      <c r="A454" s="6">
        <f>'Lopus 50 min class'!U12</f>
        <v>0</v>
      </c>
    </row>
    <row r="455" spans="1:1" x14ac:dyDescent="0.25">
      <c r="A455" s="6">
        <f>'Lopus 50 min class'!U13</f>
        <v>0</v>
      </c>
    </row>
    <row r="456" spans="1:1" x14ac:dyDescent="0.25">
      <c r="A456" s="6">
        <f>'Lopus 50 min class'!U14</f>
        <v>0</v>
      </c>
    </row>
    <row r="457" spans="1:1" x14ac:dyDescent="0.25">
      <c r="A457" s="6">
        <f>'Lopus 50 min class'!U15</f>
        <v>0</v>
      </c>
    </row>
    <row r="458" spans="1:1" x14ac:dyDescent="0.25">
      <c r="A458" s="6">
        <f>'Lopus 50 min class'!U16</f>
        <v>0</v>
      </c>
    </row>
    <row r="459" spans="1:1" x14ac:dyDescent="0.25">
      <c r="A459" s="6">
        <f>'Lopus 50 min class'!U17</f>
        <v>0</v>
      </c>
    </row>
    <row r="460" spans="1:1" x14ac:dyDescent="0.25">
      <c r="A460" s="6">
        <f>'Lopus 50 min class'!U18</f>
        <v>0</v>
      </c>
    </row>
    <row r="461" spans="1:1" x14ac:dyDescent="0.25">
      <c r="A461" s="6">
        <f>'Lopus 50 min class'!U19</f>
        <v>0</v>
      </c>
    </row>
    <row r="462" spans="1:1" x14ac:dyDescent="0.25">
      <c r="A462" s="6">
        <f>'Lopus 50 min class'!U20</f>
        <v>0</v>
      </c>
    </row>
    <row r="463" spans="1:1" x14ac:dyDescent="0.25">
      <c r="A463" s="6">
        <f>'Lopus 50 min class'!U21</f>
        <v>0</v>
      </c>
    </row>
    <row r="464" spans="1:1" x14ac:dyDescent="0.25">
      <c r="A464" s="6">
        <f>'Lopus 50 min class'!U22</f>
        <v>0</v>
      </c>
    </row>
    <row r="465" spans="1:1" x14ac:dyDescent="0.25">
      <c r="A465" s="6">
        <f>'Lopus 50 min class'!U23</f>
        <v>0</v>
      </c>
    </row>
    <row r="466" spans="1:1" x14ac:dyDescent="0.25">
      <c r="A466" s="6">
        <f>'Lopus 50 min class'!U24</f>
        <v>0</v>
      </c>
    </row>
    <row r="467" spans="1:1" x14ac:dyDescent="0.25">
      <c r="A467" s="6">
        <f>'Lopus 50 min class'!U25</f>
        <v>0</v>
      </c>
    </row>
    <row r="468" spans="1:1" x14ac:dyDescent="0.25">
      <c r="A468" s="6">
        <f>'Lopus 50 min class'!U26</f>
        <v>0</v>
      </c>
    </row>
    <row r="469" spans="1:1" x14ac:dyDescent="0.25">
      <c r="A469" s="6">
        <f>'Lopus 50 min class'!U27</f>
        <v>0</v>
      </c>
    </row>
    <row r="470" spans="1:1" x14ac:dyDescent="0.25">
      <c r="A470" s="6">
        <f>'Lopus 50 min class'!U28</f>
        <v>0</v>
      </c>
    </row>
    <row r="471" spans="1:1" x14ac:dyDescent="0.25">
      <c r="A471" s="6">
        <f>'Lopus 50 min class'!U29</f>
        <v>0</v>
      </c>
    </row>
    <row r="472" spans="1:1" x14ac:dyDescent="0.25">
      <c r="A472" s="6">
        <f>'Lopus 50 min class'!U30</f>
        <v>0</v>
      </c>
    </row>
    <row r="473" spans="1:1" x14ac:dyDescent="0.25">
      <c r="A473" s="6">
        <f>'Lopus 50 min class'!U31</f>
        <v>0</v>
      </c>
    </row>
    <row r="474" spans="1:1" x14ac:dyDescent="0.25">
      <c r="A474" s="6">
        <f>'Lopus 50 min class'!U32</f>
        <v>0</v>
      </c>
    </row>
    <row r="475" spans="1:1" x14ac:dyDescent="0.25">
      <c r="A475" s="6">
        <f>'Lopus 50 min class'!U33</f>
        <v>0</v>
      </c>
    </row>
    <row r="476" spans="1:1" ht="15.75" thickBot="1" x14ac:dyDescent="0.3">
      <c r="A476" s="8">
        <f>'Lopus 50 min class'!U34</f>
        <v>0</v>
      </c>
    </row>
    <row r="477" spans="1:1" x14ac:dyDescent="0.25">
      <c r="A477" s="6">
        <f>'Lopus 50 min class'!V10</f>
        <v>0</v>
      </c>
    </row>
    <row r="478" spans="1:1" x14ac:dyDescent="0.25">
      <c r="A478" s="6">
        <f>'Lopus 50 min class'!V11</f>
        <v>0</v>
      </c>
    </row>
    <row r="479" spans="1:1" x14ac:dyDescent="0.25">
      <c r="A479" s="6">
        <f>'Lopus 50 min class'!V12</f>
        <v>0</v>
      </c>
    </row>
    <row r="480" spans="1:1" x14ac:dyDescent="0.25">
      <c r="A480" s="6">
        <f>'Lopus 50 min class'!V13</f>
        <v>0</v>
      </c>
    </row>
    <row r="481" spans="1:1" x14ac:dyDescent="0.25">
      <c r="A481" s="6">
        <f>'Lopus 50 min class'!V14</f>
        <v>0</v>
      </c>
    </row>
    <row r="482" spans="1:1" x14ac:dyDescent="0.25">
      <c r="A482" s="6">
        <f>'Lopus 50 min class'!V15</f>
        <v>0</v>
      </c>
    </row>
    <row r="483" spans="1:1" x14ac:dyDescent="0.25">
      <c r="A483" s="6">
        <f>'Lopus 50 min class'!V16</f>
        <v>0</v>
      </c>
    </row>
    <row r="484" spans="1:1" x14ac:dyDescent="0.25">
      <c r="A484" s="6">
        <f>'Lopus 50 min class'!V17</f>
        <v>0</v>
      </c>
    </row>
    <row r="485" spans="1:1" x14ac:dyDescent="0.25">
      <c r="A485" s="6">
        <f>'Lopus 50 min class'!V18</f>
        <v>0</v>
      </c>
    </row>
    <row r="486" spans="1:1" x14ac:dyDescent="0.25">
      <c r="A486" s="6">
        <f>'Lopus 50 min class'!V19</f>
        <v>0</v>
      </c>
    </row>
    <row r="487" spans="1:1" x14ac:dyDescent="0.25">
      <c r="A487" s="6">
        <f>'Lopus 50 min class'!V20</f>
        <v>0</v>
      </c>
    </row>
    <row r="488" spans="1:1" x14ac:dyDescent="0.25">
      <c r="A488" s="6">
        <f>'Lopus 50 min class'!V21</f>
        <v>0</v>
      </c>
    </row>
    <row r="489" spans="1:1" x14ac:dyDescent="0.25">
      <c r="A489" s="6">
        <f>'Lopus 50 min class'!V22</f>
        <v>0</v>
      </c>
    </row>
    <row r="490" spans="1:1" x14ac:dyDescent="0.25">
      <c r="A490" s="6">
        <f>'Lopus 50 min class'!V23</f>
        <v>0</v>
      </c>
    </row>
    <row r="491" spans="1:1" x14ac:dyDescent="0.25">
      <c r="A491" s="6">
        <f>'Lopus 50 min class'!V24</f>
        <v>0</v>
      </c>
    </row>
    <row r="492" spans="1:1" x14ac:dyDescent="0.25">
      <c r="A492" s="6">
        <f>'Lopus 50 min class'!V25</f>
        <v>0</v>
      </c>
    </row>
    <row r="493" spans="1:1" x14ac:dyDescent="0.25">
      <c r="A493" s="6">
        <f>'Lopus 50 min class'!V26</f>
        <v>0</v>
      </c>
    </row>
    <row r="494" spans="1:1" x14ac:dyDescent="0.25">
      <c r="A494" s="6">
        <f>'Lopus 50 min class'!V27</f>
        <v>0</v>
      </c>
    </row>
    <row r="495" spans="1:1" x14ac:dyDescent="0.25">
      <c r="A495" s="6">
        <f>'Lopus 50 min class'!V28</f>
        <v>0</v>
      </c>
    </row>
    <row r="496" spans="1:1" x14ac:dyDescent="0.25">
      <c r="A496" s="6">
        <f>'Lopus 50 min class'!V29</f>
        <v>0</v>
      </c>
    </row>
    <row r="497" spans="1:1" x14ac:dyDescent="0.25">
      <c r="A497" s="6">
        <f>'Lopus 50 min class'!V30</f>
        <v>0</v>
      </c>
    </row>
    <row r="498" spans="1:1" x14ac:dyDescent="0.25">
      <c r="A498" s="6">
        <f>'Lopus 50 min class'!V31</f>
        <v>0</v>
      </c>
    </row>
    <row r="499" spans="1:1" x14ac:dyDescent="0.25">
      <c r="A499" s="6">
        <f>'Lopus 50 min class'!V32</f>
        <v>0</v>
      </c>
    </row>
    <row r="500" spans="1:1" x14ac:dyDescent="0.25">
      <c r="A500" s="6">
        <f>'Lopus 50 min class'!V33</f>
        <v>0</v>
      </c>
    </row>
    <row r="501" spans="1:1" ht="15.75" thickBot="1" x14ac:dyDescent="0.3">
      <c r="A501" s="8">
        <f>'Lopus 50 min class'!V34</f>
        <v>0</v>
      </c>
    </row>
    <row r="502" spans="1:1" x14ac:dyDescent="0.25">
      <c r="A502" s="6">
        <f>'Lopus 50 min class'!W10</f>
        <v>0</v>
      </c>
    </row>
    <row r="503" spans="1:1" x14ac:dyDescent="0.25">
      <c r="A503" s="6">
        <f>'Lopus 50 min class'!W11</f>
        <v>0</v>
      </c>
    </row>
    <row r="504" spans="1:1" x14ac:dyDescent="0.25">
      <c r="A504" s="6">
        <f>'Lopus 50 min class'!W12</f>
        <v>0</v>
      </c>
    </row>
    <row r="505" spans="1:1" x14ac:dyDescent="0.25">
      <c r="A505" s="6">
        <f>'Lopus 50 min class'!W13</f>
        <v>0</v>
      </c>
    </row>
    <row r="506" spans="1:1" x14ac:dyDescent="0.25">
      <c r="A506" s="6">
        <f>'Lopus 50 min class'!W14</f>
        <v>0</v>
      </c>
    </row>
    <row r="507" spans="1:1" x14ac:dyDescent="0.25">
      <c r="A507" s="6">
        <f>'Lopus 50 min class'!W15</f>
        <v>0</v>
      </c>
    </row>
    <row r="508" spans="1:1" x14ac:dyDescent="0.25">
      <c r="A508" s="6">
        <f>'Lopus 50 min class'!W16</f>
        <v>0</v>
      </c>
    </row>
    <row r="509" spans="1:1" x14ac:dyDescent="0.25">
      <c r="A509" s="6">
        <f>'Lopus 50 min class'!W17</f>
        <v>0</v>
      </c>
    </row>
    <row r="510" spans="1:1" x14ac:dyDescent="0.25">
      <c r="A510" s="6">
        <f>'Lopus 50 min class'!W18</f>
        <v>0</v>
      </c>
    </row>
    <row r="511" spans="1:1" x14ac:dyDescent="0.25">
      <c r="A511" s="6">
        <f>'Lopus 50 min class'!W19</f>
        <v>0</v>
      </c>
    </row>
    <row r="512" spans="1:1" x14ac:dyDescent="0.25">
      <c r="A512" s="6">
        <f>'Lopus 50 min class'!W20</f>
        <v>0</v>
      </c>
    </row>
    <row r="513" spans="1:1" x14ac:dyDescent="0.25">
      <c r="A513" s="6">
        <f>'Lopus 50 min class'!W21</f>
        <v>0</v>
      </c>
    </row>
    <row r="514" spans="1:1" x14ac:dyDescent="0.25">
      <c r="A514" s="6">
        <f>'Lopus 50 min class'!W22</f>
        <v>0</v>
      </c>
    </row>
    <row r="515" spans="1:1" x14ac:dyDescent="0.25">
      <c r="A515" s="6">
        <f>'Lopus 50 min class'!W23</f>
        <v>0</v>
      </c>
    </row>
    <row r="516" spans="1:1" x14ac:dyDescent="0.25">
      <c r="A516" s="6">
        <f>'Lopus 50 min class'!W24</f>
        <v>0</v>
      </c>
    </row>
    <row r="517" spans="1:1" x14ac:dyDescent="0.25">
      <c r="A517" s="6">
        <f>'Lopus 50 min class'!W25</f>
        <v>0</v>
      </c>
    </row>
    <row r="518" spans="1:1" x14ac:dyDescent="0.25">
      <c r="A518" s="6">
        <f>'Lopus 50 min class'!W26</f>
        <v>0</v>
      </c>
    </row>
    <row r="519" spans="1:1" x14ac:dyDescent="0.25">
      <c r="A519" s="6">
        <f>'Lopus 50 min class'!W27</f>
        <v>0</v>
      </c>
    </row>
    <row r="520" spans="1:1" x14ac:dyDescent="0.25">
      <c r="A520" s="6">
        <f>'Lopus 50 min class'!W28</f>
        <v>0</v>
      </c>
    </row>
    <row r="521" spans="1:1" x14ac:dyDescent="0.25">
      <c r="A521" s="6">
        <f>'Lopus 50 min class'!W29</f>
        <v>0</v>
      </c>
    </row>
    <row r="522" spans="1:1" x14ac:dyDescent="0.25">
      <c r="A522" s="6">
        <f>'Lopus 50 min class'!W30</f>
        <v>0</v>
      </c>
    </row>
    <row r="523" spans="1:1" x14ac:dyDescent="0.25">
      <c r="A523" s="6">
        <f>'Lopus 50 min class'!W31</f>
        <v>0</v>
      </c>
    </row>
    <row r="524" spans="1:1" x14ac:dyDescent="0.25">
      <c r="A524" s="6">
        <f>'Lopus 50 min class'!W32</f>
        <v>0</v>
      </c>
    </row>
    <row r="525" spans="1:1" x14ac:dyDescent="0.25">
      <c r="A525" s="6">
        <f>'Lopus 50 min class'!W33</f>
        <v>0</v>
      </c>
    </row>
    <row r="526" spans="1:1" ht="15.75" thickBot="1" x14ac:dyDescent="0.3">
      <c r="A526" s="8">
        <f>'Lopus 50 min class'!W34</f>
        <v>0</v>
      </c>
    </row>
    <row r="527" spans="1:1" x14ac:dyDescent="0.25">
      <c r="A527" s="6">
        <f>'Lopus 50 min class'!X10</f>
        <v>1</v>
      </c>
    </row>
    <row r="528" spans="1:1" x14ac:dyDescent="0.25">
      <c r="A528" s="6">
        <f>'Lopus 50 min class'!X11</f>
        <v>0</v>
      </c>
    </row>
    <row r="529" spans="1:1" x14ac:dyDescent="0.25">
      <c r="A529" s="6">
        <f>'Lopus 50 min class'!X12</f>
        <v>0</v>
      </c>
    </row>
    <row r="530" spans="1:1" x14ac:dyDescent="0.25">
      <c r="A530" s="6">
        <f>'Lopus 50 min class'!X13</f>
        <v>0</v>
      </c>
    </row>
    <row r="531" spans="1:1" x14ac:dyDescent="0.25">
      <c r="A531" s="6">
        <f>'Lopus 50 min class'!X14</f>
        <v>0</v>
      </c>
    </row>
    <row r="532" spans="1:1" x14ac:dyDescent="0.25">
      <c r="A532" s="6">
        <f>'Lopus 50 min class'!X15</f>
        <v>0</v>
      </c>
    </row>
    <row r="533" spans="1:1" x14ac:dyDescent="0.25">
      <c r="A533" s="6">
        <f>'Lopus 50 min class'!X16</f>
        <v>0</v>
      </c>
    </row>
    <row r="534" spans="1:1" x14ac:dyDescent="0.25">
      <c r="A534" s="6">
        <f>'Lopus 50 min class'!X17</f>
        <v>0</v>
      </c>
    </row>
    <row r="535" spans="1:1" x14ac:dyDescent="0.25">
      <c r="A535" s="6">
        <f>'Lopus 50 min class'!X18</f>
        <v>0</v>
      </c>
    </row>
    <row r="536" spans="1:1" x14ac:dyDescent="0.25">
      <c r="A536" s="6">
        <f>'Lopus 50 min class'!X19</f>
        <v>0</v>
      </c>
    </row>
    <row r="537" spans="1:1" x14ac:dyDescent="0.25">
      <c r="A537" s="6">
        <f>'Lopus 50 min class'!X20</f>
        <v>0</v>
      </c>
    </row>
    <row r="538" spans="1:1" x14ac:dyDescent="0.25">
      <c r="A538" s="6">
        <f>'Lopus 50 min class'!X21</f>
        <v>0</v>
      </c>
    </row>
    <row r="539" spans="1:1" x14ac:dyDescent="0.25">
      <c r="A539" s="6">
        <f>'Lopus 50 min class'!X22</f>
        <v>0</v>
      </c>
    </row>
    <row r="540" spans="1:1" x14ac:dyDescent="0.25">
      <c r="A540" s="6">
        <f>'Lopus 50 min class'!X23</f>
        <v>0</v>
      </c>
    </row>
    <row r="541" spans="1:1" x14ac:dyDescent="0.25">
      <c r="A541" s="6">
        <f>'Lopus 50 min class'!X24</f>
        <v>0</v>
      </c>
    </row>
    <row r="542" spans="1:1" x14ac:dyDescent="0.25">
      <c r="A542" s="6">
        <f>'Lopus 50 min class'!X25</f>
        <v>0</v>
      </c>
    </row>
    <row r="543" spans="1:1" x14ac:dyDescent="0.25">
      <c r="A543" s="6">
        <f>'Lopus 50 min class'!X26</f>
        <v>0</v>
      </c>
    </row>
    <row r="544" spans="1:1" x14ac:dyDescent="0.25">
      <c r="A544" s="6">
        <f>'Lopus 50 min class'!X27</f>
        <v>0</v>
      </c>
    </row>
    <row r="545" spans="1:1" x14ac:dyDescent="0.25">
      <c r="A545" s="6">
        <f>'Lopus 50 min class'!X28</f>
        <v>0</v>
      </c>
    </row>
    <row r="546" spans="1:1" x14ac:dyDescent="0.25">
      <c r="A546" s="6">
        <f>'Lopus 50 min class'!X29</f>
        <v>0</v>
      </c>
    </row>
    <row r="547" spans="1:1" x14ac:dyDescent="0.25">
      <c r="A547" s="6">
        <f>'Lopus 50 min class'!X30</f>
        <v>0</v>
      </c>
    </row>
    <row r="548" spans="1:1" x14ac:dyDescent="0.25">
      <c r="A548" s="6">
        <f>'Lopus 50 min class'!X31</f>
        <v>0</v>
      </c>
    </row>
    <row r="549" spans="1:1" x14ac:dyDescent="0.25">
      <c r="A549" s="6">
        <f>'Lopus 50 min class'!X32</f>
        <v>0</v>
      </c>
    </row>
    <row r="550" spans="1:1" x14ac:dyDescent="0.25">
      <c r="A550" s="6">
        <f>'Lopus 50 min class'!X33</f>
        <v>0</v>
      </c>
    </row>
    <row r="551" spans="1:1" ht="15.75" thickBot="1" x14ac:dyDescent="0.3">
      <c r="A551" s="8">
        <f>'Lopus 50 min class'!X34</f>
        <v>0</v>
      </c>
    </row>
    <row r="552" spans="1:1" x14ac:dyDescent="0.25">
      <c r="A552" s="6">
        <f>'Lopus 50 min class'!Y10</f>
        <v>0</v>
      </c>
    </row>
    <row r="553" spans="1:1" x14ac:dyDescent="0.25">
      <c r="A553" s="6">
        <f>'Lopus 50 min class'!Y11</f>
        <v>0</v>
      </c>
    </row>
    <row r="554" spans="1:1" x14ac:dyDescent="0.25">
      <c r="A554" s="6">
        <f>'Lopus 50 min class'!Y12</f>
        <v>0</v>
      </c>
    </row>
    <row r="555" spans="1:1" x14ac:dyDescent="0.25">
      <c r="A555" s="6">
        <f>'Lopus 50 min class'!Y13</f>
        <v>0</v>
      </c>
    </row>
    <row r="556" spans="1:1" x14ac:dyDescent="0.25">
      <c r="A556" s="6">
        <f>'Lopus 50 min class'!Y14</f>
        <v>0</v>
      </c>
    </row>
    <row r="557" spans="1:1" x14ac:dyDescent="0.25">
      <c r="A557" s="6">
        <f>'Lopus 50 min class'!Y15</f>
        <v>0</v>
      </c>
    </row>
    <row r="558" spans="1:1" x14ac:dyDescent="0.25">
      <c r="A558" s="6">
        <f>'Lopus 50 min class'!Y16</f>
        <v>0</v>
      </c>
    </row>
    <row r="559" spans="1:1" x14ac:dyDescent="0.25">
      <c r="A559" s="6">
        <f>'Lopus 50 min class'!Y17</f>
        <v>0</v>
      </c>
    </row>
    <row r="560" spans="1:1" x14ac:dyDescent="0.25">
      <c r="A560" s="6">
        <f>'Lopus 50 min class'!Y18</f>
        <v>0</v>
      </c>
    </row>
    <row r="561" spans="1:1" x14ac:dyDescent="0.25">
      <c r="A561" s="6">
        <f>'Lopus 50 min class'!Y19</f>
        <v>0</v>
      </c>
    </row>
    <row r="562" spans="1:1" x14ac:dyDescent="0.25">
      <c r="A562" s="6">
        <f>'Lopus 50 min class'!Y20</f>
        <v>0</v>
      </c>
    </row>
    <row r="563" spans="1:1" x14ac:dyDescent="0.25">
      <c r="A563" s="6">
        <f>'Lopus 50 min class'!Y21</f>
        <v>0</v>
      </c>
    </row>
    <row r="564" spans="1:1" x14ac:dyDescent="0.25">
      <c r="A564" s="6">
        <f>'Lopus 50 min class'!Y22</f>
        <v>0</v>
      </c>
    </row>
    <row r="565" spans="1:1" x14ac:dyDescent="0.25">
      <c r="A565" s="6">
        <f>'Lopus 50 min class'!Y23</f>
        <v>0</v>
      </c>
    </row>
    <row r="566" spans="1:1" x14ac:dyDescent="0.25">
      <c r="A566" s="6">
        <f>'Lopus 50 min class'!Y24</f>
        <v>0</v>
      </c>
    </row>
    <row r="567" spans="1:1" x14ac:dyDescent="0.25">
      <c r="A567" s="6">
        <f>'Lopus 50 min class'!Y25</f>
        <v>0</v>
      </c>
    </row>
    <row r="568" spans="1:1" x14ac:dyDescent="0.25">
      <c r="A568" s="6">
        <f>'Lopus 50 min class'!Y26</f>
        <v>0</v>
      </c>
    </row>
    <row r="569" spans="1:1" x14ac:dyDescent="0.25">
      <c r="A569" s="6">
        <f>'Lopus 50 min class'!Y27</f>
        <v>0</v>
      </c>
    </row>
    <row r="570" spans="1:1" x14ac:dyDescent="0.25">
      <c r="A570" s="6">
        <f>'Lopus 50 min class'!Y28</f>
        <v>0</v>
      </c>
    </row>
    <row r="571" spans="1:1" x14ac:dyDescent="0.25">
      <c r="A571" s="6">
        <f>'Lopus 50 min class'!Y29</f>
        <v>0</v>
      </c>
    </row>
    <row r="572" spans="1:1" x14ac:dyDescent="0.25">
      <c r="A572" s="6">
        <f>'Lopus 50 min class'!Y30</f>
        <v>0</v>
      </c>
    </row>
    <row r="573" spans="1:1" x14ac:dyDescent="0.25">
      <c r="A573" s="6">
        <f>'Lopus 50 min class'!Y31</f>
        <v>0</v>
      </c>
    </row>
    <row r="574" spans="1:1" x14ac:dyDescent="0.25">
      <c r="A574" s="6">
        <f>'Lopus 50 min class'!Y32</f>
        <v>0</v>
      </c>
    </row>
    <row r="575" spans="1:1" x14ac:dyDescent="0.25">
      <c r="A575" s="6">
        <f>'Lopus 50 min class'!Y33</f>
        <v>0</v>
      </c>
    </row>
    <row r="576" spans="1:1" ht="15.75" thickBot="1" x14ac:dyDescent="0.3">
      <c r="A576" s="8">
        <f>'Lopus 50 min class'!Y34</f>
        <v>0</v>
      </c>
    </row>
    <row r="577" spans="1:1" x14ac:dyDescent="0.25">
      <c r="A577" s="6">
        <f>'Lopus 50 min class'!Z10</f>
        <v>0</v>
      </c>
    </row>
    <row r="578" spans="1:1" x14ac:dyDescent="0.25">
      <c r="A578" s="6">
        <f>'Lopus 50 min class'!Z11</f>
        <v>0</v>
      </c>
    </row>
    <row r="579" spans="1:1" x14ac:dyDescent="0.25">
      <c r="A579" s="6">
        <f>'Lopus 50 min class'!Z12</f>
        <v>0</v>
      </c>
    </row>
    <row r="580" spans="1:1" x14ac:dyDescent="0.25">
      <c r="A580" s="6">
        <f>'Lopus 50 min class'!Z13</f>
        <v>0</v>
      </c>
    </row>
    <row r="581" spans="1:1" x14ac:dyDescent="0.25">
      <c r="A581" s="6">
        <f>'Lopus 50 min class'!Z14</f>
        <v>0</v>
      </c>
    </row>
    <row r="582" spans="1:1" x14ac:dyDescent="0.25">
      <c r="A582" s="6">
        <f>'Lopus 50 min class'!Z15</f>
        <v>0</v>
      </c>
    </row>
    <row r="583" spans="1:1" x14ac:dyDescent="0.25">
      <c r="A583" s="6">
        <f>'Lopus 50 min class'!Z16</f>
        <v>0</v>
      </c>
    </row>
    <row r="584" spans="1:1" x14ac:dyDescent="0.25">
      <c r="A584" s="6">
        <f>'Lopus 50 min class'!Z17</f>
        <v>0</v>
      </c>
    </row>
    <row r="585" spans="1:1" x14ac:dyDescent="0.25">
      <c r="A585" s="6">
        <f>'Lopus 50 min class'!Z18</f>
        <v>0</v>
      </c>
    </row>
    <row r="586" spans="1:1" x14ac:dyDescent="0.25">
      <c r="A586" s="6">
        <f>'Lopus 50 min class'!Z19</f>
        <v>0</v>
      </c>
    </row>
    <row r="587" spans="1:1" x14ac:dyDescent="0.25">
      <c r="A587" s="6">
        <f>'Lopus 50 min class'!Z20</f>
        <v>0</v>
      </c>
    </row>
    <row r="588" spans="1:1" x14ac:dyDescent="0.25">
      <c r="A588" s="6">
        <f>'Lopus 50 min class'!Z21</f>
        <v>0</v>
      </c>
    </row>
    <row r="589" spans="1:1" x14ac:dyDescent="0.25">
      <c r="A589" s="6">
        <f>'Lopus 50 min class'!Z22</f>
        <v>0</v>
      </c>
    </row>
    <row r="590" spans="1:1" x14ac:dyDescent="0.25">
      <c r="A590" s="6">
        <f>'Lopus 50 min class'!Z23</f>
        <v>0</v>
      </c>
    </row>
    <row r="591" spans="1:1" x14ac:dyDescent="0.25">
      <c r="A591" s="6">
        <f>'Lopus 50 min class'!Z24</f>
        <v>0</v>
      </c>
    </row>
    <row r="592" spans="1:1" x14ac:dyDescent="0.25">
      <c r="A592" s="6">
        <f>'Lopus 50 min class'!Z25</f>
        <v>0</v>
      </c>
    </row>
    <row r="593" spans="1:1" x14ac:dyDescent="0.25">
      <c r="A593" s="6">
        <f>'Lopus 50 min class'!Z26</f>
        <v>0</v>
      </c>
    </row>
    <row r="594" spans="1:1" x14ac:dyDescent="0.25">
      <c r="A594" s="6">
        <f>'Lopus 50 min class'!Z27</f>
        <v>0</v>
      </c>
    </row>
    <row r="595" spans="1:1" x14ac:dyDescent="0.25">
      <c r="A595" s="6">
        <f>'Lopus 50 min class'!Z28</f>
        <v>0</v>
      </c>
    </row>
    <row r="596" spans="1:1" x14ac:dyDescent="0.25">
      <c r="A596" s="6">
        <f>'Lopus 50 min class'!Z29</f>
        <v>0</v>
      </c>
    </row>
    <row r="597" spans="1:1" x14ac:dyDescent="0.25">
      <c r="A597" s="6">
        <f>'Lopus 50 min class'!Z30</f>
        <v>0</v>
      </c>
    </row>
    <row r="598" spans="1:1" x14ac:dyDescent="0.25">
      <c r="A598" s="6">
        <f>'Lopus 50 min class'!Z31</f>
        <v>0</v>
      </c>
    </row>
    <row r="599" spans="1:1" x14ac:dyDescent="0.25">
      <c r="A599" s="6">
        <f>'Lopus 50 min class'!Z32</f>
        <v>0</v>
      </c>
    </row>
    <row r="600" spans="1:1" x14ac:dyDescent="0.25">
      <c r="A600" s="6">
        <f>'Lopus 50 min class'!Z33</f>
        <v>0</v>
      </c>
    </row>
    <row r="601" spans="1:1" ht="15.75" thickBot="1" x14ac:dyDescent="0.3">
      <c r="A601" s="8">
        <f>'Lopus 50 min class'!Z34</f>
        <v>0</v>
      </c>
    </row>
    <row r="602" spans="1:1" x14ac:dyDescent="0.25">
      <c r="A602" s="6">
        <f>'Lopus 50 min class'!AA10</f>
        <v>0</v>
      </c>
    </row>
    <row r="603" spans="1:1" x14ac:dyDescent="0.25">
      <c r="A603" s="6">
        <f>'Lopus 50 min class'!AA11</f>
        <v>0</v>
      </c>
    </row>
    <row r="604" spans="1:1" x14ac:dyDescent="0.25">
      <c r="A604" s="6">
        <f>'Lopus 50 min class'!AA12</f>
        <v>0</v>
      </c>
    </row>
    <row r="605" spans="1:1" x14ac:dyDescent="0.25">
      <c r="A605" s="6">
        <f>'Lopus 50 min class'!AA13</f>
        <v>0</v>
      </c>
    </row>
    <row r="606" spans="1:1" x14ac:dyDescent="0.25">
      <c r="A606" s="6">
        <f>'Lopus 50 min class'!AA14</f>
        <v>0</v>
      </c>
    </row>
    <row r="607" spans="1:1" x14ac:dyDescent="0.25">
      <c r="A607" s="6">
        <f>'Lopus 50 min class'!AA15</f>
        <v>0</v>
      </c>
    </row>
    <row r="608" spans="1:1" x14ac:dyDescent="0.25">
      <c r="A608" s="6">
        <f>'Lopus 50 min class'!AA16</f>
        <v>0</v>
      </c>
    </row>
    <row r="609" spans="1:1" x14ac:dyDescent="0.25">
      <c r="A609" s="6">
        <f>'Lopus 50 min class'!AA17</f>
        <v>0</v>
      </c>
    </row>
    <row r="610" spans="1:1" x14ac:dyDescent="0.25">
      <c r="A610" s="6">
        <f>'Lopus 50 min class'!AA18</f>
        <v>0</v>
      </c>
    </row>
    <row r="611" spans="1:1" x14ac:dyDescent="0.25">
      <c r="A611" s="6">
        <f>'Lopus 50 min class'!AA19</f>
        <v>0</v>
      </c>
    </row>
    <row r="612" spans="1:1" x14ac:dyDescent="0.25">
      <c r="A612" s="6">
        <f>'Lopus 50 min class'!AA20</f>
        <v>0</v>
      </c>
    </row>
    <row r="613" spans="1:1" x14ac:dyDescent="0.25">
      <c r="A613" s="6">
        <f>'Lopus 50 min class'!AA21</f>
        <v>0</v>
      </c>
    </row>
    <row r="614" spans="1:1" x14ac:dyDescent="0.25">
      <c r="A614" s="6">
        <f>'Lopus 50 min class'!AA22</f>
        <v>0</v>
      </c>
    </row>
    <row r="615" spans="1:1" x14ac:dyDescent="0.25">
      <c r="A615" s="6">
        <f>'Lopus 50 min class'!AA23</f>
        <v>0</v>
      </c>
    </row>
    <row r="616" spans="1:1" x14ac:dyDescent="0.25">
      <c r="A616" s="6">
        <f>'Lopus 50 min class'!AA24</f>
        <v>0</v>
      </c>
    </row>
    <row r="617" spans="1:1" x14ac:dyDescent="0.25">
      <c r="A617" s="6">
        <f>'Lopus 50 min class'!AA25</f>
        <v>0</v>
      </c>
    </row>
    <row r="618" spans="1:1" x14ac:dyDescent="0.25">
      <c r="A618" s="6">
        <f>'Lopus 50 min class'!AA26</f>
        <v>0</v>
      </c>
    </row>
    <row r="619" spans="1:1" x14ac:dyDescent="0.25">
      <c r="A619" s="6">
        <f>'Lopus 50 min class'!AA27</f>
        <v>0</v>
      </c>
    </row>
    <row r="620" spans="1:1" x14ac:dyDescent="0.25">
      <c r="A620" s="6">
        <f>'Lopus 50 min class'!AA28</f>
        <v>0</v>
      </c>
    </row>
    <row r="621" spans="1:1" x14ac:dyDescent="0.25">
      <c r="A621" s="6">
        <f>'Lopus 50 min class'!AA29</f>
        <v>0</v>
      </c>
    </row>
    <row r="622" spans="1:1" x14ac:dyDescent="0.25">
      <c r="A622" s="6">
        <f>'Lopus 50 min class'!AA30</f>
        <v>0</v>
      </c>
    </row>
    <row r="623" spans="1:1" x14ac:dyDescent="0.25">
      <c r="A623" s="6">
        <f>'Lopus 50 min class'!AA31</f>
        <v>0</v>
      </c>
    </row>
    <row r="624" spans="1:1" x14ac:dyDescent="0.25">
      <c r="A624" s="6">
        <f>'Lopus 50 min class'!AA32</f>
        <v>0</v>
      </c>
    </row>
    <row r="625" spans="1:1" x14ac:dyDescent="0.25">
      <c r="A625" s="6">
        <f>'Lopus 50 min class'!AA33</f>
        <v>0</v>
      </c>
    </row>
    <row r="626" spans="1:1" ht="15.75" thickBot="1" x14ac:dyDescent="0.3">
      <c r="A626" s="8">
        <f>'Lopus 50 min class'!AA34</f>
        <v>0</v>
      </c>
    </row>
    <row r="627" spans="1:1" x14ac:dyDescent="0.25">
      <c r="A627" s="6">
        <f>'Lopus 50 min class'!AB10</f>
        <v>0</v>
      </c>
    </row>
    <row r="628" spans="1:1" x14ac:dyDescent="0.25">
      <c r="A628" s="6">
        <f>'Lopus 50 min class'!AB11</f>
        <v>0</v>
      </c>
    </row>
    <row r="629" spans="1:1" x14ac:dyDescent="0.25">
      <c r="A629" s="6">
        <f>'Lopus 50 min class'!AB12</f>
        <v>0</v>
      </c>
    </row>
    <row r="630" spans="1:1" x14ac:dyDescent="0.25">
      <c r="A630" s="6">
        <f>'Lopus 50 min class'!AB13</f>
        <v>0</v>
      </c>
    </row>
    <row r="631" spans="1:1" x14ac:dyDescent="0.25">
      <c r="A631" s="6">
        <f>'Lopus 50 min class'!AB14</f>
        <v>0</v>
      </c>
    </row>
    <row r="632" spans="1:1" x14ac:dyDescent="0.25">
      <c r="A632" s="6">
        <f>'Lopus 50 min class'!AB15</f>
        <v>0</v>
      </c>
    </row>
    <row r="633" spans="1:1" x14ac:dyDescent="0.25">
      <c r="A633" s="6">
        <f>'Lopus 50 min class'!AB16</f>
        <v>0</v>
      </c>
    </row>
    <row r="634" spans="1:1" x14ac:dyDescent="0.25">
      <c r="A634" s="6">
        <f>'Lopus 50 min class'!AB17</f>
        <v>0</v>
      </c>
    </row>
    <row r="635" spans="1:1" x14ac:dyDescent="0.25">
      <c r="A635" s="6">
        <f>'Lopus 50 min class'!AB18</f>
        <v>0</v>
      </c>
    </row>
    <row r="636" spans="1:1" x14ac:dyDescent="0.25">
      <c r="A636" s="6">
        <f>'Lopus 50 min class'!AB19</f>
        <v>0</v>
      </c>
    </row>
    <row r="637" spans="1:1" x14ac:dyDescent="0.25">
      <c r="A637" s="6">
        <f>'Lopus 50 min class'!AB20</f>
        <v>0</v>
      </c>
    </row>
    <row r="638" spans="1:1" x14ac:dyDescent="0.25">
      <c r="A638" s="6">
        <f>'Lopus 50 min class'!AB21</f>
        <v>0</v>
      </c>
    </row>
    <row r="639" spans="1:1" x14ac:dyDescent="0.25">
      <c r="A639" s="6">
        <f>'Lopus 50 min class'!AB22</f>
        <v>0</v>
      </c>
    </row>
    <row r="640" spans="1:1" x14ac:dyDescent="0.25">
      <c r="A640" s="6">
        <f>'Lopus 50 min class'!AB23</f>
        <v>0</v>
      </c>
    </row>
    <row r="641" spans="1:1" x14ac:dyDescent="0.25">
      <c r="A641" s="6">
        <f>'Lopus 50 min class'!AB24</f>
        <v>0</v>
      </c>
    </row>
    <row r="642" spans="1:1" x14ac:dyDescent="0.25">
      <c r="A642" s="6">
        <f>'Lopus 50 min class'!AB25</f>
        <v>0</v>
      </c>
    </row>
    <row r="643" spans="1:1" x14ac:dyDescent="0.25">
      <c r="A643" s="6">
        <f>'Lopus 50 min class'!AB26</f>
        <v>0</v>
      </c>
    </row>
    <row r="644" spans="1:1" x14ac:dyDescent="0.25">
      <c r="A644" s="6">
        <f>'Lopus 50 min class'!AB27</f>
        <v>0</v>
      </c>
    </row>
    <row r="645" spans="1:1" x14ac:dyDescent="0.25">
      <c r="A645" s="6">
        <f>'Lopus 50 min class'!AB28</f>
        <v>0</v>
      </c>
    </row>
    <row r="646" spans="1:1" x14ac:dyDescent="0.25">
      <c r="A646" s="6">
        <f>'Lopus 50 min class'!AB29</f>
        <v>0</v>
      </c>
    </row>
    <row r="647" spans="1:1" x14ac:dyDescent="0.25">
      <c r="A647" s="6">
        <f>'Lopus 50 min class'!AB30</f>
        <v>0</v>
      </c>
    </row>
    <row r="648" spans="1:1" x14ac:dyDescent="0.25">
      <c r="A648" s="6">
        <f>'Lopus 50 min class'!AB31</f>
        <v>0</v>
      </c>
    </row>
    <row r="649" spans="1:1" x14ac:dyDescent="0.25">
      <c r="A649" s="6">
        <f>'Lopus 50 min class'!AB32</f>
        <v>0</v>
      </c>
    </row>
    <row r="650" spans="1:1" x14ac:dyDescent="0.25">
      <c r="A650" s="6">
        <f>'Lopus 50 min class'!AB33</f>
        <v>0</v>
      </c>
    </row>
    <row r="651" spans="1:1" ht="15.75" thickBot="1" x14ac:dyDescent="0.3">
      <c r="A651" s="8">
        <f>'Lopus 50 min class'!AB34</f>
        <v>0</v>
      </c>
    </row>
    <row r="652" spans="1:1" x14ac:dyDescent="0.25">
      <c r="A652" s="6">
        <f>'Lopus 50 min class'!AC10</f>
        <v>0</v>
      </c>
    </row>
    <row r="653" spans="1:1" x14ac:dyDescent="0.25">
      <c r="A653" s="6">
        <f>'Lopus 50 min class'!AC11</f>
        <v>0</v>
      </c>
    </row>
    <row r="654" spans="1:1" x14ac:dyDescent="0.25">
      <c r="A654" s="6">
        <f>'Lopus 50 min class'!AC12</f>
        <v>0</v>
      </c>
    </row>
    <row r="655" spans="1:1" x14ac:dyDescent="0.25">
      <c r="A655" s="6">
        <f>'Lopus 50 min class'!AC13</f>
        <v>0</v>
      </c>
    </row>
    <row r="656" spans="1:1" x14ac:dyDescent="0.25">
      <c r="A656" s="6">
        <f>'Lopus 50 min class'!AC14</f>
        <v>0</v>
      </c>
    </row>
    <row r="657" spans="1:1" x14ac:dyDescent="0.25">
      <c r="A657" s="6">
        <f>'Lopus 50 min class'!AC15</f>
        <v>0</v>
      </c>
    </row>
    <row r="658" spans="1:1" x14ac:dyDescent="0.25">
      <c r="A658" s="6">
        <f>'Lopus 50 min class'!AC16</f>
        <v>0</v>
      </c>
    </row>
    <row r="659" spans="1:1" x14ac:dyDescent="0.25">
      <c r="A659" s="6">
        <f>'Lopus 50 min class'!AC17</f>
        <v>0</v>
      </c>
    </row>
    <row r="660" spans="1:1" x14ac:dyDescent="0.25">
      <c r="A660" s="6">
        <f>'Lopus 50 min class'!AC18</f>
        <v>0</v>
      </c>
    </row>
    <row r="661" spans="1:1" x14ac:dyDescent="0.25">
      <c r="A661" s="6">
        <f>'Lopus 50 min class'!AC19</f>
        <v>0</v>
      </c>
    </row>
    <row r="662" spans="1:1" x14ac:dyDescent="0.25">
      <c r="A662" s="6">
        <f>'Lopus 50 min class'!AC20</f>
        <v>0</v>
      </c>
    </row>
    <row r="663" spans="1:1" x14ac:dyDescent="0.25">
      <c r="A663" s="6">
        <f>'Lopus 50 min class'!AC21</f>
        <v>0</v>
      </c>
    </row>
    <row r="664" spans="1:1" x14ac:dyDescent="0.25">
      <c r="A664" s="6">
        <f>'Lopus 50 min class'!AC22</f>
        <v>0</v>
      </c>
    </row>
    <row r="665" spans="1:1" x14ac:dyDescent="0.25">
      <c r="A665" s="6">
        <f>'Lopus 50 min class'!AC23</f>
        <v>0</v>
      </c>
    </row>
    <row r="666" spans="1:1" x14ac:dyDescent="0.25">
      <c r="A666" s="6">
        <f>'Lopus 50 min class'!AC24</f>
        <v>0</v>
      </c>
    </row>
    <row r="667" spans="1:1" x14ac:dyDescent="0.25">
      <c r="A667" s="6">
        <f>'Lopus 50 min class'!AC25</f>
        <v>0</v>
      </c>
    </row>
    <row r="668" spans="1:1" x14ac:dyDescent="0.25">
      <c r="A668" s="6">
        <f>'Lopus 50 min class'!AC26</f>
        <v>0</v>
      </c>
    </row>
    <row r="669" spans="1:1" x14ac:dyDescent="0.25">
      <c r="A669" s="6">
        <f>'Lopus 50 min class'!AC27</f>
        <v>0</v>
      </c>
    </row>
    <row r="670" spans="1:1" x14ac:dyDescent="0.25">
      <c r="A670" s="6">
        <f>'Lopus 50 min class'!AC28</f>
        <v>0</v>
      </c>
    </row>
    <row r="671" spans="1:1" x14ac:dyDescent="0.25">
      <c r="A671" s="6">
        <f>'Lopus 50 min class'!AC29</f>
        <v>0</v>
      </c>
    </row>
    <row r="672" spans="1:1" x14ac:dyDescent="0.25">
      <c r="A672" s="6">
        <f>'Lopus 50 min class'!AC30</f>
        <v>0</v>
      </c>
    </row>
    <row r="673" spans="1:1" x14ac:dyDescent="0.25">
      <c r="A673" s="6">
        <f>'Lopus 50 min class'!AC31</f>
        <v>0</v>
      </c>
    </row>
    <row r="674" spans="1:1" x14ac:dyDescent="0.25">
      <c r="A674" s="6">
        <f>'Lopus 50 min class'!AC32</f>
        <v>0</v>
      </c>
    </row>
    <row r="675" spans="1:1" x14ac:dyDescent="0.25">
      <c r="A675" s="6">
        <f>'Lopus 50 min class'!AC33</f>
        <v>0</v>
      </c>
    </row>
    <row r="676" spans="1:1" ht="15.75" thickBot="1" x14ac:dyDescent="0.3">
      <c r="A676" s="8">
        <f>'Lopus 50 min class'!AC34</f>
        <v>0</v>
      </c>
    </row>
    <row r="677" spans="1:1" x14ac:dyDescent="0.25">
      <c r="A677" s="6">
        <f>'Lopus 50 min class'!AD10</f>
        <v>0</v>
      </c>
    </row>
    <row r="678" spans="1:1" x14ac:dyDescent="0.25">
      <c r="A678" s="6">
        <f>'Lopus 50 min class'!AD11</f>
        <v>0</v>
      </c>
    </row>
    <row r="679" spans="1:1" x14ac:dyDescent="0.25">
      <c r="A679" s="6">
        <f>'Lopus 50 min class'!AD12</f>
        <v>0</v>
      </c>
    </row>
    <row r="680" spans="1:1" x14ac:dyDescent="0.25">
      <c r="A680" s="6">
        <f>'Lopus 50 min class'!AD13</f>
        <v>0</v>
      </c>
    </row>
    <row r="681" spans="1:1" x14ac:dyDescent="0.25">
      <c r="A681" s="6">
        <f>'Lopus 50 min class'!AD14</f>
        <v>0</v>
      </c>
    </row>
    <row r="682" spans="1:1" x14ac:dyDescent="0.25">
      <c r="A682" s="6">
        <f>'Lopus 50 min class'!AD15</f>
        <v>0</v>
      </c>
    </row>
    <row r="683" spans="1:1" x14ac:dyDescent="0.25">
      <c r="A683" s="6">
        <f>'Lopus 50 min class'!AD16</f>
        <v>0</v>
      </c>
    </row>
    <row r="684" spans="1:1" x14ac:dyDescent="0.25">
      <c r="A684" s="6">
        <f>'Lopus 50 min class'!AD17</f>
        <v>0</v>
      </c>
    </row>
    <row r="685" spans="1:1" x14ac:dyDescent="0.25">
      <c r="A685" s="6">
        <f>'Lopus 50 min class'!AD18</f>
        <v>0</v>
      </c>
    </row>
    <row r="686" spans="1:1" x14ac:dyDescent="0.25">
      <c r="A686" s="6">
        <f>'Lopus 50 min class'!AD19</f>
        <v>0</v>
      </c>
    </row>
    <row r="687" spans="1:1" x14ac:dyDescent="0.25">
      <c r="A687" s="6">
        <f>'Lopus 50 min class'!AD20</f>
        <v>0</v>
      </c>
    </row>
    <row r="688" spans="1:1" x14ac:dyDescent="0.25">
      <c r="A688" s="6">
        <f>'Lopus 50 min class'!AD21</f>
        <v>0</v>
      </c>
    </row>
    <row r="689" spans="1:1" x14ac:dyDescent="0.25">
      <c r="A689" s="6">
        <f>'Lopus 50 min class'!AD22</f>
        <v>0</v>
      </c>
    </row>
    <row r="690" spans="1:1" x14ac:dyDescent="0.25">
      <c r="A690" s="6">
        <f>'Lopus 50 min class'!AD23</f>
        <v>0</v>
      </c>
    </row>
    <row r="691" spans="1:1" x14ac:dyDescent="0.25">
      <c r="A691" s="6">
        <f>'Lopus 50 min class'!AD24</f>
        <v>0</v>
      </c>
    </row>
    <row r="692" spans="1:1" x14ac:dyDescent="0.25">
      <c r="A692" s="6">
        <f>'Lopus 50 min class'!AD25</f>
        <v>0</v>
      </c>
    </row>
    <row r="693" spans="1:1" x14ac:dyDescent="0.25">
      <c r="A693" s="6">
        <f>'Lopus 50 min class'!AD26</f>
        <v>0</v>
      </c>
    </row>
    <row r="694" spans="1:1" x14ac:dyDescent="0.25">
      <c r="A694" s="6">
        <f>'Lopus 50 min class'!AD27</f>
        <v>0</v>
      </c>
    </row>
    <row r="695" spans="1:1" x14ac:dyDescent="0.25">
      <c r="A695" s="6">
        <f>'Lopus 50 min class'!AD28</f>
        <v>0</v>
      </c>
    </row>
    <row r="696" spans="1:1" x14ac:dyDescent="0.25">
      <c r="A696" s="6">
        <f>'Lopus 50 min class'!AD29</f>
        <v>0</v>
      </c>
    </row>
    <row r="697" spans="1:1" x14ac:dyDescent="0.25">
      <c r="A697" s="6">
        <f>'Lopus 50 min class'!AD30</f>
        <v>0</v>
      </c>
    </row>
    <row r="698" spans="1:1" x14ac:dyDescent="0.25">
      <c r="A698" s="6">
        <f>'Lopus 50 min class'!AD31</f>
        <v>0</v>
      </c>
    </row>
    <row r="699" spans="1:1" x14ac:dyDescent="0.25">
      <c r="A699" s="6">
        <f>'Lopus 50 min class'!AD32</f>
        <v>0</v>
      </c>
    </row>
    <row r="700" spans="1:1" x14ac:dyDescent="0.25">
      <c r="A700" s="6">
        <f>'Lopus 50 min class'!AD33</f>
        <v>0</v>
      </c>
    </row>
    <row r="701" spans="1:1" ht="15.75" thickBot="1" x14ac:dyDescent="0.3">
      <c r="A701" s="8">
        <f>'Lopus 50 min class'!AD34</f>
        <v>0</v>
      </c>
    </row>
    <row r="702" spans="1:1" x14ac:dyDescent="0.25">
      <c r="A702" s="6">
        <f>'Lopus 50 min class'!AE10</f>
        <v>0</v>
      </c>
    </row>
    <row r="703" spans="1:1" x14ac:dyDescent="0.25">
      <c r="A703" s="6">
        <f>'Lopus 50 min class'!AE11</f>
        <v>0</v>
      </c>
    </row>
    <row r="704" spans="1:1" x14ac:dyDescent="0.25">
      <c r="A704" s="6">
        <f>'Lopus 50 min class'!AE12</f>
        <v>0</v>
      </c>
    </row>
    <row r="705" spans="1:1" x14ac:dyDescent="0.25">
      <c r="A705" s="6">
        <f>'Lopus 50 min class'!AE13</f>
        <v>0</v>
      </c>
    </row>
    <row r="706" spans="1:1" x14ac:dyDescent="0.25">
      <c r="A706" s="6">
        <f>'Lopus 50 min class'!AE14</f>
        <v>0</v>
      </c>
    </row>
    <row r="707" spans="1:1" x14ac:dyDescent="0.25">
      <c r="A707" s="6">
        <f>'Lopus 50 min class'!AE15</f>
        <v>0</v>
      </c>
    </row>
    <row r="708" spans="1:1" x14ac:dyDescent="0.25">
      <c r="A708" s="6">
        <f>'Lopus 50 min class'!AE16</f>
        <v>0</v>
      </c>
    </row>
    <row r="709" spans="1:1" x14ac:dyDescent="0.25">
      <c r="A709" s="6">
        <f>'Lopus 50 min class'!AE17</f>
        <v>0</v>
      </c>
    </row>
    <row r="710" spans="1:1" x14ac:dyDescent="0.25">
      <c r="A710" s="6">
        <f>'Lopus 50 min class'!AE18</f>
        <v>0</v>
      </c>
    </row>
    <row r="711" spans="1:1" x14ac:dyDescent="0.25">
      <c r="A711" s="6">
        <f>'Lopus 50 min class'!AE19</f>
        <v>0</v>
      </c>
    </row>
    <row r="712" spans="1:1" x14ac:dyDescent="0.25">
      <c r="A712" s="6">
        <f>'Lopus 50 min class'!AE20</f>
        <v>0</v>
      </c>
    </row>
    <row r="713" spans="1:1" x14ac:dyDescent="0.25">
      <c r="A713" s="6">
        <f>'Lopus 50 min class'!AE21</f>
        <v>0</v>
      </c>
    </row>
    <row r="714" spans="1:1" x14ac:dyDescent="0.25">
      <c r="A714" s="6">
        <f>'Lopus 50 min class'!AE22</f>
        <v>0</v>
      </c>
    </row>
    <row r="715" spans="1:1" x14ac:dyDescent="0.25">
      <c r="A715" s="6">
        <f>'Lopus 50 min class'!AE23</f>
        <v>0</v>
      </c>
    </row>
    <row r="716" spans="1:1" x14ac:dyDescent="0.25">
      <c r="A716" s="6">
        <f>'Lopus 50 min class'!AE24</f>
        <v>0</v>
      </c>
    </row>
    <row r="717" spans="1:1" x14ac:dyDescent="0.25">
      <c r="A717" s="6">
        <f>'Lopus 50 min class'!AE25</f>
        <v>0</v>
      </c>
    </row>
    <row r="718" spans="1:1" x14ac:dyDescent="0.25">
      <c r="A718" s="6">
        <f>'Lopus 50 min class'!AE26</f>
        <v>0</v>
      </c>
    </row>
    <row r="719" spans="1:1" x14ac:dyDescent="0.25">
      <c r="A719" s="6">
        <f>'Lopus 50 min class'!AE27</f>
        <v>0</v>
      </c>
    </row>
    <row r="720" spans="1:1" x14ac:dyDescent="0.25">
      <c r="A720" s="6">
        <f>'Lopus 50 min class'!AE28</f>
        <v>0</v>
      </c>
    </row>
    <row r="721" spans="1:1" x14ac:dyDescent="0.25">
      <c r="A721" s="6">
        <f>'Lopus 50 min class'!AE29</f>
        <v>0</v>
      </c>
    </row>
    <row r="722" spans="1:1" x14ac:dyDescent="0.25">
      <c r="A722" s="6">
        <f>'Lopus 50 min class'!AE30</f>
        <v>0</v>
      </c>
    </row>
    <row r="723" spans="1:1" x14ac:dyDescent="0.25">
      <c r="A723" s="6">
        <f>'Lopus 50 min class'!AE31</f>
        <v>0</v>
      </c>
    </row>
    <row r="724" spans="1:1" x14ac:dyDescent="0.25">
      <c r="A724" s="6">
        <f>'Lopus 50 min class'!AE32</f>
        <v>0</v>
      </c>
    </row>
    <row r="725" spans="1:1" x14ac:dyDescent="0.25">
      <c r="A725" s="6">
        <f>'Lopus 50 min class'!AE33</f>
        <v>0</v>
      </c>
    </row>
    <row r="726" spans="1:1" ht="15.75" thickBot="1" x14ac:dyDescent="0.3">
      <c r="A726" s="8">
        <f>'Lopus 50 min class'!AE34</f>
        <v>0</v>
      </c>
    </row>
    <row r="727" spans="1:1" x14ac:dyDescent="0.25">
      <c r="A727" s="6">
        <f>'Lopus 50 min class'!AF10</f>
        <v>1</v>
      </c>
    </row>
    <row r="728" spans="1:1" x14ac:dyDescent="0.25">
      <c r="A728" s="6">
        <f>'Lopus 50 min class'!AF11</f>
        <v>0</v>
      </c>
    </row>
    <row r="729" spans="1:1" x14ac:dyDescent="0.25">
      <c r="A729" s="6">
        <f>'Lopus 50 min class'!AF12</f>
        <v>0</v>
      </c>
    </row>
    <row r="730" spans="1:1" x14ac:dyDescent="0.25">
      <c r="A730" s="6">
        <f>'Lopus 50 min class'!AF13</f>
        <v>0</v>
      </c>
    </row>
    <row r="731" spans="1:1" x14ac:dyDescent="0.25">
      <c r="A731" s="6">
        <f>'Lopus 50 min class'!AF14</f>
        <v>0</v>
      </c>
    </row>
    <row r="732" spans="1:1" x14ac:dyDescent="0.25">
      <c r="A732" s="6">
        <f>'Lopus 50 min class'!AF15</f>
        <v>0</v>
      </c>
    </row>
    <row r="733" spans="1:1" x14ac:dyDescent="0.25">
      <c r="A733" s="6">
        <f>'Lopus 50 min class'!AF16</f>
        <v>0</v>
      </c>
    </row>
    <row r="734" spans="1:1" x14ac:dyDescent="0.25">
      <c r="A734" s="6">
        <f>'Lopus 50 min class'!AF17</f>
        <v>0</v>
      </c>
    </row>
    <row r="735" spans="1:1" x14ac:dyDescent="0.25">
      <c r="A735" s="6">
        <f>'Lopus 50 min class'!AF18</f>
        <v>0</v>
      </c>
    </row>
    <row r="736" spans="1:1" x14ac:dyDescent="0.25">
      <c r="A736" s="6">
        <f>'Lopus 50 min class'!AF19</f>
        <v>0</v>
      </c>
    </row>
    <row r="737" spans="1:1" x14ac:dyDescent="0.25">
      <c r="A737" s="6">
        <f>'Lopus 50 min class'!AF20</f>
        <v>0</v>
      </c>
    </row>
    <row r="738" spans="1:1" x14ac:dyDescent="0.25">
      <c r="A738" s="6">
        <f>'Lopus 50 min class'!AF21</f>
        <v>0</v>
      </c>
    </row>
    <row r="739" spans="1:1" x14ac:dyDescent="0.25">
      <c r="A739" s="6">
        <f>'Lopus 50 min class'!AF22</f>
        <v>0</v>
      </c>
    </row>
    <row r="740" spans="1:1" x14ac:dyDescent="0.25">
      <c r="A740" s="6">
        <f>'Lopus 50 min class'!AF23</f>
        <v>0</v>
      </c>
    </row>
    <row r="741" spans="1:1" x14ac:dyDescent="0.25">
      <c r="A741" s="6">
        <f>'Lopus 50 min class'!AF24</f>
        <v>0</v>
      </c>
    </row>
    <row r="742" spans="1:1" x14ac:dyDescent="0.25">
      <c r="A742" s="6">
        <f>'Lopus 50 min class'!AF25</f>
        <v>0</v>
      </c>
    </row>
    <row r="743" spans="1:1" x14ac:dyDescent="0.25">
      <c r="A743" s="6">
        <f>'Lopus 50 min class'!AF26</f>
        <v>0</v>
      </c>
    </row>
    <row r="744" spans="1:1" x14ac:dyDescent="0.25">
      <c r="A744" s="6">
        <f>'Lopus 50 min class'!AF27</f>
        <v>0</v>
      </c>
    </row>
    <row r="745" spans="1:1" x14ac:dyDescent="0.25">
      <c r="A745" s="6">
        <f>'Lopus 50 min class'!AF28</f>
        <v>0</v>
      </c>
    </row>
    <row r="746" spans="1:1" x14ac:dyDescent="0.25">
      <c r="A746" s="6">
        <f>'Lopus 50 min class'!AF29</f>
        <v>0</v>
      </c>
    </row>
    <row r="747" spans="1:1" x14ac:dyDescent="0.25">
      <c r="A747" s="6">
        <f>'Lopus 50 min class'!AF30</f>
        <v>0</v>
      </c>
    </row>
    <row r="748" spans="1:1" x14ac:dyDescent="0.25">
      <c r="A748" s="6">
        <f>'Lopus 50 min class'!AF31</f>
        <v>0</v>
      </c>
    </row>
    <row r="749" spans="1:1" x14ac:dyDescent="0.25">
      <c r="A749" s="6">
        <f>'Lopus 50 min class'!AF32</f>
        <v>0</v>
      </c>
    </row>
    <row r="750" spans="1:1" x14ac:dyDescent="0.25">
      <c r="A750" s="6">
        <f>'Lopus 50 min class'!AF33</f>
        <v>0</v>
      </c>
    </row>
    <row r="751" spans="1:1" ht="15.75" thickBot="1" x14ac:dyDescent="0.3">
      <c r="A751" s="8">
        <f>'Lopus 50 min class'!AF34</f>
        <v>0</v>
      </c>
    </row>
    <row r="752" spans="1:1" x14ac:dyDescent="0.25">
      <c r="A752" s="6">
        <f>'Lopus 50 min class'!AG10</f>
        <v>0</v>
      </c>
    </row>
    <row r="753" spans="1:1" x14ac:dyDescent="0.25">
      <c r="A753" s="6">
        <f>'Lopus 50 min class'!AG11</f>
        <v>0</v>
      </c>
    </row>
    <row r="754" spans="1:1" x14ac:dyDescent="0.25">
      <c r="A754" s="6">
        <f>'Lopus 50 min class'!AG12</f>
        <v>0</v>
      </c>
    </row>
    <row r="755" spans="1:1" x14ac:dyDescent="0.25">
      <c r="A755" s="6">
        <f>'Lopus 50 min class'!AG13</f>
        <v>0</v>
      </c>
    </row>
    <row r="756" spans="1:1" x14ac:dyDescent="0.25">
      <c r="A756" s="6">
        <f>'Lopus 50 min class'!AG14</f>
        <v>0</v>
      </c>
    </row>
    <row r="757" spans="1:1" x14ac:dyDescent="0.25">
      <c r="A757" s="6">
        <f>'Lopus 50 min class'!AG15</f>
        <v>0</v>
      </c>
    </row>
    <row r="758" spans="1:1" x14ac:dyDescent="0.25">
      <c r="A758" s="6">
        <f>'Lopus 50 min class'!AG16</f>
        <v>0</v>
      </c>
    </row>
    <row r="759" spans="1:1" x14ac:dyDescent="0.25">
      <c r="A759" s="6">
        <f>'Lopus 50 min class'!AG17</f>
        <v>0</v>
      </c>
    </row>
    <row r="760" spans="1:1" x14ac:dyDescent="0.25">
      <c r="A760" s="6">
        <f>'Lopus 50 min class'!AG18</f>
        <v>0</v>
      </c>
    </row>
    <row r="761" spans="1:1" x14ac:dyDescent="0.25">
      <c r="A761" s="6">
        <f>'Lopus 50 min class'!AG19</f>
        <v>0</v>
      </c>
    </row>
    <row r="762" spans="1:1" x14ac:dyDescent="0.25">
      <c r="A762" s="6">
        <f>'Lopus 50 min class'!AG20</f>
        <v>0</v>
      </c>
    </row>
    <row r="763" spans="1:1" x14ac:dyDescent="0.25">
      <c r="A763" s="6">
        <f>'Lopus 50 min class'!AG21</f>
        <v>0</v>
      </c>
    </row>
    <row r="764" spans="1:1" x14ac:dyDescent="0.25">
      <c r="A764" s="6">
        <f>'Lopus 50 min class'!AG22</f>
        <v>0</v>
      </c>
    </row>
    <row r="765" spans="1:1" x14ac:dyDescent="0.25">
      <c r="A765" s="6">
        <f>'Lopus 50 min class'!AG23</f>
        <v>0</v>
      </c>
    </row>
    <row r="766" spans="1:1" x14ac:dyDescent="0.25">
      <c r="A766" s="6">
        <f>'Lopus 50 min class'!AG24</f>
        <v>0</v>
      </c>
    </row>
    <row r="767" spans="1:1" x14ac:dyDescent="0.25">
      <c r="A767" s="6">
        <f>'Lopus 50 min class'!AG25</f>
        <v>0</v>
      </c>
    </row>
    <row r="768" spans="1:1" x14ac:dyDescent="0.25">
      <c r="A768" s="6">
        <f>'Lopus 50 min class'!AG26</f>
        <v>0</v>
      </c>
    </row>
    <row r="769" spans="1:1" x14ac:dyDescent="0.25">
      <c r="A769" s="6">
        <f>'Lopus 50 min class'!AG27</f>
        <v>0</v>
      </c>
    </row>
    <row r="770" spans="1:1" x14ac:dyDescent="0.25">
      <c r="A770" s="6">
        <f>'Lopus 50 min class'!AG28</f>
        <v>0</v>
      </c>
    </row>
    <row r="771" spans="1:1" x14ac:dyDescent="0.25">
      <c r="A771" s="6">
        <f>'Lopus 50 min class'!AG29</f>
        <v>0</v>
      </c>
    </row>
    <row r="772" spans="1:1" x14ac:dyDescent="0.25">
      <c r="A772" s="6">
        <f>'Lopus 50 min class'!AG30</f>
        <v>0</v>
      </c>
    </row>
    <row r="773" spans="1:1" x14ac:dyDescent="0.25">
      <c r="A773" s="6">
        <f>'Lopus 50 min class'!AG31</f>
        <v>0</v>
      </c>
    </row>
    <row r="774" spans="1:1" x14ac:dyDescent="0.25">
      <c r="A774" s="6">
        <f>'Lopus 50 min class'!AG32</f>
        <v>0</v>
      </c>
    </row>
    <row r="775" spans="1:1" x14ac:dyDescent="0.25">
      <c r="A775" s="6">
        <f>'Lopus 50 min class'!AG33</f>
        <v>0</v>
      </c>
    </row>
    <row r="776" spans="1:1" ht="15.75" thickBot="1" x14ac:dyDescent="0.3">
      <c r="A776" s="8">
        <f>'Lopus 50 min class'!AG34</f>
        <v>0</v>
      </c>
    </row>
    <row r="777" spans="1:1" x14ac:dyDescent="0.25">
      <c r="A777" s="6">
        <f>'Lopus 50 min class'!AH10</f>
        <v>1</v>
      </c>
    </row>
    <row r="778" spans="1:1" x14ac:dyDescent="0.25">
      <c r="A778" s="6">
        <f>'Lopus 50 min class'!AH11</f>
        <v>0</v>
      </c>
    </row>
    <row r="779" spans="1:1" x14ac:dyDescent="0.25">
      <c r="A779" s="6">
        <f>'Lopus 50 min class'!AH12</f>
        <v>0</v>
      </c>
    </row>
    <row r="780" spans="1:1" x14ac:dyDescent="0.25">
      <c r="A780" s="6">
        <f>'Lopus 50 min class'!AH13</f>
        <v>0</v>
      </c>
    </row>
    <row r="781" spans="1:1" x14ac:dyDescent="0.25">
      <c r="A781" s="6">
        <f>'Lopus 50 min class'!AH14</f>
        <v>0</v>
      </c>
    </row>
    <row r="782" spans="1:1" x14ac:dyDescent="0.25">
      <c r="A782" s="6">
        <f>'Lopus 50 min class'!AH15</f>
        <v>0</v>
      </c>
    </row>
    <row r="783" spans="1:1" x14ac:dyDescent="0.25">
      <c r="A783" s="6">
        <f>'Lopus 50 min class'!AH16</f>
        <v>0</v>
      </c>
    </row>
    <row r="784" spans="1:1" x14ac:dyDescent="0.25">
      <c r="A784" s="6">
        <f>'Lopus 50 min class'!AH17</f>
        <v>0</v>
      </c>
    </row>
    <row r="785" spans="1:1" x14ac:dyDescent="0.25">
      <c r="A785" s="6">
        <f>'Lopus 50 min class'!AH18</f>
        <v>0</v>
      </c>
    </row>
    <row r="786" spans="1:1" x14ac:dyDescent="0.25">
      <c r="A786" s="6">
        <f>'Lopus 50 min class'!AH19</f>
        <v>0</v>
      </c>
    </row>
    <row r="787" spans="1:1" x14ac:dyDescent="0.25">
      <c r="A787" s="6">
        <f>'Lopus 50 min class'!AH20</f>
        <v>0</v>
      </c>
    </row>
    <row r="788" spans="1:1" x14ac:dyDescent="0.25">
      <c r="A788" s="6">
        <f>'Lopus 50 min class'!AH21</f>
        <v>0</v>
      </c>
    </row>
    <row r="789" spans="1:1" x14ac:dyDescent="0.25">
      <c r="A789" s="6">
        <f>'Lopus 50 min class'!AH22</f>
        <v>0</v>
      </c>
    </row>
    <row r="790" spans="1:1" x14ac:dyDescent="0.25">
      <c r="A790" s="6">
        <f>'Lopus 50 min class'!AH23</f>
        <v>0</v>
      </c>
    </row>
    <row r="791" spans="1:1" x14ac:dyDescent="0.25">
      <c r="A791" s="6">
        <f>'Lopus 50 min class'!AH24</f>
        <v>0</v>
      </c>
    </row>
    <row r="792" spans="1:1" x14ac:dyDescent="0.25">
      <c r="A792" s="6">
        <f>'Lopus 50 min class'!AH25</f>
        <v>0</v>
      </c>
    </row>
    <row r="793" spans="1:1" x14ac:dyDescent="0.25">
      <c r="A793" s="6">
        <f>'Lopus 50 min class'!AH26</f>
        <v>0</v>
      </c>
    </row>
    <row r="794" spans="1:1" x14ac:dyDescent="0.25">
      <c r="A794" s="6">
        <f>'Lopus 50 min class'!AH27</f>
        <v>0</v>
      </c>
    </row>
    <row r="795" spans="1:1" x14ac:dyDescent="0.25">
      <c r="A795" s="6">
        <f>'Lopus 50 min class'!AH28</f>
        <v>0</v>
      </c>
    </row>
    <row r="796" spans="1:1" x14ac:dyDescent="0.25">
      <c r="A796" s="6">
        <f>'Lopus 50 min class'!AH29</f>
        <v>0</v>
      </c>
    </row>
    <row r="797" spans="1:1" x14ac:dyDescent="0.25">
      <c r="A797" s="6">
        <f>'Lopus 50 min class'!AH30</f>
        <v>0</v>
      </c>
    </row>
    <row r="798" spans="1:1" x14ac:dyDescent="0.25">
      <c r="A798" s="6">
        <f>'Lopus 50 min class'!AH31</f>
        <v>0</v>
      </c>
    </row>
    <row r="799" spans="1:1" x14ac:dyDescent="0.25">
      <c r="A799" s="6">
        <f>'Lopus 50 min class'!AH32</f>
        <v>0</v>
      </c>
    </row>
    <row r="800" spans="1:1" x14ac:dyDescent="0.25">
      <c r="A800" s="6">
        <f>'Lopus 50 min class'!AH33</f>
        <v>0</v>
      </c>
    </row>
    <row r="801" spans="1:1" ht="15.75" thickBot="1" x14ac:dyDescent="0.3">
      <c r="A801" s="8">
        <f>'Lopus 50 min class'!AH34</f>
        <v>0</v>
      </c>
    </row>
    <row r="802" spans="1:1" x14ac:dyDescent="0.25">
      <c r="A802" s="6">
        <f>'Lopus 50 min class'!AI10</f>
        <v>0</v>
      </c>
    </row>
    <row r="803" spans="1:1" x14ac:dyDescent="0.25">
      <c r="A803" s="6">
        <f>'Lopus 50 min class'!AI11</f>
        <v>0</v>
      </c>
    </row>
    <row r="804" spans="1:1" x14ac:dyDescent="0.25">
      <c r="A804" s="6">
        <f>'Lopus 50 min class'!AI12</f>
        <v>0</v>
      </c>
    </row>
    <row r="805" spans="1:1" x14ac:dyDescent="0.25">
      <c r="A805" s="6">
        <f>'Lopus 50 min class'!AI13</f>
        <v>0</v>
      </c>
    </row>
    <row r="806" spans="1:1" x14ac:dyDescent="0.25">
      <c r="A806" s="6">
        <f>'Lopus 50 min class'!AI14</f>
        <v>0</v>
      </c>
    </row>
    <row r="807" spans="1:1" x14ac:dyDescent="0.25">
      <c r="A807" s="6">
        <f>'Lopus 50 min class'!AI15</f>
        <v>0</v>
      </c>
    </row>
    <row r="808" spans="1:1" x14ac:dyDescent="0.25">
      <c r="A808" s="6">
        <f>'Lopus 50 min class'!AI16</f>
        <v>0</v>
      </c>
    </row>
    <row r="809" spans="1:1" x14ac:dyDescent="0.25">
      <c r="A809" s="6">
        <f>'Lopus 50 min class'!AI17</f>
        <v>0</v>
      </c>
    </row>
    <row r="810" spans="1:1" x14ac:dyDescent="0.25">
      <c r="A810" s="6">
        <f>'Lopus 50 min class'!AI18</f>
        <v>0</v>
      </c>
    </row>
    <row r="811" spans="1:1" x14ac:dyDescent="0.25">
      <c r="A811" s="6">
        <f>'Lopus 50 min class'!AI19</f>
        <v>0</v>
      </c>
    </row>
    <row r="812" spans="1:1" x14ac:dyDescent="0.25">
      <c r="A812" s="6">
        <f>'Lopus 50 min class'!AI20</f>
        <v>0</v>
      </c>
    </row>
    <row r="813" spans="1:1" x14ac:dyDescent="0.25">
      <c r="A813" s="6">
        <f>'Lopus 50 min class'!AI21</f>
        <v>0</v>
      </c>
    </row>
    <row r="814" spans="1:1" x14ac:dyDescent="0.25">
      <c r="A814" s="6">
        <f>'Lopus 50 min class'!AI22</f>
        <v>0</v>
      </c>
    </row>
    <row r="815" spans="1:1" x14ac:dyDescent="0.25">
      <c r="A815" s="6">
        <f>'Lopus 50 min class'!AI23</f>
        <v>0</v>
      </c>
    </row>
    <row r="816" spans="1:1" x14ac:dyDescent="0.25">
      <c r="A816" s="6">
        <f>'Lopus 50 min class'!AI24</f>
        <v>0</v>
      </c>
    </row>
    <row r="817" spans="1:1" x14ac:dyDescent="0.25">
      <c r="A817" s="6">
        <f>'Lopus 50 min class'!AI25</f>
        <v>0</v>
      </c>
    </row>
    <row r="818" spans="1:1" x14ac:dyDescent="0.25">
      <c r="A818" s="6">
        <f>'Lopus 50 min class'!AI26</f>
        <v>0</v>
      </c>
    </row>
    <row r="819" spans="1:1" x14ac:dyDescent="0.25">
      <c r="A819" s="6">
        <f>'Lopus 50 min class'!AI27</f>
        <v>0</v>
      </c>
    </row>
    <row r="820" spans="1:1" x14ac:dyDescent="0.25">
      <c r="A820" s="6">
        <f>'Lopus 50 min class'!AI28</f>
        <v>0</v>
      </c>
    </row>
    <row r="821" spans="1:1" x14ac:dyDescent="0.25">
      <c r="A821" s="6">
        <f>'Lopus 50 min class'!AI29</f>
        <v>0</v>
      </c>
    </row>
    <row r="822" spans="1:1" x14ac:dyDescent="0.25">
      <c r="A822" s="6">
        <f>'Lopus 50 min class'!AI30</f>
        <v>0</v>
      </c>
    </row>
    <row r="823" spans="1:1" x14ac:dyDescent="0.25">
      <c r="A823" s="6">
        <f>'Lopus 50 min class'!AI31</f>
        <v>0</v>
      </c>
    </row>
    <row r="824" spans="1:1" x14ac:dyDescent="0.25">
      <c r="A824" s="6">
        <f>'Lopus 50 min class'!AI32</f>
        <v>0</v>
      </c>
    </row>
    <row r="825" spans="1:1" x14ac:dyDescent="0.25">
      <c r="A825" s="6">
        <f>'Lopus 50 min class'!AI33</f>
        <v>0</v>
      </c>
    </row>
    <row r="826" spans="1:1" ht="15.75" thickBot="1" x14ac:dyDescent="0.3">
      <c r="A826" s="8">
        <f>'Lopus 50 min class'!AI34</f>
        <v>0</v>
      </c>
    </row>
    <row r="827" spans="1:1" x14ac:dyDescent="0.25">
      <c r="A827" s="6">
        <f>'Lopus 50 min class'!AJ10</f>
        <v>0</v>
      </c>
    </row>
    <row r="828" spans="1:1" x14ac:dyDescent="0.25">
      <c r="A828" s="6">
        <f>'Lopus 50 min class'!AJ11</f>
        <v>0</v>
      </c>
    </row>
    <row r="829" spans="1:1" x14ac:dyDescent="0.25">
      <c r="A829" s="6">
        <f>'Lopus 50 min class'!AJ12</f>
        <v>0</v>
      </c>
    </row>
    <row r="830" spans="1:1" x14ac:dyDescent="0.25">
      <c r="A830" s="6">
        <f>'Lopus 50 min class'!AJ13</f>
        <v>0</v>
      </c>
    </row>
    <row r="831" spans="1:1" x14ac:dyDescent="0.25">
      <c r="A831" s="6">
        <f>'Lopus 50 min class'!AJ14</f>
        <v>0</v>
      </c>
    </row>
    <row r="832" spans="1:1" x14ac:dyDescent="0.25">
      <c r="A832" s="6">
        <f>'Lopus 50 min class'!AJ15</f>
        <v>0</v>
      </c>
    </row>
    <row r="833" spans="1:1" x14ac:dyDescent="0.25">
      <c r="A833" s="6">
        <f>'Lopus 50 min class'!AJ16</f>
        <v>0</v>
      </c>
    </row>
    <row r="834" spans="1:1" x14ac:dyDescent="0.25">
      <c r="A834" s="6">
        <f>'Lopus 50 min class'!AJ17</f>
        <v>0</v>
      </c>
    </row>
    <row r="835" spans="1:1" x14ac:dyDescent="0.25">
      <c r="A835" s="6">
        <f>'Lopus 50 min class'!AJ18</f>
        <v>0</v>
      </c>
    </row>
    <row r="836" spans="1:1" x14ac:dyDescent="0.25">
      <c r="A836" s="6">
        <f>'Lopus 50 min class'!AJ19</f>
        <v>0</v>
      </c>
    </row>
    <row r="837" spans="1:1" x14ac:dyDescent="0.25">
      <c r="A837" s="6">
        <f>'Lopus 50 min class'!AJ20</f>
        <v>0</v>
      </c>
    </row>
    <row r="838" spans="1:1" x14ac:dyDescent="0.25">
      <c r="A838" s="6">
        <f>'Lopus 50 min class'!AJ21</f>
        <v>0</v>
      </c>
    </row>
    <row r="839" spans="1:1" x14ac:dyDescent="0.25">
      <c r="A839" s="6">
        <f>'Lopus 50 min class'!AJ22</f>
        <v>0</v>
      </c>
    </row>
    <row r="840" spans="1:1" x14ac:dyDescent="0.25">
      <c r="A840" s="6">
        <f>'Lopus 50 min class'!AJ23</f>
        <v>0</v>
      </c>
    </row>
    <row r="841" spans="1:1" x14ac:dyDescent="0.25">
      <c r="A841" s="6">
        <f>'Lopus 50 min class'!AJ24</f>
        <v>0</v>
      </c>
    </row>
    <row r="842" spans="1:1" x14ac:dyDescent="0.25">
      <c r="A842" s="6">
        <f>'Lopus 50 min class'!AJ25</f>
        <v>0</v>
      </c>
    </row>
    <row r="843" spans="1:1" x14ac:dyDescent="0.25">
      <c r="A843" s="6">
        <f>'Lopus 50 min class'!AJ26</f>
        <v>0</v>
      </c>
    </row>
    <row r="844" spans="1:1" x14ac:dyDescent="0.25">
      <c r="A844" s="6">
        <f>'Lopus 50 min class'!AJ27</f>
        <v>0</v>
      </c>
    </row>
    <row r="845" spans="1:1" x14ac:dyDescent="0.25">
      <c r="A845" s="6">
        <f>'Lopus 50 min class'!AJ28</f>
        <v>0</v>
      </c>
    </row>
    <row r="846" spans="1:1" x14ac:dyDescent="0.25">
      <c r="A846" s="6">
        <f>'Lopus 50 min class'!AJ29</f>
        <v>0</v>
      </c>
    </row>
    <row r="847" spans="1:1" x14ac:dyDescent="0.25">
      <c r="A847" s="6">
        <f>'Lopus 50 min class'!AJ30</f>
        <v>0</v>
      </c>
    </row>
    <row r="848" spans="1:1" x14ac:dyDescent="0.25">
      <c r="A848" s="6">
        <f>'Lopus 50 min class'!AJ31</f>
        <v>0</v>
      </c>
    </row>
    <row r="849" spans="1:1" x14ac:dyDescent="0.25">
      <c r="A849" s="6">
        <f>'Lopus 50 min class'!AJ32</f>
        <v>0</v>
      </c>
    </row>
    <row r="850" spans="1:1" x14ac:dyDescent="0.25">
      <c r="A850" s="6">
        <f>'Lopus 50 min class'!AJ33</f>
        <v>0</v>
      </c>
    </row>
    <row r="851" spans="1:1" ht="15.75" thickBot="1" x14ac:dyDescent="0.3">
      <c r="A851" s="8">
        <f>'Lopus 50 min class'!AJ34</f>
        <v>0</v>
      </c>
    </row>
    <row r="852" spans="1:1" x14ac:dyDescent="0.25">
      <c r="A852" s="6">
        <f>'Lopus 50 min class'!AK10</f>
        <v>0</v>
      </c>
    </row>
    <row r="853" spans="1:1" x14ac:dyDescent="0.25">
      <c r="A853" s="6">
        <f>'Lopus 50 min class'!AK11</f>
        <v>0</v>
      </c>
    </row>
    <row r="854" spans="1:1" x14ac:dyDescent="0.25">
      <c r="A854" s="6">
        <f>'Lopus 50 min class'!AK12</f>
        <v>0</v>
      </c>
    </row>
    <row r="855" spans="1:1" x14ac:dyDescent="0.25">
      <c r="A855" s="6">
        <f>'Lopus 50 min class'!AK13</f>
        <v>0</v>
      </c>
    </row>
    <row r="856" spans="1:1" x14ac:dyDescent="0.25">
      <c r="A856" s="6">
        <f>'Lopus 50 min class'!AK14</f>
        <v>0</v>
      </c>
    </row>
    <row r="857" spans="1:1" x14ac:dyDescent="0.25">
      <c r="A857" s="6">
        <f>'Lopus 50 min class'!AK15</f>
        <v>0</v>
      </c>
    </row>
    <row r="858" spans="1:1" x14ac:dyDescent="0.25">
      <c r="A858" s="6">
        <f>'Lopus 50 min class'!AK16</f>
        <v>0</v>
      </c>
    </row>
    <row r="859" spans="1:1" x14ac:dyDescent="0.25">
      <c r="A859" s="6">
        <f>'Lopus 50 min class'!AK17</f>
        <v>0</v>
      </c>
    </row>
    <row r="860" spans="1:1" x14ac:dyDescent="0.25">
      <c r="A860" s="6">
        <f>'Lopus 50 min class'!AK18</f>
        <v>0</v>
      </c>
    </row>
    <row r="861" spans="1:1" x14ac:dyDescent="0.25">
      <c r="A861" s="6">
        <f>'Lopus 50 min class'!AK19</f>
        <v>0</v>
      </c>
    </row>
    <row r="862" spans="1:1" x14ac:dyDescent="0.25">
      <c r="A862" s="6">
        <f>'Lopus 50 min class'!AK20</f>
        <v>0</v>
      </c>
    </row>
    <row r="863" spans="1:1" x14ac:dyDescent="0.25">
      <c r="A863" s="6">
        <f>'Lopus 50 min class'!AK21</f>
        <v>0</v>
      </c>
    </row>
    <row r="864" spans="1:1" x14ac:dyDescent="0.25">
      <c r="A864" s="6">
        <f>'Lopus 50 min class'!AK22</f>
        <v>0</v>
      </c>
    </row>
    <row r="865" spans="1:1" x14ac:dyDescent="0.25">
      <c r="A865" s="6">
        <f>'Lopus 50 min class'!AK23</f>
        <v>0</v>
      </c>
    </row>
    <row r="866" spans="1:1" x14ac:dyDescent="0.25">
      <c r="A866" s="6">
        <f>'Lopus 50 min class'!AK24</f>
        <v>0</v>
      </c>
    </row>
    <row r="867" spans="1:1" x14ac:dyDescent="0.25">
      <c r="A867" s="6">
        <f>'Lopus 50 min class'!AK25</f>
        <v>0</v>
      </c>
    </row>
    <row r="868" spans="1:1" x14ac:dyDescent="0.25">
      <c r="A868" s="6">
        <f>'Lopus 50 min class'!AK26</f>
        <v>0</v>
      </c>
    </row>
    <row r="869" spans="1:1" x14ac:dyDescent="0.25">
      <c r="A869" s="6">
        <f>'Lopus 50 min class'!AK27</f>
        <v>0</v>
      </c>
    </row>
    <row r="870" spans="1:1" x14ac:dyDescent="0.25">
      <c r="A870" s="6">
        <f>'Lopus 50 min class'!AK28</f>
        <v>0</v>
      </c>
    </row>
    <row r="871" spans="1:1" x14ac:dyDescent="0.25">
      <c r="A871" s="6">
        <f>'Lopus 50 min class'!AK29</f>
        <v>0</v>
      </c>
    </row>
    <row r="872" spans="1:1" x14ac:dyDescent="0.25">
      <c r="A872" s="6">
        <f>'Lopus 50 min class'!AK30</f>
        <v>0</v>
      </c>
    </row>
    <row r="873" spans="1:1" x14ac:dyDescent="0.25">
      <c r="A873" s="6">
        <f>'Lopus 50 min class'!AK31</f>
        <v>0</v>
      </c>
    </row>
    <row r="874" spans="1:1" x14ac:dyDescent="0.25">
      <c r="A874" s="6">
        <f>'Lopus 50 min class'!AK32</f>
        <v>0</v>
      </c>
    </row>
    <row r="875" spans="1:1" x14ac:dyDescent="0.25">
      <c r="A875" s="6">
        <f>'Lopus 50 min class'!AK33</f>
        <v>0</v>
      </c>
    </row>
    <row r="876" spans="1:1" ht="15.75" thickBot="1" x14ac:dyDescent="0.3">
      <c r="A876" s="8">
        <f>'Lopus 50 min class'!AK34</f>
        <v>0</v>
      </c>
    </row>
    <row r="877" spans="1:1" x14ac:dyDescent="0.25">
      <c r="A877" s="6">
        <f>'Lopus 50 min class'!AL10</f>
        <v>0</v>
      </c>
    </row>
    <row r="878" spans="1:1" x14ac:dyDescent="0.25">
      <c r="A878" s="6">
        <f>'Lopus 50 min class'!AL11</f>
        <v>0</v>
      </c>
    </row>
    <row r="879" spans="1:1" x14ac:dyDescent="0.25">
      <c r="A879" s="6">
        <f>'Lopus 50 min class'!AL12</f>
        <v>0</v>
      </c>
    </row>
    <row r="880" spans="1:1" x14ac:dyDescent="0.25">
      <c r="A880" s="6">
        <f>'Lopus 50 min class'!AL13</f>
        <v>0</v>
      </c>
    </row>
    <row r="881" spans="1:1" x14ac:dyDescent="0.25">
      <c r="A881" s="6">
        <f>'Lopus 50 min class'!AL14</f>
        <v>0</v>
      </c>
    </row>
    <row r="882" spans="1:1" x14ac:dyDescent="0.25">
      <c r="A882" s="6">
        <f>'Lopus 50 min class'!AL15</f>
        <v>0</v>
      </c>
    </row>
    <row r="883" spans="1:1" x14ac:dyDescent="0.25">
      <c r="A883" s="6">
        <f>'Lopus 50 min class'!AL16</f>
        <v>0</v>
      </c>
    </row>
    <row r="884" spans="1:1" x14ac:dyDescent="0.25">
      <c r="A884" s="6">
        <f>'Lopus 50 min class'!AL17</f>
        <v>0</v>
      </c>
    </row>
    <row r="885" spans="1:1" x14ac:dyDescent="0.25">
      <c r="A885" s="6">
        <f>'Lopus 50 min class'!AL18</f>
        <v>0</v>
      </c>
    </row>
    <row r="886" spans="1:1" x14ac:dyDescent="0.25">
      <c r="A886" s="6">
        <f>'Lopus 50 min class'!AL19</f>
        <v>0</v>
      </c>
    </row>
    <row r="887" spans="1:1" x14ac:dyDescent="0.25">
      <c r="A887" s="6">
        <f>'Lopus 50 min class'!AL20</f>
        <v>0</v>
      </c>
    </row>
    <row r="888" spans="1:1" x14ac:dyDescent="0.25">
      <c r="A888" s="6">
        <f>'Lopus 50 min class'!AL21</f>
        <v>0</v>
      </c>
    </row>
    <row r="889" spans="1:1" x14ac:dyDescent="0.25">
      <c r="A889" s="6">
        <f>'Lopus 50 min class'!AL22</f>
        <v>0</v>
      </c>
    </row>
    <row r="890" spans="1:1" x14ac:dyDescent="0.25">
      <c r="A890" s="6">
        <f>'Lopus 50 min class'!AL23</f>
        <v>0</v>
      </c>
    </row>
    <row r="891" spans="1:1" x14ac:dyDescent="0.25">
      <c r="A891" s="6">
        <f>'Lopus 50 min class'!AL24</f>
        <v>0</v>
      </c>
    </row>
    <row r="892" spans="1:1" x14ac:dyDescent="0.25">
      <c r="A892" s="6">
        <f>'Lopus 50 min class'!AL25</f>
        <v>0</v>
      </c>
    </row>
    <row r="893" spans="1:1" x14ac:dyDescent="0.25">
      <c r="A893" s="6">
        <f>'Lopus 50 min class'!AL26</f>
        <v>0</v>
      </c>
    </row>
    <row r="894" spans="1:1" x14ac:dyDescent="0.25">
      <c r="A894" s="6">
        <f>'Lopus 50 min class'!AL27</f>
        <v>0</v>
      </c>
    </row>
    <row r="895" spans="1:1" x14ac:dyDescent="0.25">
      <c r="A895" s="6">
        <f>'Lopus 50 min class'!AL28</f>
        <v>0</v>
      </c>
    </row>
    <row r="896" spans="1:1" x14ac:dyDescent="0.25">
      <c r="A896" s="6">
        <f>'Lopus 50 min class'!AL29</f>
        <v>0</v>
      </c>
    </row>
    <row r="897" spans="1:1" x14ac:dyDescent="0.25">
      <c r="A897" s="6">
        <f>'Lopus 50 min class'!AL30</f>
        <v>0</v>
      </c>
    </row>
    <row r="898" spans="1:1" x14ac:dyDescent="0.25">
      <c r="A898" s="6">
        <f>'Lopus 50 min class'!AL31</f>
        <v>0</v>
      </c>
    </row>
    <row r="899" spans="1:1" x14ac:dyDescent="0.25">
      <c r="A899" s="6">
        <f>'Lopus 50 min class'!AL32</f>
        <v>0</v>
      </c>
    </row>
    <row r="900" spans="1:1" x14ac:dyDescent="0.25">
      <c r="A900" s="6">
        <f>'Lopus 50 min class'!AL33</f>
        <v>0</v>
      </c>
    </row>
    <row r="901" spans="1:1" ht="15.75" thickBot="1" x14ac:dyDescent="0.3">
      <c r="A901" s="8">
        <f>'Lopus 50 min class'!AL34</f>
        <v>0</v>
      </c>
    </row>
    <row r="902" spans="1:1" x14ac:dyDescent="0.25">
      <c r="A902" s="6">
        <f>'Lopus 50 min class'!AM10</f>
        <v>0</v>
      </c>
    </row>
    <row r="903" spans="1:1" x14ac:dyDescent="0.25">
      <c r="A903" s="6">
        <f>'Lopus 50 min class'!AM11</f>
        <v>0</v>
      </c>
    </row>
    <row r="904" spans="1:1" x14ac:dyDescent="0.25">
      <c r="A904" s="6">
        <f>'Lopus 50 min class'!AM12</f>
        <v>0</v>
      </c>
    </row>
    <row r="905" spans="1:1" x14ac:dyDescent="0.25">
      <c r="A905" s="6">
        <f>'Lopus 50 min class'!AM13</f>
        <v>0</v>
      </c>
    </row>
    <row r="906" spans="1:1" x14ac:dyDescent="0.25">
      <c r="A906" s="6">
        <f>'Lopus 50 min class'!AM14</f>
        <v>0</v>
      </c>
    </row>
    <row r="907" spans="1:1" x14ac:dyDescent="0.25">
      <c r="A907" s="6">
        <f>'Lopus 50 min class'!AM15</f>
        <v>0</v>
      </c>
    </row>
    <row r="908" spans="1:1" x14ac:dyDescent="0.25">
      <c r="A908" s="6">
        <f>'Lopus 50 min class'!AM16</f>
        <v>0</v>
      </c>
    </row>
    <row r="909" spans="1:1" x14ac:dyDescent="0.25">
      <c r="A909" s="6">
        <f>'Lopus 50 min class'!AM17</f>
        <v>0</v>
      </c>
    </row>
    <row r="910" spans="1:1" x14ac:dyDescent="0.25">
      <c r="A910" s="6">
        <f>'Lopus 50 min class'!AM18</f>
        <v>0</v>
      </c>
    </row>
    <row r="911" spans="1:1" x14ac:dyDescent="0.25">
      <c r="A911" s="6">
        <f>'Lopus 50 min class'!AM19</f>
        <v>0</v>
      </c>
    </row>
    <row r="912" spans="1:1" x14ac:dyDescent="0.25">
      <c r="A912" s="6">
        <f>'Lopus 50 min class'!AM20</f>
        <v>0</v>
      </c>
    </row>
    <row r="913" spans="1:1" x14ac:dyDescent="0.25">
      <c r="A913" s="6">
        <f>'Lopus 50 min class'!AM21</f>
        <v>0</v>
      </c>
    </row>
    <row r="914" spans="1:1" x14ac:dyDescent="0.25">
      <c r="A914" s="6">
        <f>'Lopus 50 min class'!AM22</f>
        <v>0</v>
      </c>
    </row>
    <row r="915" spans="1:1" x14ac:dyDescent="0.25">
      <c r="A915" s="6">
        <f>'Lopus 50 min class'!AM23</f>
        <v>0</v>
      </c>
    </row>
    <row r="916" spans="1:1" x14ac:dyDescent="0.25">
      <c r="A916" s="6">
        <f>'Lopus 50 min class'!AM24</f>
        <v>0</v>
      </c>
    </row>
    <row r="917" spans="1:1" x14ac:dyDescent="0.25">
      <c r="A917" s="6">
        <f>'Lopus 50 min class'!AM25</f>
        <v>0</v>
      </c>
    </row>
    <row r="918" spans="1:1" x14ac:dyDescent="0.25">
      <c r="A918" s="6">
        <f>'Lopus 50 min class'!AM26</f>
        <v>0</v>
      </c>
    </row>
    <row r="919" spans="1:1" x14ac:dyDescent="0.25">
      <c r="A919" s="6">
        <f>'Lopus 50 min class'!AM27</f>
        <v>0</v>
      </c>
    </row>
    <row r="920" spans="1:1" x14ac:dyDescent="0.25">
      <c r="A920" s="6">
        <f>'Lopus 50 min class'!AM28</f>
        <v>0</v>
      </c>
    </row>
    <row r="921" spans="1:1" x14ac:dyDescent="0.25">
      <c r="A921" s="6">
        <f>'Lopus 50 min class'!AM29</f>
        <v>0</v>
      </c>
    </row>
    <row r="922" spans="1:1" x14ac:dyDescent="0.25">
      <c r="A922" s="6">
        <f>'Lopus 50 min class'!AM30</f>
        <v>0</v>
      </c>
    </row>
    <row r="923" spans="1:1" x14ac:dyDescent="0.25">
      <c r="A923" s="6">
        <f>'Lopus 50 min class'!AM31</f>
        <v>0</v>
      </c>
    </row>
    <row r="924" spans="1:1" x14ac:dyDescent="0.25">
      <c r="A924" s="6">
        <f>'Lopus 50 min class'!AM32</f>
        <v>0</v>
      </c>
    </row>
    <row r="925" spans="1:1" x14ac:dyDescent="0.25">
      <c r="A925" s="6">
        <f>'Lopus 50 min class'!AM33</f>
        <v>0</v>
      </c>
    </row>
    <row r="926" spans="1:1" ht="15.75" thickBot="1" x14ac:dyDescent="0.3">
      <c r="A926" s="8">
        <f>'Lopus 50 min class'!AM34</f>
        <v>0</v>
      </c>
    </row>
    <row r="927" spans="1:1" x14ac:dyDescent="0.25">
      <c r="A927" s="6">
        <f>'Lopus 50 min class'!AN10</f>
        <v>0</v>
      </c>
    </row>
    <row r="928" spans="1:1" x14ac:dyDescent="0.25">
      <c r="A928" s="6">
        <f>'Lopus 50 min class'!AN11</f>
        <v>0</v>
      </c>
    </row>
    <row r="929" spans="1:1" x14ac:dyDescent="0.25">
      <c r="A929" s="6">
        <f>'Lopus 50 min class'!AN12</f>
        <v>0</v>
      </c>
    </row>
    <row r="930" spans="1:1" x14ac:dyDescent="0.25">
      <c r="A930" s="6">
        <f>'Lopus 50 min class'!AN13</f>
        <v>0</v>
      </c>
    </row>
    <row r="931" spans="1:1" x14ac:dyDescent="0.25">
      <c r="A931" s="6">
        <f>'Lopus 50 min class'!AN14</f>
        <v>0</v>
      </c>
    </row>
    <row r="932" spans="1:1" x14ac:dyDescent="0.25">
      <c r="A932" s="6">
        <f>'Lopus 50 min class'!AN15</f>
        <v>0</v>
      </c>
    </row>
    <row r="933" spans="1:1" x14ac:dyDescent="0.25">
      <c r="A933" s="6">
        <f>'Lopus 50 min class'!AN16</f>
        <v>0</v>
      </c>
    </row>
    <row r="934" spans="1:1" x14ac:dyDescent="0.25">
      <c r="A934" s="6">
        <f>'Lopus 50 min class'!AN17</f>
        <v>0</v>
      </c>
    </row>
    <row r="935" spans="1:1" x14ac:dyDescent="0.25">
      <c r="A935" s="6">
        <f>'Lopus 50 min class'!AN18</f>
        <v>0</v>
      </c>
    </row>
    <row r="936" spans="1:1" x14ac:dyDescent="0.25">
      <c r="A936" s="6">
        <f>'Lopus 50 min class'!AN19</f>
        <v>0</v>
      </c>
    </row>
    <row r="937" spans="1:1" x14ac:dyDescent="0.25">
      <c r="A937" s="6">
        <f>'Lopus 50 min class'!AN20</f>
        <v>0</v>
      </c>
    </row>
    <row r="938" spans="1:1" x14ac:dyDescent="0.25">
      <c r="A938" s="6">
        <f>'Lopus 50 min class'!AN21</f>
        <v>0</v>
      </c>
    </row>
    <row r="939" spans="1:1" x14ac:dyDescent="0.25">
      <c r="A939" s="6">
        <f>'Lopus 50 min class'!AN22</f>
        <v>0</v>
      </c>
    </row>
    <row r="940" spans="1:1" x14ac:dyDescent="0.25">
      <c r="A940" s="6">
        <f>'Lopus 50 min class'!AN23</f>
        <v>0</v>
      </c>
    </row>
    <row r="941" spans="1:1" x14ac:dyDescent="0.25">
      <c r="A941" s="6">
        <f>'Lopus 50 min class'!AN24</f>
        <v>0</v>
      </c>
    </row>
    <row r="942" spans="1:1" x14ac:dyDescent="0.25">
      <c r="A942" s="6">
        <f>'Lopus 50 min class'!AN25</f>
        <v>0</v>
      </c>
    </row>
    <row r="943" spans="1:1" x14ac:dyDescent="0.25">
      <c r="A943" s="6">
        <f>'Lopus 50 min class'!AN26</f>
        <v>0</v>
      </c>
    </row>
    <row r="944" spans="1:1" x14ac:dyDescent="0.25">
      <c r="A944" s="6">
        <f>'Lopus 50 min class'!AN27</f>
        <v>0</v>
      </c>
    </row>
    <row r="945" spans="1:1" x14ac:dyDescent="0.25">
      <c r="A945" s="6">
        <f>'Lopus 50 min class'!AN28</f>
        <v>0</v>
      </c>
    </row>
    <row r="946" spans="1:1" x14ac:dyDescent="0.25">
      <c r="A946" s="6">
        <f>'Lopus 50 min class'!AN29</f>
        <v>0</v>
      </c>
    </row>
    <row r="947" spans="1:1" x14ac:dyDescent="0.25">
      <c r="A947" s="6">
        <f>'Lopus 50 min class'!AN30</f>
        <v>0</v>
      </c>
    </row>
    <row r="948" spans="1:1" x14ac:dyDescent="0.25">
      <c r="A948" s="6">
        <f>'Lopus 50 min class'!AN31</f>
        <v>0</v>
      </c>
    </row>
    <row r="949" spans="1:1" x14ac:dyDescent="0.25">
      <c r="A949" s="6">
        <f>'Lopus 50 min class'!AN32</f>
        <v>0</v>
      </c>
    </row>
    <row r="950" spans="1:1" x14ac:dyDescent="0.25">
      <c r="A950" s="6">
        <f>'Lopus 50 min class'!AN33</f>
        <v>0</v>
      </c>
    </row>
    <row r="951" spans="1:1" ht="15.75" thickBot="1" x14ac:dyDescent="0.3">
      <c r="A951" s="8">
        <f>'Lopus 50 min class'!AN34</f>
        <v>0</v>
      </c>
    </row>
    <row r="952" spans="1:1" x14ac:dyDescent="0.25">
      <c r="A952" s="6">
        <f>'Lopus 50 min class'!AO10</f>
        <v>1</v>
      </c>
    </row>
    <row r="953" spans="1:1" x14ac:dyDescent="0.25">
      <c r="A953" s="6">
        <f>'Lopus 50 min class'!AO11</f>
        <v>0</v>
      </c>
    </row>
    <row r="954" spans="1:1" x14ac:dyDescent="0.25">
      <c r="A954" s="6">
        <f>'Lopus 50 min class'!AO12</f>
        <v>0</v>
      </c>
    </row>
    <row r="955" spans="1:1" x14ac:dyDescent="0.25">
      <c r="A955" s="6">
        <f>'Lopus 50 min class'!AO13</f>
        <v>0</v>
      </c>
    </row>
    <row r="956" spans="1:1" x14ac:dyDescent="0.25">
      <c r="A956" s="6">
        <f>'Lopus 50 min class'!AO14</f>
        <v>0</v>
      </c>
    </row>
    <row r="957" spans="1:1" x14ac:dyDescent="0.25">
      <c r="A957" s="6">
        <f>'Lopus 50 min class'!AO15</f>
        <v>0</v>
      </c>
    </row>
    <row r="958" spans="1:1" x14ac:dyDescent="0.25">
      <c r="A958" s="6">
        <f>'Lopus 50 min class'!AO16</f>
        <v>0</v>
      </c>
    </row>
    <row r="959" spans="1:1" x14ac:dyDescent="0.25">
      <c r="A959" s="6">
        <f>'Lopus 50 min class'!AO17</f>
        <v>0</v>
      </c>
    </row>
    <row r="960" spans="1:1" x14ac:dyDescent="0.25">
      <c r="A960" s="6">
        <f>'Lopus 50 min class'!AO18</f>
        <v>0</v>
      </c>
    </row>
    <row r="961" spans="1:1" x14ac:dyDescent="0.25">
      <c r="A961" s="6">
        <f>'Lopus 50 min class'!AO19</f>
        <v>0</v>
      </c>
    </row>
    <row r="962" spans="1:1" x14ac:dyDescent="0.25">
      <c r="A962" s="6">
        <f>'Lopus 50 min class'!AO20</f>
        <v>0</v>
      </c>
    </row>
    <row r="963" spans="1:1" x14ac:dyDescent="0.25">
      <c r="A963" s="6">
        <f>'Lopus 50 min class'!AO21</f>
        <v>0</v>
      </c>
    </row>
    <row r="964" spans="1:1" x14ac:dyDescent="0.25">
      <c r="A964" s="6">
        <f>'Lopus 50 min class'!AO22</f>
        <v>0</v>
      </c>
    </row>
    <row r="965" spans="1:1" x14ac:dyDescent="0.25">
      <c r="A965" s="6">
        <f>'Lopus 50 min class'!AO23</f>
        <v>0</v>
      </c>
    </row>
    <row r="966" spans="1:1" x14ac:dyDescent="0.25">
      <c r="A966" s="6">
        <f>'Lopus 50 min class'!AO24</f>
        <v>0</v>
      </c>
    </row>
    <row r="967" spans="1:1" x14ac:dyDescent="0.25">
      <c r="A967" s="6">
        <f>'Lopus 50 min class'!AO25</f>
        <v>0</v>
      </c>
    </row>
    <row r="968" spans="1:1" x14ac:dyDescent="0.25">
      <c r="A968" s="6">
        <f>'Lopus 50 min class'!AO26</f>
        <v>0</v>
      </c>
    </row>
    <row r="969" spans="1:1" x14ac:dyDescent="0.25">
      <c r="A969" s="6">
        <f>'Lopus 50 min class'!AO27</f>
        <v>0</v>
      </c>
    </row>
    <row r="970" spans="1:1" x14ac:dyDescent="0.25">
      <c r="A970" s="6">
        <f>'Lopus 50 min class'!AO28</f>
        <v>0</v>
      </c>
    </row>
    <row r="971" spans="1:1" x14ac:dyDescent="0.25">
      <c r="A971" s="6">
        <f>'Lopus 50 min class'!AO29</f>
        <v>0</v>
      </c>
    </row>
    <row r="972" spans="1:1" x14ac:dyDescent="0.25">
      <c r="A972" s="6">
        <f>'Lopus 50 min class'!AO30</f>
        <v>0</v>
      </c>
    </row>
    <row r="973" spans="1:1" x14ac:dyDescent="0.25">
      <c r="A973" s="6">
        <f>'Lopus 50 min class'!AO31</f>
        <v>0</v>
      </c>
    </row>
    <row r="974" spans="1:1" x14ac:dyDescent="0.25">
      <c r="A974" s="6">
        <f>'Lopus 50 min class'!AO32</f>
        <v>0</v>
      </c>
    </row>
    <row r="975" spans="1:1" x14ac:dyDescent="0.25">
      <c r="A975" s="6">
        <f>'Lopus 50 min class'!AO33</f>
        <v>0</v>
      </c>
    </row>
    <row r="976" spans="1:1" ht="15.75" thickBot="1" x14ac:dyDescent="0.3">
      <c r="A976" s="8">
        <f>'Lopus 50 min class'!AO34</f>
        <v>0</v>
      </c>
    </row>
    <row r="977" spans="1:1" x14ac:dyDescent="0.25">
      <c r="A977" s="6">
        <f>'Lopus 50 min class'!AP10</f>
        <v>1</v>
      </c>
    </row>
    <row r="978" spans="1:1" x14ac:dyDescent="0.25">
      <c r="A978" s="6">
        <f>'Lopus 50 min class'!AP11</f>
        <v>0</v>
      </c>
    </row>
    <row r="979" spans="1:1" x14ac:dyDescent="0.25">
      <c r="A979" s="6">
        <f>'Lopus 50 min class'!AP12</f>
        <v>0</v>
      </c>
    </row>
    <row r="980" spans="1:1" x14ac:dyDescent="0.25">
      <c r="A980" s="6">
        <f>'Lopus 50 min class'!AP13</f>
        <v>0</v>
      </c>
    </row>
    <row r="981" spans="1:1" x14ac:dyDescent="0.25">
      <c r="A981" s="6">
        <f>'Lopus 50 min class'!AP14</f>
        <v>0</v>
      </c>
    </row>
    <row r="982" spans="1:1" x14ac:dyDescent="0.25">
      <c r="A982" s="6">
        <f>'Lopus 50 min class'!AP15</f>
        <v>0</v>
      </c>
    </row>
    <row r="983" spans="1:1" x14ac:dyDescent="0.25">
      <c r="A983" s="6">
        <f>'Lopus 50 min class'!AP16</f>
        <v>0</v>
      </c>
    </row>
    <row r="984" spans="1:1" x14ac:dyDescent="0.25">
      <c r="A984" s="6">
        <f>'Lopus 50 min class'!AP17</f>
        <v>0</v>
      </c>
    </row>
    <row r="985" spans="1:1" x14ac:dyDescent="0.25">
      <c r="A985" s="6">
        <f>'Lopus 50 min class'!AP18</f>
        <v>0</v>
      </c>
    </row>
    <row r="986" spans="1:1" x14ac:dyDescent="0.25">
      <c r="A986" s="6">
        <f>'Lopus 50 min class'!AP19</f>
        <v>0</v>
      </c>
    </row>
    <row r="987" spans="1:1" x14ac:dyDescent="0.25">
      <c r="A987" s="6">
        <f>'Lopus 50 min class'!AP20</f>
        <v>0</v>
      </c>
    </row>
    <row r="988" spans="1:1" x14ac:dyDescent="0.25">
      <c r="A988" s="6">
        <f>'Lopus 50 min class'!AP21</f>
        <v>0</v>
      </c>
    </row>
    <row r="989" spans="1:1" x14ac:dyDescent="0.25">
      <c r="A989" s="6">
        <f>'Lopus 50 min class'!AP22</f>
        <v>0</v>
      </c>
    </row>
    <row r="990" spans="1:1" x14ac:dyDescent="0.25">
      <c r="A990" s="6">
        <f>'Lopus 50 min class'!AP23</f>
        <v>0</v>
      </c>
    </row>
    <row r="991" spans="1:1" x14ac:dyDescent="0.25">
      <c r="A991" s="6">
        <f>'Lopus 50 min class'!AP24</f>
        <v>0</v>
      </c>
    </row>
    <row r="992" spans="1:1" x14ac:dyDescent="0.25">
      <c r="A992" s="6">
        <f>'Lopus 50 min class'!AP25</f>
        <v>0</v>
      </c>
    </row>
    <row r="993" spans="1:1" x14ac:dyDescent="0.25">
      <c r="A993" s="6">
        <f>'Lopus 50 min class'!AP26</f>
        <v>0</v>
      </c>
    </row>
    <row r="994" spans="1:1" x14ac:dyDescent="0.25">
      <c r="A994" s="6">
        <f>'Lopus 50 min class'!AP27</f>
        <v>0</v>
      </c>
    </row>
    <row r="995" spans="1:1" x14ac:dyDescent="0.25">
      <c r="A995" s="6">
        <f>'Lopus 50 min class'!AP28</f>
        <v>0</v>
      </c>
    </row>
    <row r="996" spans="1:1" x14ac:dyDescent="0.25">
      <c r="A996" s="6">
        <f>'Lopus 50 min class'!AP29</f>
        <v>0</v>
      </c>
    </row>
    <row r="997" spans="1:1" x14ac:dyDescent="0.25">
      <c r="A997" s="6">
        <f>'Lopus 50 min class'!AP30</f>
        <v>0</v>
      </c>
    </row>
    <row r="998" spans="1:1" x14ac:dyDescent="0.25">
      <c r="A998" s="6">
        <f>'Lopus 50 min class'!AP31</f>
        <v>0</v>
      </c>
    </row>
    <row r="999" spans="1:1" x14ac:dyDescent="0.25">
      <c r="A999" s="6">
        <f>'Lopus 50 min class'!AP32</f>
        <v>0</v>
      </c>
    </row>
    <row r="1000" spans="1:1" x14ac:dyDescent="0.25">
      <c r="A1000" s="6">
        <f>'Lopus 50 min class'!AP33</f>
        <v>0</v>
      </c>
    </row>
    <row r="1001" spans="1:1" ht="15.75" thickBot="1" x14ac:dyDescent="0.3">
      <c r="A1001" s="8">
        <f>'Lopus 50 min class'!AP34</f>
        <v>0</v>
      </c>
    </row>
    <row r="1002" spans="1:1" x14ac:dyDescent="0.25">
      <c r="A1002" s="6">
        <f>'Lopus 50 min class'!AQ10</f>
        <v>0</v>
      </c>
    </row>
    <row r="1003" spans="1:1" x14ac:dyDescent="0.25">
      <c r="A1003" s="6">
        <f>'Lopus 50 min class'!AQ11</f>
        <v>0</v>
      </c>
    </row>
    <row r="1004" spans="1:1" x14ac:dyDescent="0.25">
      <c r="A1004" s="6">
        <f>'Lopus 50 min class'!AQ12</f>
        <v>0</v>
      </c>
    </row>
    <row r="1005" spans="1:1" x14ac:dyDescent="0.25">
      <c r="A1005" s="6">
        <f>'Lopus 50 min class'!AQ13</f>
        <v>0</v>
      </c>
    </row>
    <row r="1006" spans="1:1" x14ac:dyDescent="0.25">
      <c r="A1006" s="6">
        <f>'Lopus 50 min class'!AQ14</f>
        <v>0</v>
      </c>
    </row>
    <row r="1007" spans="1:1" x14ac:dyDescent="0.25">
      <c r="A1007" s="6">
        <f>'Lopus 50 min class'!AQ15</f>
        <v>0</v>
      </c>
    </row>
    <row r="1008" spans="1:1" x14ac:dyDescent="0.25">
      <c r="A1008" s="6">
        <f>'Lopus 50 min class'!AQ16</f>
        <v>0</v>
      </c>
    </row>
    <row r="1009" spans="1:1" x14ac:dyDescent="0.25">
      <c r="A1009" s="6">
        <f>'Lopus 50 min class'!AQ17</f>
        <v>0</v>
      </c>
    </row>
    <row r="1010" spans="1:1" x14ac:dyDescent="0.25">
      <c r="A1010" s="6">
        <f>'Lopus 50 min class'!AQ18</f>
        <v>0</v>
      </c>
    </row>
    <row r="1011" spans="1:1" x14ac:dyDescent="0.25">
      <c r="A1011" s="6">
        <f>'Lopus 50 min class'!AQ19</f>
        <v>0</v>
      </c>
    </row>
    <row r="1012" spans="1:1" x14ac:dyDescent="0.25">
      <c r="A1012" s="6">
        <f>'Lopus 50 min class'!AQ20</f>
        <v>0</v>
      </c>
    </row>
    <row r="1013" spans="1:1" x14ac:dyDescent="0.25">
      <c r="A1013" s="6">
        <f>'Lopus 50 min class'!AQ21</f>
        <v>0</v>
      </c>
    </row>
    <row r="1014" spans="1:1" x14ac:dyDescent="0.25">
      <c r="A1014" s="6">
        <f>'Lopus 50 min class'!AQ22</f>
        <v>0</v>
      </c>
    </row>
    <row r="1015" spans="1:1" x14ac:dyDescent="0.25">
      <c r="A1015" s="6">
        <f>'Lopus 50 min class'!AQ23</f>
        <v>0</v>
      </c>
    </row>
    <row r="1016" spans="1:1" x14ac:dyDescent="0.25">
      <c r="A1016" s="6">
        <f>'Lopus 50 min class'!AQ24</f>
        <v>0</v>
      </c>
    </row>
    <row r="1017" spans="1:1" x14ac:dyDescent="0.25">
      <c r="A1017" s="6">
        <f>'Lopus 50 min class'!AQ25</f>
        <v>0</v>
      </c>
    </row>
    <row r="1018" spans="1:1" x14ac:dyDescent="0.25">
      <c r="A1018" s="6">
        <f>'Lopus 50 min class'!AQ26</f>
        <v>0</v>
      </c>
    </row>
    <row r="1019" spans="1:1" x14ac:dyDescent="0.25">
      <c r="A1019" s="6">
        <f>'Lopus 50 min class'!AQ27</f>
        <v>0</v>
      </c>
    </row>
    <row r="1020" spans="1:1" x14ac:dyDescent="0.25">
      <c r="A1020" s="6">
        <f>'Lopus 50 min class'!AQ28</f>
        <v>0</v>
      </c>
    </row>
    <row r="1021" spans="1:1" x14ac:dyDescent="0.25">
      <c r="A1021" s="6">
        <f>'Lopus 50 min class'!AQ29</f>
        <v>0</v>
      </c>
    </row>
    <row r="1022" spans="1:1" x14ac:dyDescent="0.25">
      <c r="A1022" s="6">
        <f>'Lopus 50 min class'!AQ30</f>
        <v>0</v>
      </c>
    </row>
    <row r="1023" spans="1:1" x14ac:dyDescent="0.25">
      <c r="A1023" s="6">
        <f>'Lopus 50 min class'!AQ31</f>
        <v>0</v>
      </c>
    </row>
    <row r="1024" spans="1:1" x14ac:dyDescent="0.25">
      <c r="A1024" s="6">
        <f>'Lopus 50 min class'!AQ32</f>
        <v>0</v>
      </c>
    </row>
    <row r="1025" spans="1:1" x14ac:dyDescent="0.25">
      <c r="A1025" s="6">
        <f>'Lopus 50 min class'!AQ33</f>
        <v>0</v>
      </c>
    </row>
    <row r="1026" spans="1:1" ht="15.75" thickBot="1" x14ac:dyDescent="0.3">
      <c r="A1026" s="8">
        <f>'Lopus 50 min class'!AQ34</f>
        <v>0</v>
      </c>
    </row>
    <row r="1027" spans="1:1" x14ac:dyDescent="0.25">
      <c r="A1027" s="6">
        <f>'Lopus 50 min class'!AR10</f>
        <v>0</v>
      </c>
    </row>
    <row r="1028" spans="1:1" x14ac:dyDescent="0.25">
      <c r="A1028" s="6">
        <f>'Lopus 50 min class'!AR11</f>
        <v>0</v>
      </c>
    </row>
    <row r="1029" spans="1:1" x14ac:dyDescent="0.25">
      <c r="A1029" s="6">
        <f>'Lopus 50 min class'!AR12</f>
        <v>0</v>
      </c>
    </row>
    <row r="1030" spans="1:1" x14ac:dyDescent="0.25">
      <c r="A1030" s="6">
        <f>'Lopus 50 min class'!AR13</f>
        <v>0</v>
      </c>
    </row>
    <row r="1031" spans="1:1" x14ac:dyDescent="0.25">
      <c r="A1031" s="6">
        <f>'Lopus 50 min class'!AR14</f>
        <v>0</v>
      </c>
    </row>
    <row r="1032" spans="1:1" x14ac:dyDescent="0.25">
      <c r="A1032" s="6">
        <f>'Lopus 50 min class'!AR15</f>
        <v>0</v>
      </c>
    </row>
    <row r="1033" spans="1:1" x14ac:dyDescent="0.25">
      <c r="A1033" s="6">
        <f>'Lopus 50 min class'!AR16</f>
        <v>0</v>
      </c>
    </row>
    <row r="1034" spans="1:1" x14ac:dyDescent="0.25">
      <c r="A1034" s="6">
        <f>'Lopus 50 min class'!AR17</f>
        <v>0</v>
      </c>
    </row>
    <row r="1035" spans="1:1" x14ac:dyDescent="0.25">
      <c r="A1035" s="6">
        <f>'Lopus 50 min class'!AR18</f>
        <v>0</v>
      </c>
    </row>
    <row r="1036" spans="1:1" x14ac:dyDescent="0.25">
      <c r="A1036" s="6">
        <f>'Lopus 50 min class'!AR19</f>
        <v>0</v>
      </c>
    </row>
    <row r="1037" spans="1:1" x14ac:dyDescent="0.25">
      <c r="A1037" s="6">
        <f>'Lopus 50 min class'!AR20</f>
        <v>0</v>
      </c>
    </row>
    <row r="1038" spans="1:1" x14ac:dyDescent="0.25">
      <c r="A1038" s="6">
        <f>'Lopus 50 min class'!AR21</f>
        <v>0</v>
      </c>
    </row>
    <row r="1039" spans="1:1" x14ac:dyDescent="0.25">
      <c r="A1039" s="6">
        <f>'Lopus 50 min class'!AR22</f>
        <v>0</v>
      </c>
    </row>
    <row r="1040" spans="1:1" x14ac:dyDescent="0.25">
      <c r="A1040" s="6">
        <f>'Lopus 50 min class'!AR23</f>
        <v>0</v>
      </c>
    </row>
    <row r="1041" spans="1:1" x14ac:dyDescent="0.25">
      <c r="A1041" s="6">
        <f>'Lopus 50 min class'!AR24</f>
        <v>0</v>
      </c>
    </row>
    <row r="1042" spans="1:1" x14ac:dyDescent="0.25">
      <c r="A1042" s="6">
        <f>'Lopus 50 min class'!AR25</f>
        <v>0</v>
      </c>
    </row>
    <row r="1043" spans="1:1" x14ac:dyDescent="0.25">
      <c r="A1043" s="6">
        <f>'Lopus 50 min class'!AR26</f>
        <v>0</v>
      </c>
    </row>
    <row r="1044" spans="1:1" x14ac:dyDescent="0.25">
      <c r="A1044" s="6">
        <f>'Lopus 50 min class'!AR27</f>
        <v>0</v>
      </c>
    </row>
    <row r="1045" spans="1:1" x14ac:dyDescent="0.25">
      <c r="A1045" s="6">
        <f>'Lopus 50 min class'!AR28</f>
        <v>0</v>
      </c>
    </row>
    <row r="1046" spans="1:1" x14ac:dyDescent="0.25">
      <c r="A1046" s="6">
        <f>'Lopus 50 min class'!AR29</f>
        <v>0</v>
      </c>
    </row>
    <row r="1047" spans="1:1" x14ac:dyDescent="0.25">
      <c r="A1047" s="6">
        <f>'Lopus 50 min class'!AR30</f>
        <v>0</v>
      </c>
    </row>
    <row r="1048" spans="1:1" x14ac:dyDescent="0.25">
      <c r="A1048" s="6">
        <f>'Lopus 50 min class'!AR31</f>
        <v>0</v>
      </c>
    </row>
    <row r="1049" spans="1:1" x14ac:dyDescent="0.25">
      <c r="A1049" s="6">
        <f>'Lopus 50 min class'!AR32</f>
        <v>0</v>
      </c>
    </row>
    <row r="1050" spans="1:1" x14ac:dyDescent="0.25">
      <c r="A1050" s="6">
        <f>'Lopus 50 min class'!AR33</f>
        <v>0</v>
      </c>
    </row>
    <row r="1051" spans="1:1" ht="15.75" thickBot="1" x14ac:dyDescent="0.3">
      <c r="A1051" s="8">
        <f>'Lopus 50 min class'!AR34</f>
        <v>0</v>
      </c>
    </row>
    <row r="1052" spans="1:1" x14ac:dyDescent="0.25">
      <c r="A1052" s="6">
        <f>'Lopus 50 min class'!AS10</f>
        <v>0</v>
      </c>
    </row>
    <row r="1053" spans="1:1" x14ac:dyDescent="0.25">
      <c r="A1053" s="6">
        <f>'Lopus 50 min class'!AS11</f>
        <v>0</v>
      </c>
    </row>
    <row r="1054" spans="1:1" x14ac:dyDescent="0.25">
      <c r="A1054" s="6">
        <f>'Lopus 50 min class'!AS12</f>
        <v>0</v>
      </c>
    </row>
    <row r="1055" spans="1:1" x14ac:dyDescent="0.25">
      <c r="A1055" s="6">
        <f>'Lopus 50 min class'!AS13</f>
        <v>0</v>
      </c>
    </row>
    <row r="1056" spans="1:1" x14ac:dyDescent="0.25">
      <c r="A1056" s="6">
        <f>'Lopus 50 min class'!AS14</f>
        <v>0</v>
      </c>
    </row>
    <row r="1057" spans="1:1" x14ac:dyDescent="0.25">
      <c r="A1057" s="6">
        <f>'Lopus 50 min class'!AS15</f>
        <v>0</v>
      </c>
    </row>
    <row r="1058" spans="1:1" x14ac:dyDescent="0.25">
      <c r="A1058" s="6">
        <f>'Lopus 50 min class'!AS16</f>
        <v>0</v>
      </c>
    </row>
    <row r="1059" spans="1:1" x14ac:dyDescent="0.25">
      <c r="A1059" s="6">
        <f>'Lopus 50 min class'!AS17</f>
        <v>0</v>
      </c>
    </row>
    <row r="1060" spans="1:1" x14ac:dyDescent="0.25">
      <c r="A1060" s="6">
        <f>'Lopus 50 min class'!AS18</f>
        <v>0</v>
      </c>
    </row>
    <row r="1061" spans="1:1" x14ac:dyDescent="0.25">
      <c r="A1061" s="6">
        <f>'Lopus 50 min class'!AS19</f>
        <v>0</v>
      </c>
    </row>
    <row r="1062" spans="1:1" x14ac:dyDescent="0.25">
      <c r="A1062" s="6">
        <f>'Lopus 50 min class'!AS20</f>
        <v>0</v>
      </c>
    </row>
    <row r="1063" spans="1:1" x14ac:dyDescent="0.25">
      <c r="A1063" s="6">
        <f>'Lopus 50 min class'!AS21</f>
        <v>0</v>
      </c>
    </row>
    <row r="1064" spans="1:1" x14ac:dyDescent="0.25">
      <c r="A1064" s="6">
        <f>'Lopus 50 min class'!AS22</f>
        <v>0</v>
      </c>
    </row>
    <row r="1065" spans="1:1" x14ac:dyDescent="0.25">
      <c r="A1065" s="6">
        <f>'Lopus 50 min class'!AS23</f>
        <v>0</v>
      </c>
    </row>
    <row r="1066" spans="1:1" x14ac:dyDescent="0.25">
      <c r="A1066" s="6">
        <f>'Lopus 50 min class'!AS24</f>
        <v>0</v>
      </c>
    </row>
    <row r="1067" spans="1:1" x14ac:dyDescent="0.25">
      <c r="A1067" s="6">
        <f>'Lopus 50 min class'!AS25</f>
        <v>0</v>
      </c>
    </row>
    <row r="1068" spans="1:1" x14ac:dyDescent="0.25">
      <c r="A1068" s="6">
        <f>'Lopus 50 min class'!AS26</f>
        <v>0</v>
      </c>
    </row>
    <row r="1069" spans="1:1" x14ac:dyDescent="0.25">
      <c r="A1069" s="6">
        <f>'Lopus 50 min class'!AS27</f>
        <v>0</v>
      </c>
    </row>
    <row r="1070" spans="1:1" x14ac:dyDescent="0.25">
      <c r="A1070" s="6">
        <f>'Lopus 50 min class'!AS28</f>
        <v>0</v>
      </c>
    </row>
    <row r="1071" spans="1:1" x14ac:dyDescent="0.25">
      <c r="A1071" s="6">
        <f>'Lopus 50 min class'!AS29</f>
        <v>0</v>
      </c>
    </row>
    <row r="1072" spans="1:1" x14ac:dyDescent="0.25">
      <c r="A1072" s="6">
        <f>'Lopus 50 min class'!AS30</f>
        <v>0</v>
      </c>
    </row>
    <row r="1073" spans="1:1" x14ac:dyDescent="0.25">
      <c r="A1073" s="6">
        <f>'Lopus 50 min class'!AS31</f>
        <v>0</v>
      </c>
    </row>
    <row r="1074" spans="1:1" x14ac:dyDescent="0.25">
      <c r="A1074" s="6">
        <f>'Lopus 50 min class'!AS32</f>
        <v>0</v>
      </c>
    </row>
    <row r="1075" spans="1:1" x14ac:dyDescent="0.25">
      <c r="A1075" s="6">
        <f>'Lopus 50 min class'!AS33</f>
        <v>0</v>
      </c>
    </row>
    <row r="1076" spans="1:1" ht="15.75" thickBot="1" x14ac:dyDescent="0.3">
      <c r="A1076" s="8">
        <f>'Lopus 50 min class'!AS34</f>
        <v>0</v>
      </c>
    </row>
    <row r="1077" spans="1:1" x14ac:dyDescent="0.25">
      <c r="A1077" s="6">
        <f>'Lopus 50 min class'!AT10</f>
        <v>0</v>
      </c>
    </row>
    <row r="1078" spans="1:1" x14ac:dyDescent="0.25">
      <c r="A1078" s="6">
        <f>'Lopus 50 min class'!AT11</f>
        <v>0</v>
      </c>
    </row>
    <row r="1079" spans="1:1" x14ac:dyDescent="0.25">
      <c r="A1079" s="6">
        <f>'Lopus 50 min class'!AT12</f>
        <v>0</v>
      </c>
    </row>
    <row r="1080" spans="1:1" x14ac:dyDescent="0.25">
      <c r="A1080" s="6">
        <f>'Lopus 50 min class'!AT13</f>
        <v>0</v>
      </c>
    </row>
    <row r="1081" spans="1:1" x14ac:dyDescent="0.25">
      <c r="A1081" s="6">
        <f>'Lopus 50 min class'!AT14</f>
        <v>0</v>
      </c>
    </row>
    <row r="1082" spans="1:1" x14ac:dyDescent="0.25">
      <c r="A1082" s="6">
        <f>'Lopus 50 min class'!AT15</f>
        <v>0</v>
      </c>
    </row>
    <row r="1083" spans="1:1" x14ac:dyDescent="0.25">
      <c r="A1083" s="6">
        <f>'Lopus 50 min class'!AT16</f>
        <v>0</v>
      </c>
    </row>
    <row r="1084" spans="1:1" x14ac:dyDescent="0.25">
      <c r="A1084" s="6">
        <f>'Lopus 50 min class'!AT17</f>
        <v>0</v>
      </c>
    </row>
    <row r="1085" spans="1:1" x14ac:dyDescent="0.25">
      <c r="A1085" s="6">
        <f>'Lopus 50 min class'!AT18</f>
        <v>0</v>
      </c>
    </row>
    <row r="1086" spans="1:1" x14ac:dyDescent="0.25">
      <c r="A1086" s="6">
        <f>'Lopus 50 min class'!AT19</f>
        <v>0</v>
      </c>
    </row>
    <row r="1087" spans="1:1" x14ac:dyDescent="0.25">
      <c r="A1087" s="6">
        <f>'Lopus 50 min class'!AT20</f>
        <v>0</v>
      </c>
    </row>
    <row r="1088" spans="1:1" x14ac:dyDescent="0.25">
      <c r="A1088" s="6">
        <f>'Lopus 50 min class'!AT21</f>
        <v>0</v>
      </c>
    </row>
    <row r="1089" spans="1:1" x14ac:dyDescent="0.25">
      <c r="A1089" s="6">
        <f>'Lopus 50 min class'!AT22</f>
        <v>0</v>
      </c>
    </row>
    <row r="1090" spans="1:1" x14ac:dyDescent="0.25">
      <c r="A1090" s="6">
        <f>'Lopus 50 min class'!AT23</f>
        <v>0</v>
      </c>
    </row>
    <row r="1091" spans="1:1" x14ac:dyDescent="0.25">
      <c r="A1091" s="6">
        <f>'Lopus 50 min class'!AT24</f>
        <v>0</v>
      </c>
    </row>
    <row r="1092" spans="1:1" x14ac:dyDescent="0.25">
      <c r="A1092" s="6">
        <f>'Lopus 50 min class'!AT25</f>
        <v>0</v>
      </c>
    </row>
    <row r="1093" spans="1:1" x14ac:dyDescent="0.25">
      <c r="A1093" s="6">
        <f>'Lopus 50 min class'!AT26</f>
        <v>0</v>
      </c>
    </row>
    <row r="1094" spans="1:1" x14ac:dyDescent="0.25">
      <c r="A1094" s="6">
        <f>'Lopus 50 min class'!AT27</f>
        <v>0</v>
      </c>
    </row>
    <row r="1095" spans="1:1" x14ac:dyDescent="0.25">
      <c r="A1095" s="6">
        <f>'Lopus 50 min class'!AT28</f>
        <v>0</v>
      </c>
    </row>
    <row r="1096" spans="1:1" x14ac:dyDescent="0.25">
      <c r="A1096" s="6">
        <f>'Lopus 50 min class'!AT29</f>
        <v>0</v>
      </c>
    </row>
    <row r="1097" spans="1:1" x14ac:dyDescent="0.25">
      <c r="A1097" s="6">
        <f>'Lopus 50 min class'!AT30</f>
        <v>0</v>
      </c>
    </row>
    <row r="1098" spans="1:1" x14ac:dyDescent="0.25">
      <c r="A1098" s="6">
        <f>'Lopus 50 min class'!AT31</f>
        <v>0</v>
      </c>
    </row>
    <row r="1099" spans="1:1" x14ac:dyDescent="0.25">
      <c r="A1099" s="6">
        <f>'Lopus 50 min class'!AT32</f>
        <v>0</v>
      </c>
    </row>
    <row r="1100" spans="1:1" x14ac:dyDescent="0.25">
      <c r="A1100" s="6">
        <f>'Lopus 50 min class'!AT33</f>
        <v>0</v>
      </c>
    </row>
    <row r="1101" spans="1:1" ht="15.75" thickBot="1" x14ac:dyDescent="0.3">
      <c r="A1101" s="8">
        <f>'Lopus 50 min class'!AT34</f>
        <v>0</v>
      </c>
    </row>
    <row r="1102" spans="1:1" x14ac:dyDescent="0.25">
      <c r="A1102" s="6">
        <f>'Lopus 50 min class'!AU10</f>
        <v>0</v>
      </c>
    </row>
    <row r="1103" spans="1:1" x14ac:dyDescent="0.25">
      <c r="A1103" s="6">
        <f>'Lopus 50 min class'!AU11</f>
        <v>0</v>
      </c>
    </row>
    <row r="1104" spans="1:1" x14ac:dyDescent="0.25">
      <c r="A1104" s="6">
        <f>'Lopus 50 min class'!AU12</f>
        <v>0</v>
      </c>
    </row>
    <row r="1105" spans="1:1" x14ac:dyDescent="0.25">
      <c r="A1105" s="6">
        <f>'Lopus 50 min class'!AU13</f>
        <v>0</v>
      </c>
    </row>
    <row r="1106" spans="1:1" x14ac:dyDescent="0.25">
      <c r="A1106" s="6">
        <f>'Lopus 50 min class'!AU14</f>
        <v>0</v>
      </c>
    </row>
    <row r="1107" spans="1:1" x14ac:dyDescent="0.25">
      <c r="A1107" s="6">
        <f>'Lopus 50 min class'!AU15</f>
        <v>0</v>
      </c>
    </row>
    <row r="1108" spans="1:1" x14ac:dyDescent="0.25">
      <c r="A1108" s="6">
        <f>'Lopus 50 min class'!AU16</f>
        <v>0</v>
      </c>
    </row>
    <row r="1109" spans="1:1" x14ac:dyDescent="0.25">
      <c r="A1109" s="6">
        <f>'Lopus 50 min class'!AU17</f>
        <v>0</v>
      </c>
    </row>
    <row r="1110" spans="1:1" x14ac:dyDescent="0.25">
      <c r="A1110" s="6">
        <f>'Lopus 50 min class'!AU18</f>
        <v>0</v>
      </c>
    </row>
    <row r="1111" spans="1:1" x14ac:dyDescent="0.25">
      <c r="A1111" s="6">
        <f>'Lopus 50 min class'!AU19</f>
        <v>0</v>
      </c>
    </row>
    <row r="1112" spans="1:1" x14ac:dyDescent="0.25">
      <c r="A1112" s="6">
        <f>'Lopus 50 min class'!AU20</f>
        <v>0</v>
      </c>
    </row>
    <row r="1113" spans="1:1" x14ac:dyDescent="0.25">
      <c r="A1113" s="6">
        <f>'Lopus 50 min class'!AU21</f>
        <v>0</v>
      </c>
    </row>
    <row r="1114" spans="1:1" x14ac:dyDescent="0.25">
      <c r="A1114" s="6">
        <f>'Lopus 50 min class'!AU22</f>
        <v>0</v>
      </c>
    </row>
    <row r="1115" spans="1:1" x14ac:dyDescent="0.25">
      <c r="A1115" s="6">
        <f>'Lopus 50 min class'!AU23</f>
        <v>0</v>
      </c>
    </row>
    <row r="1116" spans="1:1" x14ac:dyDescent="0.25">
      <c r="A1116" s="6">
        <f>'Lopus 50 min class'!AU24</f>
        <v>0</v>
      </c>
    </row>
    <row r="1117" spans="1:1" x14ac:dyDescent="0.25">
      <c r="A1117" s="6">
        <f>'Lopus 50 min class'!AU25</f>
        <v>0</v>
      </c>
    </row>
    <row r="1118" spans="1:1" x14ac:dyDescent="0.25">
      <c r="A1118" s="6">
        <f>'Lopus 50 min class'!AU26</f>
        <v>0</v>
      </c>
    </row>
    <row r="1119" spans="1:1" x14ac:dyDescent="0.25">
      <c r="A1119" s="6">
        <f>'Lopus 50 min class'!AU27</f>
        <v>0</v>
      </c>
    </row>
    <row r="1120" spans="1:1" x14ac:dyDescent="0.25">
      <c r="A1120" s="6">
        <f>'Lopus 50 min class'!AU28</f>
        <v>0</v>
      </c>
    </row>
    <row r="1121" spans="1:1" x14ac:dyDescent="0.25">
      <c r="A1121" s="6">
        <f>'Lopus 50 min class'!AU29</f>
        <v>0</v>
      </c>
    </row>
    <row r="1122" spans="1:1" x14ac:dyDescent="0.25">
      <c r="A1122" s="6">
        <f>'Lopus 50 min class'!AU30</f>
        <v>0</v>
      </c>
    </row>
    <row r="1123" spans="1:1" x14ac:dyDescent="0.25">
      <c r="A1123" s="6">
        <f>'Lopus 50 min class'!AU31</f>
        <v>0</v>
      </c>
    </row>
    <row r="1124" spans="1:1" x14ac:dyDescent="0.25">
      <c r="A1124" s="6">
        <f>'Lopus 50 min class'!AU32</f>
        <v>0</v>
      </c>
    </row>
    <row r="1125" spans="1:1" x14ac:dyDescent="0.25">
      <c r="A1125" s="6">
        <f>'Lopus 50 min class'!AU33</f>
        <v>0</v>
      </c>
    </row>
    <row r="1126" spans="1:1" ht="15.75" thickBot="1" x14ac:dyDescent="0.3">
      <c r="A1126" s="8">
        <f>'Lopus 50 min class'!AU34</f>
        <v>0</v>
      </c>
    </row>
    <row r="1127" spans="1:1" x14ac:dyDescent="0.25">
      <c r="A1127" s="6">
        <f>'Lopus 50 min class'!AV10</f>
        <v>0</v>
      </c>
    </row>
    <row r="1128" spans="1:1" x14ac:dyDescent="0.25">
      <c r="A1128" s="6">
        <f>'Lopus 50 min class'!AV11</f>
        <v>0</v>
      </c>
    </row>
    <row r="1129" spans="1:1" x14ac:dyDescent="0.25">
      <c r="A1129" s="6">
        <f>'Lopus 50 min class'!AV12</f>
        <v>0</v>
      </c>
    </row>
    <row r="1130" spans="1:1" x14ac:dyDescent="0.25">
      <c r="A1130" s="6">
        <f>'Lopus 50 min class'!AV13</f>
        <v>0</v>
      </c>
    </row>
    <row r="1131" spans="1:1" x14ac:dyDescent="0.25">
      <c r="A1131" s="6">
        <f>'Lopus 50 min class'!AV14</f>
        <v>0</v>
      </c>
    </row>
    <row r="1132" spans="1:1" x14ac:dyDescent="0.25">
      <c r="A1132" s="6">
        <f>'Lopus 50 min class'!AV15</f>
        <v>0</v>
      </c>
    </row>
    <row r="1133" spans="1:1" x14ac:dyDescent="0.25">
      <c r="A1133" s="6">
        <f>'Lopus 50 min class'!AV16</f>
        <v>0</v>
      </c>
    </row>
    <row r="1134" spans="1:1" x14ac:dyDescent="0.25">
      <c r="A1134" s="6">
        <f>'Lopus 50 min class'!AV17</f>
        <v>0</v>
      </c>
    </row>
    <row r="1135" spans="1:1" x14ac:dyDescent="0.25">
      <c r="A1135" s="6">
        <f>'Lopus 50 min class'!AV18</f>
        <v>0</v>
      </c>
    </row>
    <row r="1136" spans="1:1" x14ac:dyDescent="0.25">
      <c r="A1136" s="6">
        <f>'Lopus 50 min class'!AV19</f>
        <v>0</v>
      </c>
    </row>
    <row r="1137" spans="1:1" x14ac:dyDescent="0.25">
      <c r="A1137" s="6">
        <f>'Lopus 50 min class'!AV20</f>
        <v>0</v>
      </c>
    </row>
    <row r="1138" spans="1:1" x14ac:dyDescent="0.25">
      <c r="A1138" s="6">
        <f>'Lopus 50 min class'!AV21</f>
        <v>0</v>
      </c>
    </row>
    <row r="1139" spans="1:1" x14ac:dyDescent="0.25">
      <c r="A1139" s="6">
        <f>'Lopus 50 min class'!AV22</f>
        <v>0</v>
      </c>
    </row>
    <row r="1140" spans="1:1" x14ac:dyDescent="0.25">
      <c r="A1140" s="6">
        <f>'Lopus 50 min class'!AV23</f>
        <v>0</v>
      </c>
    </row>
    <row r="1141" spans="1:1" x14ac:dyDescent="0.25">
      <c r="A1141" s="6">
        <f>'Lopus 50 min class'!AV24</f>
        <v>0</v>
      </c>
    </row>
    <row r="1142" spans="1:1" x14ac:dyDescent="0.25">
      <c r="A1142" s="6">
        <f>'Lopus 50 min class'!AV25</f>
        <v>0</v>
      </c>
    </row>
    <row r="1143" spans="1:1" x14ac:dyDescent="0.25">
      <c r="A1143" s="6">
        <f>'Lopus 50 min class'!AV26</f>
        <v>0</v>
      </c>
    </row>
    <row r="1144" spans="1:1" x14ac:dyDescent="0.25">
      <c r="A1144" s="6">
        <f>'Lopus 50 min class'!AV27</f>
        <v>0</v>
      </c>
    </row>
    <row r="1145" spans="1:1" x14ac:dyDescent="0.25">
      <c r="A1145" s="6">
        <f>'Lopus 50 min class'!AV28</f>
        <v>0</v>
      </c>
    </row>
    <row r="1146" spans="1:1" x14ac:dyDescent="0.25">
      <c r="A1146" s="6">
        <f>'Lopus 50 min class'!AV29</f>
        <v>0</v>
      </c>
    </row>
    <row r="1147" spans="1:1" x14ac:dyDescent="0.25">
      <c r="A1147" s="6">
        <f>'Lopus 50 min class'!AV30</f>
        <v>0</v>
      </c>
    </row>
    <row r="1148" spans="1:1" x14ac:dyDescent="0.25">
      <c r="A1148" s="6">
        <f>'Lopus 50 min class'!AV31</f>
        <v>0</v>
      </c>
    </row>
    <row r="1149" spans="1:1" x14ac:dyDescent="0.25">
      <c r="A1149" s="6">
        <f>'Lopus 50 min class'!AV32</f>
        <v>0</v>
      </c>
    </row>
    <row r="1150" spans="1:1" x14ac:dyDescent="0.25">
      <c r="A1150" s="6">
        <f>'Lopus 50 min class'!AV33</f>
        <v>0</v>
      </c>
    </row>
    <row r="1151" spans="1:1" ht="15.75" thickBot="1" x14ac:dyDescent="0.3">
      <c r="A1151" s="8">
        <f>'Lopus 50 min class'!AV34</f>
        <v>0</v>
      </c>
    </row>
    <row r="1152" spans="1:1" x14ac:dyDescent="0.25">
      <c r="A1152" s="6">
        <f>'Lopus 50 min class'!AW10</f>
        <v>0</v>
      </c>
    </row>
    <row r="1153" spans="1:1" x14ac:dyDescent="0.25">
      <c r="A1153" s="6">
        <f>'Lopus 50 min class'!AW11</f>
        <v>0</v>
      </c>
    </row>
    <row r="1154" spans="1:1" x14ac:dyDescent="0.25">
      <c r="A1154" s="6">
        <f>'Lopus 50 min class'!AW12</f>
        <v>0</v>
      </c>
    </row>
    <row r="1155" spans="1:1" x14ac:dyDescent="0.25">
      <c r="A1155" s="6">
        <f>'Lopus 50 min class'!AW13</f>
        <v>0</v>
      </c>
    </row>
    <row r="1156" spans="1:1" x14ac:dyDescent="0.25">
      <c r="A1156" s="6">
        <f>'Lopus 50 min class'!AW14</f>
        <v>0</v>
      </c>
    </row>
    <row r="1157" spans="1:1" x14ac:dyDescent="0.25">
      <c r="A1157" s="6">
        <f>'Lopus 50 min class'!AW15</f>
        <v>0</v>
      </c>
    </row>
    <row r="1158" spans="1:1" x14ac:dyDescent="0.25">
      <c r="A1158" s="6">
        <f>'Lopus 50 min class'!AW16</f>
        <v>0</v>
      </c>
    </row>
    <row r="1159" spans="1:1" x14ac:dyDescent="0.25">
      <c r="A1159" s="6">
        <f>'Lopus 50 min class'!AW17</f>
        <v>0</v>
      </c>
    </row>
    <row r="1160" spans="1:1" x14ac:dyDescent="0.25">
      <c r="A1160" s="6">
        <f>'Lopus 50 min class'!AW18</f>
        <v>0</v>
      </c>
    </row>
    <row r="1161" spans="1:1" x14ac:dyDescent="0.25">
      <c r="A1161" s="6">
        <f>'Lopus 50 min class'!AW19</f>
        <v>0</v>
      </c>
    </row>
    <row r="1162" spans="1:1" x14ac:dyDescent="0.25">
      <c r="A1162" s="6">
        <f>'Lopus 50 min class'!AW20</f>
        <v>0</v>
      </c>
    </row>
    <row r="1163" spans="1:1" x14ac:dyDescent="0.25">
      <c r="A1163" s="6">
        <f>'Lopus 50 min class'!AW21</f>
        <v>0</v>
      </c>
    </row>
    <row r="1164" spans="1:1" x14ac:dyDescent="0.25">
      <c r="A1164" s="6">
        <f>'Lopus 50 min class'!AW22</f>
        <v>0</v>
      </c>
    </row>
    <row r="1165" spans="1:1" x14ac:dyDescent="0.25">
      <c r="A1165" s="6">
        <f>'Lopus 50 min class'!AW23</f>
        <v>0</v>
      </c>
    </row>
    <row r="1166" spans="1:1" x14ac:dyDescent="0.25">
      <c r="A1166" s="6">
        <f>'Lopus 50 min class'!AW24</f>
        <v>0</v>
      </c>
    </row>
    <row r="1167" spans="1:1" x14ac:dyDescent="0.25">
      <c r="A1167" s="6">
        <f>'Lopus 50 min class'!AW25</f>
        <v>0</v>
      </c>
    </row>
    <row r="1168" spans="1:1" x14ac:dyDescent="0.25">
      <c r="A1168" s="6">
        <f>'Lopus 50 min class'!AW26</f>
        <v>0</v>
      </c>
    </row>
    <row r="1169" spans="1:1" x14ac:dyDescent="0.25">
      <c r="A1169" s="6">
        <f>'Lopus 50 min class'!AW27</f>
        <v>0</v>
      </c>
    </row>
    <row r="1170" spans="1:1" x14ac:dyDescent="0.25">
      <c r="A1170" s="6">
        <f>'Lopus 50 min class'!AW28</f>
        <v>0</v>
      </c>
    </row>
    <row r="1171" spans="1:1" x14ac:dyDescent="0.25">
      <c r="A1171" s="6">
        <f>'Lopus 50 min class'!AW29</f>
        <v>0</v>
      </c>
    </row>
    <row r="1172" spans="1:1" x14ac:dyDescent="0.25">
      <c r="A1172" s="6">
        <f>'Lopus 50 min class'!AW30</f>
        <v>0</v>
      </c>
    </row>
    <row r="1173" spans="1:1" x14ac:dyDescent="0.25">
      <c r="A1173" s="6">
        <f>'Lopus 50 min class'!AW31</f>
        <v>0</v>
      </c>
    </row>
    <row r="1174" spans="1:1" x14ac:dyDescent="0.25">
      <c r="A1174" s="6">
        <f>'Lopus 50 min class'!AW32</f>
        <v>0</v>
      </c>
    </row>
    <row r="1175" spans="1:1" x14ac:dyDescent="0.25">
      <c r="A1175" s="6">
        <f>'Lopus 50 min class'!AW33</f>
        <v>0</v>
      </c>
    </row>
    <row r="1176" spans="1:1" ht="15.75" thickBot="1" x14ac:dyDescent="0.3">
      <c r="A1176" s="8">
        <f>'Lopus 50 min class'!AW34</f>
        <v>0</v>
      </c>
    </row>
    <row r="1177" spans="1:1" x14ac:dyDescent="0.25">
      <c r="A1177" s="6">
        <f>'Lopus 50 min class'!AX10</f>
        <v>1</v>
      </c>
    </row>
    <row r="1178" spans="1:1" x14ac:dyDescent="0.25">
      <c r="A1178" s="6">
        <f>'Lopus 50 min class'!AX11</f>
        <v>0</v>
      </c>
    </row>
    <row r="1179" spans="1:1" x14ac:dyDescent="0.25">
      <c r="A1179" s="6">
        <f>'Lopus 50 min class'!AX12</f>
        <v>0</v>
      </c>
    </row>
    <row r="1180" spans="1:1" x14ac:dyDescent="0.25">
      <c r="A1180" s="6">
        <f>'Lopus 50 min class'!AX13</f>
        <v>0</v>
      </c>
    </row>
    <row r="1181" spans="1:1" x14ac:dyDescent="0.25">
      <c r="A1181" s="6">
        <f>'Lopus 50 min class'!AX14</f>
        <v>0</v>
      </c>
    </row>
    <row r="1182" spans="1:1" x14ac:dyDescent="0.25">
      <c r="A1182" s="6">
        <f>'Lopus 50 min class'!AX15</f>
        <v>0</v>
      </c>
    </row>
    <row r="1183" spans="1:1" x14ac:dyDescent="0.25">
      <c r="A1183" s="6">
        <f>'Lopus 50 min class'!AX16</f>
        <v>0</v>
      </c>
    </row>
    <row r="1184" spans="1:1" x14ac:dyDescent="0.25">
      <c r="A1184" s="6">
        <f>'Lopus 50 min class'!AX17</f>
        <v>0</v>
      </c>
    </row>
    <row r="1185" spans="1:1" x14ac:dyDescent="0.25">
      <c r="A1185" s="6">
        <f>'Lopus 50 min class'!AX18</f>
        <v>0</v>
      </c>
    </row>
    <row r="1186" spans="1:1" x14ac:dyDescent="0.25">
      <c r="A1186" s="6">
        <f>'Lopus 50 min class'!AX19</f>
        <v>0</v>
      </c>
    </row>
    <row r="1187" spans="1:1" x14ac:dyDescent="0.25">
      <c r="A1187" s="6">
        <f>'Lopus 50 min class'!AX20</f>
        <v>0</v>
      </c>
    </row>
    <row r="1188" spans="1:1" x14ac:dyDescent="0.25">
      <c r="A1188" s="6">
        <f>'Lopus 50 min class'!AX21</f>
        <v>0</v>
      </c>
    </row>
    <row r="1189" spans="1:1" x14ac:dyDescent="0.25">
      <c r="A1189" s="6">
        <f>'Lopus 50 min class'!AX22</f>
        <v>0</v>
      </c>
    </row>
    <row r="1190" spans="1:1" x14ac:dyDescent="0.25">
      <c r="A1190" s="6">
        <f>'Lopus 50 min class'!AX23</f>
        <v>0</v>
      </c>
    </row>
    <row r="1191" spans="1:1" x14ac:dyDescent="0.25">
      <c r="A1191" s="6">
        <f>'Lopus 50 min class'!AX24</f>
        <v>0</v>
      </c>
    </row>
    <row r="1192" spans="1:1" x14ac:dyDescent="0.25">
      <c r="A1192" s="6">
        <f>'Lopus 50 min class'!AX25</f>
        <v>0</v>
      </c>
    </row>
    <row r="1193" spans="1:1" x14ac:dyDescent="0.25">
      <c r="A1193" s="6">
        <f>'Lopus 50 min class'!AX26</f>
        <v>0</v>
      </c>
    </row>
    <row r="1194" spans="1:1" x14ac:dyDescent="0.25">
      <c r="A1194" s="6">
        <f>'Lopus 50 min class'!AX27</f>
        <v>0</v>
      </c>
    </row>
    <row r="1195" spans="1:1" x14ac:dyDescent="0.25">
      <c r="A1195" s="6">
        <f>'Lopus 50 min class'!AX28</f>
        <v>0</v>
      </c>
    </row>
    <row r="1196" spans="1:1" x14ac:dyDescent="0.25">
      <c r="A1196" s="6">
        <f>'Lopus 50 min class'!AX29</f>
        <v>0</v>
      </c>
    </row>
    <row r="1197" spans="1:1" x14ac:dyDescent="0.25">
      <c r="A1197" s="6">
        <f>'Lopus 50 min class'!AX30</f>
        <v>0</v>
      </c>
    </row>
    <row r="1198" spans="1:1" x14ac:dyDescent="0.25">
      <c r="A1198" s="6">
        <f>'Lopus 50 min class'!AX31</f>
        <v>0</v>
      </c>
    </row>
    <row r="1199" spans="1:1" x14ac:dyDescent="0.25">
      <c r="A1199" s="6">
        <f>'Lopus 50 min class'!AX32</f>
        <v>0</v>
      </c>
    </row>
    <row r="1200" spans="1:1" x14ac:dyDescent="0.25">
      <c r="A1200" s="6">
        <f>'Lopus 50 min class'!AX33</f>
        <v>0</v>
      </c>
    </row>
    <row r="1201" spans="1:1" ht="15.75" thickBot="1" x14ac:dyDescent="0.3">
      <c r="A1201" s="8">
        <f>'Lopus 50 min class'!AX34</f>
        <v>0</v>
      </c>
    </row>
    <row r="1202" spans="1:1" x14ac:dyDescent="0.25">
      <c r="A1202" s="16">
        <f>'Lopus 50 min class'!AY10</f>
        <v>0</v>
      </c>
    </row>
    <row r="1203" spans="1:1" x14ac:dyDescent="0.25">
      <c r="A1203" s="16">
        <f>'Lopus 50 min class'!AY11</f>
        <v>0</v>
      </c>
    </row>
    <row r="1204" spans="1:1" x14ac:dyDescent="0.25">
      <c r="A1204" s="16">
        <f>'Lopus 50 min class'!AY12</f>
        <v>0</v>
      </c>
    </row>
    <row r="1205" spans="1:1" x14ac:dyDescent="0.25">
      <c r="A1205" s="16">
        <f>'Lopus 50 min class'!AY13</f>
        <v>0</v>
      </c>
    </row>
    <row r="1206" spans="1:1" x14ac:dyDescent="0.25">
      <c r="A1206" s="16">
        <f>'Lopus 50 min class'!AY14</f>
        <v>0</v>
      </c>
    </row>
    <row r="1207" spans="1:1" x14ac:dyDescent="0.25">
      <c r="A1207" s="16">
        <f>'Lopus 50 min class'!AY15</f>
        <v>0</v>
      </c>
    </row>
    <row r="1208" spans="1:1" x14ac:dyDescent="0.25">
      <c r="A1208" s="16">
        <f>'Lopus 50 min class'!AY16</f>
        <v>0</v>
      </c>
    </row>
    <row r="1209" spans="1:1" x14ac:dyDescent="0.25">
      <c r="A1209" s="16">
        <f>'Lopus 50 min class'!AY17</f>
        <v>0</v>
      </c>
    </row>
    <row r="1210" spans="1:1" x14ac:dyDescent="0.25">
      <c r="A1210" s="16">
        <f>'Lopus 50 min class'!AY18</f>
        <v>0</v>
      </c>
    </row>
    <row r="1211" spans="1:1" x14ac:dyDescent="0.25">
      <c r="A1211" s="16">
        <f>'Lopus 50 min class'!AY19</f>
        <v>0</v>
      </c>
    </row>
    <row r="1212" spans="1:1" x14ac:dyDescent="0.25">
      <c r="A1212" s="16">
        <f>'Lopus 50 min class'!AY20</f>
        <v>0</v>
      </c>
    </row>
    <row r="1213" spans="1:1" x14ac:dyDescent="0.25">
      <c r="A1213" s="16">
        <f>'Lopus 50 min class'!AY21</f>
        <v>0</v>
      </c>
    </row>
    <row r="1214" spans="1:1" x14ac:dyDescent="0.25">
      <c r="A1214" s="16">
        <f>'Lopus 50 min class'!AY22</f>
        <v>0</v>
      </c>
    </row>
    <row r="1215" spans="1:1" x14ac:dyDescent="0.25">
      <c r="A1215" s="16">
        <f>'Lopus 50 min class'!AY23</f>
        <v>0</v>
      </c>
    </row>
    <row r="1216" spans="1:1" x14ac:dyDescent="0.25">
      <c r="A1216" s="16">
        <f>'Lopus 50 min class'!AY24</f>
        <v>0</v>
      </c>
    </row>
    <row r="1217" spans="1:1" x14ac:dyDescent="0.25">
      <c r="A1217" s="16">
        <f>'Lopus 50 min class'!AY25</f>
        <v>0</v>
      </c>
    </row>
    <row r="1218" spans="1:1" x14ac:dyDescent="0.25">
      <c r="A1218" s="16">
        <f>'Lopus 50 min class'!AY26</f>
        <v>0</v>
      </c>
    </row>
    <row r="1219" spans="1:1" x14ac:dyDescent="0.25">
      <c r="A1219" s="16">
        <f>'Lopus 50 min class'!AY27</f>
        <v>0</v>
      </c>
    </row>
    <row r="1220" spans="1:1" x14ac:dyDescent="0.25">
      <c r="A1220" s="16">
        <f>'Lopus 50 min class'!AY28</f>
        <v>0</v>
      </c>
    </row>
    <row r="1221" spans="1:1" x14ac:dyDescent="0.25">
      <c r="A1221" s="16">
        <f>'Lopus 50 min class'!AY29</f>
        <v>0</v>
      </c>
    </row>
    <row r="1222" spans="1:1" x14ac:dyDescent="0.25">
      <c r="A1222" s="16">
        <f>'Lopus 50 min class'!AY30</f>
        <v>0</v>
      </c>
    </row>
    <row r="1223" spans="1:1" x14ac:dyDescent="0.25">
      <c r="A1223" s="16">
        <f>'Lopus 50 min class'!AY31</f>
        <v>0</v>
      </c>
    </row>
    <row r="1224" spans="1:1" x14ac:dyDescent="0.25">
      <c r="A1224" s="16">
        <f>'Lopus 50 min class'!AY32</f>
        <v>0</v>
      </c>
    </row>
    <row r="1225" spans="1:1" x14ac:dyDescent="0.25">
      <c r="A1225" s="16">
        <f>'Lopus 50 min class'!AY33</f>
        <v>0</v>
      </c>
    </row>
    <row r="1226" spans="1:1" ht="15.75" thickBot="1" x14ac:dyDescent="0.3">
      <c r="A1226" s="17">
        <f>'Lopus 50 min class'!AY34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Lopus 50 min class</vt:lpstr>
      <vt:lpstr>LOPUS Coding Scheme</vt:lpstr>
      <vt:lpstr>RawData</vt:lpstr>
      <vt:lpstr>'Lopus 50 min class'!Print_Area</vt:lpstr>
    </vt:vector>
  </TitlesOfParts>
  <Company>Augsburg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Fulbright</dc:creator>
  <cp:lastModifiedBy>Christian Urbina</cp:lastModifiedBy>
  <cp:lastPrinted>2019-07-14T20:35:08Z</cp:lastPrinted>
  <dcterms:created xsi:type="dcterms:W3CDTF">2018-06-12T17:26:34Z</dcterms:created>
  <dcterms:modified xsi:type="dcterms:W3CDTF">2022-10-17T01:19:32Z</dcterms:modified>
</cp:coreProperties>
</file>