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defaultThemeVersion="124226"/>
  <mc:AlternateContent xmlns:mc="http://schemas.openxmlformats.org/markup-compatibility/2006">
    <mc:Choice Requires="x15">
      <x15ac:absPath xmlns:x15ac="http://schemas.microsoft.com/office/spreadsheetml/2010/11/ac" url="C:\Users\chris\Desktop\scipts\python\test\"/>
    </mc:Choice>
  </mc:AlternateContent>
  <xr:revisionPtr revIDLastSave="0" documentId="13_ncr:1_{CF341B36-D6FB-4BC0-AC55-45FCB3CA9417}" xr6:coauthVersionLast="47" xr6:coauthVersionMax="47" xr10:uidLastSave="{00000000-0000-0000-0000-000000000000}"/>
  <bookViews>
    <workbookView xWindow="28680" yWindow="-1095" windowWidth="29040" windowHeight="15840" xr2:uid="{00000000-000D-0000-FFFF-FFFF00000000}"/>
  </bookViews>
  <sheets>
    <sheet name="Sheet1" sheetId="1" r:id="rId1"/>
  </sheets>
  <externalReferences>
    <externalReference r:id="rId2"/>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 i="1" l="1"/>
  <c r="G14" i="1" s="1"/>
  <c r="F12" i="1"/>
  <c r="G12" i="1" s="1"/>
  <c r="G13" i="1"/>
  <c r="G15" i="1"/>
  <c r="G16" i="1"/>
  <c r="G17" i="1"/>
  <c r="G18" i="1"/>
  <c r="G19" i="1"/>
  <c r="G20" i="1"/>
  <c r="G21" i="1"/>
  <c r="G22" i="1"/>
  <c r="G23" i="1"/>
  <c r="G24" i="1"/>
  <c r="G25" i="1"/>
  <c r="G26" i="1"/>
  <c r="G27" i="1"/>
  <c r="G28" i="1"/>
  <c r="G29" i="1"/>
  <c r="G30" i="1"/>
  <c r="G31" i="1"/>
  <c r="G32" i="1"/>
  <c r="G33" i="1"/>
  <c r="G34" i="1"/>
  <c r="G35" i="1"/>
  <c r="G36" i="1"/>
  <c r="G37" i="1"/>
  <c r="G38" i="1"/>
  <c r="G39" i="1"/>
  <c r="G40" i="1"/>
  <c r="G3" i="1"/>
  <c r="G4" i="1"/>
  <c r="G5" i="1"/>
  <c r="G6" i="1"/>
  <c r="G7" i="1"/>
  <c r="G8" i="1"/>
  <c r="G9" i="1"/>
  <c r="G10" i="1"/>
  <c r="G11" i="1"/>
  <c r="G2" i="1"/>
  <c r="F3" i="1"/>
  <c r="F4" i="1"/>
  <c r="F5" i="1"/>
  <c r="F6" i="1"/>
  <c r="F7" i="1"/>
  <c r="F8" i="1"/>
  <c r="F9" i="1"/>
  <c r="F10" i="1"/>
  <c r="F11" i="1"/>
  <c r="F13" i="1"/>
  <c r="F15" i="1"/>
  <c r="F16" i="1"/>
  <c r="F17" i="1"/>
  <c r="F18" i="1"/>
  <c r="F19" i="1"/>
  <c r="F20" i="1"/>
  <c r="F21" i="1"/>
  <c r="F22" i="1"/>
  <c r="F23" i="1"/>
  <c r="F24" i="1"/>
  <c r="F25" i="1"/>
  <c r="F26" i="1"/>
  <c r="F27" i="1"/>
  <c r="F28" i="1"/>
  <c r="F29" i="1"/>
  <c r="F30" i="1"/>
  <c r="F31" i="1"/>
  <c r="F32" i="1"/>
  <c r="F33" i="1"/>
  <c r="F34" i="1"/>
  <c r="F35" i="1"/>
  <c r="F36" i="1"/>
  <c r="F37" i="1"/>
  <c r="F38" i="1"/>
  <c r="F39" i="1"/>
  <c r="F40" i="1"/>
  <c r="F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2" i="1"/>
</calcChain>
</file>

<file path=xl/sharedStrings.xml><?xml version="1.0" encoding="utf-8"?>
<sst xmlns="http://schemas.openxmlformats.org/spreadsheetml/2006/main" count="162" uniqueCount="148">
  <si>
    <t>Img1.jpeg</t>
  </si>
  <si>
    <t>Img10.jpeg</t>
  </si>
  <si>
    <t xml:space="preserve">           
ailing Your Package
king label:
| S attached to your package. If you are shipping a non-hazardous item, complete
F plastic hi
kode eee 2Pe over the entire label and squarely onto the address side ofthe parcel,
In. To find lapping any adjacent side.
YOUr closest UPS fseation, visitthe UPS Drop Off Locator or go to www.ups.com,
Of the return package
RETURNS DEPARTMENT
SPORTS N CHILL
5280 E BEVERLY BLVD STE C-243
LOS ANGELES CA 90022-2045
CA 901 9-14
AON UT
</t>
  </si>
  <si>
    <t>Img11.jpeg</t>
  </si>
  <si>
    <t>Img12.jpeg</t>
  </si>
  <si>
    <t>Img13.jpeg</t>
  </si>
  <si>
    <t>Img14.jpeg</t>
  </si>
  <si>
    <t>Img15.jpeg</t>
  </si>
  <si>
    <t xml:space="preserve"> 
r
1
x Beet TE Hieta srmeer
* ECA $1750
* SHIP RETURNS DEPARTMENT
. SPORTS N CHILL
&gt; 5280 E BEVERLY BLVD STE C-243
LOS ANGELES CA 90022-2045
CA 901 9-14 :
HN QE
ah 9 7436
‘ UPS GROUND
Jit
———
; oS SERVICE
</t>
  </si>
  <si>
    <t>Img16.jpeg</t>
  </si>
  <si>
    <t>Img17.jpeg</t>
  </si>
  <si>
    <t>Img18.jpeg</t>
  </si>
  <si>
    <t xml:space="preserve">     
a JUL WeIssi4al
LAIOILA AVE 2 LBS
7 BS ANGELA 90035-2523
RS
* SHIP RETURNS DEPARTMENT
TO: SPORTS N CHILL
5280 E BEVERLY BLVD STE C-243
e @ LOS ANGELES CA 90022-2045
CA 901 9-14 |
UOMO UA 0
eR
» UPS GROUND
SILIBA 2
inning
1 ese neTu
RETURNS
i
</t>
  </si>
  <si>
    <t>Img19.jpeg</t>
  </si>
  <si>
    <t>Img2.jpeg</t>
  </si>
  <si>
    <t>Img20.jpeg</t>
  </si>
  <si>
    <t>Img21.jpeg</t>
  </si>
  <si>
    <t>Img22.jpeg</t>
  </si>
  <si>
    <t xml:space="preserve"> 
</t>
  </si>
  <si>
    <t>Img23.jpeg</t>
  </si>
  <si>
    <t>Img24.jpeg</t>
  </si>
  <si>
    <t>Img25.jpeg</t>
  </si>
  <si>
    <t xml:space="preserve"> 
JPS GROUND
RACKING #: 1Z 266-£81 90.9421 1392
ESC: RETURNED MERCHANDISE
ETURN SERVICE
RETURNS DEPARTMENT
SPORTS N CHILL
5280 E BEVERLY BLVD STE C-243
LOS ANGELES CA 90022-2045
</t>
  </si>
  <si>
    <t>Img26.jpeg</t>
  </si>
  <si>
    <t>Img27.jpeg</t>
  </si>
  <si>
    <t>Img28.jpeg</t>
  </si>
  <si>
    <t>Img29.jpeg</t>
  </si>
  <si>
    <t>Img3.jpeg</t>
  </si>
  <si>
    <t xml:space="preserve"> 
0103S NUNLTY
ISIONVHRN GINUMLTE 3530
HL
19S 0882 06 Z¢S OWE ZI =# DNDOVUL
GNnoud ad
UAE
¥1-6 106 VD
$¥02-22006 VD S3TIDNV S07
€b2-D 1S GATS ATYRARS 3 O8ZS
THD N SL¥Ods OL
iz su
ANAWLUwaaG SUN alHS
SWNOD,
vin WRN RSA
Lot sai VAVINV.VIDUYD OMONYES TY
aBeyoed us
</t>
  </si>
  <si>
    <t>Img30.jpeg</t>
  </si>
  <si>
    <t xml:space="preserve">   
S-urawzacon 3 LBS
oe RS
RETURNS DEPARTMENT
‘SPORTS N CHILL
5280 E BEVERLY BLVD STE C-243
LOS ANGELES CA 90022-2045
CA 901 9-14
IIE NTA
acién de devolucién , \
|
wtrodiicela en el paquete que vas 3 devol
</t>
  </si>
  <si>
    <t>Img31.jpeg</t>
  </si>
  <si>
    <t>Img32.jpeg</t>
  </si>
  <si>
    <t>Img33.jpeg</t>
  </si>
  <si>
    <t>Img34.jpeg</t>
  </si>
  <si>
    <t>Img35.jpeg</t>
  </si>
  <si>
    <t>Img36.jpeg</t>
  </si>
  <si>
    <t>Img37.jpeg</t>
  </si>
  <si>
    <t>Img38.jpeg</t>
  </si>
  <si>
    <t>Img39.jpeg</t>
  </si>
  <si>
    <t xml:space="preserve">  
DIANE H TAYLOR 4
8007 SE 60TH ST.
MERCER ISLAND WA 98040-4809
SHIP RETURNS DEPARTMENT
SPORTS N CHILL
5280 E BEVERLY BLVD STE.C-243
LOS ANGELES CA 90022-2045
</t>
  </si>
  <si>
    <t>Img4.jpeg</t>
  </si>
  <si>
    <t xml:space="preserve">   
16 age) Bue UNO sae ee ae *\
\ dns
e-----
Ree
'
aDIAuas NUnLay |
sianvHOUsN GBNUOLSE 79830 i
TO
$7S0 S68Z 06 225 ove ZL #
annowd it
Ti
| ‘Ianin
_¥1-6 106 WD
S¥0Z-2Z006 VD SATADNV SC i
€b2-D ALS GATS ATUIARE 3 O8ZS
TUHONsivoas OL 1
LNaWLatwaad SNUMUTY IHS 1 i
' 9ULL-9¥5¥6, V9 ABTIVAL LS¥&gt; \
1 LOL sae € LAV AVM AROUD SPE t ;
bmn me
</t>
  </si>
  <si>
    <t>Img5.jpeg</t>
  </si>
  <si>
    <t xml:space="preserve"> 
3DIANaS Nagas
3SIANVHOWIN G3NYNLIY “983
MAI
098 Z0LZ 06 ZZS OVZ ZI “# ONDIDVEL ‘
| a 2.
UMA INMLMU my Se :
y1-6 106 VD |
$v0Z-22006 VD SATADNV SOT
€b2-D 31S GATS ATUBAIGAOSZS
HHS N SLYOdS. ‘OL
AINaW.14vd30 SNUNLU.. dIHS
Ss . SOE€S-62Z20b AX ITMASINOT
saz AY DIYS VAAN
</t>
  </si>
  <si>
    <t>Img6.jpeg</t>
  </si>
  <si>
    <t xml:space="preserve">JDIAYIS NUNLIY |!
3SIONVHOWAW G3NWALIY 3530 |
ll
equ ' 8082 O£6/ 06 183 992 21 :# ONDIOVEL '
' :
“NNT
_L-6 106 VD
$02-22006 v&gt; SATIONV SO7
£29 31s GNTa ATUaAa 3 oses 101!
SLwOds
TWHD N '
ANSW.LUVd3O SNUNLZY IHS 4
su 2056-6611 AN JTHAYONYW |
WH VIAWY |
Saiz GUA SVS cee |
</t>
  </si>
  <si>
    <t>Img7.jpeg</t>
  </si>
  <si>
    <t xml:space="preserve">       
|
q S215 1622 06 22S ove Z1 # ONDOVAL
Nv | —GNNOwD san
i
IONIAN A
~ NN
S¥02-22006 yD SaTaDNV
€2-9 1S GATa ATyaAag 3 Oses .
IHN SL¥ogs OL
ANAWLUVa3G SNUNLZy diHS
sy 0022-zs097 XL LSVH
$a1z U
NTA} VO73A 00S
Za Nvs Suah Ww
</t>
  </si>
  <si>
    <t>Img8.jpeg</t>
  </si>
  <si>
    <t>Img9.jpeg</t>
  </si>
  <si>
    <t xml:space="preserve">#; 1Z 2A0 572 90 1697 1052
{MIN
DESC: RETURNED MERCHANDISE
RETURN SERVICE
=
tion Slip
item description inside your return package (in case your mailing label gets damaged).
</t>
  </si>
  <si>
    <t xml:space="preserve">#: 1Z 2A0 572 90 2545 7181
JM
=
“JSC: RETURNED MERCHANDISE
WETURN SERVICE
</t>
  </si>
  <si>
    <t xml:space="preserve">#: 12 2a0 572 99 2690 7826
TT
IED MERCHANDISE
|
Ill
Il
</t>
  </si>
  <si>
    <t xml:space="preserve">#: 1Z 2A0 572 90 1791 1230
{MN _
URGE? $A 09/2017
ESE CA 901 9-14»
DESC: RETURNED Te eo A
RETURN SERVICE
</t>
  </si>
  <si>
    <t xml:space="preserve">#: 1Z 2A0 572 90 2465 9527
NI
DESC: RETURNED Pea ee i
RETURN SERVICE
</t>
  </si>
  <si>
    <t xml:space="preserve">#: 12 240 572 90 1488 0181
ll cn
‘ “Cee UNO Mace
| RETURN SERVICE
</t>
  </si>
  <si>
    <t xml:space="preserve">#: 1Z 2A0 572 90 2905 1898
| ah (WIN
i RETURN ser’
</t>
  </si>
  <si>
    <t xml:space="preserve">#: 1Z 2A0 572 90 2805 1701
‘MN
DESC: RETURNED MERCHANDISE
RETURN SERVICE
1
'
1
1
1
1
'
1
1
1
1
'
1
1
1
A
1
1
1
1
'
'
'
1
1
1
'
</t>
  </si>
  <si>
    <t xml:space="preserve">#
II A
9202 0901 5354 0056 5204 55.
</t>
  </si>
  <si>
    <t xml:space="preserve">#: 12 240 572 90 1940 6112
1 i
‘DESC RETURNED MERCHANDISE
RETURN SERVICE
{
E
AIO Otani
</t>
  </si>
  <si>
    <t xml:space="preserve">#: 1Z 2A0 572 90 2528 4046
|
DESC: RETURNED MERCHANDISE
RETURN SERVICE
</t>
  </si>
  <si>
    <t xml:space="preserve">#: 1Z 2A0 572 90 2835 7604
DESC: RETURNED MERCHANDISE
RETURN SERVICE
i, 4x
Wee ocee----
4
ij item cescription inside your return package ji 1 case your mai
}
\)
</t>
  </si>
  <si>
    <t xml:space="preserve">#: 12 240 72.90 2100 4177
‘I
4 DESC: RETURNED MERCHANDISE
RETURN SERVICE
</t>
  </si>
  <si>
    <t xml:space="preserve">#: 1Z 2A0 572 90 2997 8487
lM
DESC: RETURNED MERCHANDISE
» RETURN SERVICE
4
4
</t>
  </si>
  <si>
    <t xml:space="preserve">#: 1Z 2A0 572 90 2066 7105
DESC: RETURNED MERCHANDISE
RETURN SERVICE
</t>
  </si>
  <si>
    <t xml:space="preserve">#: 1Z 2A0 572.90 2501 0028 H
1
1
t
'
‘
H
f
'
1
'
1
1
’
‘
'
Mn
———rt—‘sSCSCSCS
‘DESC; RETURNED MERCHANDISE
RETURN SERVICE
@ fox ves stuprinc ony
1
'
1
1
1
1
‘
1
'
‘
'
t
</t>
  </si>
  <si>
    <t xml:space="preserve">#: 1Z 2A0 572 90 2490 5224
HA
RETURNED MERCHANDISE
RETURN SERVICE
</t>
  </si>
  <si>
    <t xml:space="preserve">#: 1Z 2A0 572 90 2872 2996
LA A
1 RETURN ‘SERVICE
'
RCE? SA04/2017
</t>
  </si>
  <si>
    <t xml:space="preserve">#: 1Z 2A0 $72 90 2110 1811
| Jia
CHa
RETURN SERVICE
</t>
  </si>
  <si>
    <t xml:space="preserve">#: 1Z 2A0 572 90 2981 0862
mi
Ss
DESC: RETURNED MERCHANDISE
RETURN SERVICE
URCE7SA04/2017
</t>
  </si>
  <si>
    <t xml:space="preserve">#: 1Z 2A0 572 90 2459 9495
DESC: RETURNED MERCHANDISE
RETURN SERVICE
</t>
  </si>
  <si>
    <t xml:space="preserve">#: 1Z 2A0 572 90 2665 5572
DESC: RETURNED MERCHANDISE
RETURN SERVICE
description inside your return package (in case your mailing lab
</t>
  </si>
  <si>
    <t xml:space="preserve">#: 1Z 2A0 572 90 2790 7351
MMM
SST
DESC: RETURNED MERCHANDISE
RETURN SERVICE
RCS? SA 0Y2017
 Pautharivatinn Clin
</t>
  </si>
  <si>
    <t xml:space="preserve">#: 12 2A0 572 90 3054 1961
WMI
1 pee runnin MEROHANOSE
' RETURN SERVICE
</t>
  </si>
  <si>
    <t xml:space="preserve">#: IZ 240 572 12 240 572 90 3087 9760
DESC: RETURNED MERCHANDISE
RETURN SERVICE
</t>
  </si>
  <si>
    <t xml:space="preserve">#: 1Z 2A0 572 90 23609190
</t>
  </si>
  <si>
    <t/>
  </si>
  <si>
    <t xml:space="preserve">#;1Z2A05729016971052
</t>
  </si>
  <si>
    <t xml:space="preserve">
</t>
  </si>
  <si>
    <t xml:space="preserve">#:1Z2A05729025457181
</t>
  </si>
  <si>
    <t xml:space="preserve">#:122a05729926907826
</t>
  </si>
  <si>
    <t xml:space="preserve">#:1Z2A05729017911230
</t>
  </si>
  <si>
    <t xml:space="preserve">#:1Z2A05729024659527
</t>
  </si>
  <si>
    <t xml:space="preserve">
r
1
xBeetTEHietasrm</t>
  </si>
  <si>
    <t xml:space="preserve">#:122405729014880181
</t>
  </si>
  <si>
    <t xml:space="preserve">#:1Z2A05729029051898
</t>
  </si>
  <si>
    <t xml:space="preserve">
a</t>
  </si>
  <si>
    <t xml:space="preserve">#:1Z2A05729028051701
</t>
  </si>
  <si>
    <t>#
IIA
920209015354005</t>
  </si>
  <si>
    <t xml:space="preserve">#:122405729019406112
</t>
  </si>
  <si>
    <t xml:space="preserve">#:1Z2A05729025284046
</t>
  </si>
  <si>
    <t xml:space="preserve">#:1Z2A05729028357604
</t>
  </si>
  <si>
    <t xml:space="preserve">#:1224072.9021004177
</t>
  </si>
  <si>
    <t xml:space="preserve">
JPSGROUND
RACKING#</t>
  </si>
  <si>
    <t xml:space="preserve">#:1Z2A05729029978487
</t>
  </si>
  <si>
    <t xml:space="preserve">#:1Z2A05729020667105
</t>
  </si>
  <si>
    <t>#:1Z2A0572.9025010028</t>
  </si>
  <si>
    <t xml:space="preserve">#:1Z2A05729024905224
</t>
  </si>
  <si>
    <t xml:space="preserve">
</t>
  </si>
  <si>
    <t xml:space="preserve">
S-urawzacon3</t>
  </si>
  <si>
    <t xml:space="preserve">#:1Z2A05729028722996
</t>
  </si>
  <si>
    <t xml:space="preserve">#:1Z2A0$729021101811
</t>
  </si>
  <si>
    <t xml:space="preserve">#:1Z2A05729029810862
</t>
  </si>
  <si>
    <t xml:space="preserve">#:1Z2A05729024599495
</t>
  </si>
  <si>
    <t xml:space="preserve">#:1Z2A05729026655572
</t>
  </si>
  <si>
    <t xml:space="preserve">#:1Z2A05729027907351
</t>
  </si>
  <si>
    <t xml:space="preserve">#:122A05729030541961
</t>
  </si>
  <si>
    <t xml:space="preserve">
DIANEHTAYLOR4
8007S</t>
  </si>
  <si>
    <t xml:space="preserve">
16age)Bue</t>
  </si>
  <si>
    <t xml:space="preserve">
3DIANaSNagas
3SIANVHOWI</t>
  </si>
  <si>
    <t>JDIAYISNUNLIY|!
3SIONVHOW</t>
  </si>
  <si>
    <t xml:space="preserve">
</t>
  </si>
  <si>
    <t>#:IZ2405721224057290</t>
  </si>
  <si>
    <t xml:space="preserve">#:1Z2A05729023609190
</t>
  </si>
  <si>
    <t xml:space="preserve"> </t>
  </si>
  <si>
    <t xml:space="preserve">1Z2A05729016971052
</t>
  </si>
  <si>
    <t xml:space="preserve">1Z2A05729025457181
</t>
  </si>
  <si>
    <t xml:space="preserve">122a05729926907826
</t>
  </si>
  <si>
    <t xml:space="preserve">1Z2A05729017911230
</t>
  </si>
  <si>
    <t xml:space="preserve">1Z2A05729024659527
</t>
  </si>
  <si>
    <t xml:space="preserve">
1
xBeetTEHietasrm</t>
  </si>
  <si>
    <t xml:space="preserve">122405729014880181
</t>
  </si>
  <si>
    <t xml:space="preserve">1Z2A05729029051898
</t>
  </si>
  <si>
    <t xml:space="preserve">1Z2A05729028051701
</t>
  </si>
  <si>
    <t>IA
920209015354005</t>
  </si>
  <si>
    <t xml:space="preserve">122405729019406112
</t>
  </si>
  <si>
    <t xml:space="preserve">1Z2A05729025284046
</t>
  </si>
  <si>
    <t xml:space="preserve">1Z2A05729028357604
</t>
  </si>
  <si>
    <t xml:space="preserve">224072.9021004177
</t>
  </si>
  <si>
    <t>JPSGROUND
RACKING#</t>
  </si>
  <si>
    <t xml:space="preserve">1Z2A05729029978487
</t>
  </si>
  <si>
    <t xml:space="preserve">1Z2A05729020667105
</t>
  </si>
  <si>
    <t>1Z2A0572.9025010028</t>
  </si>
  <si>
    <t xml:space="preserve">1Z2A05729024905224
</t>
  </si>
  <si>
    <t xml:space="preserve">1Z2A05729028722996
</t>
  </si>
  <si>
    <t xml:space="preserve">1Z2A0$729021101811
</t>
  </si>
  <si>
    <t xml:space="preserve">1Z2A05729029810862
</t>
  </si>
  <si>
    <t xml:space="preserve">1Z2A05729024599495
</t>
  </si>
  <si>
    <t xml:space="preserve">1Z2A05729026655572
</t>
  </si>
  <si>
    <t xml:space="preserve">1Z2A05729027907351
</t>
  </si>
  <si>
    <t xml:space="preserve">122A05729030541961
</t>
  </si>
  <si>
    <t>DIANEHTAYLOR4
8007S</t>
  </si>
  <si>
    <t>NaSNagas
3SIANVHOWI</t>
  </si>
  <si>
    <t>SNUNLIY|!
3SIONVHOW</t>
  </si>
  <si>
    <t>:IZ2405721224057290</t>
  </si>
  <si>
    <t xml:space="preserve">Z2A05729023609190
</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</si>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</sst>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K1" t="str">
            <v>Tracking ID</v>
          </cell>
          <cell r="L1" t="str">
            <v>Label to be paid by</v>
          </cell>
          <cell r="M1" t="str">
            <v>A-to-Z Claim</v>
          </cell>
          <cell r="N1" t="str">
            <v>Is prime</v>
          </cell>
          <cell r="O1" t="str">
            <v>ASIN</v>
          </cell>
          <cell r="P1" t="str">
            <v>Merchant SKU</v>
          </cell>
          <cell r="Q1" t="str">
            <v>Item Name</v>
          </cell>
          <cell r="R1" t="str">
            <v>Return quantity</v>
          </cell>
          <cell r="S1" t="str">
            <v>Return Reason</v>
          </cell>
          <cell r="T1" t="str">
            <v>In policy</v>
          </cell>
          <cell r="U1" t="str">
            <v>Return type</v>
          </cell>
          <cell r="V1" t="str">
            <v>Resolution</v>
          </cell>
          <cell r="W1" t="str">
            <v>Invoice number</v>
          </cell>
          <cell r="X1" t="str">
            <v>Return delivery date</v>
          </cell>
          <cell r="Y1" t="str">
            <v>Order Amount</v>
          </cell>
          <cell r="Z1" t="str">
            <v>Order quantity</v>
          </cell>
          <cell r="AA1" t="str">
            <v>SafeT Action reason</v>
          </cell>
          <cell r="AB1" t="str">
            <v>SafeT claim id</v>
          </cell>
          <cell r="AC1" t="str">
            <v>SafeT claim state</v>
          </cell>
          <cell r="AD1" t="str">
            <v>SafeT claim creation time</v>
          </cell>
          <cell r="AE1" t="str">
            <v>SafeT claim reimbursement amount</v>
          </cell>
          <cell r="AF1" t="str">
            <v>Refunded Amount</v>
          </cell>
        </row>
        <row r="2">
          <cell r="K2" t="str">
            <v>9.20209015354006E+21</v>
          </cell>
          <cell r="L2" t="str">
            <v>Seller</v>
          </cell>
          <cell r="M2" t="str">
            <v>N</v>
          </cell>
          <cell r="N2" t="str">
            <v>N</v>
          </cell>
          <cell r="O2" t="str">
            <v>B071L9FCXT</v>
          </cell>
          <cell r="P2" t="str">
            <v>AR9155-SZ-XL</v>
          </cell>
          <cell r="Q2" t="str">
            <v>adidas Youth Climalite Short Sleeve T-Shirt</v>
          </cell>
          <cell r="R2">
            <v>1</v>
          </cell>
          <cell r="S2" t="str">
            <v>CR-SWITCHEROO</v>
          </cell>
          <cell r="T2" t="str">
            <v>Y</v>
          </cell>
          <cell r="U2" t="str">
            <v>C-Returns</v>
          </cell>
          <cell r="V2" t="str">
            <v>StandardRefund</v>
          </cell>
          <cell r="W2" t="str">
            <v xml:space="preserve"> </v>
          </cell>
          <cell r="X2" t="str">
            <v xml:space="preserve"> </v>
          </cell>
          <cell r="Y2">
            <v>15.9</v>
          </cell>
          <cell r="Z2">
            <v>1</v>
          </cell>
          <cell r="AA2" t="str">
            <v xml:space="preserve"> </v>
          </cell>
          <cell r="AB2" t="str">
            <v xml:space="preserve"> </v>
          </cell>
          <cell r="AC2" t="str">
            <v xml:space="preserve"> </v>
          </cell>
          <cell r="AD2" t="str">
            <v xml:space="preserve"> </v>
          </cell>
          <cell r="AE2" t="str">
            <v xml:space="preserve"> </v>
          </cell>
          <cell r="AF2">
            <v>15.9</v>
          </cell>
        </row>
        <row r="3">
          <cell r="K3" t="str">
            <v>1Z2A05729022582961</v>
          </cell>
          <cell r="L3" t="str">
            <v>Customer</v>
          </cell>
          <cell r="M3" t="str">
            <v>N</v>
          </cell>
          <cell r="N3" t="str">
            <v>N</v>
          </cell>
          <cell r="O3" t="str">
            <v>B004TK3ESW</v>
          </cell>
          <cell r="P3" t="str">
            <v>MSS-FW113197001-SZ-S</v>
          </cell>
          <cell r="Q3" t="str">
            <v>Fila Women's Pleated Jacket, Black, Small</v>
          </cell>
          <cell r="R3">
            <v>1</v>
          </cell>
          <cell r="S3" t="str">
            <v>AMZ-PG-APP-TOO-SMALL</v>
          </cell>
          <cell r="T3" t="str">
            <v>Y</v>
          </cell>
          <cell r="U3" t="str">
            <v>C-Returns</v>
          </cell>
          <cell r="V3" t="str">
            <v>StandardRefund</v>
          </cell>
          <cell r="W3" t="str">
            <v xml:space="preserve"> </v>
          </cell>
          <cell r="X3" t="str">
            <v xml:space="preserve"> </v>
          </cell>
          <cell r="Y3">
            <v>21.95</v>
          </cell>
          <cell r="Z3">
            <v>1</v>
          </cell>
          <cell r="AA3" t="str">
            <v xml:space="preserve"> </v>
          </cell>
          <cell r="AB3" t="str">
            <v xml:space="preserve"> </v>
          </cell>
          <cell r="AC3" t="str">
            <v xml:space="preserve"> </v>
          </cell>
          <cell r="AD3" t="str">
            <v xml:space="preserve"> </v>
          </cell>
          <cell r="AE3" t="str">
            <v xml:space="preserve"> </v>
          </cell>
          <cell r="AF3">
            <v>16.75</v>
          </cell>
        </row>
        <row r="4">
          <cell r="K4" t="str">
            <v>9.20209015354006E+21</v>
          </cell>
          <cell r="L4" t="str">
            <v>Seller</v>
          </cell>
          <cell r="M4" t="str">
            <v>N</v>
          </cell>
          <cell r="N4" t="str">
            <v>N</v>
          </cell>
          <cell r="O4" t="str">
            <v>B00HX9XMPQ</v>
          </cell>
          <cell r="P4" t="str">
            <v>AR9157-SZ-M</v>
          </cell>
          <cell r="Q4" t="str">
            <v>adidas Men's Climalite Short-Sleeve Tee White M</v>
          </cell>
          <cell r="R4">
            <v>1</v>
          </cell>
          <cell r="S4" t="str">
            <v>CR-DEFECTIVE</v>
          </cell>
          <cell r="T4" t="str">
            <v>Y</v>
          </cell>
          <cell r="U4" t="str">
            <v>C-Returns</v>
          </cell>
          <cell r="V4" t="str">
            <v>StandardRefund</v>
          </cell>
          <cell r="W4" t="str">
            <v xml:space="preserve"> </v>
          </cell>
          <cell r="X4" t="str">
            <v xml:space="preserve"> </v>
          </cell>
          <cell r="Y4">
            <v>16.93</v>
          </cell>
          <cell r="Z4">
            <v>1</v>
          </cell>
          <cell r="AA4" t="str">
            <v xml:space="preserve"> </v>
          </cell>
          <cell r="AB4" t="str">
            <v xml:space="preserve"> </v>
          </cell>
          <cell r="AC4" t="str">
            <v xml:space="preserve"> </v>
          </cell>
          <cell r="AD4" t="str">
            <v xml:space="preserve"> </v>
          </cell>
          <cell r="AE4" t="str">
            <v xml:space="preserve"> </v>
          </cell>
          <cell r="AF4">
            <v>16.93</v>
          </cell>
        </row>
        <row r="5">
          <cell r="K5" t="str">
            <v>9.20209015354006E+21</v>
          </cell>
          <cell r="L5" t="str">
            <v>Seller</v>
          </cell>
          <cell r="M5" t="str">
            <v>N</v>
          </cell>
          <cell r="N5" t="str">
            <v>N</v>
          </cell>
          <cell r="O5" t="str">
            <v>B00HX9XMPQ</v>
          </cell>
          <cell r="P5" t="str">
            <v>AR9157-SZ-M</v>
          </cell>
          <cell r="Q5" t="str">
            <v>adidas Men's Climalite Short-Sleeve Tee White M</v>
          </cell>
          <cell r="R5">
            <v>1</v>
          </cell>
          <cell r="S5" t="str">
            <v>CR-SWITCHEROO</v>
          </cell>
          <cell r="T5" t="str">
            <v>Y</v>
          </cell>
          <cell r="U5" t="str">
            <v>C-Returns</v>
          </cell>
          <cell r="V5" t="str">
            <v>StandardRefund</v>
          </cell>
          <cell r="W5" t="str">
            <v xml:space="preserve"> </v>
          </cell>
          <cell r="X5" t="str">
            <v xml:space="preserve"> </v>
          </cell>
          <cell r="Y5">
            <v>17.29</v>
          </cell>
          <cell r="Z5">
            <v>1</v>
          </cell>
          <cell r="AA5" t="str">
            <v xml:space="preserve"> </v>
          </cell>
          <cell r="AB5" t="str">
            <v xml:space="preserve"> </v>
          </cell>
          <cell r="AC5" t="str">
            <v xml:space="preserve"> </v>
          </cell>
          <cell r="AD5" t="str">
            <v xml:space="preserve"> </v>
          </cell>
          <cell r="AE5" t="str">
            <v xml:space="preserve"> </v>
          </cell>
          <cell r="AF5">
            <v>17.29</v>
          </cell>
        </row>
        <row r="6">
          <cell r="K6" t="str">
            <v>1Z2A05729022680462</v>
          </cell>
          <cell r="L6" t="str">
            <v>Seller</v>
          </cell>
          <cell r="M6" t="str">
            <v>N</v>
          </cell>
          <cell r="N6" t="str">
            <v>N</v>
          </cell>
          <cell r="O6" t="str">
            <v>B097S5T3VV</v>
          </cell>
          <cell r="P6" t="str">
            <v>MSS-FT9335-SZ-M</v>
          </cell>
          <cell r="Q6" t="str">
            <v>Adidas Girls 7-14 AOP - GFX BFT White/GLOPNK Size M</v>
          </cell>
          <cell r="R6">
            <v>1</v>
          </cell>
          <cell r="S6" t="str">
            <v>DID_NOT_LIKE_FABRIC</v>
          </cell>
          <cell r="T6" t="str">
            <v>Y</v>
          </cell>
          <cell r="U6" t="str">
            <v>C-Returns</v>
          </cell>
          <cell r="V6" t="str">
            <v>StandardRefund</v>
          </cell>
          <cell r="W6" t="str">
            <v xml:space="preserve"> </v>
          </cell>
          <cell r="X6" t="str">
            <v xml:space="preserve"> </v>
          </cell>
          <cell r="Y6">
            <v>26.95</v>
          </cell>
          <cell r="Z6">
            <v>1</v>
          </cell>
          <cell r="AA6" t="str">
            <v xml:space="preserve"> </v>
          </cell>
          <cell r="AB6" t="str">
            <v xml:space="preserve"> </v>
          </cell>
          <cell r="AC6" t="str">
            <v xml:space="preserve"> </v>
          </cell>
          <cell r="AD6" t="str">
            <v xml:space="preserve"> </v>
          </cell>
          <cell r="AE6" t="str">
            <v xml:space="preserve"> </v>
          </cell>
          <cell r="AF6">
            <v>26.95</v>
          </cell>
        </row>
        <row r="7">
          <cell r="K7" t="str">
            <v>1Z2A05729024384252</v>
          </cell>
          <cell r="L7" t="str">
            <v>Seller</v>
          </cell>
          <cell r="M7" t="str">
            <v>N</v>
          </cell>
          <cell r="N7" t="str">
            <v>N</v>
          </cell>
          <cell r="O7" t="str">
            <v>B072BY383D</v>
          </cell>
          <cell r="P7" t="str">
            <v>MSS-CG3535-SZ-9</v>
          </cell>
          <cell r="Q7" t="str">
            <v>adidas Women's Adissage Slides Sandal, Chalk Pink/White/Chalk Pink, 9</v>
          </cell>
          <cell r="R7">
            <v>1</v>
          </cell>
          <cell r="S7" t="str">
            <v>AMZ-PG-APP-TOO-LARGE</v>
          </cell>
          <cell r="T7" t="str">
            <v>Y</v>
          </cell>
          <cell r="U7" t="str">
            <v>C-Returns</v>
          </cell>
          <cell r="V7" t="str">
            <v>StandardRefund</v>
          </cell>
          <cell r="W7" t="str">
            <v xml:space="preserve"> </v>
          </cell>
          <cell r="X7" t="str">
            <v xml:space="preserve"> </v>
          </cell>
          <cell r="Y7">
            <v>29.9</v>
          </cell>
          <cell r="Z7">
            <v>1</v>
          </cell>
          <cell r="AA7" t="str">
            <v xml:space="preserve"> </v>
          </cell>
          <cell r="AB7" t="str">
            <v xml:space="preserve"> </v>
          </cell>
          <cell r="AC7" t="str">
            <v xml:space="preserve"> </v>
          </cell>
          <cell r="AD7" t="str">
            <v xml:space="preserve"> </v>
          </cell>
          <cell r="AE7" t="str">
            <v xml:space="preserve"> </v>
          </cell>
          <cell r="AF7">
            <v>29.9</v>
          </cell>
        </row>
        <row r="8">
          <cell r="K8" t="str">
            <v>9.20209015354006E+21</v>
          </cell>
          <cell r="L8" t="str">
            <v>Seller</v>
          </cell>
          <cell r="M8" t="str">
            <v>N</v>
          </cell>
          <cell r="N8" t="str">
            <v>N</v>
          </cell>
          <cell r="O8" t="str">
            <v>B07K15QH3Z</v>
          </cell>
          <cell r="P8" t="str">
            <v>MSS-CK100099Y-SZ-5</v>
          </cell>
          <cell r="Q8" t="str">
            <v>Champion Super Slide Mix Match Boys Shoes Size 5, Color: Red/Black</v>
          </cell>
          <cell r="R8">
            <v>1</v>
          </cell>
          <cell r="S8" t="str">
            <v>DID_NOT_LIKE_COLOR</v>
          </cell>
          <cell r="T8" t="str">
            <v>Y</v>
          </cell>
          <cell r="U8" t="str">
            <v>C-Returns</v>
          </cell>
          <cell r="V8" t="str">
            <v>StandardRefund</v>
          </cell>
          <cell r="W8" t="str">
            <v xml:space="preserve"> </v>
          </cell>
          <cell r="X8" t="str">
            <v xml:space="preserve"> </v>
          </cell>
          <cell r="Y8">
            <v>31.1</v>
          </cell>
          <cell r="Z8">
            <v>1</v>
          </cell>
          <cell r="AA8" t="str">
            <v xml:space="preserve"> </v>
          </cell>
          <cell r="AB8" t="str">
            <v xml:space="preserve"> </v>
          </cell>
          <cell r="AC8" t="str">
            <v xml:space="preserve"> </v>
          </cell>
          <cell r="AD8" t="str">
            <v xml:space="preserve"> </v>
          </cell>
          <cell r="AE8" t="str">
            <v xml:space="preserve"> </v>
          </cell>
          <cell r="AF8">
            <v>31.1</v>
          </cell>
        </row>
        <row r="9">
          <cell r="K9" t="str">
            <v>1Z2A05729030007433</v>
          </cell>
          <cell r="L9" t="str">
            <v>Seller</v>
          </cell>
          <cell r="M9" t="str">
            <v>N</v>
          </cell>
          <cell r="N9" t="str">
            <v>N</v>
          </cell>
          <cell r="O9" t="str">
            <v>B001OQBY72</v>
          </cell>
          <cell r="P9" t="str">
            <v>MSS-280647-SZ-10</v>
          </cell>
          <cell r="Q9" t="str">
            <v>adidas Originals Men's Adilette Slide Sandals, Black/White/Black, 10</v>
          </cell>
          <cell r="R9">
            <v>1</v>
          </cell>
          <cell r="S9" t="str">
            <v>AMZ-PG-APP-TOO-SMALL</v>
          </cell>
          <cell r="T9" t="str">
            <v>Y</v>
          </cell>
          <cell r="U9" t="str">
            <v>C-Returns</v>
          </cell>
          <cell r="V9" t="str">
            <v>StandardRefund</v>
          </cell>
          <cell r="W9" t="str">
            <v xml:space="preserve"> </v>
          </cell>
          <cell r="X9" t="str">
            <v xml:space="preserve"> </v>
          </cell>
          <cell r="Y9">
            <v>31.62</v>
          </cell>
          <cell r="Z9">
            <v>1</v>
          </cell>
          <cell r="AA9" t="str">
            <v xml:space="preserve"> </v>
          </cell>
          <cell r="AB9" t="str">
            <v xml:space="preserve"> </v>
          </cell>
          <cell r="AC9" t="str">
            <v xml:space="preserve"> </v>
          </cell>
          <cell r="AD9" t="str">
            <v xml:space="preserve"> </v>
          </cell>
          <cell r="AE9" t="str">
            <v xml:space="preserve"> </v>
          </cell>
          <cell r="AF9">
            <v>31.62</v>
          </cell>
        </row>
        <row r="10">
          <cell r="K10" t="str">
            <v>9.20209015354006E+21</v>
          </cell>
          <cell r="L10" t="str">
            <v>Seller</v>
          </cell>
          <cell r="M10" t="str">
            <v>N</v>
          </cell>
          <cell r="N10" t="str">
            <v>N</v>
          </cell>
          <cell r="O10" t="str">
            <v>B07SBR3WN7</v>
          </cell>
          <cell r="P10" t="str">
            <v>MSS-EG1353-SZ-12</v>
          </cell>
          <cell r="Q10" t="str">
            <v>Adidas Boys' Adilette Shower Adj K Slide Sandal, Grey, 12K M US Big Kid</v>
          </cell>
          <cell r="R10">
            <v>1</v>
          </cell>
          <cell r="S10" t="str">
            <v>AMZ-PG-APP-TOO-SMALL</v>
          </cell>
          <cell r="T10" t="str">
            <v>Y</v>
          </cell>
          <cell r="U10" t="str">
            <v>C-Returns</v>
          </cell>
          <cell r="V10" t="str">
            <v>StandardRefund</v>
          </cell>
          <cell r="W10" t="str">
            <v xml:space="preserve"> </v>
          </cell>
          <cell r="X10" t="str">
            <v xml:space="preserve"> </v>
          </cell>
          <cell r="Y10">
            <v>31.78</v>
          </cell>
          <cell r="Z10">
            <v>1</v>
          </cell>
          <cell r="AA10" t="str">
            <v xml:space="preserve"> </v>
          </cell>
          <cell r="AB10" t="str">
            <v xml:space="preserve"> </v>
          </cell>
          <cell r="AC10" t="str">
            <v xml:space="preserve"> </v>
          </cell>
          <cell r="AD10" t="str">
            <v xml:space="preserve"> </v>
          </cell>
          <cell r="AE10" t="str">
            <v xml:space="preserve"> </v>
          </cell>
          <cell r="AF10">
            <v>31.78</v>
          </cell>
        </row>
        <row r="11">
          <cell r="K11" t="str">
            <v>1Z2A05729024881705</v>
          </cell>
          <cell r="L11" t="str">
            <v>Seller</v>
          </cell>
          <cell r="M11" t="str">
            <v>N</v>
          </cell>
          <cell r="N11" t="str">
            <v>N</v>
          </cell>
          <cell r="O11" t="str">
            <v>B00HX9XMPQ</v>
          </cell>
          <cell r="P11" t="str">
            <v>AR9157-SZ-M</v>
          </cell>
          <cell r="Q11" t="str">
            <v>adidas Men's Climalite Short-Sleeve Tee White M</v>
          </cell>
          <cell r="R11">
            <v>2</v>
          </cell>
          <cell r="S11" t="str">
            <v>CR-SWITCHEROO</v>
          </cell>
          <cell r="T11" t="str">
            <v>Y</v>
          </cell>
          <cell r="U11" t="str">
            <v>C-Returns</v>
          </cell>
          <cell r="V11" t="str">
            <v>StandardRefund</v>
          </cell>
          <cell r="W11" t="str">
            <v xml:space="preserve"> </v>
          </cell>
          <cell r="X11" t="str">
            <v xml:space="preserve"> </v>
          </cell>
          <cell r="Y11">
            <v>33.82</v>
          </cell>
          <cell r="Z11">
            <v>2</v>
          </cell>
          <cell r="AA11" t="str">
            <v xml:space="preserve"> </v>
          </cell>
          <cell r="AB11" t="str">
            <v xml:space="preserve"> </v>
          </cell>
          <cell r="AC11" t="str">
            <v xml:space="preserve"> </v>
          </cell>
          <cell r="AD11" t="str">
            <v xml:space="preserve"> </v>
          </cell>
          <cell r="AE11" t="str">
            <v xml:space="preserve"> </v>
          </cell>
          <cell r="AF11">
            <v>33.82</v>
          </cell>
        </row>
        <row r="12">
          <cell r="K12" t="str">
            <v>9.20209015354006E+21</v>
          </cell>
          <cell r="L12" t="str">
            <v>Seller</v>
          </cell>
          <cell r="M12" t="str">
            <v>N</v>
          </cell>
          <cell r="N12" t="str">
            <v>N</v>
          </cell>
          <cell r="O12" t="str">
            <v>B07S85WV8T</v>
          </cell>
          <cell r="P12" t="str">
            <v>MSS-FN2748-SZ-S</v>
          </cell>
          <cell r="Q12" t="str">
            <v>adidas Originals Girls' 3 Stripe Cropped Long Sleeve T-Shirt, Pink/White, S</v>
          </cell>
          <cell r="R12">
            <v>1</v>
          </cell>
          <cell r="S12" t="str">
            <v>AMZ-PG-APP-TOO-LARGE</v>
          </cell>
          <cell r="T12" t="str">
            <v>Y</v>
          </cell>
          <cell r="U12" t="str">
            <v>C-Returns</v>
          </cell>
          <cell r="V12" t="str">
            <v>StandardRefund</v>
          </cell>
          <cell r="W12" t="str">
            <v xml:space="preserve"> </v>
          </cell>
          <cell r="X12" t="str">
            <v xml:space="preserve"> </v>
          </cell>
          <cell r="Y12">
            <v>34.130000000000003</v>
          </cell>
          <cell r="Z12">
            <v>1</v>
          </cell>
          <cell r="AA12" t="str">
            <v xml:space="preserve"> </v>
          </cell>
          <cell r="AB12" t="str">
            <v xml:space="preserve"> </v>
          </cell>
          <cell r="AC12" t="str">
            <v xml:space="preserve"> </v>
          </cell>
          <cell r="AD12" t="str">
            <v xml:space="preserve"> </v>
          </cell>
          <cell r="AE12" t="str">
            <v xml:space="preserve"> </v>
          </cell>
          <cell r="AF12">
            <v>34.130000000000003</v>
          </cell>
        </row>
        <row r="13">
          <cell r="K13" t="str">
            <v>9.20209015354006E+21</v>
          </cell>
          <cell r="L13" t="str">
            <v>Seller</v>
          </cell>
          <cell r="M13" t="str">
            <v>N</v>
          </cell>
          <cell r="N13" t="str">
            <v>N</v>
          </cell>
          <cell r="O13" t="str">
            <v>B081KK42ZY</v>
          </cell>
          <cell r="P13" t="str">
            <v>MSS-GF877003-SZ-XS</v>
          </cell>
          <cell r="Q13" t="str">
            <v>Champion Women's Jogger, Black-Y06146, X Small</v>
          </cell>
          <cell r="R13">
            <v>1</v>
          </cell>
          <cell r="S13" t="str">
            <v>AMZ-PG-APP-TOO-LARGE</v>
          </cell>
          <cell r="T13" t="str">
            <v>Y</v>
          </cell>
          <cell r="U13" t="str">
            <v>C-Returns</v>
          </cell>
          <cell r="V13" t="str">
            <v>StandardRefund</v>
          </cell>
          <cell r="W13" t="str">
            <v xml:space="preserve"> </v>
          </cell>
          <cell r="X13" t="str">
            <v xml:space="preserve"> </v>
          </cell>
          <cell r="Y13">
            <v>36.9</v>
          </cell>
          <cell r="Z13">
            <v>1</v>
          </cell>
          <cell r="AA13" t="str">
            <v xml:space="preserve"> </v>
          </cell>
          <cell r="AB13" t="str">
            <v xml:space="preserve"> </v>
          </cell>
          <cell r="AC13" t="str">
            <v xml:space="preserve"> </v>
          </cell>
          <cell r="AD13" t="str">
            <v xml:space="preserve"> </v>
          </cell>
          <cell r="AE13" t="str">
            <v xml:space="preserve"> </v>
          </cell>
          <cell r="AF13">
            <v>36.9</v>
          </cell>
        </row>
        <row r="14">
          <cell r="K14" t="str">
            <v>1Z2A05729018545492</v>
          </cell>
          <cell r="L14" t="str">
            <v>Seller</v>
          </cell>
          <cell r="M14" t="str">
            <v>N</v>
          </cell>
          <cell r="N14" t="str">
            <v>N</v>
          </cell>
          <cell r="O14" t="str">
            <v>B07S72Q1H7</v>
          </cell>
          <cell r="P14" t="str">
            <v>EF1649-SZ-9</v>
          </cell>
          <cell r="Q14" t="str">
            <v>adidas Predator 20.4 FxG Core Black/Core Black/Dark Grey Heather Solid Grey 9 D (M)</v>
          </cell>
          <cell r="R14">
            <v>1</v>
          </cell>
          <cell r="S14" t="str">
            <v>CR-DEFECTIVE</v>
          </cell>
          <cell r="T14" t="str">
            <v>Y</v>
          </cell>
          <cell r="U14" t="str">
            <v>C-Returns</v>
          </cell>
          <cell r="V14" t="str">
            <v>StandardRefund</v>
          </cell>
          <cell r="W14" t="str">
            <v xml:space="preserve"> </v>
          </cell>
          <cell r="X14" t="str">
            <v xml:space="preserve"> </v>
          </cell>
          <cell r="Y14">
            <v>69.430000000000007</v>
          </cell>
          <cell r="Z14">
            <v>1</v>
          </cell>
          <cell r="AA14" t="str">
            <v xml:space="preserve"> </v>
          </cell>
          <cell r="AB14" t="str">
            <v xml:space="preserve"> </v>
          </cell>
          <cell r="AC14" t="str">
            <v xml:space="preserve"> </v>
          </cell>
          <cell r="AD14" t="str">
            <v xml:space="preserve"> </v>
          </cell>
          <cell r="AE14" t="str">
            <v xml:space="preserve"> </v>
          </cell>
          <cell r="AF14">
            <v>36.979999999999997</v>
          </cell>
        </row>
        <row r="15">
          <cell r="K15" t="str">
            <v>9.20209015354006E+21</v>
          </cell>
          <cell r="L15" t="str">
            <v>Seller</v>
          </cell>
          <cell r="M15" t="str">
            <v>N</v>
          </cell>
          <cell r="N15" t="str">
            <v>N</v>
          </cell>
          <cell r="O15" t="str">
            <v>B07S76PSCK</v>
          </cell>
          <cell r="P15" t="str">
            <v>MSS-FM5566-SZ-M</v>
          </cell>
          <cell r="Q15" t="str">
            <v>adidas Originals Kids Unisex Long Sleeve History Black Medium</v>
          </cell>
          <cell r="R15">
            <v>1</v>
          </cell>
          <cell r="S15" t="str">
            <v>AMZ-PG-BAD-DESC</v>
          </cell>
          <cell r="T15" t="str">
            <v>Y</v>
          </cell>
          <cell r="U15" t="str">
            <v>C-Returns</v>
          </cell>
          <cell r="V15" t="str">
            <v>StandardRefund</v>
          </cell>
          <cell r="W15" t="str">
            <v xml:space="preserve"> </v>
          </cell>
          <cell r="X15" t="str">
            <v xml:space="preserve"> </v>
          </cell>
          <cell r="Y15">
            <v>36.99</v>
          </cell>
          <cell r="Z15">
            <v>1</v>
          </cell>
          <cell r="AA15" t="str">
            <v xml:space="preserve"> </v>
          </cell>
          <cell r="AB15" t="str">
            <v xml:space="preserve"> </v>
          </cell>
          <cell r="AC15" t="str">
            <v xml:space="preserve"> </v>
          </cell>
          <cell r="AD15" t="str">
            <v xml:space="preserve"> </v>
          </cell>
          <cell r="AE15" t="str">
            <v xml:space="preserve"> </v>
          </cell>
          <cell r="AF15">
            <v>36.99</v>
          </cell>
        </row>
        <row r="16">
          <cell r="K16" t="str">
            <v>1Z2A05729021779037</v>
          </cell>
          <cell r="L16" t="str">
            <v>Seller</v>
          </cell>
          <cell r="M16" t="str">
            <v>N</v>
          </cell>
          <cell r="N16" t="str">
            <v>N</v>
          </cell>
          <cell r="O16" t="str">
            <v>B07613841S</v>
          </cell>
          <cell r="P16" t="str">
            <v>IMPERIALBLACK-SZ-8.5</v>
          </cell>
          <cell r="Q16" t="str">
            <v>IZOD Men's Imperial Oxford, Black, M085 M US</v>
          </cell>
          <cell r="R16">
            <v>1</v>
          </cell>
          <cell r="S16" t="str">
            <v>CR-UNWANTED_ITEM</v>
          </cell>
          <cell r="T16" t="str">
            <v>Y</v>
          </cell>
          <cell r="U16" t="str">
            <v>C-Returns</v>
          </cell>
          <cell r="V16" t="str">
            <v>StandardRefund</v>
          </cell>
          <cell r="W16" t="str">
            <v xml:space="preserve"> </v>
          </cell>
          <cell r="X16" t="str">
            <v xml:space="preserve"> </v>
          </cell>
          <cell r="Y16">
            <v>39.9</v>
          </cell>
          <cell r="Z16">
            <v>1</v>
          </cell>
          <cell r="AA16" t="str">
            <v xml:space="preserve"> </v>
          </cell>
          <cell r="AB16" t="str">
            <v xml:space="preserve"> </v>
          </cell>
          <cell r="AC16" t="str">
            <v xml:space="preserve"> </v>
          </cell>
          <cell r="AD16" t="str">
            <v xml:space="preserve"> </v>
          </cell>
          <cell r="AE16" t="str">
            <v xml:space="preserve"> </v>
          </cell>
          <cell r="AF16">
            <v>39.9</v>
          </cell>
        </row>
        <row r="17">
          <cell r="K17" t="str">
            <v>1Z2A05729018084294</v>
          </cell>
          <cell r="L17" t="str">
            <v>Seller</v>
          </cell>
          <cell r="M17" t="str">
            <v>N</v>
          </cell>
          <cell r="N17" t="str">
            <v>N</v>
          </cell>
          <cell r="O17" t="str">
            <v>B0058VE0FC</v>
          </cell>
          <cell r="P17" t="str">
            <v>MSS-V22896-SZ-12</v>
          </cell>
          <cell r="Q17" t="str">
            <v>adidas Performance Men's Zeitfrei Thong Flip Flop Sandal,Black/Black/Silver,12 M US</v>
          </cell>
          <cell r="R17">
            <v>1</v>
          </cell>
          <cell r="S17" t="str">
            <v>CR-QUALITY_UNACCEPTABLE</v>
          </cell>
          <cell r="T17" t="str">
            <v>Y</v>
          </cell>
          <cell r="U17" t="str">
            <v>Amazon CS</v>
          </cell>
          <cell r="V17" t="str">
            <v>StandardRefund</v>
          </cell>
          <cell r="W17" t="str">
            <v xml:space="preserve"> </v>
          </cell>
          <cell r="X17" t="str">
            <v xml:space="preserve"> </v>
          </cell>
          <cell r="Y17">
            <v>39.9</v>
          </cell>
          <cell r="Z17">
            <v>1</v>
          </cell>
          <cell r="AA17" t="str">
            <v>VALID_DIFFERENT_CONDITION_ITEM_RECEIVED</v>
          </cell>
          <cell r="AB17" t="str">
            <v>15566-46973-0126758</v>
          </cell>
          <cell r="AC17" t="str">
            <v>GRANT</v>
          </cell>
          <cell r="AD17">
            <v>44553</v>
          </cell>
          <cell r="AE17">
            <v>3.99</v>
          </cell>
          <cell r="AF17">
            <v>39.9</v>
          </cell>
        </row>
        <row r="18">
          <cell r="K18" t="str">
            <v>1Z2A05729026410077</v>
          </cell>
          <cell r="L18" t="str">
            <v>Seller</v>
          </cell>
          <cell r="M18" t="str">
            <v>N</v>
          </cell>
          <cell r="N18" t="str">
            <v>N</v>
          </cell>
          <cell r="O18" t="str">
            <v>B07CWFW4GZ</v>
          </cell>
          <cell r="P18" t="str">
            <v>5SR21486840-SZ-8</v>
          </cell>
          <cell r="Q18" t="str">
            <v>Fila Memory Electro Volt 2 Womens Shoes Size 8, Color: Orange</v>
          </cell>
          <cell r="R18">
            <v>1</v>
          </cell>
          <cell r="S18" t="str">
            <v>AMZ-PG-APP-TOO-SMALL</v>
          </cell>
          <cell r="T18" t="str">
            <v>Y</v>
          </cell>
          <cell r="U18" t="str">
            <v>C-Returns</v>
          </cell>
          <cell r="V18" t="str">
            <v>StandardRefund</v>
          </cell>
          <cell r="W18" t="str">
            <v xml:space="preserve"> </v>
          </cell>
          <cell r="X18" t="str">
            <v xml:space="preserve"> </v>
          </cell>
          <cell r="Y18">
            <v>41.9</v>
          </cell>
          <cell r="Z18">
            <v>1</v>
          </cell>
          <cell r="AA18" t="str">
            <v xml:space="preserve"> </v>
          </cell>
          <cell r="AB18" t="str">
            <v xml:space="preserve"> </v>
          </cell>
          <cell r="AC18" t="str">
            <v xml:space="preserve"> </v>
          </cell>
          <cell r="AD18" t="str">
            <v xml:space="preserve"> </v>
          </cell>
          <cell r="AE18" t="str">
            <v xml:space="preserve"> </v>
          </cell>
          <cell r="AF18">
            <v>41.9</v>
          </cell>
        </row>
        <row r="19">
          <cell r="K19" t="str">
            <v>1Z2A05729031707327</v>
          </cell>
          <cell r="L19" t="str">
            <v>Seller</v>
          </cell>
          <cell r="M19" t="str">
            <v>N</v>
          </cell>
          <cell r="N19" t="str">
            <v>N</v>
          </cell>
          <cell r="O19" t="str">
            <v>B07BHV7GH3</v>
          </cell>
          <cell r="P19" t="str">
            <v>LEWISDKTAN-SZ-10.5</v>
          </cell>
          <cell r="Q19" t="str">
            <v>IZOD Men's Lewis Oxford, Dark tan, 10.5 M US</v>
          </cell>
          <cell r="R19">
            <v>1</v>
          </cell>
          <cell r="S19" t="str">
            <v>AMZ-PG-APP-TOO-SMALL</v>
          </cell>
          <cell r="T19" t="str">
            <v>Y</v>
          </cell>
          <cell r="U19" t="str">
            <v>C-Returns</v>
          </cell>
          <cell r="V19" t="str">
            <v>StandardRefund</v>
          </cell>
          <cell r="W19" t="str">
            <v xml:space="preserve"> </v>
          </cell>
          <cell r="X19" t="str">
            <v xml:space="preserve"> </v>
          </cell>
          <cell r="Y19">
            <v>84.58</v>
          </cell>
          <cell r="Z19">
            <v>2</v>
          </cell>
          <cell r="AA19" t="str">
            <v xml:space="preserve"> </v>
          </cell>
          <cell r="AB19" t="str">
            <v xml:space="preserve"> </v>
          </cell>
          <cell r="AC19" t="str">
            <v xml:space="preserve"> </v>
          </cell>
          <cell r="AD19" t="str">
            <v xml:space="preserve"> </v>
          </cell>
          <cell r="AE19" t="str">
            <v xml:space="preserve"> </v>
          </cell>
          <cell r="AF19">
            <v>42.29</v>
          </cell>
        </row>
        <row r="20">
          <cell r="K20" t="str">
            <v>1Z2A05729029689978</v>
          </cell>
          <cell r="L20" t="str">
            <v>Seller</v>
          </cell>
          <cell r="M20" t="str">
            <v>N</v>
          </cell>
          <cell r="N20" t="str">
            <v>N</v>
          </cell>
          <cell r="O20" t="str">
            <v>B07615FL6R</v>
          </cell>
          <cell r="P20" t="str">
            <v>MSS-IKEBLACK-SZ-13</v>
          </cell>
          <cell r="Q20" t="str">
            <v>IZOD Men's IKE Oxford, Black, 13</v>
          </cell>
          <cell r="R20">
            <v>1</v>
          </cell>
          <cell r="S20" t="str">
            <v>CR-UNWANTED_ITEM</v>
          </cell>
          <cell r="T20" t="str">
            <v>Y</v>
          </cell>
          <cell r="U20" t="str">
            <v>C-Returns</v>
          </cell>
          <cell r="V20" t="str">
            <v>StandardRefund</v>
          </cell>
          <cell r="W20" t="str">
            <v xml:space="preserve"> </v>
          </cell>
          <cell r="X20" t="str">
            <v xml:space="preserve"> </v>
          </cell>
          <cell r="Y20">
            <v>42.29</v>
          </cell>
          <cell r="Z20">
            <v>1</v>
          </cell>
          <cell r="AA20" t="str">
            <v xml:space="preserve"> </v>
          </cell>
          <cell r="AB20" t="str">
            <v xml:space="preserve"> </v>
          </cell>
          <cell r="AC20" t="str">
            <v xml:space="preserve"> </v>
          </cell>
          <cell r="AD20" t="str">
            <v xml:space="preserve"> </v>
          </cell>
          <cell r="AE20" t="str">
            <v xml:space="preserve"> </v>
          </cell>
          <cell r="AF20">
            <v>42.29</v>
          </cell>
        </row>
        <row r="21">
          <cell r="K21" t="str">
            <v>1Z2A05729027758263</v>
          </cell>
          <cell r="L21" t="str">
            <v>Seller</v>
          </cell>
          <cell r="M21" t="str">
            <v>N</v>
          </cell>
          <cell r="N21" t="str">
            <v>N</v>
          </cell>
          <cell r="O21" t="str">
            <v>B06XPT8VRP</v>
          </cell>
          <cell r="P21" t="str">
            <v>EDMUNDDKBRN-SZ-12</v>
          </cell>
          <cell r="Q21" t="str">
            <v>IZOD Men's Edmund Loafer, Brown, 12 Medium US</v>
          </cell>
          <cell r="R21">
            <v>1</v>
          </cell>
          <cell r="S21" t="str">
            <v>AMZ-PG-APP-TOO-SMALL</v>
          </cell>
          <cell r="T21" t="str">
            <v>Y</v>
          </cell>
          <cell r="U21" t="str">
            <v>C-Returns</v>
          </cell>
          <cell r="V21" t="str">
            <v>StandardRefund</v>
          </cell>
          <cell r="W21" t="str">
            <v xml:space="preserve"> </v>
          </cell>
          <cell r="X21" t="str">
            <v xml:space="preserve"> </v>
          </cell>
          <cell r="Y21">
            <v>42.29</v>
          </cell>
          <cell r="Z21">
            <v>1</v>
          </cell>
          <cell r="AA21" t="str">
            <v xml:space="preserve"> </v>
          </cell>
          <cell r="AB21" t="str">
            <v xml:space="preserve"> </v>
          </cell>
          <cell r="AC21" t="str">
            <v xml:space="preserve"> </v>
          </cell>
          <cell r="AD21" t="str">
            <v xml:space="preserve"> </v>
          </cell>
          <cell r="AE21" t="str">
            <v xml:space="preserve"> </v>
          </cell>
          <cell r="AF21">
            <v>42.29</v>
          </cell>
        </row>
        <row r="22">
          <cell r="K22" t="str">
            <v>1Z2A05729026548769</v>
          </cell>
          <cell r="L22" t="str">
            <v>Seller</v>
          </cell>
          <cell r="M22" t="str">
            <v>N</v>
          </cell>
          <cell r="N22" t="str">
            <v>N</v>
          </cell>
          <cell r="O22" t="str">
            <v>B06XPTWCVP</v>
          </cell>
          <cell r="P22" t="str">
            <v>EDMUNDDKBRN-SZ-10.5</v>
          </cell>
          <cell r="Q22" t="str">
            <v>IZOD Men's Edmund Loafer, Brown, 10.5 Medium US</v>
          </cell>
          <cell r="R22">
            <v>1</v>
          </cell>
          <cell r="S22" t="str">
            <v>AMZ-PG-APP-TOO-LARGE</v>
          </cell>
          <cell r="T22" t="str">
            <v>Y</v>
          </cell>
          <cell r="U22" t="str">
            <v>C-Returns</v>
          </cell>
          <cell r="V22" t="str">
            <v>StandardRefund</v>
          </cell>
          <cell r="W22" t="str">
            <v xml:space="preserve"> </v>
          </cell>
          <cell r="X22" t="str">
            <v xml:space="preserve"> </v>
          </cell>
          <cell r="Y22">
            <v>42.29</v>
          </cell>
          <cell r="Z22">
            <v>1</v>
          </cell>
          <cell r="AA22" t="str">
            <v xml:space="preserve"> </v>
          </cell>
          <cell r="AB22" t="str">
            <v xml:space="preserve"> </v>
          </cell>
          <cell r="AC22" t="str">
            <v xml:space="preserve"> </v>
          </cell>
          <cell r="AD22" t="str">
            <v xml:space="preserve"> </v>
          </cell>
          <cell r="AE22" t="str">
            <v xml:space="preserve"> </v>
          </cell>
          <cell r="AF22">
            <v>42.29</v>
          </cell>
        </row>
        <row r="23">
          <cell r="K23" t="str">
            <v>1Z2A05729022258768</v>
          </cell>
          <cell r="L23" t="str">
            <v>Seller</v>
          </cell>
          <cell r="M23" t="str">
            <v>N</v>
          </cell>
          <cell r="N23" t="str">
            <v>N</v>
          </cell>
          <cell r="O23" t="str">
            <v>B07615FL6P</v>
          </cell>
          <cell r="P23" t="str">
            <v>IKEBLACK-SZ-12</v>
          </cell>
          <cell r="Q23" t="str">
            <v>IZOD Men's IKE Oxford, Black, 12</v>
          </cell>
          <cell r="R23">
            <v>1</v>
          </cell>
          <cell r="S23" t="str">
            <v>AMZ-PG-BAD-DESC</v>
          </cell>
          <cell r="T23" t="str">
            <v>Y</v>
          </cell>
          <cell r="U23" t="str">
            <v>C-Returns</v>
          </cell>
          <cell r="V23" t="str">
            <v>StandardRefund</v>
          </cell>
          <cell r="W23" t="str">
            <v xml:space="preserve"> </v>
          </cell>
          <cell r="X23" t="str">
            <v xml:space="preserve"> </v>
          </cell>
          <cell r="Y23">
            <v>42.29</v>
          </cell>
          <cell r="Z23">
            <v>1</v>
          </cell>
          <cell r="AA23" t="str">
            <v xml:space="preserve"> </v>
          </cell>
          <cell r="AB23" t="str">
            <v xml:space="preserve"> </v>
          </cell>
          <cell r="AC23" t="str">
            <v xml:space="preserve"> </v>
          </cell>
          <cell r="AD23" t="str">
            <v xml:space="preserve"> </v>
          </cell>
          <cell r="AE23" t="str">
            <v xml:space="preserve"> </v>
          </cell>
          <cell r="AF23">
            <v>42.29</v>
          </cell>
        </row>
        <row r="24">
          <cell r="K24" t="str">
            <v>9.20209015354006E+21</v>
          </cell>
          <cell r="L24" t="str">
            <v>Seller</v>
          </cell>
          <cell r="M24" t="str">
            <v>N</v>
          </cell>
          <cell r="N24" t="str">
            <v>N</v>
          </cell>
          <cell r="O24" t="str">
            <v>B07S9N7S1L</v>
          </cell>
          <cell r="P24" t="str">
            <v>MSS-EG1743-SZ-7</v>
          </cell>
          <cell r="Q24" t="str">
            <v>adidas Women's Adilette Aqua Slides Sandal, Shock Red/White/Shock Red, 7</v>
          </cell>
          <cell r="R24">
            <v>1</v>
          </cell>
          <cell r="S24" t="str">
            <v>CR-MISSED_ESTIMATED_DELIVERY</v>
          </cell>
          <cell r="T24" t="str">
            <v>Y</v>
          </cell>
          <cell r="U24" t="str">
            <v>C-Returns</v>
          </cell>
          <cell r="V24" t="str">
            <v>StandardRefund</v>
          </cell>
          <cell r="W24" t="str">
            <v xml:space="preserve"> </v>
          </cell>
          <cell r="X24" t="str">
            <v xml:space="preserve"> </v>
          </cell>
          <cell r="Y24">
            <v>42.29</v>
          </cell>
          <cell r="Z24">
            <v>1</v>
          </cell>
          <cell r="AA24" t="str">
            <v xml:space="preserve"> </v>
          </cell>
          <cell r="AB24" t="str">
            <v xml:space="preserve"> </v>
          </cell>
          <cell r="AC24" t="str">
            <v xml:space="preserve"> </v>
          </cell>
          <cell r="AD24" t="str">
            <v xml:space="preserve"> </v>
          </cell>
          <cell r="AE24" t="str">
            <v xml:space="preserve"> </v>
          </cell>
          <cell r="AF24">
            <v>42.29</v>
          </cell>
        </row>
        <row r="25">
          <cell r="K25" t="str">
            <v>1Z2A05729031207484</v>
          </cell>
          <cell r="L25" t="str">
            <v>Seller</v>
          </cell>
          <cell r="M25" t="str">
            <v>N</v>
          </cell>
          <cell r="N25" t="str">
            <v>N</v>
          </cell>
          <cell r="O25" t="str">
            <v>B07SPL5HJ9</v>
          </cell>
          <cell r="P25" t="str">
            <v>MSS-F35035-SZ-5</v>
          </cell>
          <cell r="Q25" t="str">
            <v>adidas Eezay Flip Flop Womens Shoes Size 5, Color: Black/White</v>
          </cell>
          <cell r="R25">
            <v>1</v>
          </cell>
          <cell r="S25" t="str">
            <v>CR-QUALITY_UNACCEPTABLE</v>
          </cell>
          <cell r="T25" t="str">
            <v>Y</v>
          </cell>
          <cell r="U25" t="str">
            <v>Amazon CS</v>
          </cell>
          <cell r="V25" t="str">
            <v>StandardRefund</v>
          </cell>
          <cell r="W25" t="str">
            <v xml:space="preserve"> </v>
          </cell>
          <cell r="X25" t="str">
            <v xml:space="preserve"> </v>
          </cell>
          <cell r="Y25">
            <v>42.69</v>
          </cell>
          <cell r="Z25">
            <v>1</v>
          </cell>
          <cell r="AA25" t="str">
            <v xml:space="preserve"> </v>
          </cell>
          <cell r="AB25" t="str">
            <v xml:space="preserve"> </v>
          </cell>
          <cell r="AC25" t="str">
            <v xml:space="preserve"> </v>
          </cell>
          <cell r="AD25" t="str">
            <v xml:space="preserve"> </v>
          </cell>
          <cell r="AE25" t="str">
            <v xml:space="preserve"> </v>
          </cell>
          <cell r="AF25">
            <v>42.69</v>
          </cell>
        </row>
        <row r="26">
          <cell r="K26" t="str">
            <v>1Z2A05729026083609</v>
          </cell>
          <cell r="L26" t="str">
            <v>Seller</v>
          </cell>
          <cell r="M26" t="str">
            <v>N</v>
          </cell>
          <cell r="N26" t="str">
            <v>N</v>
          </cell>
          <cell r="O26" t="str">
            <v>B07KXFJ71M</v>
          </cell>
          <cell r="P26" t="str">
            <v>MSS-EE7041-SZ-4</v>
          </cell>
          <cell r="Q26" t="str">
            <v>adidas Men's Adilette Shower Slides Collegiate Royal/Power Red/Collegiate Royal 4</v>
          </cell>
          <cell r="R26">
            <v>1</v>
          </cell>
          <cell r="S26" t="str">
            <v>AMZ-PG-APP-TOO-SMALL</v>
          </cell>
          <cell r="T26" t="str">
            <v>Y</v>
          </cell>
          <cell r="U26" t="str">
            <v>C-Returns</v>
          </cell>
          <cell r="V26" t="str">
            <v>StandardRefund</v>
          </cell>
          <cell r="W26" t="str">
            <v xml:space="preserve"> </v>
          </cell>
          <cell r="X26" t="str">
            <v xml:space="preserve"> </v>
          </cell>
          <cell r="Y26">
            <v>42.69</v>
          </cell>
          <cell r="Z26">
            <v>1</v>
          </cell>
          <cell r="AA26" t="str">
            <v xml:space="preserve"> </v>
          </cell>
          <cell r="AB26" t="str">
            <v xml:space="preserve"> </v>
          </cell>
          <cell r="AC26" t="str">
            <v xml:space="preserve"> </v>
          </cell>
          <cell r="AD26" t="str">
            <v xml:space="preserve"> </v>
          </cell>
          <cell r="AE26" t="str">
            <v xml:space="preserve"> </v>
          </cell>
          <cell r="AF26">
            <v>42.69</v>
          </cell>
        </row>
        <row r="27">
          <cell r="K27" t="str">
            <v>1Z2A05729021100054</v>
          </cell>
          <cell r="L27" t="str">
            <v>Seller</v>
          </cell>
          <cell r="M27" t="str">
            <v>N</v>
          </cell>
          <cell r="N27" t="str">
            <v>N</v>
          </cell>
          <cell r="O27" t="str">
            <v>B07615KVST</v>
          </cell>
          <cell r="P27" t="str">
            <v>FREEMANDKTAN-SZ-9.5</v>
          </cell>
          <cell r="Q27" t="str">
            <v>IZOD Men's Freeman Moccasin, tan, M095 M US</v>
          </cell>
          <cell r="R27">
            <v>1</v>
          </cell>
          <cell r="S27" t="str">
            <v>AMZ-PG-APP-TOO-LARGE</v>
          </cell>
          <cell r="T27" t="str">
            <v>Y</v>
          </cell>
          <cell r="U27" t="str">
            <v>C-Returns</v>
          </cell>
          <cell r="V27" t="str">
            <v>StandardRefund</v>
          </cell>
          <cell r="W27" t="str">
            <v xml:space="preserve"> </v>
          </cell>
          <cell r="X27" t="str">
            <v xml:space="preserve"> </v>
          </cell>
          <cell r="Y27">
            <v>42.69</v>
          </cell>
          <cell r="Z27">
            <v>1</v>
          </cell>
          <cell r="AA27" t="str">
            <v xml:space="preserve"> </v>
          </cell>
          <cell r="AB27" t="str">
            <v xml:space="preserve"> </v>
          </cell>
          <cell r="AC27" t="str">
            <v xml:space="preserve"> </v>
          </cell>
          <cell r="AD27" t="str">
            <v xml:space="preserve"> </v>
          </cell>
          <cell r="AE27" t="str">
            <v xml:space="preserve"> </v>
          </cell>
          <cell r="AF27">
            <v>42.69</v>
          </cell>
        </row>
        <row r="28">
          <cell r="K28" t="str">
            <v>1Z2A05729016687253</v>
          </cell>
          <cell r="L28" t="str">
            <v>Seller</v>
          </cell>
          <cell r="M28" t="str">
            <v>N</v>
          </cell>
          <cell r="N28" t="str">
            <v>N</v>
          </cell>
          <cell r="O28" t="str">
            <v>B07614H1GG</v>
          </cell>
          <cell r="P28" t="str">
            <v>IMPERIALDKTAN-SZ-8.5</v>
          </cell>
          <cell r="Q28" t="str">
            <v>IZOD Men's Imperial Oxford, tan, M085 M US</v>
          </cell>
          <cell r="R28">
            <v>1</v>
          </cell>
          <cell r="S28" t="str">
            <v>AMZ-PG-APP-TOO-SMALL</v>
          </cell>
          <cell r="T28" t="str">
            <v>Y</v>
          </cell>
          <cell r="U28" t="str">
            <v>C-Returns</v>
          </cell>
          <cell r="V28" t="str">
            <v>StandardRefund</v>
          </cell>
          <cell r="W28" t="str">
            <v xml:space="preserve"> </v>
          </cell>
          <cell r="X28" t="str">
            <v xml:space="preserve"> </v>
          </cell>
          <cell r="Y28">
            <v>85.58</v>
          </cell>
          <cell r="Z28">
            <v>2</v>
          </cell>
          <cell r="AA28" t="str">
            <v xml:space="preserve"> </v>
          </cell>
          <cell r="AB28" t="str">
            <v xml:space="preserve"> </v>
          </cell>
          <cell r="AC28" t="str">
            <v xml:space="preserve"> </v>
          </cell>
          <cell r="AD28" t="str">
            <v xml:space="preserve"> </v>
          </cell>
          <cell r="AE28" t="str">
            <v xml:space="preserve"> </v>
          </cell>
          <cell r="AF28">
            <v>42.79</v>
          </cell>
        </row>
        <row r="29">
          <cell r="K29" t="str">
            <v>1Z2A05729022770614</v>
          </cell>
          <cell r="L29" t="str">
            <v>Seller</v>
          </cell>
          <cell r="M29" t="str">
            <v>N</v>
          </cell>
          <cell r="N29" t="str">
            <v>N</v>
          </cell>
          <cell r="O29" t="str">
            <v>B07BH4XRZB</v>
          </cell>
          <cell r="P29" t="str">
            <v>LEWISDKTAN-SZ-9.5</v>
          </cell>
          <cell r="Q29" t="str">
            <v>IZOD Men's Lewis Oxford, Dark tan, 9.5 M US</v>
          </cell>
          <cell r="R29">
            <v>1</v>
          </cell>
          <cell r="S29" t="str">
            <v>CR-QUALITY_UNACCEPTABLE</v>
          </cell>
          <cell r="T29" t="str">
            <v>Y</v>
          </cell>
          <cell r="U29" t="str">
            <v>C-Returns</v>
          </cell>
          <cell r="V29" t="str">
            <v>StandardRefund</v>
          </cell>
          <cell r="W29" t="str">
            <v xml:space="preserve"> </v>
          </cell>
          <cell r="X29" t="str">
            <v xml:space="preserve"> </v>
          </cell>
          <cell r="Y29">
            <v>42.99</v>
          </cell>
          <cell r="Z29">
            <v>1</v>
          </cell>
          <cell r="AA29" t="str">
            <v xml:space="preserve"> </v>
          </cell>
          <cell r="AB29" t="str">
            <v xml:space="preserve"> </v>
          </cell>
          <cell r="AC29" t="str">
            <v xml:space="preserve"> </v>
          </cell>
          <cell r="AD29" t="str">
            <v xml:space="preserve"> </v>
          </cell>
          <cell r="AE29" t="str">
            <v xml:space="preserve"> </v>
          </cell>
          <cell r="AF29">
            <v>42.99</v>
          </cell>
        </row>
        <row r="30">
          <cell r="K30" t="str">
            <v>1Z2A05729020999104</v>
          </cell>
          <cell r="L30" t="str">
            <v>Seller</v>
          </cell>
          <cell r="M30" t="str">
            <v>N</v>
          </cell>
          <cell r="N30" t="str">
            <v>N</v>
          </cell>
          <cell r="O30" t="str">
            <v>B06XPTWCVP</v>
          </cell>
          <cell r="P30" t="str">
            <v>EDMUNDDKBRN-SZ-10.5</v>
          </cell>
          <cell r="Q30" t="str">
            <v>IZOD Men's Edmund Loafer, Brown, 10.5 Medium US</v>
          </cell>
          <cell r="R30">
            <v>1</v>
          </cell>
          <cell r="S30" t="str">
            <v>AMZ-PG-APP-TOO-SMALL</v>
          </cell>
          <cell r="T30" t="str">
            <v>Y</v>
          </cell>
          <cell r="U30" t="str">
            <v>C-Returns</v>
          </cell>
          <cell r="V30" t="str">
            <v>StandardRefund</v>
          </cell>
          <cell r="W30" t="str">
            <v xml:space="preserve"> </v>
          </cell>
          <cell r="X30" t="str">
            <v xml:space="preserve"> </v>
          </cell>
          <cell r="Y30">
            <v>43.09</v>
          </cell>
          <cell r="Z30">
            <v>1</v>
          </cell>
          <cell r="AA30" t="str">
            <v xml:space="preserve"> </v>
          </cell>
          <cell r="AB30" t="str">
            <v xml:space="preserve"> </v>
          </cell>
          <cell r="AC30" t="str">
            <v xml:space="preserve"> </v>
          </cell>
          <cell r="AD30" t="str">
            <v xml:space="preserve"> </v>
          </cell>
          <cell r="AE30" t="str">
            <v xml:space="preserve"> </v>
          </cell>
          <cell r="AF30">
            <v>43.09</v>
          </cell>
        </row>
        <row r="31">
          <cell r="K31" t="str">
            <v>1Z2A05729015661120</v>
          </cell>
          <cell r="L31" t="str">
            <v>Seller</v>
          </cell>
          <cell r="M31" t="str">
            <v>N</v>
          </cell>
          <cell r="N31" t="str">
            <v>N</v>
          </cell>
          <cell r="O31" t="str">
            <v>B07615JML9</v>
          </cell>
          <cell r="P31" t="str">
            <v>IMPERIALBLACK-SZ-10</v>
          </cell>
          <cell r="Q31" t="str">
            <v>IZOD Men's Imperial Oxford, Black, M100 M US</v>
          </cell>
          <cell r="R31">
            <v>1</v>
          </cell>
          <cell r="S31" t="str">
            <v>AMZ-PG-APP-TOO-SMALL</v>
          </cell>
          <cell r="T31" t="str">
            <v>Y</v>
          </cell>
          <cell r="U31" t="str">
            <v>C-Returns</v>
          </cell>
          <cell r="V31" t="str">
            <v>StandardRefund</v>
          </cell>
          <cell r="W31" t="str">
            <v xml:space="preserve"> </v>
          </cell>
          <cell r="X31" t="str">
            <v xml:space="preserve"> </v>
          </cell>
          <cell r="Y31">
            <v>43.09</v>
          </cell>
          <cell r="Z31">
            <v>1</v>
          </cell>
          <cell r="AA31" t="str">
            <v xml:space="preserve"> </v>
          </cell>
          <cell r="AB31" t="str">
            <v xml:space="preserve"> </v>
          </cell>
          <cell r="AC31" t="str">
            <v xml:space="preserve"> </v>
          </cell>
          <cell r="AD31" t="str">
            <v xml:space="preserve"> </v>
          </cell>
          <cell r="AE31" t="str">
            <v xml:space="preserve"> </v>
          </cell>
          <cell r="AF31">
            <v>43.09</v>
          </cell>
        </row>
        <row r="32">
          <cell r="K32" t="str">
            <v>1Z2A05729028722996</v>
          </cell>
          <cell r="L32" t="str">
            <v>Seller</v>
          </cell>
          <cell r="M32" t="str">
            <v>N</v>
          </cell>
          <cell r="N32" t="str">
            <v>N</v>
          </cell>
          <cell r="O32" t="str">
            <v>B07615QKW9</v>
          </cell>
          <cell r="P32" t="str">
            <v>IKEBLACK-SZ-10</v>
          </cell>
          <cell r="Q32" t="str">
            <v>IZOD Men's IKE Oxford, Black, M100 M US</v>
          </cell>
          <cell r="R32">
            <v>1</v>
          </cell>
          <cell r="S32" t="str">
            <v>CR-MISSED_ESTIMATED_DELIVERY</v>
          </cell>
          <cell r="T32" t="str">
            <v>Y</v>
          </cell>
          <cell r="U32" t="str">
            <v>C-Returns</v>
          </cell>
          <cell r="V32" t="str">
            <v>StandardRefund</v>
          </cell>
          <cell r="W32" t="str">
            <v xml:space="preserve"> </v>
          </cell>
          <cell r="X32" t="str">
            <v xml:space="preserve"> </v>
          </cell>
          <cell r="Y32">
            <v>86.38</v>
          </cell>
          <cell r="Z32">
            <v>2</v>
          </cell>
          <cell r="AA32" t="str">
            <v xml:space="preserve"> </v>
          </cell>
          <cell r="AB32" t="str">
            <v xml:space="preserve"> </v>
          </cell>
          <cell r="AC32" t="str">
            <v xml:space="preserve"> </v>
          </cell>
          <cell r="AD32" t="str">
            <v xml:space="preserve"> </v>
          </cell>
          <cell r="AE32" t="str">
            <v xml:space="preserve"> </v>
          </cell>
          <cell r="AF32">
            <v>43.19</v>
          </cell>
        </row>
        <row r="33">
          <cell r="K33" t="str">
            <v>1Z2A05729028722996</v>
          </cell>
          <cell r="L33" t="str">
            <v>Seller</v>
          </cell>
          <cell r="M33" t="str">
            <v>N</v>
          </cell>
          <cell r="N33" t="str">
            <v>N</v>
          </cell>
          <cell r="O33" t="str">
            <v>B0882S24DD</v>
          </cell>
          <cell r="P33" t="str">
            <v>JENSENGAUCHO-SZ-10</v>
          </cell>
          <cell r="Q33" t="str">
            <v>IZOD Jensen Brown Engineered Leather Mens Casual Shoes with Comfortable Memory Foam, Laces, Dark Taupe, 10 M US</v>
          </cell>
          <cell r="R33">
            <v>1</v>
          </cell>
          <cell r="S33" t="str">
            <v>CR-MISSED_ESTIMATED_DELIVERY</v>
          </cell>
          <cell r="T33" t="str">
            <v>Y</v>
          </cell>
          <cell r="U33" t="str">
            <v>C-Returns</v>
          </cell>
          <cell r="V33" t="str">
            <v>StandardRefund</v>
          </cell>
          <cell r="W33" t="str">
            <v xml:space="preserve"> </v>
          </cell>
          <cell r="X33" t="str">
            <v xml:space="preserve"> </v>
          </cell>
          <cell r="Y33">
            <v>86.38</v>
          </cell>
          <cell r="Z33">
            <v>2</v>
          </cell>
          <cell r="AA33" t="str">
            <v xml:space="preserve"> </v>
          </cell>
          <cell r="AB33" t="str">
            <v xml:space="preserve"> </v>
          </cell>
          <cell r="AC33" t="str">
            <v xml:space="preserve"> </v>
          </cell>
          <cell r="AD33" t="str">
            <v xml:space="preserve"> </v>
          </cell>
          <cell r="AE33" t="str">
            <v xml:space="preserve"> </v>
          </cell>
          <cell r="AF33">
            <v>43.19</v>
          </cell>
        </row>
        <row r="34">
          <cell r="K34" t="str">
            <v>1Z2A05729025622993</v>
          </cell>
          <cell r="L34" t="str">
            <v>Seller</v>
          </cell>
          <cell r="M34" t="str">
            <v>N</v>
          </cell>
          <cell r="N34" t="str">
            <v>N</v>
          </cell>
          <cell r="O34" t="str">
            <v>B07612XB79</v>
          </cell>
          <cell r="P34" t="str">
            <v>MSS-FENWAYDKTAN-SZ-7.5</v>
          </cell>
          <cell r="Q34" t="str">
            <v>IZOD Men's Fenway Moccasin, tan, M075 M US</v>
          </cell>
          <cell r="R34">
            <v>1</v>
          </cell>
          <cell r="S34" t="str">
            <v>AMZ-PG-APP-TOO-SMALL</v>
          </cell>
          <cell r="T34" t="str">
            <v>Y</v>
          </cell>
          <cell r="U34" t="str">
            <v>C-Returns</v>
          </cell>
          <cell r="V34" t="str">
            <v>StandardRefund</v>
          </cell>
          <cell r="W34" t="str">
            <v xml:space="preserve"> </v>
          </cell>
          <cell r="X34" t="str">
            <v xml:space="preserve"> </v>
          </cell>
          <cell r="Y34">
            <v>43.19</v>
          </cell>
          <cell r="Z34">
            <v>1</v>
          </cell>
          <cell r="AA34" t="str">
            <v xml:space="preserve"> </v>
          </cell>
          <cell r="AB34" t="str">
            <v xml:space="preserve"> </v>
          </cell>
          <cell r="AC34" t="str">
            <v xml:space="preserve"> </v>
          </cell>
          <cell r="AD34" t="str">
            <v xml:space="preserve"> </v>
          </cell>
          <cell r="AE34" t="str">
            <v xml:space="preserve"> </v>
          </cell>
          <cell r="AF34">
            <v>43.19</v>
          </cell>
        </row>
        <row r="35">
          <cell r="K35" t="str">
            <v>1Z2A05729022342354</v>
          </cell>
          <cell r="L35" t="str">
            <v>Seller</v>
          </cell>
          <cell r="M35" t="str">
            <v>N</v>
          </cell>
          <cell r="N35" t="str">
            <v>N</v>
          </cell>
          <cell r="O35" t="str">
            <v>B07BL6NP1J</v>
          </cell>
          <cell r="P35" t="str">
            <v>LEWISDKTAN-SZ-8</v>
          </cell>
          <cell r="Q35" t="str">
            <v>IZOD Men's Lewis Oxford, Dark tan, 8 M US</v>
          </cell>
          <cell r="R35">
            <v>1</v>
          </cell>
          <cell r="S35" t="str">
            <v>CR-UNWANTED_ITEM</v>
          </cell>
          <cell r="T35" t="str">
            <v>Y</v>
          </cell>
          <cell r="U35" t="str">
            <v>C-Returns</v>
          </cell>
          <cell r="V35" t="str">
            <v>StandardRefund</v>
          </cell>
          <cell r="W35" t="str">
            <v xml:space="preserve"> </v>
          </cell>
          <cell r="X35" t="str">
            <v xml:space="preserve"> </v>
          </cell>
          <cell r="Y35">
            <v>43.19</v>
          </cell>
          <cell r="Z35">
            <v>1</v>
          </cell>
          <cell r="AA35" t="str">
            <v xml:space="preserve"> </v>
          </cell>
          <cell r="AB35" t="str">
            <v xml:space="preserve"> </v>
          </cell>
          <cell r="AC35" t="str">
            <v xml:space="preserve"> </v>
          </cell>
          <cell r="AD35" t="str">
            <v xml:space="preserve"> </v>
          </cell>
          <cell r="AE35" t="str">
            <v xml:space="preserve"> </v>
          </cell>
          <cell r="AF35">
            <v>43.19</v>
          </cell>
        </row>
        <row r="36">
          <cell r="K36" t="str">
            <v>1Z2A05729021455814</v>
          </cell>
          <cell r="L36" t="str">
            <v>Seller</v>
          </cell>
          <cell r="M36" t="str">
            <v>N</v>
          </cell>
          <cell r="N36" t="str">
            <v>N</v>
          </cell>
          <cell r="O36" t="str">
            <v>B07BHTWZRP</v>
          </cell>
          <cell r="P36" t="str">
            <v>LEWISDKTAN-SZ-10</v>
          </cell>
          <cell r="Q36" t="str">
            <v>IZOD Men's Lewis Oxford, Dark tan, 10 M US</v>
          </cell>
          <cell r="R36">
            <v>1</v>
          </cell>
          <cell r="S36" t="str">
            <v>CR-UNWANTED_ITEM</v>
          </cell>
          <cell r="T36" t="str">
            <v>Y</v>
          </cell>
          <cell r="U36" t="str">
            <v>C-Returns</v>
          </cell>
          <cell r="V36" t="str">
            <v>StandardRefund</v>
          </cell>
          <cell r="W36" t="str">
            <v xml:space="preserve"> </v>
          </cell>
          <cell r="X36" t="str">
            <v xml:space="preserve"> </v>
          </cell>
          <cell r="Y36">
            <v>86.38</v>
          </cell>
          <cell r="Z36">
            <v>2</v>
          </cell>
          <cell r="AA36" t="str">
            <v xml:space="preserve"> </v>
          </cell>
          <cell r="AB36" t="str">
            <v xml:space="preserve"> </v>
          </cell>
          <cell r="AC36" t="str">
            <v xml:space="preserve"> </v>
          </cell>
          <cell r="AD36" t="str">
            <v xml:space="preserve"> </v>
          </cell>
          <cell r="AE36" t="str">
            <v xml:space="preserve"> </v>
          </cell>
          <cell r="AF36">
            <v>43.19</v>
          </cell>
        </row>
        <row r="37">
          <cell r="K37" t="str">
            <v>1Z2A05729017911230</v>
          </cell>
          <cell r="L37" t="str">
            <v>Seller</v>
          </cell>
          <cell r="M37" t="str">
            <v>N</v>
          </cell>
          <cell r="N37" t="str">
            <v>N</v>
          </cell>
          <cell r="O37" t="str">
            <v>B07BL6CGB7</v>
          </cell>
          <cell r="P37" t="str">
            <v>MSS-LEWISDKTAN-SZ-9</v>
          </cell>
          <cell r="Q37" t="str">
            <v>IZOD Men's Lewis Oxford, Dark tan, 9 M US</v>
          </cell>
          <cell r="R37">
            <v>1</v>
          </cell>
          <cell r="S37" t="str">
            <v>AMZ-PG-APP-TOO-SMALL</v>
          </cell>
          <cell r="T37" t="str">
            <v>Y</v>
          </cell>
          <cell r="U37" t="str">
            <v>C-Returns</v>
          </cell>
          <cell r="V37" t="str">
            <v>StandardRefund</v>
          </cell>
          <cell r="W37" t="str">
            <v xml:space="preserve"> </v>
          </cell>
          <cell r="X37" t="str">
            <v xml:space="preserve"> </v>
          </cell>
          <cell r="Y37">
            <v>43.19</v>
          </cell>
          <cell r="Z37">
            <v>1</v>
          </cell>
          <cell r="AA37" t="str">
            <v xml:space="preserve"> </v>
          </cell>
          <cell r="AB37" t="str">
            <v xml:space="preserve"> </v>
          </cell>
          <cell r="AC37" t="str">
            <v xml:space="preserve"> </v>
          </cell>
          <cell r="AD37" t="str">
            <v xml:space="preserve"> </v>
          </cell>
          <cell r="AE37" t="str">
            <v xml:space="preserve"> </v>
          </cell>
          <cell r="AF37">
            <v>43.19</v>
          </cell>
        </row>
        <row r="38">
          <cell r="K38" t="str">
            <v>1Z2A05729022266660</v>
          </cell>
          <cell r="L38" t="str">
            <v>Seller</v>
          </cell>
          <cell r="M38" t="str">
            <v>N</v>
          </cell>
          <cell r="N38" t="str">
            <v>N</v>
          </cell>
          <cell r="O38" t="str">
            <v>B06XPTWCVP</v>
          </cell>
          <cell r="P38" t="str">
            <v>EDMUNDDKBRN-SZ-10.5</v>
          </cell>
          <cell r="Q38" t="str">
            <v>IZOD Men's Edmund Loafer, Brown, 10.5 Medium US</v>
          </cell>
          <cell r="R38">
            <v>1</v>
          </cell>
          <cell r="S38" t="str">
            <v>AMZ-PG-APP-TOO-LARGE</v>
          </cell>
          <cell r="T38" t="str">
            <v>Y</v>
          </cell>
          <cell r="U38" t="str">
            <v>C-Returns</v>
          </cell>
          <cell r="V38" t="str">
            <v>StandardRefund</v>
          </cell>
          <cell r="W38" t="str">
            <v xml:space="preserve"> </v>
          </cell>
          <cell r="X38" t="str">
            <v xml:space="preserve"> </v>
          </cell>
          <cell r="Y38">
            <v>43.39</v>
          </cell>
          <cell r="Z38">
            <v>1</v>
          </cell>
          <cell r="AA38" t="str">
            <v xml:space="preserve"> </v>
          </cell>
          <cell r="AB38" t="str">
            <v xml:space="preserve"> </v>
          </cell>
          <cell r="AC38" t="str">
            <v xml:space="preserve"> </v>
          </cell>
          <cell r="AD38" t="str">
            <v xml:space="preserve"> </v>
          </cell>
          <cell r="AE38" t="str">
            <v xml:space="preserve"> </v>
          </cell>
          <cell r="AF38">
            <v>43.39</v>
          </cell>
        </row>
        <row r="39">
          <cell r="K39" t="str">
            <v>1Z2A05729017633504</v>
          </cell>
          <cell r="L39" t="str">
            <v>Customer</v>
          </cell>
          <cell r="M39" t="str">
            <v>N</v>
          </cell>
          <cell r="N39" t="str">
            <v>N</v>
          </cell>
          <cell r="O39" t="str">
            <v>B085ZB47L6</v>
          </cell>
          <cell r="P39" t="str">
            <v>MSS-EW1407-SZ-OS</v>
          </cell>
          <cell r="Q39" t="str">
            <v>adidas Originals National Backpack, White/ Black - Superstar 50, OSFA</v>
          </cell>
          <cell r="R39">
            <v>1</v>
          </cell>
          <cell r="S39" t="str">
            <v>AMZ-PG-APP-STYLE</v>
          </cell>
          <cell r="T39" t="str">
            <v>Y</v>
          </cell>
          <cell r="U39" t="str">
            <v>C-Returns</v>
          </cell>
          <cell r="V39" t="str">
            <v>StandardRefund</v>
          </cell>
          <cell r="W39" t="str">
            <v xml:space="preserve"> </v>
          </cell>
          <cell r="X39" t="str">
            <v xml:space="preserve"> </v>
          </cell>
          <cell r="Y39">
            <v>49.5</v>
          </cell>
          <cell r="Z39">
            <v>1</v>
          </cell>
          <cell r="AA39" t="str">
            <v xml:space="preserve"> </v>
          </cell>
          <cell r="AB39" t="str">
            <v xml:space="preserve"> </v>
          </cell>
          <cell r="AC39" t="str">
            <v xml:space="preserve"> </v>
          </cell>
          <cell r="AD39" t="str">
            <v xml:space="preserve"> </v>
          </cell>
          <cell r="AE39" t="str">
            <v xml:space="preserve"> </v>
          </cell>
          <cell r="AF39">
            <v>43.7</v>
          </cell>
        </row>
        <row r="40">
          <cell r="K40" t="str">
            <v>1Z2A05729020116503</v>
          </cell>
          <cell r="L40" t="str">
            <v>Seller</v>
          </cell>
          <cell r="M40" t="str">
            <v>N</v>
          </cell>
          <cell r="N40" t="str">
            <v>N</v>
          </cell>
          <cell r="O40" t="str">
            <v>B06XPCM289</v>
          </cell>
          <cell r="P40" t="str">
            <v>EDMUNDDKBRN-SZ-7.5</v>
          </cell>
          <cell r="Q40" t="str">
            <v>IZOD Men's Edmund Loafer, Brown, 7.5 Medium US</v>
          </cell>
          <cell r="R40">
            <v>1</v>
          </cell>
          <cell r="S40" t="str">
            <v>AMZ-PG-APP-TOO-LARGE</v>
          </cell>
          <cell r="T40" t="str">
            <v>Y</v>
          </cell>
          <cell r="U40" t="str">
            <v>C-Returns</v>
          </cell>
          <cell r="V40" t="str">
            <v>StandardRefund</v>
          </cell>
          <cell r="W40" t="str">
            <v xml:space="preserve"> </v>
          </cell>
          <cell r="X40" t="str">
            <v xml:space="preserve"> </v>
          </cell>
          <cell r="Y40">
            <v>43.79</v>
          </cell>
          <cell r="Z40">
            <v>1</v>
          </cell>
          <cell r="AA40" t="str">
            <v xml:space="preserve"> </v>
          </cell>
          <cell r="AB40" t="str">
            <v xml:space="preserve"> </v>
          </cell>
          <cell r="AC40" t="str">
            <v xml:space="preserve"> </v>
          </cell>
          <cell r="AD40" t="str">
            <v xml:space="preserve"> </v>
          </cell>
          <cell r="AE40" t="str">
            <v xml:space="preserve"> </v>
          </cell>
          <cell r="AF40">
            <v>43.79</v>
          </cell>
        </row>
        <row r="41">
          <cell r="K41" t="str">
            <v>1Z2A05729024478731</v>
          </cell>
          <cell r="L41" t="str">
            <v>Seller</v>
          </cell>
          <cell r="M41" t="str">
            <v>N</v>
          </cell>
          <cell r="N41" t="str">
            <v>N</v>
          </cell>
          <cell r="O41" t="str">
            <v>B07XSBL4CH</v>
          </cell>
          <cell r="P41" t="str">
            <v>MSS-EH3400-SZ-5.5</v>
          </cell>
          <cell r="Q41" t="str">
            <v>adidas unisex child Freak Molded Cleats Football Shoe, Black/White/Grey, 5.5 Big Kid US</v>
          </cell>
          <cell r="R41">
            <v>1</v>
          </cell>
          <cell r="S41" t="str">
            <v>AMZ-PG-APP-TOO-SMALL</v>
          </cell>
          <cell r="T41" t="str">
            <v>Y</v>
          </cell>
          <cell r="U41" t="str">
            <v>C-Returns</v>
          </cell>
          <cell r="V41" t="str">
            <v>StandardRefund</v>
          </cell>
          <cell r="W41" t="str">
            <v xml:space="preserve"> </v>
          </cell>
          <cell r="X41" t="str">
            <v xml:space="preserve"> </v>
          </cell>
          <cell r="Y41">
            <v>43.25</v>
          </cell>
          <cell r="Z41">
            <v>1</v>
          </cell>
          <cell r="AA41" t="str">
            <v xml:space="preserve"> </v>
          </cell>
          <cell r="AB41" t="str">
            <v xml:space="preserve"> </v>
          </cell>
          <cell r="AC41" t="str">
            <v xml:space="preserve"> </v>
          </cell>
          <cell r="AD41" t="str">
            <v xml:space="preserve"> </v>
          </cell>
          <cell r="AE41" t="str">
            <v xml:space="preserve"> </v>
          </cell>
          <cell r="AF41">
            <v>44.56</v>
          </cell>
        </row>
        <row r="42">
          <cell r="K42" t="str">
            <v>1Z2A05729018821442</v>
          </cell>
          <cell r="L42" t="str">
            <v>Seller</v>
          </cell>
          <cell r="M42" t="str">
            <v>N</v>
          </cell>
          <cell r="N42" t="str">
            <v>N</v>
          </cell>
          <cell r="O42" t="str">
            <v>B07615V9LW</v>
          </cell>
          <cell r="P42" t="str">
            <v>INWOODBLK-SZ-12</v>
          </cell>
          <cell r="Q42" t="str">
            <v>IZOD Men's Inwood Oxford, Black, M120 M US</v>
          </cell>
          <cell r="R42">
            <v>1</v>
          </cell>
          <cell r="S42" t="str">
            <v>AMZ-PG-APP-TOO-LARGE</v>
          </cell>
          <cell r="T42" t="str">
            <v>Y</v>
          </cell>
          <cell r="U42" t="str">
            <v>C-Returns</v>
          </cell>
          <cell r="V42" t="str">
            <v>StandardRefund</v>
          </cell>
          <cell r="W42" t="str">
            <v xml:space="preserve"> </v>
          </cell>
          <cell r="X42" t="str">
            <v xml:space="preserve"> </v>
          </cell>
          <cell r="Y42">
            <v>44.9</v>
          </cell>
          <cell r="Z42">
            <v>1</v>
          </cell>
          <cell r="AA42" t="str">
            <v xml:space="preserve"> </v>
          </cell>
          <cell r="AB42" t="str">
            <v xml:space="preserve"> </v>
          </cell>
          <cell r="AC42" t="str">
            <v xml:space="preserve"> </v>
          </cell>
          <cell r="AD42" t="str">
            <v xml:space="preserve"> </v>
          </cell>
          <cell r="AE42" t="str">
            <v xml:space="preserve"> </v>
          </cell>
          <cell r="AF42">
            <v>44.9</v>
          </cell>
        </row>
        <row r="43">
          <cell r="K43" t="str">
            <v>1Z2A05729016485186</v>
          </cell>
          <cell r="L43" t="str">
            <v>Seller</v>
          </cell>
          <cell r="M43" t="str">
            <v>N</v>
          </cell>
          <cell r="N43" t="str">
            <v>N</v>
          </cell>
          <cell r="O43" t="str">
            <v>B00D3RF9QW</v>
          </cell>
          <cell r="P43" t="str">
            <v>G454Y4435-SZ-8.5</v>
          </cell>
          <cell r="Q43" t="str">
            <v>ASICS Women's Hyper LD 5 Track Shoe,Enamel Blue/Hot Pink/Sharp Green,8.5 M US</v>
          </cell>
          <cell r="R43">
            <v>1</v>
          </cell>
          <cell r="S43" t="str">
            <v>AMZ-PG-APP-TOO-SMALL</v>
          </cell>
          <cell r="T43" t="str">
            <v>Y</v>
          </cell>
          <cell r="U43" t="str">
            <v>C-Returns</v>
          </cell>
          <cell r="V43" t="str">
            <v>StandardRefund</v>
          </cell>
          <cell r="W43" t="str">
            <v xml:space="preserve"> </v>
          </cell>
          <cell r="X43" t="str">
            <v xml:space="preserve"> </v>
          </cell>
          <cell r="Y43">
            <v>44.9</v>
          </cell>
          <cell r="Z43">
            <v>1</v>
          </cell>
          <cell r="AA43" t="str">
            <v xml:space="preserve"> </v>
          </cell>
          <cell r="AB43" t="str">
            <v xml:space="preserve"> </v>
          </cell>
          <cell r="AC43" t="str">
            <v xml:space="preserve"> </v>
          </cell>
          <cell r="AD43" t="str">
            <v xml:space="preserve"> </v>
          </cell>
          <cell r="AE43" t="str">
            <v xml:space="preserve"> </v>
          </cell>
          <cell r="AF43">
            <v>44.9</v>
          </cell>
        </row>
        <row r="44">
          <cell r="K44" t="str">
            <v>1Z2A05729026655572</v>
          </cell>
          <cell r="L44" t="str">
            <v>Seller</v>
          </cell>
          <cell r="M44" t="str">
            <v>N</v>
          </cell>
          <cell r="N44" t="str">
            <v>N</v>
          </cell>
          <cell r="O44" t="str">
            <v>B00L8C3PDS</v>
          </cell>
          <cell r="P44" t="str">
            <v>G551Y2901-SZ-9</v>
          </cell>
          <cell r="Q44" t="str">
            <v>ASICS Women's Hyper-Rocketgirl SP 6 Cross Country Spike Shoe, Orange/White/Dark Purple, 9 M US</v>
          </cell>
          <cell r="R44">
            <v>1</v>
          </cell>
          <cell r="S44" t="str">
            <v>AMZ-PG-APP-TOO-SMALL</v>
          </cell>
          <cell r="T44" t="str">
            <v>Y</v>
          </cell>
          <cell r="U44" t="str">
            <v>C-Returns</v>
          </cell>
          <cell r="V44" t="str">
            <v>StandardRefund</v>
          </cell>
          <cell r="W44" t="str">
            <v xml:space="preserve"> </v>
          </cell>
          <cell r="X44" t="str">
            <v xml:space="preserve"> </v>
          </cell>
          <cell r="Y44">
            <v>46.7</v>
          </cell>
          <cell r="Z44">
            <v>1</v>
          </cell>
          <cell r="AA44" t="str">
            <v xml:space="preserve"> </v>
          </cell>
          <cell r="AB44" t="str">
            <v xml:space="preserve"> </v>
          </cell>
          <cell r="AC44" t="str">
            <v xml:space="preserve"> </v>
          </cell>
          <cell r="AD44" t="str">
            <v xml:space="preserve"> </v>
          </cell>
          <cell r="AE44" t="str">
            <v xml:space="preserve"> </v>
          </cell>
          <cell r="AF44">
            <v>46.7</v>
          </cell>
        </row>
        <row r="45">
          <cell r="K45" t="str">
            <v>1Z2A05729027028604</v>
          </cell>
          <cell r="L45" t="str">
            <v>Seller</v>
          </cell>
          <cell r="M45" t="str">
            <v>N</v>
          </cell>
          <cell r="N45" t="str">
            <v>N</v>
          </cell>
          <cell r="O45" t="str">
            <v>B085ZB47L6</v>
          </cell>
          <cell r="P45" t="str">
            <v>MSS-EW1407-SZ-OS</v>
          </cell>
          <cell r="Q45" t="str">
            <v>adidas Originals National Backpack, White/ Black - Superstar 50, OSFA</v>
          </cell>
          <cell r="R45">
            <v>1</v>
          </cell>
          <cell r="S45" t="str">
            <v>CR-DEFECTIVE</v>
          </cell>
          <cell r="T45" t="str">
            <v>Y</v>
          </cell>
          <cell r="U45" t="str">
            <v>C-Returns</v>
          </cell>
          <cell r="V45" t="str">
            <v>StandardRefund</v>
          </cell>
          <cell r="W45" t="str">
            <v xml:space="preserve"> </v>
          </cell>
          <cell r="X45" t="str">
            <v xml:space="preserve"> </v>
          </cell>
          <cell r="Y45">
            <v>47.59</v>
          </cell>
          <cell r="Z45">
            <v>1</v>
          </cell>
          <cell r="AA45" t="str">
            <v xml:space="preserve"> </v>
          </cell>
          <cell r="AB45" t="str">
            <v xml:space="preserve"> </v>
          </cell>
          <cell r="AC45" t="str">
            <v xml:space="preserve"> </v>
          </cell>
          <cell r="AD45" t="str">
            <v xml:space="preserve"> </v>
          </cell>
          <cell r="AE45" t="str">
            <v xml:space="preserve"> </v>
          </cell>
          <cell r="AF45">
            <v>47.59</v>
          </cell>
        </row>
        <row r="46">
          <cell r="K46" t="str">
            <v>9.20209015354006E+21</v>
          </cell>
          <cell r="L46" t="str">
            <v>Seller</v>
          </cell>
          <cell r="M46" t="str">
            <v>N</v>
          </cell>
          <cell r="N46" t="str">
            <v>N</v>
          </cell>
          <cell r="O46" t="str">
            <v>B07S72L83Y</v>
          </cell>
          <cell r="P46" t="str">
            <v>MSS-EG7152-SZ-2.5</v>
          </cell>
          <cell r="Q46" t="str">
            <v>adidas Kids Unisex's X 19.3 Firm Ground Boots Soccer Shoe, Team Royal Blue/FTWR White/core Black, 2.5 M US Big Kid</v>
          </cell>
          <cell r="R46">
            <v>1</v>
          </cell>
          <cell r="S46" t="str">
            <v>AMZ-PG-APP-TOO-SMALL</v>
          </cell>
          <cell r="T46" t="str">
            <v>Y</v>
          </cell>
          <cell r="U46" t="str">
            <v>C-Returns</v>
          </cell>
          <cell r="V46" t="str">
            <v>StandardRefund</v>
          </cell>
          <cell r="W46" t="str">
            <v xml:space="preserve"> </v>
          </cell>
          <cell r="X46" t="str">
            <v xml:space="preserve"> </v>
          </cell>
          <cell r="Y46">
            <v>47.59</v>
          </cell>
          <cell r="Z46">
            <v>1</v>
          </cell>
          <cell r="AA46" t="str">
            <v xml:space="preserve"> </v>
          </cell>
          <cell r="AB46" t="str">
            <v xml:space="preserve"> </v>
          </cell>
          <cell r="AC46" t="str">
            <v xml:space="preserve"> </v>
          </cell>
          <cell r="AD46" t="str">
            <v xml:space="preserve"> </v>
          </cell>
          <cell r="AE46" t="str">
            <v xml:space="preserve"> </v>
          </cell>
          <cell r="AF46">
            <v>47.59</v>
          </cell>
        </row>
        <row r="47">
          <cell r="K47" t="str">
            <v>1Z2A05729017841299</v>
          </cell>
          <cell r="L47" t="str">
            <v>Seller</v>
          </cell>
          <cell r="M47" t="str">
            <v>N</v>
          </cell>
          <cell r="N47" t="str">
            <v>N</v>
          </cell>
          <cell r="O47" t="str">
            <v>B07TBFJXFC</v>
          </cell>
          <cell r="P47" t="str">
            <v>MSS-EH3401-SZ-4</v>
          </cell>
          <cell r="Q47" t="str">
            <v>adidas Unisex-Child Freak 20 Molded Cleats Football Shoe, White/Gold Metallic/White, 1 M US Little Kid</v>
          </cell>
          <cell r="R47">
            <v>1</v>
          </cell>
          <cell r="S47" t="str">
            <v>AMZ-PG-APP-STYLE</v>
          </cell>
          <cell r="T47" t="str">
            <v>Y</v>
          </cell>
          <cell r="U47" t="str">
            <v>C-Returns</v>
          </cell>
          <cell r="V47" t="str">
            <v>StandardRefund</v>
          </cell>
          <cell r="W47" t="str">
            <v xml:space="preserve"> </v>
          </cell>
          <cell r="X47" t="str">
            <v xml:space="preserve"> </v>
          </cell>
          <cell r="Y47">
            <v>47.59</v>
          </cell>
          <cell r="Z47">
            <v>1</v>
          </cell>
          <cell r="AA47" t="str">
            <v xml:space="preserve"> </v>
          </cell>
          <cell r="AB47" t="str">
            <v xml:space="preserve"> </v>
          </cell>
          <cell r="AC47" t="str">
            <v xml:space="preserve"> </v>
          </cell>
          <cell r="AD47" t="str">
            <v xml:space="preserve"> </v>
          </cell>
          <cell r="AE47" t="str">
            <v xml:space="preserve"> </v>
          </cell>
          <cell r="AF47">
            <v>47.59</v>
          </cell>
        </row>
        <row r="48">
          <cell r="K48" t="str">
            <v>9.20209015354006E+21</v>
          </cell>
          <cell r="L48" t="str">
            <v>Seller</v>
          </cell>
          <cell r="M48" t="str">
            <v>N</v>
          </cell>
          <cell r="N48" t="str">
            <v>N</v>
          </cell>
          <cell r="O48" t="str">
            <v>B01HQK73W4</v>
          </cell>
          <cell r="P48" t="str">
            <v>MSS-BB0571-SZ-5</v>
          </cell>
          <cell r="Q48" t="str">
            <v>adidas Performance Kids' Goletto VI J Firm Ground Soccer Cleats, Black/White/Shopin, 5 Medium US Little Kid</v>
          </cell>
          <cell r="R48">
            <v>1</v>
          </cell>
          <cell r="S48" t="str">
            <v>AMZ-PG-APP-TOO-SMALL</v>
          </cell>
          <cell r="T48" t="str">
            <v>Y</v>
          </cell>
          <cell r="U48" t="str">
            <v>C-Returns</v>
          </cell>
          <cell r="V48" t="str">
            <v>StandardRefund</v>
          </cell>
          <cell r="W48" t="str">
            <v xml:space="preserve"> </v>
          </cell>
          <cell r="X48" t="str">
            <v xml:space="preserve"> </v>
          </cell>
          <cell r="Y48">
            <v>47.87</v>
          </cell>
          <cell r="Z48">
            <v>1</v>
          </cell>
          <cell r="AA48" t="str">
            <v xml:space="preserve"> </v>
          </cell>
          <cell r="AB48" t="str">
            <v xml:space="preserve"> </v>
          </cell>
          <cell r="AC48" t="str">
            <v xml:space="preserve"> </v>
          </cell>
          <cell r="AD48" t="str">
            <v xml:space="preserve"> </v>
          </cell>
          <cell r="AE48" t="str">
            <v xml:space="preserve"> </v>
          </cell>
          <cell r="AF48">
            <v>47.87</v>
          </cell>
        </row>
        <row r="49">
          <cell r="K49" t="str">
            <v>9.20209015354006E+21</v>
          </cell>
          <cell r="L49" t="str">
            <v>Seller</v>
          </cell>
          <cell r="M49" t="str">
            <v>N</v>
          </cell>
          <cell r="N49" t="str">
            <v>N</v>
          </cell>
          <cell r="O49" t="str">
            <v>B09MMNVYZZ</v>
          </cell>
          <cell r="P49" t="str">
            <v>MSS-82F455RED-SZ-M</v>
          </cell>
          <cell r="Q49" t="str">
            <v>Fila Cross Print Pullover Mens Active Hoodies Size M, Color: Navy/Red</v>
          </cell>
          <cell r="R49">
            <v>1</v>
          </cell>
          <cell r="S49" t="str">
            <v>AMZ-PG-APP-TOO-SMALL</v>
          </cell>
          <cell r="T49" t="str">
            <v>Y</v>
          </cell>
          <cell r="U49" t="str">
            <v>C-Returns</v>
          </cell>
          <cell r="V49" t="str">
            <v>StandardRefund</v>
          </cell>
          <cell r="W49" t="str">
            <v xml:space="preserve"> </v>
          </cell>
          <cell r="X49" t="str">
            <v xml:space="preserve"> </v>
          </cell>
          <cell r="Y49">
            <v>48</v>
          </cell>
          <cell r="Z49">
            <v>1</v>
          </cell>
          <cell r="AA49" t="str">
            <v xml:space="preserve"> </v>
          </cell>
          <cell r="AB49" t="str">
            <v xml:space="preserve"> </v>
          </cell>
          <cell r="AC49" t="str">
            <v xml:space="preserve"> </v>
          </cell>
          <cell r="AD49" t="str">
            <v xml:space="preserve"> </v>
          </cell>
          <cell r="AE49" t="str">
            <v xml:space="preserve"> </v>
          </cell>
          <cell r="AF49">
            <v>48</v>
          </cell>
        </row>
        <row r="50">
          <cell r="K50" t="str">
            <v>1Z2A05729027849683</v>
          </cell>
          <cell r="L50" t="str">
            <v>Seller</v>
          </cell>
          <cell r="M50" t="str">
            <v>N</v>
          </cell>
          <cell r="N50" t="str">
            <v>N</v>
          </cell>
          <cell r="O50" t="str">
            <v>B0189EDPBY</v>
          </cell>
          <cell r="P50" t="str">
            <v>1SD10528109-SZ-10.5</v>
          </cell>
          <cell r="Q50" t="str">
            <v>Fila Kalien T Athletic Mens Shoes Size 10.5, Color: White/Navy/Silver</v>
          </cell>
          <cell r="R50">
            <v>1</v>
          </cell>
          <cell r="S50" t="str">
            <v>CR-UNWANTED_ITEM</v>
          </cell>
          <cell r="T50" t="str">
            <v>Y</v>
          </cell>
          <cell r="U50" t="str">
            <v>C-Returns</v>
          </cell>
          <cell r="V50" t="str">
            <v>StandardRefund</v>
          </cell>
          <cell r="W50" t="str">
            <v xml:space="preserve"> </v>
          </cell>
          <cell r="X50" t="str">
            <v xml:space="preserve"> </v>
          </cell>
          <cell r="Y50">
            <v>48.04</v>
          </cell>
          <cell r="Z50">
            <v>1</v>
          </cell>
          <cell r="AA50" t="str">
            <v xml:space="preserve"> </v>
          </cell>
          <cell r="AB50" t="str">
            <v xml:space="preserve"> </v>
          </cell>
          <cell r="AC50" t="str">
            <v xml:space="preserve"> </v>
          </cell>
          <cell r="AD50" t="str">
            <v xml:space="preserve"> </v>
          </cell>
          <cell r="AE50" t="str">
            <v xml:space="preserve"> </v>
          </cell>
          <cell r="AF50">
            <v>48.04</v>
          </cell>
        </row>
        <row r="51">
          <cell r="K51" t="str">
            <v>1Z2A05729032124599</v>
          </cell>
          <cell r="L51" t="str">
            <v>Seller</v>
          </cell>
          <cell r="M51" t="str">
            <v>N</v>
          </cell>
          <cell r="N51" t="str">
            <v>N</v>
          </cell>
          <cell r="O51" t="str">
            <v>B07TBFJXFC</v>
          </cell>
          <cell r="P51" t="str">
            <v>MSS-EH3401-SZ-4</v>
          </cell>
          <cell r="Q51" t="str">
            <v>adidas Unisex-Child Freak 20 Molded Cleats Football Shoe, White/Gold Metallic/White, 1 M US Little Kid</v>
          </cell>
          <cell r="R51">
            <v>1</v>
          </cell>
          <cell r="S51" t="str">
            <v>CR-SWITCHEROO</v>
          </cell>
          <cell r="T51" t="str">
            <v>Y</v>
          </cell>
          <cell r="U51" t="str">
            <v>C-Returns</v>
          </cell>
          <cell r="V51" t="str">
            <v>StandardRefund</v>
          </cell>
          <cell r="W51" t="str">
            <v xml:space="preserve"> </v>
          </cell>
          <cell r="X51" t="str">
            <v xml:space="preserve"> </v>
          </cell>
          <cell r="Y51">
            <v>48.4</v>
          </cell>
          <cell r="Z51">
            <v>1</v>
          </cell>
          <cell r="AA51" t="str">
            <v xml:space="preserve"> </v>
          </cell>
          <cell r="AB51" t="str">
            <v xml:space="preserve"> </v>
          </cell>
          <cell r="AC51" t="str">
            <v xml:space="preserve"> </v>
          </cell>
          <cell r="AD51" t="str">
            <v xml:space="preserve"> </v>
          </cell>
          <cell r="AE51" t="str">
            <v xml:space="preserve"> </v>
          </cell>
          <cell r="AF51">
            <v>48.4</v>
          </cell>
        </row>
        <row r="52">
          <cell r="K52" t="str">
            <v>1Z2A05729026383124</v>
          </cell>
          <cell r="L52" t="str">
            <v>Seller</v>
          </cell>
          <cell r="M52" t="str">
            <v>N</v>
          </cell>
          <cell r="N52" t="str">
            <v>N</v>
          </cell>
          <cell r="O52" t="str">
            <v>B07TBFJXFC</v>
          </cell>
          <cell r="P52" t="str">
            <v>MSS-EH3401-SZ-4</v>
          </cell>
          <cell r="Q52" t="str">
            <v>adidas Unisex-Child Freak 20 Molded Cleats Football Shoe, White/Gold Metallic/White, 1 M US Little Kid</v>
          </cell>
          <cell r="R52">
            <v>1</v>
          </cell>
          <cell r="S52" t="str">
            <v>AMZ-PG-APP-TOO-LARGE</v>
          </cell>
          <cell r="T52" t="str">
            <v>Y</v>
          </cell>
          <cell r="U52" t="str">
            <v>C-Returns</v>
          </cell>
          <cell r="V52" t="str">
            <v>StandardRefund</v>
          </cell>
          <cell r="W52" t="str">
            <v xml:space="preserve"> </v>
          </cell>
          <cell r="X52" t="str">
            <v xml:space="preserve"> </v>
          </cell>
          <cell r="Y52">
            <v>48.4</v>
          </cell>
          <cell r="Z52">
            <v>1</v>
          </cell>
          <cell r="AA52" t="str">
            <v xml:space="preserve"> </v>
          </cell>
          <cell r="AB52" t="str">
            <v xml:space="preserve"> </v>
          </cell>
          <cell r="AC52" t="str">
            <v xml:space="preserve"> </v>
          </cell>
          <cell r="AD52" t="str">
            <v xml:space="preserve"> </v>
          </cell>
          <cell r="AE52" t="str">
            <v xml:space="preserve"> </v>
          </cell>
          <cell r="AF52">
            <v>48.4</v>
          </cell>
        </row>
        <row r="53">
          <cell r="K53" t="str">
            <v>1Z2A05729015384162</v>
          </cell>
          <cell r="L53" t="str">
            <v>Seller</v>
          </cell>
          <cell r="M53" t="str">
            <v>N</v>
          </cell>
          <cell r="N53" t="str">
            <v>N</v>
          </cell>
          <cell r="O53" t="str">
            <v>B01GGK1F1A</v>
          </cell>
          <cell r="P53" t="str">
            <v>G508Y0830-SZ-7.5</v>
          </cell>
          <cell r="Q53" t="str">
            <v>ASICS Men's Freak 2 Cross-Country Running Shoe, Dusky Green/Hot Orange/Duffel Bag, 7.5 M US</v>
          </cell>
          <cell r="R53">
            <v>1</v>
          </cell>
          <cell r="S53" t="str">
            <v>AMZ-PG-APP-STYLE</v>
          </cell>
          <cell r="T53" t="str">
            <v>Y</v>
          </cell>
          <cell r="U53" t="str">
            <v>C-Returns</v>
          </cell>
          <cell r="V53" t="str">
            <v>StandardRefund</v>
          </cell>
          <cell r="W53" t="str">
            <v xml:space="preserve"> </v>
          </cell>
          <cell r="X53" t="str">
            <v xml:space="preserve"> </v>
          </cell>
          <cell r="Y53">
            <v>48.6</v>
          </cell>
          <cell r="Z53">
            <v>1</v>
          </cell>
          <cell r="AA53" t="str">
            <v xml:space="preserve"> </v>
          </cell>
          <cell r="AB53" t="str">
            <v xml:space="preserve"> </v>
          </cell>
          <cell r="AC53" t="str">
            <v xml:space="preserve"> </v>
          </cell>
          <cell r="AD53" t="str">
            <v xml:space="preserve"> </v>
          </cell>
          <cell r="AE53" t="str">
            <v xml:space="preserve"> </v>
          </cell>
          <cell r="AF53">
            <v>48.6</v>
          </cell>
        </row>
        <row r="54">
          <cell r="K54" t="str">
            <v>1Z2A05729030855820</v>
          </cell>
          <cell r="L54" t="str">
            <v>Seller</v>
          </cell>
          <cell r="M54" t="str">
            <v>N</v>
          </cell>
          <cell r="N54" t="str">
            <v>N</v>
          </cell>
          <cell r="O54" t="str">
            <v>B07S5QJF74</v>
          </cell>
          <cell r="P54" t="str">
            <v>EF1950-SZ-5.5</v>
          </cell>
          <cell r="Q54" t="str">
            <v>adidas Turf Predator 20.3 Soccer Shoe (unisex-child) Core Black/White/Active Red 5.5 Big Kid</v>
          </cell>
          <cell r="R54">
            <v>1</v>
          </cell>
          <cell r="S54" t="str">
            <v>AMZ-PG-APP-TOO-SMALL</v>
          </cell>
          <cell r="T54" t="str">
            <v>Y</v>
          </cell>
          <cell r="U54" t="str">
            <v>C-Returns</v>
          </cell>
          <cell r="V54" t="str">
            <v>StandardRefund</v>
          </cell>
          <cell r="W54" t="str">
            <v xml:space="preserve"> </v>
          </cell>
          <cell r="X54" t="str">
            <v xml:space="preserve"> </v>
          </cell>
          <cell r="Y54">
            <v>49.9</v>
          </cell>
          <cell r="Z54">
            <v>1</v>
          </cell>
          <cell r="AA54" t="str">
            <v xml:space="preserve"> </v>
          </cell>
          <cell r="AB54" t="str">
            <v xml:space="preserve"> </v>
          </cell>
          <cell r="AC54" t="str">
            <v xml:space="preserve"> </v>
          </cell>
          <cell r="AD54" t="str">
            <v xml:space="preserve"> </v>
          </cell>
          <cell r="AE54" t="str">
            <v xml:space="preserve"> </v>
          </cell>
          <cell r="AF54">
            <v>49.9</v>
          </cell>
        </row>
        <row r="55">
          <cell r="K55" t="str">
            <v>1Z2A05729025997973</v>
          </cell>
          <cell r="L55" t="str">
            <v>Seller</v>
          </cell>
          <cell r="M55" t="str">
            <v>N</v>
          </cell>
          <cell r="N55" t="str">
            <v>N</v>
          </cell>
          <cell r="O55" t="str">
            <v>B07BHLWHT4</v>
          </cell>
          <cell r="P55" t="str">
            <v>DN2811-SZ-L</v>
          </cell>
          <cell r="Q55" t="str">
            <v>adidas Squad Bomber Jacket - Men's Multi-Sport L Maroon/Collegiate Gold</v>
          </cell>
          <cell r="R55">
            <v>1</v>
          </cell>
          <cell r="S55" t="str">
            <v>AMZ-PG-APP-STYLE</v>
          </cell>
          <cell r="T55" t="str">
            <v>Y</v>
          </cell>
          <cell r="U55" t="str">
            <v>C-Returns</v>
          </cell>
          <cell r="V55" t="str">
            <v>StandardRefund</v>
          </cell>
          <cell r="W55" t="str">
            <v xml:space="preserve"> </v>
          </cell>
          <cell r="X55" t="str">
            <v xml:space="preserve"> </v>
          </cell>
          <cell r="Y55">
            <v>49.9</v>
          </cell>
          <cell r="Z55">
            <v>1</v>
          </cell>
          <cell r="AA55" t="str">
            <v xml:space="preserve"> </v>
          </cell>
          <cell r="AB55" t="str">
            <v xml:space="preserve"> </v>
          </cell>
          <cell r="AC55" t="str">
            <v xml:space="preserve"> </v>
          </cell>
          <cell r="AD55" t="str">
            <v xml:space="preserve"> </v>
          </cell>
          <cell r="AE55" t="str">
            <v xml:space="preserve"> </v>
          </cell>
          <cell r="AF55">
            <v>49.9</v>
          </cell>
        </row>
        <row r="56">
          <cell r="K56" t="str">
            <v>1Z2A05729025251081</v>
          </cell>
          <cell r="L56" t="str">
            <v>Seller</v>
          </cell>
          <cell r="M56" t="str">
            <v>N</v>
          </cell>
          <cell r="N56" t="str">
            <v>N</v>
          </cell>
          <cell r="O56" t="str">
            <v>B07V1J2FFT</v>
          </cell>
          <cell r="P56" t="str">
            <v>1QM00014241-SZ-10.5</v>
          </cell>
          <cell r="Q56" t="str">
            <v>Fila Midland Brown/Orange 10.5 D (M)</v>
          </cell>
          <cell r="R56">
            <v>1</v>
          </cell>
          <cell r="S56" t="str">
            <v>AMZ-PG-APP-TOO-SMALL</v>
          </cell>
          <cell r="T56" t="str">
            <v>Y</v>
          </cell>
          <cell r="U56" t="str">
            <v>C-Returns</v>
          </cell>
          <cell r="V56" t="str">
            <v>StandardRefund</v>
          </cell>
          <cell r="W56" t="str">
            <v xml:space="preserve"> </v>
          </cell>
          <cell r="X56" t="str">
            <v xml:space="preserve"> </v>
          </cell>
          <cell r="Y56">
            <v>49.9</v>
          </cell>
          <cell r="Z56">
            <v>1</v>
          </cell>
          <cell r="AA56" t="str">
            <v xml:space="preserve"> </v>
          </cell>
          <cell r="AB56" t="str">
            <v xml:space="preserve"> </v>
          </cell>
          <cell r="AC56" t="str">
            <v xml:space="preserve"> </v>
          </cell>
          <cell r="AD56" t="str">
            <v xml:space="preserve"> </v>
          </cell>
          <cell r="AE56" t="str">
            <v xml:space="preserve"> </v>
          </cell>
          <cell r="AF56">
            <v>49.9</v>
          </cell>
        </row>
        <row r="57">
          <cell r="K57" t="str">
            <v>1Z2A05729020276500</v>
          </cell>
          <cell r="L57" t="str">
            <v>Seller</v>
          </cell>
          <cell r="M57" t="str">
            <v>N</v>
          </cell>
          <cell r="N57" t="str">
            <v>N</v>
          </cell>
          <cell r="O57" t="str">
            <v>B07288Z4XZ</v>
          </cell>
          <cell r="P57" t="str">
            <v>DA9835-SZ-6</v>
          </cell>
          <cell r="Q57" t="str">
            <v>adidas Women's Cloudfoam QT Flex Sneakers, Grey Two/Vapour Grey/Grey Three, 6 M US</v>
          </cell>
          <cell r="R57">
            <v>1</v>
          </cell>
          <cell r="S57" t="str">
            <v>AMZ-PG-APP-TOO-SMALL</v>
          </cell>
          <cell r="T57" t="str">
            <v>Y</v>
          </cell>
          <cell r="U57" t="str">
            <v>C-Returns</v>
          </cell>
          <cell r="V57" t="str">
            <v>StandardRefund</v>
          </cell>
          <cell r="W57" t="str">
            <v xml:space="preserve"> </v>
          </cell>
          <cell r="X57" t="str">
            <v xml:space="preserve"> </v>
          </cell>
          <cell r="Y57">
            <v>49.9</v>
          </cell>
          <cell r="Z57">
            <v>1</v>
          </cell>
          <cell r="AA57" t="str">
            <v xml:space="preserve"> </v>
          </cell>
          <cell r="AB57" t="str">
            <v xml:space="preserve"> </v>
          </cell>
          <cell r="AC57" t="str">
            <v xml:space="preserve"> </v>
          </cell>
          <cell r="AD57" t="str">
            <v xml:space="preserve"> </v>
          </cell>
          <cell r="AE57" t="str">
            <v xml:space="preserve"> </v>
          </cell>
          <cell r="AF57">
            <v>49.9</v>
          </cell>
        </row>
        <row r="58">
          <cell r="K58" t="str">
            <v>1Z2A05729016666132</v>
          </cell>
          <cell r="L58" t="str">
            <v>Seller</v>
          </cell>
          <cell r="M58" t="str">
            <v>N</v>
          </cell>
          <cell r="N58" t="str">
            <v>N</v>
          </cell>
          <cell r="O58" t="str">
            <v>B07ZSBL834</v>
          </cell>
          <cell r="P58" t="str">
            <v>EG7623-SZ-10</v>
          </cell>
          <cell r="Q58" t="str">
            <v>adidas Men's EG7623 Baseball Shoe, Black/White/Black, 10</v>
          </cell>
          <cell r="R58">
            <v>1</v>
          </cell>
          <cell r="S58" t="str">
            <v>CR-UNWANTED_ITEM</v>
          </cell>
          <cell r="T58" t="str">
            <v>Y</v>
          </cell>
          <cell r="U58" t="str">
            <v>C-Returns</v>
          </cell>
          <cell r="V58" t="str">
            <v>StandardRefund</v>
          </cell>
          <cell r="W58" t="str">
            <v xml:space="preserve"> </v>
          </cell>
          <cell r="X58" t="str">
            <v xml:space="preserve"> </v>
          </cell>
          <cell r="Y58">
            <v>50.31</v>
          </cell>
          <cell r="Z58">
            <v>1</v>
          </cell>
          <cell r="AA58" t="str">
            <v xml:space="preserve"> </v>
          </cell>
          <cell r="AB58" t="str">
            <v xml:space="preserve"> </v>
          </cell>
          <cell r="AC58" t="str">
            <v xml:space="preserve"> </v>
          </cell>
          <cell r="AD58" t="str">
            <v xml:space="preserve"> </v>
          </cell>
          <cell r="AE58" t="str">
            <v xml:space="preserve"> </v>
          </cell>
          <cell r="AF58">
            <v>50.31</v>
          </cell>
        </row>
        <row r="59">
          <cell r="K59" t="str">
            <v>1Z2A05729028806968</v>
          </cell>
          <cell r="L59" t="str">
            <v>Seller</v>
          </cell>
          <cell r="M59" t="str">
            <v>N</v>
          </cell>
          <cell r="N59" t="str">
            <v>N</v>
          </cell>
          <cell r="O59" t="str">
            <v>B07H44S8ZP</v>
          </cell>
          <cell r="P59" t="str">
            <v>MSS-5RM00109111-SZ-8.5</v>
          </cell>
          <cell r="Q59" t="str">
            <v>Fila Memory Complexity 2 Lw Womens Shoes Size 8.5, Color: White</v>
          </cell>
          <cell r="R59">
            <v>1</v>
          </cell>
          <cell r="S59" t="str">
            <v>AMZ-PG-APP-TOO-SMALL</v>
          </cell>
          <cell r="T59" t="str">
            <v>Y</v>
          </cell>
          <cell r="U59" t="str">
            <v>C-Returns</v>
          </cell>
          <cell r="V59" t="str">
            <v>StandardRefund</v>
          </cell>
          <cell r="W59" t="str">
            <v xml:space="preserve"> </v>
          </cell>
          <cell r="X59" t="str">
            <v xml:space="preserve"> </v>
          </cell>
          <cell r="Y59">
            <v>51.86</v>
          </cell>
          <cell r="Z59">
            <v>1</v>
          </cell>
          <cell r="AA59" t="str">
            <v xml:space="preserve"> </v>
          </cell>
          <cell r="AB59" t="str">
            <v xml:space="preserve"> </v>
          </cell>
          <cell r="AC59" t="str">
            <v xml:space="preserve"> </v>
          </cell>
          <cell r="AD59" t="str">
            <v xml:space="preserve"> </v>
          </cell>
          <cell r="AE59" t="str">
            <v xml:space="preserve"> </v>
          </cell>
          <cell r="AF59">
            <v>51.86</v>
          </cell>
        </row>
        <row r="60">
          <cell r="K60" t="str">
            <v>9.20209015354006E+21</v>
          </cell>
          <cell r="L60" t="str">
            <v>Seller</v>
          </cell>
          <cell r="M60" t="str">
            <v>N</v>
          </cell>
          <cell r="N60" t="str">
            <v>N</v>
          </cell>
          <cell r="O60" t="str">
            <v>B0811HX142</v>
          </cell>
          <cell r="P60" t="str">
            <v>FW9215-SZ-3</v>
          </cell>
          <cell r="Q60" t="str">
            <v>adidas boys Firm Ground Predator 20.3 Soccer Shoe, White/Gold Metallic/Black, 3 Little Kid US</v>
          </cell>
          <cell r="R60">
            <v>1</v>
          </cell>
          <cell r="S60" t="str">
            <v>AMZ-PG-APP-TOO-SMALL</v>
          </cell>
          <cell r="T60" t="str">
            <v>Y</v>
          </cell>
          <cell r="U60" t="str">
            <v>C-Returns</v>
          </cell>
          <cell r="V60" t="str">
            <v>StandardRefund</v>
          </cell>
          <cell r="W60" t="str">
            <v xml:space="preserve"> </v>
          </cell>
          <cell r="X60" t="str">
            <v xml:space="preserve"> </v>
          </cell>
          <cell r="Y60">
            <v>51.86</v>
          </cell>
          <cell r="Z60">
            <v>1</v>
          </cell>
          <cell r="AA60" t="str">
            <v xml:space="preserve"> </v>
          </cell>
          <cell r="AB60" t="str">
            <v xml:space="preserve"> </v>
          </cell>
          <cell r="AC60" t="str">
            <v xml:space="preserve"> </v>
          </cell>
          <cell r="AD60" t="str">
            <v xml:space="preserve"> </v>
          </cell>
          <cell r="AE60" t="str">
            <v xml:space="preserve"> </v>
          </cell>
          <cell r="AF60">
            <v>51.86</v>
          </cell>
        </row>
        <row r="61">
          <cell r="K61" t="str">
            <v>1Z2A05729027091796</v>
          </cell>
          <cell r="L61" t="str">
            <v>Seller</v>
          </cell>
          <cell r="M61" t="str">
            <v>N</v>
          </cell>
          <cell r="N61" t="str">
            <v>N</v>
          </cell>
          <cell r="O61" t="str">
            <v>B07S4D4X7W</v>
          </cell>
          <cell r="P61" t="str">
            <v>EG7235-SZ-5.5</v>
          </cell>
          <cell r="Q61" t="str">
            <v>adidas Boy's Nemeziz 19.3 Tf J Sneaker, FTWR White/Team Royal Blue/Team Royal Blue, 5.5 M US Big Kid</v>
          </cell>
          <cell r="R61">
            <v>1</v>
          </cell>
          <cell r="S61" t="str">
            <v>AMZ-PG-APP-TOO-SMALL</v>
          </cell>
          <cell r="T61" t="str">
            <v>Y</v>
          </cell>
          <cell r="U61" t="str">
            <v>C-Returns</v>
          </cell>
          <cell r="V61" t="str">
            <v>StandardRefund</v>
          </cell>
          <cell r="W61" t="str">
            <v xml:space="preserve"> </v>
          </cell>
          <cell r="X61" t="str">
            <v xml:space="preserve"> </v>
          </cell>
          <cell r="Y61">
            <v>51.96</v>
          </cell>
          <cell r="Z61">
            <v>1</v>
          </cell>
          <cell r="AA61" t="str">
            <v xml:space="preserve"> </v>
          </cell>
          <cell r="AB61" t="str">
            <v xml:space="preserve"> </v>
          </cell>
          <cell r="AC61" t="str">
            <v xml:space="preserve"> </v>
          </cell>
          <cell r="AD61" t="str">
            <v xml:space="preserve"> </v>
          </cell>
          <cell r="AE61" t="str">
            <v xml:space="preserve"> </v>
          </cell>
          <cell r="AF61">
            <v>51.96</v>
          </cell>
        </row>
        <row r="62">
          <cell r="K62" t="str">
            <v>1Z2A05729019935345</v>
          </cell>
          <cell r="L62" t="str">
            <v>Seller</v>
          </cell>
          <cell r="M62" t="str">
            <v>N</v>
          </cell>
          <cell r="N62" t="str">
            <v>N</v>
          </cell>
          <cell r="O62" t="str">
            <v>B07K9GY4JR</v>
          </cell>
          <cell r="P62" t="str">
            <v>MSS-BC0553-SZ-11.5</v>
          </cell>
          <cell r="Q62" t="str">
            <v>adidas Mens Copa 19.3 FG Soccer Cleats (11.5, Black/Black)</v>
          </cell>
          <cell r="R62">
            <v>1</v>
          </cell>
          <cell r="S62" t="str">
            <v>CR-SWITCHEROO</v>
          </cell>
          <cell r="T62" t="str">
            <v>Y</v>
          </cell>
          <cell r="U62" t="str">
            <v>C-Returns</v>
          </cell>
          <cell r="V62" t="str">
            <v>StandardRefund</v>
          </cell>
          <cell r="W62" t="str">
            <v xml:space="preserve"> </v>
          </cell>
          <cell r="X62" t="str">
            <v xml:space="preserve"> </v>
          </cell>
          <cell r="Y62">
            <v>52.08</v>
          </cell>
          <cell r="Z62">
            <v>1</v>
          </cell>
          <cell r="AA62" t="str">
            <v xml:space="preserve"> </v>
          </cell>
          <cell r="AB62" t="str">
            <v xml:space="preserve"> </v>
          </cell>
          <cell r="AC62" t="str">
            <v xml:space="preserve"> </v>
          </cell>
          <cell r="AD62" t="str">
            <v xml:space="preserve"> </v>
          </cell>
          <cell r="AE62" t="str">
            <v xml:space="preserve"> </v>
          </cell>
          <cell r="AF62">
            <v>52.08</v>
          </cell>
        </row>
        <row r="63">
          <cell r="K63" t="str">
            <v>1Z2A05729016216396</v>
          </cell>
          <cell r="L63" t="str">
            <v>Seller</v>
          </cell>
          <cell r="M63" t="str">
            <v>N</v>
          </cell>
          <cell r="N63" t="str">
            <v>N</v>
          </cell>
          <cell r="O63" t="str">
            <v>B07S58MLK7</v>
          </cell>
          <cell r="P63" t="str">
            <v>EF1950-SZ-4</v>
          </cell>
          <cell r="Q63" t="str">
            <v>adidas Turf Predator 20.3 Soccer Shoe (unisex-child) Core Black/White/Active Red 4 Big Kid</v>
          </cell>
          <cell r="R63">
            <v>1</v>
          </cell>
          <cell r="S63" t="str">
            <v>AMZ-PG-APP-TOO-SMALL</v>
          </cell>
          <cell r="T63" t="str">
            <v>Y</v>
          </cell>
          <cell r="U63" t="str">
            <v>C-Returns</v>
          </cell>
          <cell r="V63" t="str">
            <v>StandardRefund</v>
          </cell>
          <cell r="W63" t="str">
            <v xml:space="preserve"> </v>
          </cell>
          <cell r="X63" t="str">
            <v xml:space="preserve"> </v>
          </cell>
          <cell r="Y63">
            <v>104.16</v>
          </cell>
          <cell r="Z63">
            <v>2</v>
          </cell>
          <cell r="AA63" t="str">
            <v xml:space="preserve"> </v>
          </cell>
          <cell r="AB63" t="str">
            <v xml:space="preserve"> </v>
          </cell>
          <cell r="AC63" t="str">
            <v xml:space="preserve"> </v>
          </cell>
          <cell r="AD63" t="str">
            <v xml:space="preserve"> </v>
          </cell>
          <cell r="AE63" t="str">
            <v xml:space="preserve"> </v>
          </cell>
          <cell r="AF63">
            <v>52.08</v>
          </cell>
        </row>
        <row r="64">
          <cell r="K64" t="str">
            <v>1Z2A05729018160362</v>
          </cell>
          <cell r="L64" t="str">
            <v>Seller</v>
          </cell>
          <cell r="M64" t="str">
            <v>N</v>
          </cell>
          <cell r="N64" t="str">
            <v>N</v>
          </cell>
          <cell r="O64" t="str">
            <v>B00F4Y6CFE</v>
          </cell>
          <cell r="P64" t="str">
            <v>1SC50117101-SZ-12</v>
          </cell>
          <cell r="Q64" t="str">
            <v>Fila Men's Fulcrum 3 Training Shoe, White/White/Metallic Silver, 12 M US</v>
          </cell>
          <cell r="R64">
            <v>1</v>
          </cell>
          <cell r="S64" t="str">
            <v>AMZ-PG-APP-TOO-SMALL</v>
          </cell>
          <cell r="T64" t="str">
            <v>Y</v>
          </cell>
          <cell r="U64" t="str">
            <v>C-Returns</v>
          </cell>
          <cell r="V64" t="str">
            <v>StandardRefund</v>
          </cell>
          <cell r="W64" t="str">
            <v xml:space="preserve"> </v>
          </cell>
          <cell r="X64" t="str">
            <v xml:space="preserve"> </v>
          </cell>
          <cell r="Y64">
            <v>52.09</v>
          </cell>
          <cell r="Z64">
            <v>1</v>
          </cell>
          <cell r="AA64" t="str">
            <v xml:space="preserve"> </v>
          </cell>
          <cell r="AB64" t="str">
            <v xml:space="preserve"> </v>
          </cell>
          <cell r="AC64" t="str">
            <v xml:space="preserve"> </v>
          </cell>
          <cell r="AD64" t="str">
            <v xml:space="preserve"> </v>
          </cell>
          <cell r="AE64" t="str">
            <v xml:space="preserve"> </v>
          </cell>
          <cell r="AF64">
            <v>52.09</v>
          </cell>
        </row>
        <row r="65">
          <cell r="K65" t="str">
            <v>1Z2A05729023313562</v>
          </cell>
          <cell r="L65" t="str">
            <v>Seller</v>
          </cell>
          <cell r="M65" t="str">
            <v>N</v>
          </cell>
          <cell r="N65" t="str">
            <v>N</v>
          </cell>
          <cell r="O65" t="str">
            <v>B07ZSB38K6</v>
          </cell>
          <cell r="P65" t="str">
            <v>EG5641-SZ-9.5</v>
          </cell>
          <cell r="Q65" t="str">
            <v>adidas Men's EG5641 Baseball Shoe, Power Red/White/Power Red, 9.5</v>
          </cell>
          <cell r="R65">
            <v>1</v>
          </cell>
          <cell r="S65" t="str">
            <v>AMZ-PG-APP-TOO-SMALL</v>
          </cell>
          <cell r="T65" t="str">
            <v>Y</v>
          </cell>
          <cell r="U65" t="str">
            <v>C-Returns</v>
          </cell>
          <cell r="V65" t="str">
            <v>StandardRefund</v>
          </cell>
          <cell r="W65" t="str">
            <v xml:space="preserve"> </v>
          </cell>
          <cell r="X65" t="str">
            <v xml:space="preserve"> </v>
          </cell>
          <cell r="Y65">
            <v>52.13</v>
          </cell>
          <cell r="Z65">
            <v>1</v>
          </cell>
          <cell r="AA65" t="str">
            <v xml:space="preserve"> </v>
          </cell>
          <cell r="AB65" t="str">
            <v xml:space="preserve"> </v>
          </cell>
          <cell r="AC65" t="str">
            <v xml:space="preserve"> </v>
          </cell>
          <cell r="AD65" t="str">
            <v xml:space="preserve"> </v>
          </cell>
          <cell r="AE65" t="str">
            <v xml:space="preserve"> </v>
          </cell>
          <cell r="AF65">
            <v>52.13</v>
          </cell>
        </row>
        <row r="66">
          <cell r="K66" t="str">
            <v>1Z2A05729021658471</v>
          </cell>
          <cell r="L66" t="str">
            <v>Seller</v>
          </cell>
          <cell r="M66" t="str">
            <v>N</v>
          </cell>
          <cell r="N66" t="str">
            <v>N</v>
          </cell>
          <cell r="O66" t="str">
            <v>B0811H89YP</v>
          </cell>
          <cell r="P66" t="str">
            <v>FW9220-SZ-2</v>
          </cell>
          <cell r="Q66" t="str">
            <v>adidas Turf Predator 20.3 Soccer Shoe (unisex-adult) White/Gold Metallic/Black</v>
          </cell>
          <cell r="R66">
            <v>1</v>
          </cell>
          <cell r="S66" t="str">
            <v>AMZ-PG-APP-TOO-SMALL</v>
          </cell>
          <cell r="T66" t="str">
            <v>Y</v>
          </cell>
          <cell r="U66" t="str">
            <v>C-Returns</v>
          </cell>
          <cell r="V66" t="str">
            <v>StandardRefund</v>
          </cell>
          <cell r="W66" t="str">
            <v xml:space="preserve"> </v>
          </cell>
          <cell r="X66" t="str">
            <v xml:space="preserve"> </v>
          </cell>
          <cell r="Y66">
            <v>52.2</v>
          </cell>
          <cell r="Z66">
            <v>1</v>
          </cell>
          <cell r="AA66" t="str">
            <v xml:space="preserve"> </v>
          </cell>
          <cell r="AB66" t="str">
            <v xml:space="preserve"> </v>
          </cell>
          <cell r="AC66" t="str">
            <v xml:space="preserve"> </v>
          </cell>
          <cell r="AD66" t="str">
            <v xml:space="preserve"> </v>
          </cell>
          <cell r="AE66" t="str">
            <v xml:space="preserve"> </v>
          </cell>
          <cell r="AF66">
            <v>52.2</v>
          </cell>
        </row>
        <row r="67">
          <cell r="K67" t="str">
            <v>1Z2A05729026257350</v>
          </cell>
          <cell r="L67" t="str">
            <v>Seller</v>
          </cell>
          <cell r="M67" t="str">
            <v>N</v>
          </cell>
          <cell r="N67" t="str">
            <v>N</v>
          </cell>
          <cell r="O67" t="str">
            <v>B07S5QJF74</v>
          </cell>
          <cell r="P67" t="str">
            <v>EF1950-SZ-5.5</v>
          </cell>
          <cell r="Q67" t="str">
            <v>adidas Turf Predator 20.3 Soccer Shoe (unisex-child) Core Black/White/Active Red 5.5 Big Kid</v>
          </cell>
          <cell r="R67">
            <v>1</v>
          </cell>
          <cell r="S67" t="str">
            <v>CR-UNWANTED_ITEM</v>
          </cell>
          <cell r="T67" t="str">
            <v>Y</v>
          </cell>
          <cell r="U67" t="str">
            <v>C-Returns</v>
          </cell>
          <cell r="V67" t="str">
            <v>StandardRefund</v>
          </cell>
          <cell r="W67" t="str">
            <v xml:space="preserve"> </v>
          </cell>
          <cell r="X67" t="str">
            <v xml:space="preserve"> </v>
          </cell>
          <cell r="Y67">
            <v>52.21</v>
          </cell>
          <cell r="Z67">
            <v>1</v>
          </cell>
          <cell r="AA67" t="str">
            <v xml:space="preserve"> </v>
          </cell>
          <cell r="AB67" t="str">
            <v xml:space="preserve"> </v>
          </cell>
          <cell r="AC67" t="str">
            <v xml:space="preserve"> </v>
          </cell>
          <cell r="AD67" t="str">
            <v xml:space="preserve"> </v>
          </cell>
          <cell r="AE67" t="str">
            <v xml:space="preserve"> </v>
          </cell>
          <cell r="AF67">
            <v>52.21</v>
          </cell>
        </row>
        <row r="68">
          <cell r="K68" t="str">
            <v>1Z2A05729022169033</v>
          </cell>
          <cell r="L68" t="str">
            <v>Seller</v>
          </cell>
          <cell r="M68" t="str">
            <v>N</v>
          </cell>
          <cell r="N68" t="str">
            <v>N</v>
          </cell>
          <cell r="O68" t="str">
            <v>B07RZWGR95</v>
          </cell>
          <cell r="P68" t="str">
            <v>MSS-EF1950-SZ-3.5</v>
          </cell>
          <cell r="Q68" t="str">
            <v>adidas Turf Predator 20.3 Soccer Shoe (unisex-child) Core Black/White/Active Red 3.5 Big Kid</v>
          </cell>
          <cell r="R68">
            <v>1</v>
          </cell>
          <cell r="S68" t="str">
            <v>DID_NOT_LIKE_FABRIC</v>
          </cell>
          <cell r="T68" t="str">
            <v>Y</v>
          </cell>
          <cell r="U68" t="str">
            <v>C-Returns</v>
          </cell>
          <cell r="V68" t="str">
            <v>StandardRefund</v>
          </cell>
          <cell r="W68" t="str">
            <v xml:space="preserve"> </v>
          </cell>
          <cell r="X68" t="str">
            <v xml:space="preserve"> </v>
          </cell>
          <cell r="Y68">
            <v>52.21</v>
          </cell>
          <cell r="Z68">
            <v>1</v>
          </cell>
          <cell r="AA68" t="str">
            <v xml:space="preserve"> </v>
          </cell>
          <cell r="AB68" t="str">
            <v xml:space="preserve"> </v>
          </cell>
          <cell r="AC68" t="str">
            <v xml:space="preserve"> </v>
          </cell>
          <cell r="AD68" t="str">
            <v xml:space="preserve"> </v>
          </cell>
          <cell r="AE68" t="str">
            <v xml:space="preserve"> </v>
          </cell>
          <cell r="AF68">
            <v>52.21</v>
          </cell>
        </row>
        <row r="69">
          <cell r="K69" t="str">
            <v>1Z2A05729018647293</v>
          </cell>
          <cell r="L69" t="str">
            <v>Seller</v>
          </cell>
          <cell r="M69" t="str">
            <v>N</v>
          </cell>
          <cell r="N69" t="str">
            <v>N</v>
          </cell>
          <cell r="O69" t="str">
            <v>B07S5X2B67</v>
          </cell>
          <cell r="P69" t="str">
            <v>EH0017-SZ-3</v>
          </cell>
          <cell r="Q69" t="str">
            <v>adidas Kids Unisex's Nemeziz 19.3 Turf Boots Soccer Shoe, FTWR White/Team Royal Blue/Team Royal Blue, 3 M US Little Kid</v>
          </cell>
          <cell r="R69">
            <v>1</v>
          </cell>
          <cell r="S69" t="str">
            <v>AMZ-PG-APP-TOO-SMALL</v>
          </cell>
          <cell r="T69" t="str">
            <v>Y</v>
          </cell>
          <cell r="U69" t="str">
            <v>C-Returns</v>
          </cell>
          <cell r="V69" t="str">
            <v>StandardRefund</v>
          </cell>
          <cell r="W69" t="str">
            <v xml:space="preserve"> </v>
          </cell>
          <cell r="X69" t="str">
            <v xml:space="preserve"> </v>
          </cell>
          <cell r="Y69">
            <v>104.42</v>
          </cell>
          <cell r="Z69">
            <v>2</v>
          </cell>
          <cell r="AA69" t="str">
            <v xml:space="preserve"> </v>
          </cell>
          <cell r="AB69" t="str">
            <v xml:space="preserve"> </v>
          </cell>
          <cell r="AC69" t="str">
            <v xml:space="preserve"> </v>
          </cell>
          <cell r="AD69" t="str">
            <v xml:space="preserve"> </v>
          </cell>
          <cell r="AE69" t="str">
            <v xml:space="preserve"> </v>
          </cell>
          <cell r="AF69">
            <v>52.21</v>
          </cell>
        </row>
        <row r="70">
          <cell r="K70" t="str">
            <v>1Z2A05729020966587</v>
          </cell>
          <cell r="L70" t="str">
            <v>Seller</v>
          </cell>
          <cell r="M70" t="str">
            <v>N</v>
          </cell>
          <cell r="N70" t="str">
            <v>N</v>
          </cell>
          <cell r="O70" t="str">
            <v>B07ZSB5KRV</v>
          </cell>
          <cell r="P70" t="str">
            <v>EG7623-SZ-8.5</v>
          </cell>
          <cell r="Q70" t="str">
            <v>adidas Men's EG7623 Baseball Shoe, Black/White/Black, 8.5</v>
          </cell>
          <cell r="R70">
            <v>1</v>
          </cell>
          <cell r="S70" t="str">
            <v>AMZ-PG-APP-TOO-SMALL</v>
          </cell>
          <cell r="T70" t="str">
            <v>Y</v>
          </cell>
          <cell r="U70" t="str">
            <v>C-Returns</v>
          </cell>
          <cell r="V70" t="str">
            <v>StandardRefund</v>
          </cell>
          <cell r="W70" t="str">
            <v xml:space="preserve"> </v>
          </cell>
          <cell r="X70" t="str">
            <v xml:space="preserve"> </v>
          </cell>
          <cell r="Y70">
            <v>52.3</v>
          </cell>
          <cell r="Z70">
            <v>1</v>
          </cell>
          <cell r="AA70" t="str">
            <v xml:space="preserve"> </v>
          </cell>
          <cell r="AB70" t="str">
            <v xml:space="preserve"> </v>
          </cell>
          <cell r="AC70" t="str">
            <v xml:space="preserve"> </v>
          </cell>
          <cell r="AD70" t="str">
            <v xml:space="preserve"> </v>
          </cell>
          <cell r="AE70" t="str">
            <v xml:space="preserve"> </v>
          </cell>
          <cell r="AF70">
            <v>52.3</v>
          </cell>
        </row>
        <row r="71">
          <cell r="K71" t="str">
            <v>1Z2A05729032333523</v>
          </cell>
          <cell r="L71" t="str">
            <v>Seller</v>
          </cell>
          <cell r="M71" t="str">
            <v>N</v>
          </cell>
          <cell r="N71" t="str">
            <v>N</v>
          </cell>
          <cell r="O71" t="str">
            <v>B07S5QJF74</v>
          </cell>
          <cell r="P71" t="str">
            <v>EF1950-SZ-5.5</v>
          </cell>
          <cell r="Q71" t="str">
            <v>adidas Turf Predator 20.3 Soccer Shoe (unisex-child) Core Black/White/Active Red 5.5 Big Kid</v>
          </cell>
          <cell r="R71">
            <v>1</v>
          </cell>
          <cell r="S71" t="str">
            <v>AMZ-PG-APP-TOO-LARGE</v>
          </cell>
          <cell r="T71" t="str">
            <v>Y</v>
          </cell>
          <cell r="U71" t="str">
            <v>C-Returns</v>
          </cell>
          <cell r="V71" t="str">
            <v>StandardRefund</v>
          </cell>
          <cell r="W71" t="str">
            <v xml:space="preserve"> </v>
          </cell>
          <cell r="X71" t="str">
            <v xml:space="preserve"> </v>
          </cell>
          <cell r="Y71">
            <v>52.64</v>
          </cell>
          <cell r="Z71">
            <v>1</v>
          </cell>
          <cell r="AA71" t="str">
            <v xml:space="preserve"> </v>
          </cell>
          <cell r="AB71" t="str">
            <v xml:space="preserve"> </v>
          </cell>
          <cell r="AC71" t="str">
            <v xml:space="preserve"> </v>
          </cell>
          <cell r="AD71" t="str">
            <v xml:space="preserve"> </v>
          </cell>
          <cell r="AE71" t="str">
            <v xml:space="preserve"> </v>
          </cell>
          <cell r="AF71">
            <v>52.64</v>
          </cell>
        </row>
        <row r="72">
          <cell r="K72" t="str">
            <v>1Z2A05729031009760</v>
          </cell>
          <cell r="L72" t="str">
            <v>Seller</v>
          </cell>
          <cell r="M72" t="str">
            <v>N</v>
          </cell>
          <cell r="N72" t="str">
            <v>N</v>
          </cell>
          <cell r="O72" t="str">
            <v>B07S3894RY</v>
          </cell>
          <cell r="P72" t="str">
            <v>EH0017-SZ-5.5</v>
          </cell>
          <cell r="Q72" t="str">
            <v>adidas Kids Unisex's Nemeziz 19.3 Turf Boots Soccer Shoe, FTWR White/Team Royal Blue/Team Royal Blue, 5.5 M US Big Kid</v>
          </cell>
          <cell r="R72">
            <v>1</v>
          </cell>
          <cell r="S72" t="str">
            <v>AMZ-PG-APP-TOO-LARGE</v>
          </cell>
          <cell r="T72" t="str">
            <v>Y</v>
          </cell>
          <cell r="U72" t="str">
            <v>C-Returns</v>
          </cell>
          <cell r="V72" t="str">
            <v>StandardRefund</v>
          </cell>
          <cell r="W72" t="str">
            <v xml:space="preserve"> </v>
          </cell>
          <cell r="X72" t="str">
            <v xml:space="preserve"> </v>
          </cell>
          <cell r="Y72">
            <v>105.78</v>
          </cell>
          <cell r="Z72">
            <v>2</v>
          </cell>
          <cell r="AA72" t="str">
            <v xml:space="preserve"> </v>
          </cell>
          <cell r="AB72" t="str">
            <v xml:space="preserve"> </v>
          </cell>
          <cell r="AC72" t="str">
            <v xml:space="preserve"> </v>
          </cell>
          <cell r="AD72" t="str">
            <v xml:space="preserve"> </v>
          </cell>
          <cell r="AE72" t="str">
            <v xml:space="preserve"> </v>
          </cell>
          <cell r="AF72">
            <v>52.89</v>
          </cell>
        </row>
        <row r="73">
          <cell r="K73" t="str">
            <v>1Z2A05729031009760</v>
          </cell>
          <cell r="L73" t="str">
            <v>Seller</v>
          </cell>
          <cell r="M73" t="str">
            <v>N</v>
          </cell>
          <cell r="N73" t="str">
            <v>N</v>
          </cell>
          <cell r="O73" t="str">
            <v>B07S4D4X7W</v>
          </cell>
          <cell r="P73" t="str">
            <v>EG7235-SZ-5.5</v>
          </cell>
          <cell r="Q73" t="str">
            <v>adidas Boy's Nemeziz 19.3 Tf J Sneaker, FTWR White/Team Royal Blue/Team Royal Blue, 5.5 M US Big Kid</v>
          </cell>
          <cell r="R73">
            <v>1</v>
          </cell>
          <cell r="S73" t="str">
            <v>AMZ-PG-APP-TOO-LARGE</v>
          </cell>
          <cell r="T73" t="str">
            <v>Y</v>
          </cell>
          <cell r="U73" t="str">
            <v>C-Returns</v>
          </cell>
          <cell r="V73" t="str">
            <v>StandardRefund</v>
          </cell>
          <cell r="W73" t="str">
            <v xml:space="preserve"> </v>
          </cell>
          <cell r="X73" t="str">
            <v xml:space="preserve"> </v>
          </cell>
          <cell r="Y73">
            <v>105.78</v>
          </cell>
          <cell r="Z73">
            <v>2</v>
          </cell>
          <cell r="AA73" t="str">
            <v xml:space="preserve"> </v>
          </cell>
          <cell r="AB73" t="str">
            <v xml:space="preserve"> </v>
          </cell>
          <cell r="AC73" t="str">
            <v xml:space="preserve"> </v>
          </cell>
          <cell r="AD73" t="str">
            <v xml:space="preserve"> </v>
          </cell>
          <cell r="AE73" t="str">
            <v xml:space="preserve"> </v>
          </cell>
          <cell r="AF73">
            <v>52.89</v>
          </cell>
        </row>
        <row r="74">
          <cell r="K74" t="str">
            <v>1Z2A05729029557744</v>
          </cell>
          <cell r="L74" t="str">
            <v>Seller</v>
          </cell>
          <cell r="M74" t="str">
            <v>N</v>
          </cell>
          <cell r="N74" t="str">
            <v>N</v>
          </cell>
          <cell r="O74" t="str">
            <v>B00D3QCXPI</v>
          </cell>
          <cell r="P74" t="str">
            <v>G303N3590-SZ-7</v>
          </cell>
          <cell r="Q74" t="str">
            <v>ASICS Men's Gun Lap Track Shoe,Knockout Pink/Black/Fiery Flame,7 M US</v>
          </cell>
          <cell r="R74">
            <v>1</v>
          </cell>
          <cell r="S74" t="str">
            <v>AMZ-PG-APP-TOO-SMALL</v>
          </cell>
          <cell r="T74" t="str">
            <v>Y</v>
          </cell>
          <cell r="U74" t="str">
            <v>C-Returns</v>
          </cell>
          <cell r="V74" t="str">
            <v>StandardRefund</v>
          </cell>
          <cell r="W74" t="str">
            <v xml:space="preserve"> </v>
          </cell>
          <cell r="X74" t="str">
            <v xml:space="preserve"> </v>
          </cell>
          <cell r="Y74">
            <v>52.89</v>
          </cell>
          <cell r="Z74">
            <v>1</v>
          </cell>
          <cell r="AA74" t="str">
            <v xml:space="preserve"> </v>
          </cell>
          <cell r="AB74" t="str">
            <v xml:space="preserve"> </v>
          </cell>
          <cell r="AC74" t="str">
            <v xml:space="preserve"> </v>
          </cell>
          <cell r="AD74" t="str">
            <v xml:space="preserve"> </v>
          </cell>
          <cell r="AE74" t="str">
            <v xml:space="preserve"> </v>
          </cell>
          <cell r="AF74">
            <v>52.89</v>
          </cell>
        </row>
        <row r="75">
          <cell r="K75" t="str">
            <v>1Z2A05729024656299</v>
          </cell>
          <cell r="L75" t="str">
            <v>Seller</v>
          </cell>
          <cell r="M75" t="str">
            <v>N</v>
          </cell>
          <cell r="N75" t="str">
            <v>N</v>
          </cell>
          <cell r="O75" t="str">
            <v>B07ZSC7DPW</v>
          </cell>
          <cell r="P75" t="str">
            <v>EG7623-SZ-7</v>
          </cell>
          <cell r="Q75" t="str">
            <v>adidas Men's EG7623 Baseball Shoe, Black/White/Black, 7</v>
          </cell>
          <cell r="R75">
            <v>1</v>
          </cell>
          <cell r="S75" t="str">
            <v>AMZ-PG-APP-TOO-SMALL</v>
          </cell>
          <cell r="T75" t="str">
            <v>Y</v>
          </cell>
          <cell r="U75" t="str">
            <v>C-Returns</v>
          </cell>
          <cell r="V75" t="str">
            <v>StandardRefund</v>
          </cell>
          <cell r="W75" t="str">
            <v xml:space="preserve"> </v>
          </cell>
          <cell r="X75" t="str">
            <v xml:space="preserve"> </v>
          </cell>
          <cell r="Y75">
            <v>52.89</v>
          </cell>
          <cell r="Z75">
            <v>1</v>
          </cell>
          <cell r="AA75" t="str">
            <v xml:space="preserve"> </v>
          </cell>
          <cell r="AB75" t="str">
            <v xml:space="preserve"> </v>
          </cell>
          <cell r="AC75" t="str">
            <v xml:space="preserve"> </v>
          </cell>
          <cell r="AD75" t="str">
            <v xml:space="preserve"> </v>
          </cell>
          <cell r="AE75" t="str">
            <v xml:space="preserve"> </v>
          </cell>
          <cell r="AF75">
            <v>52.89</v>
          </cell>
        </row>
        <row r="76">
          <cell r="K76" t="str">
            <v>1Z2A05729023370125</v>
          </cell>
          <cell r="L76" t="str">
            <v>Seller</v>
          </cell>
          <cell r="M76" t="str">
            <v>N</v>
          </cell>
          <cell r="N76" t="str">
            <v>N</v>
          </cell>
          <cell r="O76" t="str">
            <v>B07S5K99XS</v>
          </cell>
          <cell r="P76" t="str">
            <v>EG7152-SZ-6</v>
          </cell>
          <cell r="Q76" t="str">
            <v>adidas Kids Unisex's X 19.3 Firm Ground Boots Soccer Shoe, Team Royal Blue/FTWR White/core Black, 6 M US Big Kid</v>
          </cell>
          <cell r="R76">
            <v>1</v>
          </cell>
          <cell r="S76" t="str">
            <v>CR-UNWANTED_ITEM</v>
          </cell>
          <cell r="T76" t="str">
            <v>Y</v>
          </cell>
          <cell r="U76" t="str">
            <v>C-Returns</v>
          </cell>
          <cell r="V76" t="str">
            <v>StandardRefund</v>
          </cell>
          <cell r="W76" t="str">
            <v xml:space="preserve"> </v>
          </cell>
          <cell r="X76" t="str">
            <v xml:space="preserve"> </v>
          </cell>
          <cell r="Y76">
            <v>52.89</v>
          </cell>
          <cell r="Z76">
            <v>1</v>
          </cell>
          <cell r="AA76" t="str">
            <v xml:space="preserve"> </v>
          </cell>
          <cell r="AB76" t="str">
            <v xml:space="preserve"> </v>
          </cell>
          <cell r="AC76" t="str">
            <v xml:space="preserve"> </v>
          </cell>
          <cell r="AD76" t="str">
            <v xml:space="preserve"> </v>
          </cell>
          <cell r="AE76" t="str">
            <v xml:space="preserve"> </v>
          </cell>
          <cell r="AF76">
            <v>52.89</v>
          </cell>
        </row>
        <row r="77">
          <cell r="K77" t="str">
            <v>1Z2A05729018155850</v>
          </cell>
          <cell r="L77" t="str">
            <v>Seller</v>
          </cell>
          <cell r="M77" t="str">
            <v>N</v>
          </cell>
          <cell r="N77" t="str">
            <v>N</v>
          </cell>
          <cell r="O77" t="str">
            <v>B07W8VY7CV</v>
          </cell>
          <cell r="P77" t="str">
            <v>1QM00014241-SZ-9.5</v>
          </cell>
          <cell r="Q77" t="str">
            <v>Fila Midland Brown/Orange 9.5 D (M)</v>
          </cell>
          <cell r="R77">
            <v>1</v>
          </cell>
          <cell r="S77" t="str">
            <v>AMZ-PG-APP-TOO-SMALL</v>
          </cell>
          <cell r="T77" t="str">
            <v>Y</v>
          </cell>
          <cell r="U77" t="str">
            <v>C-Returns</v>
          </cell>
          <cell r="V77" t="str">
            <v>StandardRefund</v>
          </cell>
          <cell r="W77" t="str">
            <v xml:space="preserve"> </v>
          </cell>
          <cell r="X77" t="str">
            <v xml:space="preserve"> </v>
          </cell>
          <cell r="Y77">
            <v>52.89</v>
          </cell>
          <cell r="Z77">
            <v>1</v>
          </cell>
          <cell r="AA77" t="str">
            <v xml:space="preserve"> </v>
          </cell>
          <cell r="AB77" t="str">
            <v xml:space="preserve"> </v>
          </cell>
          <cell r="AC77" t="str">
            <v xml:space="preserve"> </v>
          </cell>
          <cell r="AD77" t="str">
            <v xml:space="preserve"> </v>
          </cell>
          <cell r="AE77" t="str">
            <v xml:space="preserve"> </v>
          </cell>
          <cell r="AF77">
            <v>52.89</v>
          </cell>
        </row>
        <row r="78">
          <cell r="K78" t="str">
            <v>1Z2A05729016745092</v>
          </cell>
          <cell r="L78" t="str">
            <v>Seller</v>
          </cell>
          <cell r="M78" t="str">
            <v>N</v>
          </cell>
          <cell r="N78" t="str">
            <v>N</v>
          </cell>
          <cell r="O78" t="str">
            <v>B07S5X2B64</v>
          </cell>
          <cell r="P78" t="str">
            <v>EG7235-SZ-5</v>
          </cell>
          <cell r="Q78" t="str">
            <v>adidas Boy's Nemeziz 19.3 Tf J Sneaker, FTWR White/Team Royal Blue/Team Royal Blue, 5 M US Big Kid</v>
          </cell>
          <cell r="R78">
            <v>1</v>
          </cell>
          <cell r="S78" t="str">
            <v>CR-MISSED_ESTIMATED_DELIVERY</v>
          </cell>
          <cell r="T78" t="str">
            <v>Y</v>
          </cell>
          <cell r="U78" t="str">
            <v>C-Returns</v>
          </cell>
          <cell r="V78" t="str">
            <v>StandardRefund</v>
          </cell>
          <cell r="W78" t="str">
            <v xml:space="preserve"> </v>
          </cell>
          <cell r="X78" t="str">
            <v xml:space="preserve"> </v>
          </cell>
          <cell r="Y78">
            <v>52.89</v>
          </cell>
          <cell r="Z78">
            <v>1</v>
          </cell>
          <cell r="AA78" t="str">
            <v xml:space="preserve"> </v>
          </cell>
          <cell r="AB78" t="str">
            <v xml:space="preserve"> </v>
          </cell>
          <cell r="AC78" t="str">
            <v xml:space="preserve"> </v>
          </cell>
          <cell r="AD78" t="str">
            <v xml:space="preserve"> </v>
          </cell>
          <cell r="AE78" t="str">
            <v xml:space="preserve"> </v>
          </cell>
          <cell r="AF78">
            <v>52.89</v>
          </cell>
        </row>
        <row r="79">
          <cell r="K79" t="str">
            <v>1Z2A05729015778399</v>
          </cell>
          <cell r="L79" t="str">
            <v>Seller</v>
          </cell>
          <cell r="M79" t="str">
            <v>N</v>
          </cell>
          <cell r="N79" t="str">
            <v>N</v>
          </cell>
          <cell r="O79" t="str">
            <v>B0811GNXGB</v>
          </cell>
          <cell r="P79" t="str">
            <v>FW9215-SZ-4.5</v>
          </cell>
          <cell r="Q79" t="str">
            <v>adidas boys Firm Ground Predator 20.3 Soccer Shoe, White/Gold Metallic/Black, 4.5 Little Kid US</v>
          </cell>
          <cell r="R79">
            <v>1</v>
          </cell>
          <cell r="S79" t="str">
            <v>AMZ-PG-APP-TOO-SMALL</v>
          </cell>
          <cell r="T79" t="str">
            <v>Y</v>
          </cell>
          <cell r="U79" t="str">
            <v>C-Returns</v>
          </cell>
          <cell r="V79" t="str">
            <v>StandardRefund</v>
          </cell>
          <cell r="W79" t="str">
            <v xml:space="preserve"> </v>
          </cell>
          <cell r="X79" t="str">
            <v xml:space="preserve"> </v>
          </cell>
          <cell r="Y79">
            <v>52.89</v>
          </cell>
          <cell r="Z79">
            <v>1</v>
          </cell>
          <cell r="AA79" t="str">
            <v xml:space="preserve"> </v>
          </cell>
          <cell r="AB79" t="str">
            <v xml:space="preserve"> </v>
          </cell>
          <cell r="AC79" t="str">
            <v xml:space="preserve"> </v>
          </cell>
          <cell r="AD79" t="str">
            <v xml:space="preserve"> </v>
          </cell>
          <cell r="AE79" t="str">
            <v xml:space="preserve"> </v>
          </cell>
          <cell r="AF79">
            <v>52.89</v>
          </cell>
        </row>
        <row r="80">
          <cell r="K80" t="str">
            <v>1Z2A05729030634550</v>
          </cell>
          <cell r="L80" t="str">
            <v>Seller</v>
          </cell>
          <cell r="M80" t="str">
            <v>N</v>
          </cell>
          <cell r="N80" t="str">
            <v>N</v>
          </cell>
          <cell r="O80" t="str">
            <v>B07RZWGRLF</v>
          </cell>
          <cell r="P80" t="str">
            <v>EF1950-SZ-12.5</v>
          </cell>
          <cell r="Q80" t="str">
            <v>adidas Predator 20.3 TF J Soccer (Little Kid/Big Kid) Black/White/Active Red 12.5 Little Kid M</v>
          </cell>
          <cell r="R80">
            <v>1</v>
          </cell>
          <cell r="S80" t="str">
            <v>AMZ-PG-APP-TOO-SMALL</v>
          </cell>
          <cell r="T80" t="str">
            <v>Y</v>
          </cell>
          <cell r="U80" t="str">
            <v>C-Returns</v>
          </cell>
          <cell r="V80" t="str">
            <v>StandardRefund</v>
          </cell>
          <cell r="W80" t="str">
            <v xml:space="preserve"> </v>
          </cell>
          <cell r="X80" t="str">
            <v xml:space="preserve"> </v>
          </cell>
          <cell r="Y80">
            <v>53.02</v>
          </cell>
          <cell r="Z80">
            <v>1</v>
          </cell>
          <cell r="AA80" t="str">
            <v xml:space="preserve"> </v>
          </cell>
          <cell r="AB80" t="str">
            <v xml:space="preserve"> </v>
          </cell>
          <cell r="AC80" t="str">
            <v xml:space="preserve"> </v>
          </cell>
          <cell r="AD80" t="str">
            <v xml:space="preserve"> </v>
          </cell>
          <cell r="AE80" t="str">
            <v xml:space="preserve"> </v>
          </cell>
          <cell r="AF80">
            <v>53.02</v>
          </cell>
        </row>
        <row r="81">
          <cell r="K81" t="str">
            <v>9.20209015354006E+21</v>
          </cell>
          <cell r="L81" t="str">
            <v>Seller</v>
          </cell>
          <cell r="M81" t="str">
            <v>N</v>
          </cell>
          <cell r="N81" t="str">
            <v>N</v>
          </cell>
          <cell r="O81" t="str">
            <v>B0811HX142</v>
          </cell>
          <cell r="P81" t="str">
            <v>FW9215-SZ-3</v>
          </cell>
          <cell r="Q81" t="str">
            <v>adidas boys Firm Ground Predator 20.3 Soccer Shoe, White/Gold Metallic/Black, 3 Little Kid US</v>
          </cell>
          <cell r="R81">
            <v>1</v>
          </cell>
          <cell r="S81" t="str">
            <v>AMZ-PG-APP-TOO-SMALL</v>
          </cell>
          <cell r="T81" t="str">
            <v>Y</v>
          </cell>
          <cell r="U81" t="str">
            <v>C-Returns</v>
          </cell>
          <cell r="V81" t="str">
            <v>StandardRefund</v>
          </cell>
          <cell r="W81" t="str">
            <v xml:space="preserve"> </v>
          </cell>
          <cell r="X81" t="str">
            <v xml:space="preserve"> </v>
          </cell>
          <cell r="Y81">
            <v>53.02</v>
          </cell>
          <cell r="Z81">
            <v>1</v>
          </cell>
          <cell r="AA81" t="str">
            <v xml:space="preserve"> </v>
          </cell>
          <cell r="AB81" t="str">
            <v xml:space="preserve"> </v>
          </cell>
          <cell r="AC81" t="str">
            <v xml:space="preserve"> </v>
          </cell>
          <cell r="AD81" t="str">
            <v xml:space="preserve"> </v>
          </cell>
          <cell r="AE81" t="str">
            <v xml:space="preserve"> </v>
          </cell>
          <cell r="AF81">
            <v>53.02</v>
          </cell>
        </row>
        <row r="82">
          <cell r="K82" t="str">
            <v>1Z2A05729015520335</v>
          </cell>
          <cell r="L82" t="str">
            <v>Seller</v>
          </cell>
          <cell r="M82" t="str">
            <v>N</v>
          </cell>
          <cell r="N82" t="str">
            <v>N</v>
          </cell>
          <cell r="O82" t="str">
            <v>B07RZWGR95</v>
          </cell>
          <cell r="P82" t="str">
            <v>EF1950-SZ-3.5</v>
          </cell>
          <cell r="Q82" t="str">
            <v>adidas Turf Predator 20.3 Soccer Shoe (unisex-child) Core Black/White/Active Red 3.5 Big Kid</v>
          </cell>
          <cell r="R82">
            <v>1</v>
          </cell>
          <cell r="S82" t="str">
            <v>CR-MISSED_ESTIMATED_DELIVERY</v>
          </cell>
          <cell r="T82" t="str">
            <v>Y</v>
          </cell>
          <cell r="U82" t="str">
            <v>C-Returns</v>
          </cell>
          <cell r="V82" t="str">
            <v>StandardRefund</v>
          </cell>
          <cell r="W82" t="str">
            <v xml:space="preserve"> </v>
          </cell>
          <cell r="X82" t="str">
            <v xml:space="preserve"> </v>
          </cell>
          <cell r="Y82">
            <v>53.02</v>
          </cell>
          <cell r="Z82">
            <v>1</v>
          </cell>
          <cell r="AA82" t="str">
            <v xml:space="preserve"> </v>
          </cell>
          <cell r="AB82" t="str">
            <v xml:space="preserve"> </v>
          </cell>
          <cell r="AC82" t="str">
            <v xml:space="preserve"> </v>
          </cell>
          <cell r="AD82" t="str">
            <v xml:space="preserve"> </v>
          </cell>
          <cell r="AE82" t="str">
            <v xml:space="preserve"> </v>
          </cell>
          <cell r="AF82">
            <v>53.02</v>
          </cell>
        </row>
        <row r="83">
          <cell r="K83" t="str">
            <v>1Z2A05729015372595</v>
          </cell>
          <cell r="L83" t="str">
            <v>Seller</v>
          </cell>
          <cell r="M83" t="str">
            <v>N</v>
          </cell>
          <cell r="N83" t="str">
            <v>N</v>
          </cell>
          <cell r="O83" t="str">
            <v>B07S25DNMV</v>
          </cell>
          <cell r="P83" t="str">
            <v>EH0017-SZ-2.5</v>
          </cell>
          <cell r="Q83" t="str">
            <v>adidas Kids Unisex's Nemeziz 19.3 Turf Boots Soccer Shoe, FTWR White/Team Royal Blue/Team Royal Blue, 2.5 M US Little Kid</v>
          </cell>
          <cell r="R83">
            <v>1</v>
          </cell>
          <cell r="S83" t="str">
            <v>AMZ-PG-APP-TOO-LARGE</v>
          </cell>
          <cell r="T83" t="str">
            <v>Y</v>
          </cell>
          <cell r="U83" t="str">
            <v>C-Returns</v>
          </cell>
          <cell r="V83" t="str">
            <v>StandardRefund</v>
          </cell>
          <cell r="W83" t="str">
            <v xml:space="preserve"> </v>
          </cell>
          <cell r="X83" t="str">
            <v xml:space="preserve"> </v>
          </cell>
          <cell r="Y83">
            <v>53.02</v>
          </cell>
          <cell r="Z83">
            <v>1</v>
          </cell>
          <cell r="AA83" t="str">
            <v xml:space="preserve"> </v>
          </cell>
          <cell r="AB83" t="str">
            <v xml:space="preserve"> </v>
          </cell>
          <cell r="AC83" t="str">
            <v xml:space="preserve"> </v>
          </cell>
          <cell r="AD83" t="str">
            <v xml:space="preserve"> </v>
          </cell>
          <cell r="AE83" t="str">
            <v xml:space="preserve"> </v>
          </cell>
          <cell r="AF83">
            <v>53.02</v>
          </cell>
        </row>
        <row r="84">
          <cell r="K84" t="str">
            <v>1Z2A05729025010028</v>
          </cell>
          <cell r="L84" t="str">
            <v>Seller</v>
          </cell>
          <cell r="M84" t="str">
            <v>N</v>
          </cell>
          <cell r="N84" t="str">
            <v>N</v>
          </cell>
          <cell r="O84" t="str">
            <v>B07YF696VS</v>
          </cell>
          <cell r="P84" t="str">
            <v>1QM00014241-SZ-11.5</v>
          </cell>
          <cell r="Q84" t="str">
            <v>Fila Midland Brown/Orange 11.5 D (M)</v>
          </cell>
          <cell r="R84">
            <v>1</v>
          </cell>
          <cell r="S84" t="str">
            <v>AMZ-PG-APP-TOO-SMALL</v>
          </cell>
          <cell r="T84" t="str">
            <v>Y</v>
          </cell>
          <cell r="U84" t="str">
            <v>C-Returns</v>
          </cell>
          <cell r="V84" t="str">
            <v>StandardRefund</v>
          </cell>
          <cell r="W84" t="str">
            <v xml:space="preserve"> </v>
          </cell>
          <cell r="X84" t="str">
            <v xml:space="preserve"> </v>
          </cell>
          <cell r="Y84">
            <v>53.07</v>
          </cell>
          <cell r="Z84">
            <v>1</v>
          </cell>
          <cell r="AA84" t="str">
            <v xml:space="preserve"> </v>
          </cell>
          <cell r="AB84" t="str">
            <v xml:space="preserve"> </v>
          </cell>
          <cell r="AC84" t="str">
            <v xml:space="preserve"> </v>
          </cell>
          <cell r="AD84" t="str">
            <v xml:space="preserve"> </v>
          </cell>
          <cell r="AE84" t="str">
            <v xml:space="preserve"> </v>
          </cell>
          <cell r="AF84">
            <v>53.07</v>
          </cell>
        </row>
        <row r="85">
          <cell r="K85" t="str">
            <v>1Z2A05729021520323</v>
          </cell>
          <cell r="L85" t="str">
            <v>Seller</v>
          </cell>
          <cell r="M85" t="str">
            <v>N</v>
          </cell>
          <cell r="N85" t="str">
            <v>N</v>
          </cell>
          <cell r="O85" t="str">
            <v>B07V1J2FFT</v>
          </cell>
          <cell r="P85" t="str">
            <v>1QM00014241-SZ-10.5</v>
          </cell>
          <cell r="Q85" t="str">
            <v>Fila Midland Brown/Orange 10.5 D (M)</v>
          </cell>
          <cell r="R85">
            <v>1</v>
          </cell>
          <cell r="S85" t="str">
            <v>AMZ-PG-APP-TOO-LARGE</v>
          </cell>
          <cell r="T85" t="str">
            <v>Y</v>
          </cell>
          <cell r="U85" t="str">
            <v>C-Returns</v>
          </cell>
          <cell r="V85" t="str">
            <v>StandardRefund</v>
          </cell>
          <cell r="W85" t="str">
            <v xml:space="preserve"> </v>
          </cell>
          <cell r="X85" t="str">
            <v xml:space="preserve"> </v>
          </cell>
          <cell r="Y85">
            <v>53.07</v>
          </cell>
          <cell r="Z85">
            <v>1</v>
          </cell>
          <cell r="AA85" t="str">
            <v xml:space="preserve"> </v>
          </cell>
          <cell r="AB85" t="str">
            <v xml:space="preserve"> </v>
          </cell>
          <cell r="AC85" t="str">
            <v xml:space="preserve"> </v>
          </cell>
          <cell r="AD85" t="str">
            <v xml:space="preserve"> </v>
          </cell>
          <cell r="AE85" t="str">
            <v xml:space="preserve"> </v>
          </cell>
          <cell r="AF85">
            <v>53.07</v>
          </cell>
        </row>
        <row r="86">
          <cell r="K86" t="str">
            <v>1Z2A05729019712460</v>
          </cell>
          <cell r="L86" t="str">
            <v>Seller</v>
          </cell>
          <cell r="M86" t="str">
            <v>N</v>
          </cell>
          <cell r="N86" t="str">
            <v>N</v>
          </cell>
          <cell r="O86" t="str">
            <v>B07K9GY4JR</v>
          </cell>
          <cell r="P86" t="str">
            <v>MSS-BC0553-SZ-11.5</v>
          </cell>
          <cell r="Q86" t="str">
            <v>adidas Mens Copa 19.3 FG Soccer Cleats (11.5, Black/Black)</v>
          </cell>
          <cell r="R86">
            <v>1</v>
          </cell>
          <cell r="S86" t="str">
            <v>AMZ-PG-APP-TOO-SMALL</v>
          </cell>
          <cell r="T86" t="str">
            <v>Y</v>
          </cell>
          <cell r="U86" t="str">
            <v>C-Returns</v>
          </cell>
          <cell r="V86" t="str">
            <v>StandardRefund</v>
          </cell>
          <cell r="W86" t="str">
            <v xml:space="preserve"> </v>
          </cell>
          <cell r="X86" t="str">
            <v xml:space="preserve"> </v>
          </cell>
          <cell r="Y86">
            <v>53.14</v>
          </cell>
          <cell r="Z86">
            <v>1</v>
          </cell>
          <cell r="AA86" t="str">
            <v xml:space="preserve"> </v>
          </cell>
          <cell r="AB86" t="str">
            <v xml:space="preserve"> </v>
          </cell>
          <cell r="AC86" t="str">
            <v xml:space="preserve"> </v>
          </cell>
          <cell r="AD86" t="str">
            <v xml:space="preserve"> </v>
          </cell>
          <cell r="AE86" t="str">
            <v xml:space="preserve"> </v>
          </cell>
          <cell r="AF86">
            <v>53.14</v>
          </cell>
        </row>
        <row r="87">
          <cell r="K87" t="str">
            <v>1Z2A05729033045860</v>
          </cell>
          <cell r="L87" t="str">
            <v>Seller</v>
          </cell>
          <cell r="M87" t="str">
            <v>N</v>
          </cell>
          <cell r="N87" t="str">
            <v>N</v>
          </cell>
          <cell r="O87" t="str">
            <v>B07S388Z36</v>
          </cell>
          <cell r="P87" t="str">
            <v>EH0017-SZ-4</v>
          </cell>
          <cell r="Q87" t="str">
            <v>adidas Kids Unisex's Nemeziz 19.3 Turf Boots Soccer Shoe, FTWR White/Team Royal Blue/Team Royal Blue, 4 M US Big Kid</v>
          </cell>
          <cell r="R87">
            <v>1</v>
          </cell>
          <cell r="S87" t="str">
            <v>AMZ-PG-APP-TOO-LARGE</v>
          </cell>
          <cell r="T87" t="str">
            <v>Y</v>
          </cell>
          <cell r="U87" t="str">
            <v>C-Returns</v>
          </cell>
          <cell r="V87" t="str">
            <v>StandardRefund</v>
          </cell>
          <cell r="W87" t="str">
            <v xml:space="preserve"> </v>
          </cell>
          <cell r="X87" t="str">
            <v xml:space="preserve"> </v>
          </cell>
          <cell r="Y87">
            <v>106.42</v>
          </cell>
          <cell r="Z87">
            <v>2</v>
          </cell>
          <cell r="AA87" t="str">
            <v xml:space="preserve"> </v>
          </cell>
          <cell r="AB87" t="str">
            <v xml:space="preserve"> </v>
          </cell>
          <cell r="AC87" t="str">
            <v xml:space="preserve"> </v>
          </cell>
          <cell r="AD87" t="str">
            <v xml:space="preserve"> </v>
          </cell>
          <cell r="AE87" t="str">
            <v xml:space="preserve"> </v>
          </cell>
          <cell r="AF87">
            <v>53.21</v>
          </cell>
        </row>
        <row r="88">
          <cell r="K88" t="str">
            <v>1Z2A05729017340017</v>
          </cell>
          <cell r="L88" t="str">
            <v>Seller</v>
          </cell>
          <cell r="M88" t="str">
            <v>N</v>
          </cell>
          <cell r="N88" t="str">
            <v>N</v>
          </cell>
          <cell r="O88" t="str">
            <v>B07S4D4X7W</v>
          </cell>
          <cell r="P88" t="str">
            <v>EG7235-SZ-5.5</v>
          </cell>
          <cell r="Q88" t="str">
            <v>adidas Boy's Nemeziz 19.3 Tf J Sneaker, FTWR White/Team Royal Blue/Team Royal Blue, 5.5 M US Big Kid</v>
          </cell>
          <cell r="R88">
            <v>1</v>
          </cell>
          <cell r="S88" t="str">
            <v>AMZ-PG-APP-TOO-LARGE</v>
          </cell>
          <cell r="T88" t="str">
            <v>Y</v>
          </cell>
          <cell r="U88" t="str">
            <v>C-Returns</v>
          </cell>
          <cell r="V88" t="str">
            <v>StandardRefund</v>
          </cell>
          <cell r="W88" t="str">
            <v xml:space="preserve"> </v>
          </cell>
          <cell r="X88" t="str">
            <v xml:space="preserve"> </v>
          </cell>
          <cell r="Y88">
            <v>53.21</v>
          </cell>
          <cell r="Z88">
            <v>1</v>
          </cell>
          <cell r="AA88" t="str">
            <v xml:space="preserve"> </v>
          </cell>
          <cell r="AB88" t="str">
            <v xml:space="preserve"> </v>
          </cell>
          <cell r="AC88" t="str">
            <v xml:space="preserve"> </v>
          </cell>
          <cell r="AD88" t="str">
            <v xml:space="preserve"> </v>
          </cell>
          <cell r="AE88" t="str">
            <v xml:space="preserve"> </v>
          </cell>
          <cell r="AF88">
            <v>53.21</v>
          </cell>
        </row>
        <row r="89">
          <cell r="K89" t="str">
            <v>1Z2A05729028560821</v>
          </cell>
          <cell r="L89" t="str">
            <v>Seller</v>
          </cell>
          <cell r="M89" t="str">
            <v>N</v>
          </cell>
          <cell r="N89" t="str">
            <v>N</v>
          </cell>
          <cell r="O89" t="str">
            <v>B07YF696VS</v>
          </cell>
          <cell r="P89" t="str">
            <v>1QM00014241-SZ-11.5</v>
          </cell>
          <cell r="Q89" t="str">
            <v>Fila Men's Outdoor Hiking Trail Running Athletic Shoes Brown/Orange (11.5)</v>
          </cell>
          <cell r="R89">
            <v>1</v>
          </cell>
          <cell r="S89" t="str">
            <v>DID_NOT_LIKE_COLOR</v>
          </cell>
          <cell r="T89" t="str">
            <v>Y</v>
          </cell>
          <cell r="U89" t="str">
            <v>C-Returns</v>
          </cell>
          <cell r="V89" t="str">
            <v>StandardRefund</v>
          </cell>
          <cell r="W89" t="str">
            <v xml:space="preserve"> </v>
          </cell>
          <cell r="X89" t="str">
            <v xml:space="preserve"> </v>
          </cell>
          <cell r="Y89">
            <v>53.27</v>
          </cell>
          <cell r="Z89">
            <v>1</v>
          </cell>
          <cell r="AA89" t="str">
            <v xml:space="preserve"> </v>
          </cell>
          <cell r="AB89" t="str">
            <v xml:space="preserve"> </v>
          </cell>
          <cell r="AC89" t="str">
            <v xml:space="preserve"> </v>
          </cell>
          <cell r="AD89" t="str">
            <v xml:space="preserve"> </v>
          </cell>
          <cell r="AE89" t="str">
            <v xml:space="preserve"> </v>
          </cell>
          <cell r="AF89">
            <v>53.27</v>
          </cell>
        </row>
        <row r="90">
          <cell r="K90" t="str">
            <v>1Z2A05729030909834</v>
          </cell>
          <cell r="L90" t="str">
            <v>Seller</v>
          </cell>
          <cell r="M90" t="str">
            <v>N</v>
          </cell>
          <cell r="N90" t="str">
            <v>N</v>
          </cell>
          <cell r="O90" t="str">
            <v>B07ZSBMPQ5</v>
          </cell>
          <cell r="P90" t="str">
            <v>EG7623-SZ-10.5</v>
          </cell>
          <cell r="Q90" t="str">
            <v>adidas Men's EG7623 Baseball Shoe, Black/White/Black, 10.5</v>
          </cell>
          <cell r="R90">
            <v>1</v>
          </cell>
          <cell r="S90" t="str">
            <v>AMZ-PG-APP-TOO-SMALL</v>
          </cell>
          <cell r="T90" t="str">
            <v>Y</v>
          </cell>
          <cell r="U90" t="str">
            <v>C-Returns</v>
          </cell>
          <cell r="V90" t="str">
            <v>StandardRefund</v>
          </cell>
          <cell r="W90" t="str">
            <v xml:space="preserve"> </v>
          </cell>
          <cell r="X90" t="str">
            <v xml:space="preserve"> </v>
          </cell>
          <cell r="Y90">
            <v>53.39</v>
          </cell>
          <cell r="Z90">
            <v>1</v>
          </cell>
          <cell r="AA90" t="str">
            <v xml:space="preserve"> </v>
          </cell>
          <cell r="AB90" t="str">
            <v xml:space="preserve"> </v>
          </cell>
          <cell r="AC90" t="str">
            <v xml:space="preserve"> </v>
          </cell>
          <cell r="AD90" t="str">
            <v xml:space="preserve"> </v>
          </cell>
          <cell r="AE90" t="str">
            <v xml:space="preserve"> </v>
          </cell>
          <cell r="AF90">
            <v>53.39</v>
          </cell>
        </row>
        <row r="91">
          <cell r="K91" t="str">
            <v>9.20209015354006E+21</v>
          </cell>
          <cell r="L91" t="str">
            <v>Seller</v>
          </cell>
          <cell r="M91" t="str">
            <v>N</v>
          </cell>
          <cell r="N91" t="str">
            <v>N</v>
          </cell>
          <cell r="O91" t="str">
            <v>B0811GML9N</v>
          </cell>
          <cell r="P91" t="str">
            <v>EH0598-SZ-3</v>
          </cell>
          <cell r="Q91" t="str">
            <v>adidas Boy's Nemeziz Messi 19.4 Firm Ground Soccer Shoe, Royal Blue/Silver/Yellow, 3 Little Kid</v>
          </cell>
          <cell r="R91">
            <v>1</v>
          </cell>
          <cell r="S91" t="str">
            <v>AMZ-PG-APP-TOO-LARGE</v>
          </cell>
          <cell r="T91" t="str">
            <v>Y</v>
          </cell>
          <cell r="U91" t="str">
            <v>C-Returns</v>
          </cell>
          <cell r="V91" t="str">
            <v>StandardRefund</v>
          </cell>
          <cell r="W91" t="str">
            <v xml:space="preserve"> </v>
          </cell>
          <cell r="X91" t="str">
            <v xml:space="preserve"> </v>
          </cell>
          <cell r="Y91">
            <v>53.39</v>
          </cell>
          <cell r="Z91">
            <v>1</v>
          </cell>
          <cell r="AA91" t="str">
            <v xml:space="preserve"> </v>
          </cell>
          <cell r="AB91" t="str">
            <v xml:space="preserve"> </v>
          </cell>
          <cell r="AC91" t="str">
            <v xml:space="preserve"> </v>
          </cell>
          <cell r="AD91" t="str">
            <v xml:space="preserve"> </v>
          </cell>
          <cell r="AE91" t="str">
            <v xml:space="preserve"> </v>
          </cell>
          <cell r="AF91">
            <v>53.39</v>
          </cell>
        </row>
        <row r="92">
          <cell r="K92" t="str">
            <v>1Z2A05729018094149</v>
          </cell>
          <cell r="L92" t="str">
            <v>Seller</v>
          </cell>
          <cell r="M92" t="str">
            <v>N</v>
          </cell>
          <cell r="N92" t="str">
            <v>N</v>
          </cell>
          <cell r="O92" t="str">
            <v>B07ZSBMPMJ</v>
          </cell>
          <cell r="P92" t="str">
            <v>EG5641-SZ-13</v>
          </cell>
          <cell r="Q92" t="str">
            <v>adidas Men's EG5641 Baseball Shoe, Power Red/White/Power Red, 13</v>
          </cell>
          <cell r="R92">
            <v>1</v>
          </cell>
          <cell r="S92" t="str">
            <v>AMZ-PG-APP-TOO-LARGE</v>
          </cell>
          <cell r="T92" t="str">
            <v>Y</v>
          </cell>
          <cell r="U92" t="str">
            <v>C-Returns</v>
          </cell>
          <cell r="V92" t="str">
            <v>StandardRefund</v>
          </cell>
          <cell r="W92" t="str">
            <v xml:space="preserve"> </v>
          </cell>
          <cell r="X92" t="str">
            <v xml:space="preserve"> </v>
          </cell>
          <cell r="Y92">
            <v>53.39</v>
          </cell>
          <cell r="Z92">
            <v>1</v>
          </cell>
          <cell r="AA92" t="str">
            <v xml:space="preserve"> </v>
          </cell>
          <cell r="AB92" t="str">
            <v xml:space="preserve"> </v>
          </cell>
          <cell r="AC92" t="str">
            <v xml:space="preserve"> </v>
          </cell>
          <cell r="AD92" t="str">
            <v xml:space="preserve"> </v>
          </cell>
          <cell r="AE92" t="str">
            <v xml:space="preserve"> </v>
          </cell>
          <cell r="AF92">
            <v>53.39</v>
          </cell>
        </row>
        <row r="93">
          <cell r="K93" t="str">
            <v>1Z2A05729017227391</v>
          </cell>
          <cell r="L93" t="str">
            <v>Seller</v>
          </cell>
          <cell r="M93" t="str">
            <v>N</v>
          </cell>
          <cell r="N93" t="str">
            <v>N</v>
          </cell>
          <cell r="O93" t="str">
            <v>B07S58MLGS</v>
          </cell>
          <cell r="P93" t="str">
            <v>EF1950-SZ-4.5</v>
          </cell>
          <cell r="Q93" t="str">
            <v>adidas Turf Predator 20.3 Soccer Shoe (unisex-child) Core Black/White/Active Red 4.5 Big Kid</v>
          </cell>
          <cell r="R93">
            <v>1</v>
          </cell>
          <cell r="S93" t="str">
            <v>CR-UNWANTED_ITEM</v>
          </cell>
          <cell r="T93" t="str">
            <v>Y</v>
          </cell>
          <cell r="U93" t="str">
            <v>C-Returns</v>
          </cell>
          <cell r="V93" t="str">
            <v>StandardRefund</v>
          </cell>
          <cell r="W93" t="str">
            <v xml:space="preserve"> </v>
          </cell>
          <cell r="X93" t="str">
            <v xml:space="preserve"> </v>
          </cell>
          <cell r="Y93">
            <v>53.39</v>
          </cell>
          <cell r="Z93">
            <v>1</v>
          </cell>
          <cell r="AA93" t="str">
            <v>VALID_DIFFERENT_CONDITION_ITEM_RECEIVED</v>
          </cell>
          <cell r="AB93" t="str">
            <v>32366-27160-4605321</v>
          </cell>
          <cell r="AC93" t="str">
            <v>GRANT</v>
          </cell>
          <cell r="AD93">
            <v>44553</v>
          </cell>
          <cell r="AE93">
            <v>24.95</v>
          </cell>
          <cell r="AF93">
            <v>53.39</v>
          </cell>
        </row>
        <row r="94">
          <cell r="K94" t="str">
            <v>1Z2A05729033988717</v>
          </cell>
          <cell r="L94" t="str">
            <v>Seller</v>
          </cell>
          <cell r="M94" t="str">
            <v>N</v>
          </cell>
          <cell r="N94" t="str">
            <v>N</v>
          </cell>
          <cell r="O94" t="str">
            <v>B07FW78B57</v>
          </cell>
          <cell r="P94" t="str">
            <v>MSS-AH2177-SZ-5.5</v>
          </cell>
          <cell r="Q94" t="str">
            <v>adidas Junior's A;PHABOUNCE CROff White Shoes - AH2177 (5.5)</v>
          </cell>
          <cell r="R94">
            <v>1</v>
          </cell>
          <cell r="S94" t="str">
            <v>AMZ-PG-APP-TOO-LARGE</v>
          </cell>
          <cell r="T94" t="str">
            <v>Y</v>
          </cell>
          <cell r="U94" t="str">
            <v>C-Returns</v>
          </cell>
          <cell r="V94" t="str">
            <v>StandardRefund</v>
          </cell>
          <cell r="W94" t="str">
            <v xml:space="preserve"> </v>
          </cell>
          <cell r="X94" t="str">
            <v xml:space="preserve"> </v>
          </cell>
          <cell r="Y94">
            <v>53.52</v>
          </cell>
          <cell r="Z94">
            <v>1</v>
          </cell>
          <cell r="AA94" t="str">
            <v xml:space="preserve"> </v>
          </cell>
          <cell r="AB94" t="str">
            <v xml:space="preserve"> </v>
          </cell>
          <cell r="AC94" t="str">
            <v xml:space="preserve"> </v>
          </cell>
          <cell r="AD94" t="str">
            <v xml:space="preserve"> </v>
          </cell>
          <cell r="AE94" t="str">
            <v xml:space="preserve"> </v>
          </cell>
          <cell r="AF94">
            <v>53.52</v>
          </cell>
        </row>
        <row r="95">
          <cell r="K95" t="str">
            <v>9.20209015354006E+21</v>
          </cell>
          <cell r="L95" t="str">
            <v>Seller</v>
          </cell>
          <cell r="M95" t="str">
            <v>N</v>
          </cell>
          <cell r="N95" t="str">
            <v>N</v>
          </cell>
          <cell r="O95" t="str">
            <v>B0811HX142</v>
          </cell>
          <cell r="P95" t="str">
            <v>MSS-FW9215-SZ-3</v>
          </cell>
          <cell r="Q95" t="str">
            <v>adidas boys Firm Ground Predator 20.3 Soccer Shoe, White/Gold Metallic/Black, 3 Little Kid US</v>
          </cell>
          <cell r="R95">
            <v>1</v>
          </cell>
          <cell r="S95" t="str">
            <v>CR-QUALITY_UNACCEPTABLE</v>
          </cell>
          <cell r="T95" t="str">
            <v>Y</v>
          </cell>
          <cell r="U95" t="str">
            <v>C-Returns</v>
          </cell>
          <cell r="V95" t="str">
            <v>StandardRefund</v>
          </cell>
          <cell r="W95" t="str">
            <v xml:space="preserve"> </v>
          </cell>
          <cell r="X95" t="str">
            <v xml:space="preserve"> </v>
          </cell>
          <cell r="Y95">
            <v>53.52</v>
          </cell>
          <cell r="Z95">
            <v>1</v>
          </cell>
          <cell r="AA95" t="str">
            <v xml:space="preserve"> </v>
          </cell>
          <cell r="AB95" t="str">
            <v xml:space="preserve"> </v>
          </cell>
          <cell r="AC95" t="str">
            <v xml:space="preserve"> </v>
          </cell>
          <cell r="AD95" t="str">
            <v xml:space="preserve"> </v>
          </cell>
          <cell r="AE95" t="str">
            <v xml:space="preserve"> </v>
          </cell>
          <cell r="AF95">
            <v>53.52</v>
          </cell>
        </row>
        <row r="96">
          <cell r="K96" t="str">
            <v>1Z2A05729022059910</v>
          </cell>
          <cell r="L96" t="str">
            <v>Seller</v>
          </cell>
          <cell r="M96" t="str">
            <v>N</v>
          </cell>
          <cell r="N96" t="str">
            <v>N</v>
          </cell>
          <cell r="O96" t="str">
            <v>B01MZ2OK06</v>
          </cell>
          <cell r="P96" t="str">
            <v>MSS-S82459-SZ-13</v>
          </cell>
          <cell r="Q96" t="str">
            <v>adidas Boy's Nemeziz 17.4 FxG J Soccer Shoe, White/Solar Yellow/Black, 13 Medium US Little Kid</v>
          </cell>
          <cell r="R96">
            <v>1</v>
          </cell>
          <cell r="S96" t="str">
            <v>AMZ-PG-APP-TOO-SMALL</v>
          </cell>
          <cell r="T96" t="str">
            <v>Y</v>
          </cell>
          <cell r="U96" t="str">
            <v>C-Returns</v>
          </cell>
          <cell r="V96" t="str">
            <v>StandardRefund</v>
          </cell>
          <cell r="W96" t="str">
            <v xml:space="preserve"> </v>
          </cell>
          <cell r="X96" t="str">
            <v xml:space="preserve"> </v>
          </cell>
          <cell r="Y96">
            <v>53.77</v>
          </cell>
          <cell r="Z96">
            <v>1</v>
          </cell>
          <cell r="AA96" t="str">
            <v>VALID_DIFFERENT_CONDITION_ITEM_RECEIVED</v>
          </cell>
          <cell r="AB96" t="str">
            <v>76001-50374-4250169</v>
          </cell>
          <cell r="AC96" t="str">
            <v>GRANT</v>
          </cell>
          <cell r="AD96">
            <v>44557</v>
          </cell>
          <cell r="AE96">
            <v>9.98</v>
          </cell>
          <cell r="AF96">
            <v>53.77</v>
          </cell>
        </row>
        <row r="97">
          <cell r="K97" t="str">
            <v>1Z2A05729033393716</v>
          </cell>
          <cell r="L97" t="str">
            <v>Seller</v>
          </cell>
          <cell r="M97" t="str">
            <v>N</v>
          </cell>
          <cell r="N97" t="str">
            <v>N</v>
          </cell>
          <cell r="O97" t="str">
            <v>B07K9S1C7M</v>
          </cell>
          <cell r="P97" t="str">
            <v>MSS-BC0553-SZ-7</v>
          </cell>
          <cell r="Q97" t="str">
            <v>adidas Men's Copa 19.3 FG Soccer Cleats (7, Black/Black)</v>
          </cell>
          <cell r="R97">
            <v>1</v>
          </cell>
          <cell r="S97" t="str">
            <v>AMZ-PG-APP-STYLE</v>
          </cell>
          <cell r="T97" t="str">
            <v>Y</v>
          </cell>
          <cell r="U97" t="str">
            <v>C-Returns</v>
          </cell>
          <cell r="V97" t="str">
            <v>StandardRefund</v>
          </cell>
          <cell r="W97" t="str">
            <v xml:space="preserve"> </v>
          </cell>
          <cell r="X97" t="str">
            <v xml:space="preserve"> </v>
          </cell>
          <cell r="Y97">
            <v>53.89</v>
          </cell>
          <cell r="Z97">
            <v>1</v>
          </cell>
          <cell r="AA97" t="str">
            <v xml:space="preserve"> </v>
          </cell>
          <cell r="AB97" t="str">
            <v xml:space="preserve"> </v>
          </cell>
          <cell r="AC97" t="str">
            <v xml:space="preserve"> </v>
          </cell>
          <cell r="AD97" t="str">
            <v xml:space="preserve"> </v>
          </cell>
          <cell r="AE97" t="str">
            <v xml:space="preserve"> </v>
          </cell>
          <cell r="AF97">
            <v>53.89</v>
          </cell>
        </row>
        <row r="98">
          <cell r="K98" t="str">
            <v>1Z2A05729030131665</v>
          </cell>
          <cell r="L98" t="str">
            <v>Seller</v>
          </cell>
          <cell r="M98" t="str">
            <v>N</v>
          </cell>
          <cell r="N98" t="str">
            <v>N</v>
          </cell>
          <cell r="O98" t="str">
            <v>B07S25C981</v>
          </cell>
          <cell r="P98" t="str">
            <v>EH0017-SZ-13.5</v>
          </cell>
          <cell r="Q98" t="str">
            <v>adidas Kids Unisex's Nemeziz 19.3 Turf Boots Soccer Shoe, FTWR White/Team Royal Blue/Team Royal Blue, 13.5K M US Big Kid</v>
          </cell>
          <cell r="R98">
            <v>1</v>
          </cell>
          <cell r="S98" t="str">
            <v>CR-UNWANTED_ITEM</v>
          </cell>
          <cell r="T98" t="str">
            <v>Y</v>
          </cell>
          <cell r="U98" t="str">
            <v>C-Returns</v>
          </cell>
          <cell r="V98" t="str">
            <v>StandardRefund</v>
          </cell>
          <cell r="W98" t="str">
            <v xml:space="preserve"> </v>
          </cell>
          <cell r="X98" t="str">
            <v xml:space="preserve"> </v>
          </cell>
          <cell r="Y98">
            <v>53.89</v>
          </cell>
          <cell r="Z98">
            <v>1</v>
          </cell>
          <cell r="AA98" t="str">
            <v xml:space="preserve"> </v>
          </cell>
          <cell r="AB98" t="str">
            <v xml:space="preserve"> </v>
          </cell>
          <cell r="AC98" t="str">
            <v xml:space="preserve"> </v>
          </cell>
          <cell r="AD98" t="str">
            <v xml:space="preserve"> </v>
          </cell>
          <cell r="AE98" t="str">
            <v xml:space="preserve"> </v>
          </cell>
          <cell r="AF98">
            <v>53.89</v>
          </cell>
        </row>
        <row r="99">
          <cell r="K99" t="str">
            <v>1Z2A05729016312237</v>
          </cell>
          <cell r="L99" t="str">
            <v>Seller</v>
          </cell>
          <cell r="M99" t="str">
            <v>N</v>
          </cell>
          <cell r="N99" t="str">
            <v>N</v>
          </cell>
          <cell r="O99" t="str">
            <v>B07SBTSPZ6</v>
          </cell>
          <cell r="P99" t="str">
            <v>MSS-G27670-SZ-9.5</v>
          </cell>
          <cell r="Q99" t="str">
            <v>adidas Men's Afterburner 6 Grail MD Cleats Baseball Shoe, core Black/FTWR White/Collegiate Royal, 9.5 M US</v>
          </cell>
          <cell r="R99">
            <v>1</v>
          </cell>
          <cell r="S99" t="str">
            <v>AMZ-PG-APP-TOO-SMALL</v>
          </cell>
          <cell r="T99" t="str">
            <v>Y</v>
          </cell>
          <cell r="U99" t="str">
            <v>C-Returns</v>
          </cell>
          <cell r="V99" t="str">
            <v>StandardRefund</v>
          </cell>
          <cell r="W99" t="str">
            <v xml:space="preserve"> </v>
          </cell>
          <cell r="X99" t="str">
            <v xml:space="preserve"> </v>
          </cell>
          <cell r="Y99">
            <v>54.01</v>
          </cell>
          <cell r="Z99">
            <v>1</v>
          </cell>
          <cell r="AA99" t="str">
            <v xml:space="preserve"> </v>
          </cell>
          <cell r="AB99" t="str">
            <v xml:space="preserve"> </v>
          </cell>
          <cell r="AC99" t="str">
            <v xml:space="preserve"> </v>
          </cell>
          <cell r="AD99" t="str">
            <v xml:space="preserve"> </v>
          </cell>
          <cell r="AE99" t="str">
            <v xml:space="preserve"> </v>
          </cell>
          <cell r="AF99">
            <v>54.01</v>
          </cell>
        </row>
        <row r="100">
          <cell r="K100" t="str">
            <v>1Z2A05729027913175</v>
          </cell>
          <cell r="L100" t="str">
            <v>Seller</v>
          </cell>
          <cell r="M100" t="str">
            <v>N</v>
          </cell>
          <cell r="N100" t="str">
            <v>N</v>
          </cell>
          <cell r="O100" t="str">
            <v>B07RZWGRLF</v>
          </cell>
          <cell r="P100" t="str">
            <v>EF1950-SZ-12.5</v>
          </cell>
          <cell r="Q100" t="str">
            <v>adidas Predator 20.3 TF J Soccer (Little Kid/Big Kid) Black/White/Active Red 12.5 Little Kid M</v>
          </cell>
          <cell r="R100">
            <v>1</v>
          </cell>
          <cell r="S100" t="str">
            <v>AMZ-PG-APP-TOO-SMALL</v>
          </cell>
          <cell r="T100" t="str">
            <v>Y</v>
          </cell>
          <cell r="U100" t="str">
            <v>C-Returns</v>
          </cell>
          <cell r="V100" t="str">
            <v>StandardRefund</v>
          </cell>
          <cell r="W100" t="str">
            <v xml:space="preserve"> </v>
          </cell>
          <cell r="X100" t="str">
            <v xml:space="preserve"> </v>
          </cell>
          <cell r="Y100">
            <v>54.02</v>
          </cell>
          <cell r="Z100">
            <v>1</v>
          </cell>
          <cell r="AA100" t="str">
            <v xml:space="preserve"> </v>
          </cell>
          <cell r="AB100" t="str">
            <v xml:space="preserve"> </v>
          </cell>
          <cell r="AC100" t="str">
            <v xml:space="preserve"> </v>
          </cell>
          <cell r="AD100" t="str">
            <v xml:space="preserve"> </v>
          </cell>
          <cell r="AE100" t="str">
            <v xml:space="preserve"> </v>
          </cell>
          <cell r="AF100">
            <v>54.02</v>
          </cell>
        </row>
        <row r="101">
          <cell r="K101" t="str">
            <v>9.20209015354006E+21</v>
          </cell>
          <cell r="L101" t="str">
            <v>Seller</v>
          </cell>
          <cell r="M101" t="str">
            <v>N</v>
          </cell>
          <cell r="N101" t="str">
            <v>N</v>
          </cell>
          <cell r="O101" t="str">
            <v>B0811GBZFV</v>
          </cell>
          <cell r="P101" t="str">
            <v>EH0598-SZ-4</v>
          </cell>
          <cell r="Q101" t="str">
            <v>adidas boys Nemeziz Messi 19.4 Firm Ground Soccer Shoe, Royal Blue/Silver/Yellow, 4 Little Kid US</v>
          </cell>
          <cell r="R101">
            <v>1</v>
          </cell>
          <cell r="S101" t="str">
            <v>AMZ-PG-APP-TOO-SMALL</v>
          </cell>
          <cell r="T101" t="str">
            <v>Y</v>
          </cell>
          <cell r="U101" t="str">
            <v>C-Returns</v>
          </cell>
          <cell r="V101" t="str">
            <v>StandardRefund</v>
          </cell>
          <cell r="W101" t="str">
            <v xml:space="preserve"> </v>
          </cell>
          <cell r="X101" t="str">
            <v xml:space="preserve"> </v>
          </cell>
          <cell r="Y101">
            <v>54.02</v>
          </cell>
          <cell r="Z101">
            <v>1</v>
          </cell>
          <cell r="AA101" t="str">
            <v xml:space="preserve"> </v>
          </cell>
          <cell r="AB101" t="str">
            <v xml:space="preserve"> </v>
          </cell>
          <cell r="AC101" t="str">
            <v xml:space="preserve"> </v>
          </cell>
          <cell r="AD101" t="str">
            <v xml:space="preserve"> </v>
          </cell>
          <cell r="AE101" t="str">
            <v xml:space="preserve"> </v>
          </cell>
          <cell r="AF101">
            <v>54.02</v>
          </cell>
        </row>
        <row r="102">
          <cell r="K102" t="str">
            <v>1Z2A05729021755446</v>
          </cell>
          <cell r="L102" t="str">
            <v>Seller</v>
          </cell>
          <cell r="M102" t="str">
            <v>N</v>
          </cell>
          <cell r="N102" t="str">
            <v>N</v>
          </cell>
          <cell r="O102" t="str">
            <v>B071F83JXQ</v>
          </cell>
          <cell r="P102" t="str">
            <v>DA9835-SZ-6.5</v>
          </cell>
          <cell r="Q102" t="str">
            <v>adidas Women's Cloudfoam QT Flex Sneakers, Grey Two/Vapour Grey/Grey Three, 6.5 M US</v>
          </cell>
          <cell r="R102">
            <v>1</v>
          </cell>
          <cell r="S102" t="str">
            <v>AMZ-PG-APP-TOO-SMALL</v>
          </cell>
          <cell r="T102" t="str">
            <v>Y</v>
          </cell>
          <cell r="U102" t="str">
            <v>C-Returns</v>
          </cell>
          <cell r="V102" t="str">
            <v>StandardRefund</v>
          </cell>
          <cell r="W102" t="str">
            <v xml:space="preserve"> </v>
          </cell>
          <cell r="X102" t="str">
            <v xml:space="preserve"> </v>
          </cell>
          <cell r="Y102">
            <v>54.02</v>
          </cell>
          <cell r="Z102">
            <v>1</v>
          </cell>
          <cell r="AA102" t="str">
            <v xml:space="preserve"> </v>
          </cell>
          <cell r="AB102" t="str">
            <v xml:space="preserve"> </v>
          </cell>
          <cell r="AC102" t="str">
            <v xml:space="preserve"> </v>
          </cell>
          <cell r="AD102" t="str">
            <v xml:space="preserve"> </v>
          </cell>
          <cell r="AE102" t="str">
            <v xml:space="preserve"> </v>
          </cell>
          <cell r="AF102">
            <v>54.02</v>
          </cell>
        </row>
        <row r="103">
          <cell r="K103" t="str">
            <v>1Z2A05729026787804</v>
          </cell>
          <cell r="L103" t="str">
            <v>Seller</v>
          </cell>
          <cell r="M103" t="str">
            <v>N</v>
          </cell>
          <cell r="N103" t="str">
            <v>N</v>
          </cell>
          <cell r="O103" t="str">
            <v>B07S5QJF74</v>
          </cell>
          <cell r="P103" t="str">
            <v>EF1950-SZ-5.5</v>
          </cell>
          <cell r="Q103" t="str">
            <v>adidas Turf Predator 20.3 Soccer Shoe (unisex-child) Core Black/White/Active Red 5.5 Big Kid</v>
          </cell>
          <cell r="R103">
            <v>1</v>
          </cell>
          <cell r="S103" t="str">
            <v>AMZ-PG-APP-TOO-SMALL</v>
          </cell>
          <cell r="T103" t="str">
            <v>Y</v>
          </cell>
          <cell r="U103" t="str">
            <v>C-Returns</v>
          </cell>
          <cell r="V103" t="str">
            <v>StandardRefund</v>
          </cell>
          <cell r="W103" t="str">
            <v xml:space="preserve"> </v>
          </cell>
          <cell r="X103" t="str">
            <v xml:space="preserve"> </v>
          </cell>
          <cell r="Y103">
            <v>54.08</v>
          </cell>
          <cell r="Z103">
            <v>1</v>
          </cell>
          <cell r="AA103" t="str">
            <v xml:space="preserve"> </v>
          </cell>
          <cell r="AB103" t="str">
            <v xml:space="preserve"> </v>
          </cell>
          <cell r="AC103" t="str">
            <v xml:space="preserve"> </v>
          </cell>
          <cell r="AD103" t="str">
            <v xml:space="preserve"> </v>
          </cell>
          <cell r="AE103" t="str">
            <v xml:space="preserve"> </v>
          </cell>
          <cell r="AF103">
            <v>54.08</v>
          </cell>
        </row>
        <row r="104">
          <cell r="K104" t="str">
            <v>1Z2A05729017866067</v>
          </cell>
          <cell r="L104" t="str">
            <v>Seller</v>
          </cell>
          <cell r="M104" t="str">
            <v>N</v>
          </cell>
          <cell r="N104" t="str">
            <v>N</v>
          </cell>
          <cell r="O104" t="str">
            <v>B07S5X2B67</v>
          </cell>
          <cell r="P104" t="str">
            <v>EH0017-SZ-3</v>
          </cell>
          <cell r="Q104" t="str">
            <v>adidas Kids Unisex's Nemeziz 19.3 Turf Boots Soccer Shoe, FTWR White/Team Royal Blue/Team Royal Blue, 3 M US Little Kid</v>
          </cell>
          <cell r="R104">
            <v>1</v>
          </cell>
          <cell r="S104" t="str">
            <v>AMZ-PG-APP-TOO-LARGE</v>
          </cell>
          <cell r="T104" t="str">
            <v>Y</v>
          </cell>
          <cell r="U104" t="str">
            <v>C-Returns</v>
          </cell>
          <cell r="V104" t="str">
            <v>StandardRefund</v>
          </cell>
          <cell r="W104" t="str">
            <v xml:space="preserve"> </v>
          </cell>
          <cell r="X104" t="str">
            <v xml:space="preserve"> </v>
          </cell>
          <cell r="Y104">
            <v>54.08</v>
          </cell>
          <cell r="Z104">
            <v>1</v>
          </cell>
          <cell r="AA104" t="str">
            <v xml:space="preserve"> </v>
          </cell>
          <cell r="AB104" t="str">
            <v xml:space="preserve"> </v>
          </cell>
          <cell r="AC104" t="str">
            <v xml:space="preserve"> </v>
          </cell>
          <cell r="AD104" t="str">
            <v xml:space="preserve"> </v>
          </cell>
          <cell r="AE104" t="str">
            <v xml:space="preserve"> </v>
          </cell>
          <cell r="AF104">
            <v>54.08</v>
          </cell>
        </row>
        <row r="105">
          <cell r="K105" t="str">
            <v>1Z2A05729019025855</v>
          </cell>
          <cell r="L105" t="str">
            <v>Seller</v>
          </cell>
          <cell r="M105" t="str">
            <v>N</v>
          </cell>
          <cell r="N105" t="str">
            <v>N</v>
          </cell>
          <cell r="O105" t="str">
            <v>B07SBTSPZ6</v>
          </cell>
          <cell r="P105" t="str">
            <v>G27670-SZ-9.5</v>
          </cell>
          <cell r="Q105" t="str">
            <v>adidas Men's Afterburner 6 Grail MD Cleats Baseball Shoe, core Black/FTWR White/Collegiate Royal, 9.5 M US</v>
          </cell>
          <cell r="R105">
            <v>1</v>
          </cell>
          <cell r="S105" t="str">
            <v>AMZ-PG-APP-TOO-SMALL</v>
          </cell>
          <cell r="T105" t="str">
            <v>Y</v>
          </cell>
          <cell r="U105" t="str">
            <v>C-Returns</v>
          </cell>
          <cell r="V105" t="str">
            <v>StandardRefund</v>
          </cell>
          <cell r="W105" t="str">
            <v xml:space="preserve"> </v>
          </cell>
          <cell r="X105" t="str">
            <v xml:space="preserve"> </v>
          </cell>
          <cell r="Y105">
            <v>54.14</v>
          </cell>
          <cell r="Z105">
            <v>1</v>
          </cell>
          <cell r="AA105" t="str">
            <v xml:space="preserve"> </v>
          </cell>
          <cell r="AB105" t="str">
            <v xml:space="preserve"> </v>
          </cell>
          <cell r="AC105" t="str">
            <v xml:space="preserve"> </v>
          </cell>
          <cell r="AD105" t="str">
            <v xml:space="preserve"> </v>
          </cell>
          <cell r="AE105" t="str">
            <v xml:space="preserve"> </v>
          </cell>
          <cell r="AF105">
            <v>54.14</v>
          </cell>
        </row>
        <row r="106">
          <cell r="K106" t="str">
            <v>1Z2A05729028395500</v>
          </cell>
          <cell r="L106" t="str">
            <v>Seller</v>
          </cell>
          <cell r="M106" t="str">
            <v>N</v>
          </cell>
          <cell r="N106" t="str">
            <v>N</v>
          </cell>
          <cell r="O106" t="str">
            <v>B07ZSB5KRV</v>
          </cell>
          <cell r="P106" t="str">
            <v>EG7623-SZ-8.5</v>
          </cell>
          <cell r="Q106" t="str">
            <v>adidas Men's EG7623 Baseball Shoe, Black/White/Black, 8.5</v>
          </cell>
          <cell r="R106">
            <v>1</v>
          </cell>
          <cell r="S106" t="str">
            <v>AMZ-PG-APP-TOO-SMALL</v>
          </cell>
          <cell r="T106" t="str">
            <v>Y</v>
          </cell>
          <cell r="U106" t="str">
            <v>C-Returns</v>
          </cell>
          <cell r="V106" t="str">
            <v>StandardRefund</v>
          </cell>
          <cell r="W106" t="str">
            <v xml:space="preserve"> </v>
          </cell>
          <cell r="X106" t="str">
            <v xml:space="preserve"> </v>
          </cell>
          <cell r="Y106">
            <v>54.2</v>
          </cell>
          <cell r="Z106">
            <v>1</v>
          </cell>
          <cell r="AA106" t="str">
            <v xml:space="preserve"> </v>
          </cell>
          <cell r="AB106" t="str">
            <v xml:space="preserve"> </v>
          </cell>
          <cell r="AC106" t="str">
            <v xml:space="preserve"> </v>
          </cell>
          <cell r="AD106" t="str">
            <v xml:space="preserve"> </v>
          </cell>
          <cell r="AE106" t="str">
            <v xml:space="preserve"> </v>
          </cell>
          <cell r="AF106">
            <v>54.2</v>
          </cell>
        </row>
        <row r="107">
          <cell r="K107" t="str">
            <v>1Z2A05729018521267</v>
          </cell>
          <cell r="L107" t="str">
            <v>Seller</v>
          </cell>
          <cell r="M107" t="str">
            <v>N</v>
          </cell>
          <cell r="N107" t="str">
            <v>N</v>
          </cell>
          <cell r="O107" t="str">
            <v>B07RSKTYFW</v>
          </cell>
          <cell r="P107" t="str">
            <v>1193A014200-SZ-11</v>
          </cell>
          <cell r="Q107" t="str">
            <v>ASICS Tiger Men's Gel-Diablo Shoes, 11, Birch/Seagrass</v>
          </cell>
          <cell r="R107">
            <v>1</v>
          </cell>
          <cell r="S107" t="str">
            <v>AMZ-PG-APP-TOO-SMALL</v>
          </cell>
          <cell r="T107" t="str">
            <v>Y</v>
          </cell>
          <cell r="U107" t="str">
            <v>C-Returns</v>
          </cell>
          <cell r="V107" t="str">
            <v>StandardRefund</v>
          </cell>
          <cell r="W107" t="str">
            <v xml:space="preserve"> </v>
          </cell>
          <cell r="X107" t="str">
            <v xml:space="preserve"> </v>
          </cell>
          <cell r="Y107">
            <v>54.52</v>
          </cell>
          <cell r="Z107">
            <v>1</v>
          </cell>
          <cell r="AA107" t="str">
            <v xml:space="preserve"> </v>
          </cell>
          <cell r="AB107" t="str">
            <v xml:space="preserve"> </v>
          </cell>
          <cell r="AC107" t="str">
            <v xml:space="preserve"> </v>
          </cell>
          <cell r="AD107" t="str">
            <v xml:space="preserve"> </v>
          </cell>
          <cell r="AE107" t="str">
            <v xml:space="preserve"> </v>
          </cell>
          <cell r="AF107">
            <v>54.52</v>
          </cell>
        </row>
        <row r="108">
          <cell r="K108" t="str">
            <v>1Z2A05729021942449</v>
          </cell>
          <cell r="L108" t="str">
            <v>Seller</v>
          </cell>
          <cell r="M108" t="str">
            <v>N</v>
          </cell>
          <cell r="N108" t="str">
            <v>N</v>
          </cell>
          <cell r="O108" t="str">
            <v>B07S5QJF74</v>
          </cell>
          <cell r="P108" t="str">
            <v>EF1950-SZ-5.5</v>
          </cell>
          <cell r="Q108" t="str">
            <v>adidas Turf Predator 20.3 Soccer Shoe (unisex-child) Core Black/White/Active Red 5.5 Big Kid</v>
          </cell>
          <cell r="R108">
            <v>1</v>
          </cell>
          <cell r="S108" t="str">
            <v>AMZ-PG-APP-TOO-LARGE</v>
          </cell>
          <cell r="T108" t="str">
            <v>Y</v>
          </cell>
          <cell r="U108" t="str">
            <v>C-Returns</v>
          </cell>
          <cell r="V108" t="str">
            <v>StandardRefund</v>
          </cell>
          <cell r="W108" t="str">
            <v xml:space="preserve"> </v>
          </cell>
          <cell r="X108" t="str">
            <v xml:space="preserve"> </v>
          </cell>
          <cell r="Y108">
            <v>54.77</v>
          </cell>
          <cell r="Z108">
            <v>1</v>
          </cell>
          <cell r="AA108" t="str">
            <v xml:space="preserve"> </v>
          </cell>
          <cell r="AB108" t="str">
            <v xml:space="preserve"> </v>
          </cell>
          <cell r="AC108" t="str">
            <v xml:space="preserve"> </v>
          </cell>
          <cell r="AD108" t="str">
            <v xml:space="preserve"> </v>
          </cell>
          <cell r="AE108" t="str">
            <v xml:space="preserve"> </v>
          </cell>
          <cell r="AF108">
            <v>54.77</v>
          </cell>
        </row>
        <row r="109">
          <cell r="K109" t="str">
            <v>1Z2A05729026205067</v>
          </cell>
          <cell r="L109" t="str">
            <v>Seller</v>
          </cell>
          <cell r="M109" t="str">
            <v>N</v>
          </cell>
          <cell r="N109" t="str">
            <v>N</v>
          </cell>
          <cell r="O109" t="str">
            <v>B0811GM9DW</v>
          </cell>
          <cell r="P109" t="str">
            <v>MSS-FW9215-SZ-1</v>
          </cell>
          <cell r="Q109" t="str">
            <v>adidas Firm Ground Predator Freak .3 Laceless Soccer Shoe (boys) White/Gold Metallic/Black</v>
          </cell>
          <cell r="R109">
            <v>1</v>
          </cell>
          <cell r="S109" t="str">
            <v>AMZ-PG-APP-TOO-SMALL</v>
          </cell>
          <cell r="T109" t="str">
            <v>Y</v>
          </cell>
          <cell r="U109" t="str">
            <v>C-Returns</v>
          </cell>
          <cell r="V109" t="str">
            <v>StandardRefund</v>
          </cell>
          <cell r="W109" t="str">
            <v xml:space="preserve"> </v>
          </cell>
          <cell r="X109" t="str">
            <v xml:space="preserve"> </v>
          </cell>
          <cell r="Y109">
            <v>54.89</v>
          </cell>
          <cell r="Z109">
            <v>1</v>
          </cell>
          <cell r="AA109" t="str">
            <v xml:space="preserve"> </v>
          </cell>
          <cell r="AB109" t="str">
            <v xml:space="preserve"> </v>
          </cell>
          <cell r="AC109" t="str">
            <v xml:space="preserve"> </v>
          </cell>
          <cell r="AD109" t="str">
            <v xml:space="preserve"> </v>
          </cell>
          <cell r="AE109" t="str">
            <v xml:space="preserve"> </v>
          </cell>
          <cell r="AF109">
            <v>54.89</v>
          </cell>
        </row>
        <row r="110">
          <cell r="K110" t="str">
            <v>1Z2A05729016228187</v>
          </cell>
          <cell r="L110" t="str">
            <v>Seller</v>
          </cell>
          <cell r="M110" t="str">
            <v>N</v>
          </cell>
          <cell r="N110" t="str">
            <v>N</v>
          </cell>
          <cell r="O110" t="str">
            <v>B07SK3MH8S</v>
          </cell>
          <cell r="P110" t="str">
            <v>FV3183-SZ-2</v>
          </cell>
          <cell r="Q110" t="str">
            <v>adidas Predator 20.3 Firm Ground Soccer Shoe (mens) Black/Signal Green/Pop 2</v>
          </cell>
          <cell r="R110">
            <v>1</v>
          </cell>
          <cell r="S110" t="str">
            <v>CR-UNWANTED_ITEM</v>
          </cell>
          <cell r="T110" t="str">
            <v>Y</v>
          </cell>
          <cell r="U110" t="str">
            <v>C-Returns</v>
          </cell>
          <cell r="V110" t="str">
            <v>StandardRefund</v>
          </cell>
          <cell r="W110" t="str">
            <v xml:space="preserve"> </v>
          </cell>
          <cell r="X110" t="str">
            <v xml:space="preserve"> </v>
          </cell>
          <cell r="Y110">
            <v>55.09</v>
          </cell>
          <cell r="Z110">
            <v>1</v>
          </cell>
          <cell r="AA110" t="str">
            <v xml:space="preserve"> </v>
          </cell>
          <cell r="AB110" t="str">
            <v xml:space="preserve"> </v>
          </cell>
          <cell r="AC110" t="str">
            <v xml:space="preserve"> </v>
          </cell>
          <cell r="AD110" t="str">
            <v xml:space="preserve"> </v>
          </cell>
          <cell r="AE110" t="str">
            <v xml:space="preserve"> </v>
          </cell>
          <cell r="AF110">
            <v>55.09</v>
          </cell>
        </row>
        <row r="111">
          <cell r="K111" t="str">
            <v>1Z2A05729029810862</v>
          </cell>
          <cell r="L111" t="str">
            <v>Seller</v>
          </cell>
          <cell r="M111" t="str">
            <v>N</v>
          </cell>
          <cell r="N111" t="str">
            <v>N</v>
          </cell>
          <cell r="O111" t="str">
            <v>B00RLWKU64</v>
          </cell>
          <cell r="P111" t="str">
            <v>MSS-B27140-SZ-20</v>
          </cell>
          <cell r="Q111" t="str">
            <v>adidas Originals Men's Superstar Shoe Running White/Black, ((20 M US)</v>
          </cell>
          <cell r="R111">
            <v>1</v>
          </cell>
          <cell r="S111" t="str">
            <v>AMZ-PG-APP-TOO-LARGE</v>
          </cell>
          <cell r="T111" t="str">
            <v>Y</v>
          </cell>
          <cell r="U111" t="str">
            <v>C-Returns</v>
          </cell>
          <cell r="V111" t="str">
            <v>StandardRefund</v>
          </cell>
          <cell r="W111" t="str">
            <v xml:space="preserve"> </v>
          </cell>
          <cell r="X111" t="str">
            <v xml:space="preserve"> </v>
          </cell>
          <cell r="Y111">
            <v>56.78</v>
          </cell>
          <cell r="Z111">
            <v>1</v>
          </cell>
          <cell r="AA111" t="str">
            <v xml:space="preserve"> </v>
          </cell>
          <cell r="AB111" t="str">
            <v xml:space="preserve"> </v>
          </cell>
          <cell r="AC111" t="str">
            <v xml:space="preserve"> </v>
          </cell>
          <cell r="AD111" t="str">
            <v xml:space="preserve"> </v>
          </cell>
          <cell r="AE111" t="str">
            <v xml:space="preserve"> </v>
          </cell>
          <cell r="AF111">
            <v>56.78</v>
          </cell>
        </row>
        <row r="112">
          <cell r="K112" t="str">
            <v>1Z2A05729026611832</v>
          </cell>
          <cell r="L112" t="str">
            <v>Seller</v>
          </cell>
          <cell r="M112" t="str">
            <v>N</v>
          </cell>
          <cell r="N112" t="str">
            <v>N</v>
          </cell>
          <cell r="O112" t="str">
            <v>B07TBFJXFC</v>
          </cell>
          <cell r="P112" t="str">
            <v>MSS-EH3401-SZ-4</v>
          </cell>
          <cell r="Q112" t="str">
            <v>adidas Unisex-Child Freak 20 Molded Cleats Football Shoe, White/Gold Metallic/White, 1 M US Little Kid</v>
          </cell>
          <cell r="R112">
            <v>1</v>
          </cell>
          <cell r="S112" t="str">
            <v>CR-SWITCHEROO</v>
          </cell>
          <cell r="T112" t="str">
            <v>Y</v>
          </cell>
          <cell r="U112" t="str">
            <v>C-Returns</v>
          </cell>
          <cell r="V112" t="str">
            <v>StandardRefund</v>
          </cell>
          <cell r="W112" t="str">
            <v xml:space="preserve"> </v>
          </cell>
          <cell r="X112" t="str">
            <v xml:space="preserve"> </v>
          </cell>
          <cell r="Y112">
            <v>57.84</v>
          </cell>
          <cell r="Z112">
            <v>1</v>
          </cell>
          <cell r="AA112" t="str">
            <v xml:space="preserve"> </v>
          </cell>
          <cell r="AB112" t="str">
            <v xml:space="preserve"> </v>
          </cell>
          <cell r="AC112" t="str">
            <v xml:space="preserve"> </v>
          </cell>
          <cell r="AD112" t="str">
            <v xml:space="preserve"> </v>
          </cell>
          <cell r="AE112" t="str">
            <v xml:space="preserve"> </v>
          </cell>
          <cell r="AF112">
            <v>57.84</v>
          </cell>
        </row>
        <row r="113">
          <cell r="K113" t="str">
            <v>1Z2A05729034121598</v>
          </cell>
          <cell r="L113" t="str">
            <v>Seller</v>
          </cell>
          <cell r="M113" t="str">
            <v>N</v>
          </cell>
          <cell r="N113" t="str">
            <v>N</v>
          </cell>
          <cell r="O113" t="str">
            <v>B0778M87KN</v>
          </cell>
          <cell r="P113" t="str">
            <v>MSS-DB2003-SZ-6.5</v>
          </cell>
          <cell r="Q113" t="str">
            <v>adidas PREDATOR 18.3 FG Soccer Shoe (unisex-adult) solar yellow/black/solar red 6.5 M US</v>
          </cell>
          <cell r="R113">
            <v>1</v>
          </cell>
          <cell r="S113" t="str">
            <v>AMZ-PG-APP-TOO-SMALL</v>
          </cell>
          <cell r="T113" t="str">
            <v>Y</v>
          </cell>
          <cell r="U113" t="str">
            <v>C-Returns</v>
          </cell>
          <cell r="V113" t="str">
            <v>StandardRefund</v>
          </cell>
          <cell r="W113" t="str">
            <v xml:space="preserve"> </v>
          </cell>
          <cell r="X113" t="str">
            <v xml:space="preserve"> </v>
          </cell>
          <cell r="Y113">
            <v>58.19</v>
          </cell>
          <cell r="Z113">
            <v>1</v>
          </cell>
          <cell r="AA113" t="str">
            <v xml:space="preserve"> </v>
          </cell>
          <cell r="AB113" t="str">
            <v xml:space="preserve"> </v>
          </cell>
          <cell r="AC113" t="str">
            <v xml:space="preserve"> </v>
          </cell>
          <cell r="AD113" t="str">
            <v xml:space="preserve"> </v>
          </cell>
          <cell r="AE113" t="str">
            <v xml:space="preserve"> </v>
          </cell>
          <cell r="AF113">
            <v>58.19</v>
          </cell>
        </row>
        <row r="114">
          <cell r="K114" t="str">
            <v>1Z2A05729019666887</v>
          </cell>
          <cell r="L114" t="str">
            <v>Seller</v>
          </cell>
          <cell r="M114" t="str">
            <v>N</v>
          </cell>
          <cell r="N114" t="str">
            <v>N</v>
          </cell>
          <cell r="O114" t="str">
            <v>B07SJ1J9FN</v>
          </cell>
          <cell r="P114" t="str">
            <v>FV2912-SZ-2</v>
          </cell>
          <cell r="Q114" t="str">
            <v>adidas Men's Nemeziz 19.3 Laceless Firm Ground Soccer Shoe, Signal Green/Black/Team Royal Blue, 2</v>
          </cell>
          <cell r="R114">
            <v>1</v>
          </cell>
          <cell r="S114" t="str">
            <v>AMZ-PG-BAD-DESC</v>
          </cell>
          <cell r="T114" t="str">
            <v>Y</v>
          </cell>
          <cell r="U114" t="str">
            <v>C-Returns</v>
          </cell>
          <cell r="V114" t="str">
            <v>StandardRefund</v>
          </cell>
          <cell r="W114" t="str">
            <v xml:space="preserve"> </v>
          </cell>
          <cell r="X114" t="str">
            <v xml:space="preserve"> </v>
          </cell>
          <cell r="Y114">
            <v>58.19</v>
          </cell>
          <cell r="Z114">
            <v>1</v>
          </cell>
          <cell r="AA114" t="str">
            <v xml:space="preserve"> </v>
          </cell>
          <cell r="AB114" t="str">
            <v xml:space="preserve"> </v>
          </cell>
          <cell r="AC114" t="str">
            <v xml:space="preserve"> </v>
          </cell>
          <cell r="AD114" t="str">
            <v xml:space="preserve"> </v>
          </cell>
          <cell r="AE114" t="str">
            <v xml:space="preserve"> </v>
          </cell>
          <cell r="AF114">
            <v>58.19</v>
          </cell>
        </row>
        <row r="115">
          <cell r="K115" t="str">
            <v>1Z2A05729022658568</v>
          </cell>
          <cell r="L115" t="str">
            <v>Seller</v>
          </cell>
          <cell r="M115" t="str">
            <v>N</v>
          </cell>
          <cell r="N115" t="str">
            <v>N</v>
          </cell>
          <cell r="O115" t="str">
            <v>B07RJTLD7S</v>
          </cell>
          <cell r="P115" t="str">
            <v>MSS-EE4481-SZ-9.5</v>
          </cell>
          <cell r="Q115" t="str">
            <v>adidas Men's Goletto VII FG Sneaker, Core Black, 9.5 M US</v>
          </cell>
          <cell r="R115">
            <v>1</v>
          </cell>
          <cell r="S115" t="str">
            <v>AMZ-PG-BAD-DESC</v>
          </cell>
          <cell r="T115" t="str">
            <v>Y</v>
          </cell>
          <cell r="U115" t="str">
            <v>C-Returns</v>
          </cell>
          <cell r="V115" t="str">
            <v>StandardRefund</v>
          </cell>
          <cell r="W115" t="str">
            <v xml:space="preserve"> </v>
          </cell>
          <cell r="X115" t="str">
            <v xml:space="preserve"> </v>
          </cell>
          <cell r="Y115">
            <v>58.23</v>
          </cell>
          <cell r="Z115">
            <v>1</v>
          </cell>
          <cell r="AA115" t="str">
            <v xml:space="preserve"> </v>
          </cell>
          <cell r="AB115" t="str">
            <v xml:space="preserve"> </v>
          </cell>
          <cell r="AC115" t="str">
            <v xml:space="preserve"> </v>
          </cell>
          <cell r="AD115" t="str">
            <v xml:space="preserve"> </v>
          </cell>
          <cell r="AE115" t="str">
            <v xml:space="preserve"> </v>
          </cell>
          <cell r="AF115">
            <v>58.23</v>
          </cell>
        </row>
        <row r="116">
          <cell r="K116" t="str">
            <v>1Z2A05729020963455</v>
          </cell>
          <cell r="L116" t="str">
            <v>Seller</v>
          </cell>
          <cell r="M116" t="str">
            <v>N</v>
          </cell>
          <cell r="N116" t="str">
            <v>N</v>
          </cell>
          <cell r="O116" t="str">
            <v>B00GY055KK</v>
          </cell>
          <cell r="P116" t="str">
            <v>MSS-B457Y9328-SZ-9.5</v>
          </cell>
          <cell r="Q116" t="str">
            <v>ASICS Women's Gel 1150V Volley Ball Shoe,Silver/Cardinal/Black,9.5 M US</v>
          </cell>
          <cell r="R116">
            <v>1</v>
          </cell>
          <cell r="S116" t="str">
            <v>AMZ-PG-APP-TOO-SMALL</v>
          </cell>
          <cell r="T116" t="str">
            <v>Y</v>
          </cell>
          <cell r="U116" t="str">
            <v>C-Returns</v>
          </cell>
          <cell r="V116" t="str">
            <v>StandardRefund</v>
          </cell>
          <cell r="W116" t="str">
            <v xml:space="preserve"> </v>
          </cell>
          <cell r="X116" t="str">
            <v xml:space="preserve"> </v>
          </cell>
          <cell r="Y116">
            <v>58.88</v>
          </cell>
          <cell r="Z116">
            <v>1</v>
          </cell>
          <cell r="AA116" t="str">
            <v xml:space="preserve"> </v>
          </cell>
          <cell r="AB116" t="str">
            <v xml:space="preserve"> </v>
          </cell>
          <cell r="AC116" t="str">
            <v xml:space="preserve"> </v>
          </cell>
          <cell r="AD116" t="str">
            <v xml:space="preserve"> </v>
          </cell>
          <cell r="AE116" t="str">
            <v xml:space="preserve"> </v>
          </cell>
          <cell r="AF116">
            <v>58.88</v>
          </cell>
        </row>
        <row r="117">
          <cell r="K117" t="str">
            <v>1Z2A05729026191859</v>
          </cell>
          <cell r="L117" t="str">
            <v>Seller</v>
          </cell>
          <cell r="M117" t="str">
            <v>N</v>
          </cell>
          <cell r="N117" t="str">
            <v>N</v>
          </cell>
          <cell r="O117" t="str">
            <v>B07MMSSFBK</v>
          </cell>
          <cell r="P117" t="str">
            <v>MSS-GF70WHITE-SZ-L</v>
          </cell>
          <cell r="Q117" t="str">
            <v>Champion Men's Reverse Weave Crew-Oversized Flock Script, White, LARGE</v>
          </cell>
          <cell r="R117">
            <v>1</v>
          </cell>
          <cell r="S117" t="str">
            <v>AMZ-PG-APP-TOO-LARGE</v>
          </cell>
          <cell r="T117" t="str">
            <v>Y</v>
          </cell>
          <cell r="U117" t="str">
            <v>C-Returns</v>
          </cell>
          <cell r="V117" t="str">
            <v>StandardRefund</v>
          </cell>
          <cell r="W117" t="str">
            <v xml:space="preserve"> </v>
          </cell>
          <cell r="X117" t="str">
            <v xml:space="preserve"> </v>
          </cell>
          <cell r="Y117">
            <v>59.4</v>
          </cell>
          <cell r="Z117">
            <v>1</v>
          </cell>
          <cell r="AA117" t="str">
            <v xml:space="preserve"> </v>
          </cell>
          <cell r="AB117" t="str">
            <v xml:space="preserve"> </v>
          </cell>
          <cell r="AC117" t="str">
            <v xml:space="preserve"> </v>
          </cell>
          <cell r="AD117" t="str">
            <v xml:space="preserve"> </v>
          </cell>
          <cell r="AE117" t="str">
            <v xml:space="preserve"> </v>
          </cell>
          <cell r="AF117">
            <v>59.4</v>
          </cell>
        </row>
        <row r="118">
          <cell r="K118" t="str">
            <v>1Z2A05729018755461</v>
          </cell>
          <cell r="L118" t="str">
            <v>Seller</v>
          </cell>
          <cell r="M118" t="str">
            <v>N</v>
          </cell>
          <cell r="N118" t="str">
            <v>N</v>
          </cell>
          <cell r="O118" t="str">
            <v>B00GY04Z2E</v>
          </cell>
          <cell r="P118" t="str">
            <v>B457Y9328-SZ-8.5</v>
          </cell>
          <cell r="Q118" t="str">
            <v>ASICS Women's Gel 1150V Volley Ball Shoe,Silver/Cardinal/Black,8.5 M US</v>
          </cell>
          <cell r="R118">
            <v>1</v>
          </cell>
          <cell r="S118" t="str">
            <v>AMZ-PG-APP-STYLE</v>
          </cell>
          <cell r="T118" t="str">
            <v>Y</v>
          </cell>
          <cell r="U118" t="str">
            <v>C-Returns</v>
          </cell>
          <cell r="V118" t="str">
            <v>StandardRefund</v>
          </cell>
          <cell r="W118" t="str">
            <v xml:space="preserve"> </v>
          </cell>
          <cell r="X118" t="str">
            <v xml:space="preserve"> </v>
          </cell>
          <cell r="Y118">
            <v>122.45</v>
          </cell>
          <cell r="Z118">
            <v>2</v>
          </cell>
          <cell r="AA118" t="str">
            <v xml:space="preserve"> </v>
          </cell>
          <cell r="AB118" t="str">
            <v xml:space="preserve"> </v>
          </cell>
          <cell r="AC118" t="str">
            <v xml:space="preserve"> </v>
          </cell>
          <cell r="AD118" t="str">
            <v xml:space="preserve"> </v>
          </cell>
          <cell r="AE118" t="str">
            <v xml:space="preserve"> </v>
          </cell>
          <cell r="AF118">
            <v>59.78</v>
          </cell>
        </row>
        <row r="119">
          <cell r="K119" t="str">
            <v>1Z2A05729032986855</v>
          </cell>
          <cell r="L119" t="str">
            <v>Seller</v>
          </cell>
          <cell r="M119" t="str">
            <v>N</v>
          </cell>
          <cell r="N119" t="str">
            <v>N</v>
          </cell>
          <cell r="O119" t="str">
            <v>B07GH19Q2P</v>
          </cell>
          <cell r="P119" t="str">
            <v>H8CSK0043-SZ-6.5</v>
          </cell>
          <cell r="Q119" t="str">
            <v>ASICS Womens Gel-Lyte Casual Sneakers, Grey, 6.5</v>
          </cell>
          <cell r="R119">
            <v>1</v>
          </cell>
          <cell r="S119" t="str">
            <v>AMZ-PG-APP-TOO-SMALL</v>
          </cell>
          <cell r="T119" t="str">
            <v>Y</v>
          </cell>
          <cell r="U119" t="str">
            <v>C-Returns</v>
          </cell>
          <cell r="V119" t="str">
            <v>StandardRefund</v>
          </cell>
          <cell r="W119" t="str">
            <v xml:space="preserve"> </v>
          </cell>
          <cell r="X119" t="str">
            <v xml:space="preserve"> </v>
          </cell>
          <cell r="Y119">
            <v>59.89</v>
          </cell>
          <cell r="Z119">
            <v>1</v>
          </cell>
          <cell r="AA119" t="str">
            <v xml:space="preserve"> </v>
          </cell>
          <cell r="AB119" t="str">
            <v xml:space="preserve"> </v>
          </cell>
          <cell r="AC119" t="str">
            <v xml:space="preserve"> </v>
          </cell>
          <cell r="AD119" t="str">
            <v xml:space="preserve"> </v>
          </cell>
          <cell r="AE119" t="str">
            <v xml:space="preserve"> </v>
          </cell>
          <cell r="AF119">
            <v>59.89</v>
          </cell>
        </row>
        <row r="120">
          <cell r="K120" t="str">
            <v>1Z2A05729026492640</v>
          </cell>
          <cell r="L120" t="str">
            <v>Seller</v>
          </cell>
          <cell r="M120" t="str">
            <v>N</v>
          </cell>
          <cell r="N120" t="str">
            <v>N</v>
          </cell>
          <cell r="O120" t="str">
            <v>B088LV4Q36</v>
          </cell>
          <cell r="P120" t="str">
            <v>EF2820-SZ-10</v>
          </cell>
          <cell r="Q120" t="str">
            <v>adidas Originals Continental 80 Mens Shoes Size 10, Color: Footwear White/Blue</v>
          </cell>
          <cell r="R120">
            <v>1</v>
          </cell>
          <cell r="S120" t="str">
            <v>AMZ-PG-APP-TOO-LARGE</v>
          </cell>
          <cell r="T120" t="str">
            <v>Y</v>
          </cell>
          <cell r="U120" t="str">
            <v>C-Returns</v>
          </cell>
          <cell r="V120" t="str">
            <v>StandardRefund</v>
          </cell>
          <cell r="W120" t="str">
            <v xml:space="preserve"> </v>
          </cell>
          <cell r="X120" t="str">
            <v xml:space="preserve"> </v>
          </cell>
          <cell r="Y120">
            <v>59.89</v>
          </cell>
          <cell r="Z120">
            <v>1</v>
          </cell>
          <cell r="AA120" t="str">
            <v xml:space="preserve"> </v>
          </cell>
          <cell r="AB120" t="str">
            <v xml:space="preserve"> </v>
          </cell>
          <cell r="AC120" t="str">
            <v xml:space="preserve"> </v>
          </cell>
          <cell r="AD120" t="str">
            <v xml:space="preserve"> </v>
          </cell>
          <cell r="AE120" t="str">
            <v xml:space="preserve"> </v>
          </cell>
          <cell r="AF120">
            <v>59.89</v>
          </cell>
        </row>
        <row r="121">
          <cell r="K121" t="str">
            <v>1Z2A05729027526585</v>
          </cell>
          <cell r="L121" t="str">
            <v>Seller</v>
          </cell>
          <cell r="M121" t="str">
            <v>N</v>
          </cell>
          <cell r="N121" t="str">
            <v>N</v>
          </cell>
          <cell r="O121" t="str">
            <v>B083H9RQ6S</v>
          </cell>
          <cell r="P121" t="str">
            <v>5CM00783125-SZ-6.5</v>
          </cell>
          <cell r="Q121" t="str">
            <v>Fila womens Fila Disarray Women's Sneaker, White/Navy/Red, 6.5 US</v>
          </cell>
          <cell r="R121">
            <v>1</v>
          </cell>
          <cell r="S121" t="str">
            <v>AMZ-PG-APP-TOO-SMALL</v>
          </cell>
          <cell r="T121" t="str">
            <v>Y</v>
          </cell>
          <cell r="U121" t="str">
            <v>C-Returns</v>
          </cell>
          <cell r="V121" t="str">
            <v>StandardRefund</v>
          </cell>
          <cell r="W121" t="str">
            <v xml:space="preserve"> </v>
          </cell>
          <cell r="X121" t="str">
            <v xml:space="preserve"> </v>
          </cell>
          <cell r="Y121">
            <v>59.9</v>
          </cell>
          <cell r="Z121">
            <v>1</v>
          </cell>
          <cell r="AA121" t="str">
            <v xml:space="preserve"> </v>
          </cell>
          <cell r="AB121" t="str">
            <v xml:space="preserve"> </v>
          </cell>
          <cell r="AC121" t="str">
            <v xml:space="preserve"> </v>
          </cell>
          <cell r="AD121" t="str">
            <v xml:space="preserve"> </v>
          </cell>
          <cell r="AE121" t="str">
            <v xml:space="preserve"> </v>
          </cell>
          <cell r="AF121">
            <v>59.9</v>
          </cell>
        </row>
        <row r="122">
          <cell r="K122" t="str">
            <v>1Z2A05729023674619</v>
          </cell>
          <cell r="L122" t="str">
            <v>Seller</v>
          </cell>
          <cell r="M122" t="str">
            <v>N</v>
          </cell>
          <cell r="N122" t="str">
            <v>N</v>
          </cell>
          <cell r="O122" t="str">
            <v>B07D9FVTYK</v>
          </cell>
          <cell r="P122" t="str">
            <v>BB9440-SZ-7</v>
          </cell>
          <cell r="Q122" t="str">
            <v>adidas Men's Nemeziz 18.4 FxG, Solar Yellow/Football Blue/Active red, 7 M US</v>
          </cell>
          <cell r="R122">
            <v>1</v>
          </cell>
          <cell r="S122" t="str">
            <v>AMZ-PG-APP-TOO-LARGE</v>
          </cell>
          <cell r="T122" t="str">
            <v>Y</v>
          </cell>
          <cell r="U122" t="str">
            <v>C-Returns</v>
          </cell>
          <cell r="V122" t="str">
            <v>StandardRefund</v>
          </cell>
          <cell r="W122" t="str">
            <v xml:space="preserve"> </v>
          </cell>
          <cell r="X122" t="str">
            <v xml:space="preserve"> </v>
          </cell>
          <cell r="Y122">
            <v>59.9</v>
          </cell>
          <cell r="Z122">
            <v>1</v>
          </cell>
          <cell r="AA122" t="str">
            <v xml:space="preserve"> </v>
          </cell>
          <cell r="AB122" t="str">
            <v xml:space="preserve"> </v>
          </cell>
          <cell r="AC122" t="str">
            <v xml:space="preserve"> </v>
          </cell>
          <cell r="AD122" t="str">
            <v xml:space="preserve"> </v>
          </cell>
          <cell r="AE122" t="str">
            <v xml:space="preserve"> </v>
          </cell>
          <cell r="AF122">
            <v>59.9</v>
          </cell>
        </row>
        <row r="123">
          <cell r="K123" t="str">
            <v>1Z2A05729019184460</v>
          </cell>
          <cell r="L123" t="str">
            <v>Seller</v>
          </cell>
          <cell r="M123" t="str">
            <v>N</v>
          </cell>
          <cell r="N123" t="str">
            <v>N</v>
          </cell>
          <cell r="O123" t="str">
            <v>B00GY04Z9M</v>
          </cell>
          <cell r="P123" t="str">
            <v>B457Y9328-SZ-7.5</v>
          </cell>
          <cell r="Q123" t="str">
            <v>ASICS Women's Gel 1150V Volley Ball Shoe,Silver/Cardinal/Black,7.5 M US</v>
          </cell>
          <cell r="R123">
            <v>1</v>
          </cell>
          <cell r="S123" t="str">
            <v>AMZ-PG-APP-TOO-LARGE</v>
          </cell>
          <cell r="T123" t="str">
            <v>Y</v>
          </cell>
          <cell r="U123" t="str">
            <v>C-Returns</v>
          </cell>
          <cell r="V123" t="str">
            <v>StandardRefund</v>
          </cell>
          <cell r="W123" t="str">
            <v xml:space="preserve"> </v>
          </cell>
          <cell r="X123" t="str">
            <v xml:space="preserve"> </v>
          </cell>
          <cell r="Y123">
            <v>59.9</v>
          </cell>
          <cell r="Z123">
            <v>1</v>
          </cell>
          <cell r="AA123" t="str">
            <v xml:space="preserve"> </v>
          </cell>
          <cell r="AB123" t="str">
            <v xml:space="preserve"> </v>
          </cell>
          <cell r="AC123" t="str">
            <v xml:space="preserve"> </v>
          </cell>
          <cell r="AD123" t="str">
            <v xml:space="preserve"> </v>
          </cell>
          <cell r="AE123" t="str">
            <v xml:space="preserve"> </v>
          </cell>
          <cell r="AF123">
            <v>59.9</v>
          </cell>
        </row>
        <row r="124">
          <cell r="K124" t="str">
            <v>1Z2A05729025050020</v>
          </cell>
          <cell r="L124" t="str">
            <v>Seller</v>
          </cell>
          <cell r="M124" t="str">
            <v>N</v>
          </cell>
          <cell r="N124" t="str">
            <v>N</v>
          </cell>
          <cell r="O124" t="str">
            <v>B07S72D7HZ</v>
          </cell>
          <cell r="P124" t="str">
            <v>EF1649-SZ-8.5</v>
          </cell>
          <cell r="Q124" t="str">
            <v>adidas Originals Men's Rugby Shirt</v>
          </cell>
          <cell r="R124">
            <v>1</v>
          </cell>
          <cell r="S124" t="str">
            <v>AMZ-PG-APP-TOO-SMALL</v>
          </cell>
          <cell r="T124" t="str">
            <v>Y</v>
          </cell>
          <cell r="U124" t="str">
            <v>C-Returns</v>
          </cell>
          <cell r="V124" t="str">
            <v>StandardRefund</v>
          </cell>
          <cell r="W124" t="str">
            <v xml:space="preserve"> </v>
          </cell>
          <cell r="X124" t="str">
            <v xml:space="preserve"> </v>
          </cell>
          <cell r="Y124">
            <v>60.71</v>
          </cell>
          <cell r="Z124">
            <v>1</v>
          </cell>
          <cell r="AA124" t="str">
            <v xml:space="preserve"> </v>
          </cell>
          <cell r="AB124" t="str">
            <v xml:space="preserve"> </v>
          </cell>
          <cell r="AC124" t="str">
            <v xml:space="preserve"> </v>
          </cell>
          <cell r="AD124" t="str">
            <v xml:space="preserve"> </v>
          </cell>
          <cell r="AE124" t="str">
            <v xml:space="preserve"> </v>
          </cell>
          <cell r="AF124">
            <v>60.71</v>
          </cell>
        </row>
        <row r="125">
          <cell r="K125" t="str">
            <v>1Z2A05729024057472</v>
          </cell>
          <cell r="L125" t="str">
            <v>Seller</v>
          </cell>
          <cell r="M125" t="str">
            <v>N</v>
          </cell>
          <cell r="N125" t="str">
            <v>N</v>
          </cell>
          <cell r="O125" t="str">
            <v>B07D9BML79</v>
          </cell>
          <cell r="P125" t="str">
            <v>BB8112-SZ-7</v>
          </cell>
          <cell r="Q125" t="str">
            <v>adidas Predator 19.3 Firm Ground (mens) Bold Blue/Silver Metallic/Active Red 7</v>
          </cell>
          <cell r="R125">
            <v>1</v>
          </cell>
          <cell r="S125" t="str">
            <v>AMZ-PG-APP-TOO-SMALL</v>
          </cell>
          <cell r="T125" t="str">
            <v>Y</v>
          </cell>
          <cell r="U125" t="str">
            <v>C-Returns</v>
          </cell>
          <cell r="V125" t="str">
            <v>StandardRefund</v>
          </cell>
          <cell r="W125" t="str">
            <v xml:space="preserve"> </v>
          </cell>
          <cell r="X125" t="str">
            <v xml:space="preserve"> </v>
          </cell>
          <cell r="Y125">
            <v>61.69</v>
          </cell>
          <cell r="Z125">
            <v>1</v>
          </cell>
          <cell r="AA125" t="str">
            <v xml:space="preserve"> </v>
          </cell>
          <cell r="AB125" t="str">
            <v xml:space="preserve"> </v>
          </cell>
          <cell r="AC125" t="str">
            <v xml:space="preserve"> </v>
          </cell>
          <cell r="AD125" t="str">
            <v xml:space="preserve"> </v>
          </cell>
          <cell r="AE125" t="str">
            <v xml:space="preserve"> </v>
          </cell>
          <cell r="AF125">
            <v>61.69</v>
          </cell>
        </row>
        <row r="126">
          <cell r="K126" t="str">
            <v>9.20209015354006E+21</v>
          </cell>
          <cell r="L126" t="str">
            <v>Seller</v>
          </cell>
          <cell r="M126" t="str">
            <v>N</v>
          </cell>
          <cell r="N126" t="str">
            <v>N</v>
          </cell>
          <cell r="O126" t="str">
            <v>B07D9G9CVG</v>
          </cell>
          <cell r="P126" t="str">
            <v>MSS-BB8112-SZ-10.5</v>
          </cell>
          <cell r="Q126" t="str">
            <v>adidas Predator 19.3 Firm Ground (mens) Bold Blue/Silver Metallic/Active Red 10.5</v>
          </cell>
          <cell r="R126">
            <v>1</v>
          </cell>
          <cell r="S126" t="str">
            <v>AMZ-PG-APP-TOO-SMALL</v>
          </cell>
          <cell r="T126" t="str">
            <v>Y</v>
          </cell>
          <cell r="U126" t="str">
            <v>C-Returns</v>
          </cell>
          <cell r="V126" t="str">
            <v>StandardRefund</v>
          </cell>
          <cell r="W126" t="str">
            <v xml:space="preserve"> </v>
          </cell>
          <cell r="X126" t="str">
            <v xml:space="preserve"> </v>
          </cell>
          <cell r="Y126">
            <v>62.14</v>
          </cell>
          <cell r="Z126">
            <v>1</v>
          </cell>
          <cell r="AA126" t="str">
            <v xml:space="preserve"> </v>
          </cell>
          <cell r="AB126" t="str">
            <v xml:space="preserve"> </v>
          </cell>
          <cell r="AC126" t="str">
            <v xml:space="preserve"> </v>
          </cell>
          <cell r="AD126" t="str">
            <v xml:space="preserve"> </v>
          </cell>
          <cell r="AE126" t="str">
            <v xml:space="preserve"> </v>
          </cell>
          <cell r="AF126">
            <v>62.14</v>
          </cell>
        </row>
        <row r="127">
          <cell r="K127" t="str">
            <v>1Z2A05729025745520</v>
          </cell>
          <cell r="L127" t="str">
            <v>Seller</v>
          </cell>
          <cell r="M127" t="str">
            <v>N</v>
          </cell>
          <cell r="N127" t="str">
            <v>N</v>
          </cell>
          <cell r="O127" t="str">
            <v>B00GY04T9S</v>
          </cell>
          <cell r="P127" t="str">
            <v>B457Y9328-SZ-10</v>
          </cell>
          <cell r="Q127" t="str">
            <v>ASICS Women's Gel 1150V Volley Ball Shoe,Silver/Cardinal/Black,10 M US</v>
          </cell>
          <cell r="R127">
            <v>1</v>
          </cell>
          <cell r="S127" t="str">
            <v>AMZ-PG-APP-TOO-SMALL</v>
          </cell>
          <cell r="T127" t="str">
            <v>Y</v>
          </cell>
          <cell r="U127" t="str">
            <v>C-Returns</v>
          </cell>
          <cell r="V127" t="str">
            <v>StandardRefund</v>
          </cell>
          <cell r="W127" t="str">
            <v xml:space="preserve"> </v>
          </cell>
          <cell r="X127" t="str">
            <v xml:space="preserve"> </v>
          </cell>
          <cell r="Y127">
            <v>62.19</v>
          </cell>
          <cell r="Z127">
            <v>1</v>
          </cell>
          <cell r="AA127" t="str">
            <v xml:space="preserve"> </v>
          </cell>
          <cell r="AB127" t="str">
            <v xml:space="preserve"> </v>
          </cell>
          <cell r="AC127" t="str">
            <v xml:space="preserve"> </v>
          </cell>
          <cell r="AD127" t="str">
            <v xml:space="preserve"> </v>
          </cell>
          <cell r="AE127" t="str">
            <v xml:space="preserve"> </v>
          </cell>
          <cell r="AF127">
            <v>62.19</v>
          </cell>
        </row>
        <row r="128">
          <cell r="K128" t="str">
            <v>1Z2A05729016902813</v>
          </cell>
          <cell r="L128" t="str">
            <v>Seller</v>
          </cell>
          <cell r="M128" t="str">
            <v>N</v>
          </cell>
          <cell r="N128" t="str">
            <v>N</v>
          </cell>
          <cell r="O128" t="str">
            <v>B07S5X5D69</v>
          </cell>
          <cell r="P128" t="str">
            <v>EG7235-SZ-2.5</v>
          </cell>
          <cell r="Q128" t="str">
            <v>adidas Boy's Nemeziz 19.3 Tf J Sneaker, FTWR White/Team Royal Blue/Team Royal Blue, 2.5 M US Little Kid</v>
          </cell>
          <cell r="R128">
            <v>1</v>
          </cell>
          <cell r="S128" t="str">
            <v>CR-UNWANTED_ITEM</v>
          </cell>
          <cell r="T128" t="str">
            <v>Y</v>
          </cell>
          <cell r="U128" t="str">
            <v>C-Returns</v>
          </cell>
          <cell r="V128" t="str">
            <v>StandardRefund</v>
          </cell>
          <cell r="W128" t="str">
            <v xml:space="preserve"> </v>
          </cell>
          <cell r="X128" t="str">
            <v xml:space="preserve"> </v>
          </cell>
          <cell r="Y128">
            <v>62.33</v>
          </cell>
          <cell r="Z128">
            <v>1</v>
          </cell>
          <cell r="AA128" t="str">
            <v xml:space="preserve"> </v>
          </cell>
          <cell r="AB128" t="str">
            <v xml:space="preserve"> </v>
          </cell>
          <cell r="AC128" t="str">
            <v xml:space="preserve"> </v>
          </cell>
          <cell r="AD128" t="str">
            <v xml:space="preserve"> </v>
          </cell>
          <cell r="AE128" t="str">
            <v xml:space="preserve"> </v>
          </cell>
          <cell r="AF128">
            <v>62.33</v>
          </cell>
        </row>
        <row r="129">
          <cell r="K129" t="str">
            <v>1Z2A05729025019145</v>
          </cell>
          <cell r="L129" t="str">
            <v>Customer</v>
          </cell>
          <cell r="M129" t="str">
            <v>N</v>
          </cell>
          <cell r="N129" t="str">
            <v>N</v>
          </cell>
          <cell r="O129" t="str">
            <v>B07L1VY6HC</v>
          </cell>
          <cell r="P129" t="str">
            <v>MSS-F97423-SZ-7</v>
          </cell>
          <cell r="Q129" t="str">
            <v>adidas Freak Carbon Mid Black/Night Football Shoes 7</v>
          </cell>
          <cell r="R129">
            <v>1</v>
          </cell>
          <cell r="S129" t="str">
            <v>CR-UNWANTED_ITEM</v>
          </cell>
          <cell r="T129" t="str">
            <v>Y</v>
          </cell>
          <cell r="U129" t="str">
            <v>C-Returns</v>
          </cell>
          <cell r="V129" t="str">
            <v>StandardRefund</v>
          </cell>
          <cell r="W129" t="str">
            <v xml:space="preserve"> </v>
          </cell>
          <cell r="X129" t="str">
            <v xml:space="preserve"> </v>
          </cell>
          <cell r="Y129">
            <v>75.349999999999994</v>
          </cell>
          <cell r="Z129">
            <v>1</v>
          </cell>
          <cell r="AA129" t="str">
            <v xml:space="preserve"> </v>
          </cell>
          <cell r="AB129" t="str">
            <v xml:space="preserve"> </v>
          </cell>
          <cell r="AC129" t="str">
            <v xml:space="preserve"> </v>
          </cell>
          <cell r="AD129" t="str">
            <v xml:space="preserve"> </v>
          </cell>
          <cell r="AE129" t="str">
            <v xml:space="preserve"> </v>
          </cell>
          <cell r="AF129">
            <v>62.65</v>
          </cell>
        </row>
        <row r="130">
          <cell r="K130" t="str">
            <v>1Z2A05729026256628</v>
          </cell>
          <cell r="L130" t="str">
            <v>Seller</v>
          </cell>
          <cell r="M130" t="str">
            <v>N</v>
          </cell>
          <cell r="N130" t="str">
            <v>N</v>
          </cell>
          <cell r="O130" t="str">
            <v>B07YN8FX43</v>
          </cell>
          <cell r="P130" t="str">
            <v>MSS-5FM00723199-SZ-8</v>
          </cell>
          <cell r="Q130" t="str">
            <v>Fila Women's Disruptor II IRI Shoes, White/Multi/White, 8 Medium US</v>
          </cell>
          <cell r="R130">
            <v>1</v>
          </cell>
          <cell r="S130" t="str">
            <v>AMZ-PG-APP-TOO-SMALL</v>
          </cell>
          <cell r="T130" t="str">
            <v>Y</v>
          </cell>
          <cell r="U130" t="str">
            <v>C-Returns</v>
          </cell>
          <cell r="V130" t="str">
            <v>StandardRefund</v>
          </cell>
          <cell r="W130" t="str">
            <v xml:space="preserve"> </v>
          </cell>
          <cell r="X130" t="str">
            <v xml:space="preserve"> </v>
          </cell>
          <cell r="Y130">
            <v>62.67</v>
          </cell>
          <cell r="Z130">
            <v>1</v>
          </cell>
          <cell r="AA130" t="str">
            <v xml:space="preserve"> </v>
          </cell>
          <cell r="AB130" t="str">
            <v xml:space="preserve"> </v>
          </cell>
          <cell r="AC130" t="str">
            <v xml:space="preserve"> </v>
          </cell>
          <cell r="AD130" t="str">
            <v xml:space="preserve"> </v>
          </cell>
          <cell r="AE130" t="str">
            <v xml:space="preserve"> </v>
          </cell>
          <cell r="AF130">
            <v>62.67</v>
          </cell>
        </row>
        <row r="131">
          <cell r="K131" t="str">
            <v>1Z2A05729018755461</v>
          </cell>
          <cell r="L131" t="str">
            <v>Seller</v>
          </cell>
          <cell r="M131" t="str">
            <v>N</v>
          </cell>
          <cell r="N131" t="str">
            <v>N</v>
          </cell>
          <cell r="O131" t="str">
            <v>B00GY052TY</v>
          </cell>
          <cell r="P131" t="str">
            <v>B457Y9328-SZ-9</v>
          </cell>
          <cell r="Q131" t="str">
            <v>ASICS Women's Gel 1150V Volley Ball Shoe,Silver/Cardinal/Black,9 M US</v>
          </cell>
          <cell r="R131">
            <v>1</v>
          </cell>
          <cell r="S131" t="str">
            <v>AMZ-PG-APP-TOO-LARGE</v>
          </cell>
          <cell r="T131" t="str">
            <v>Y</v>
          </cell>
          <cell r="U131" t="str">
            <v>C-Returns</v>
          </cell>
          <cell r="V131" t="str">
            <v>StandardRefund</v>
          </cell>
          <cell r="W131" t="str">
            <v xml:space="preserve"> </v>
          </cell>
          <cell r="X131" t="str">
            <v xml:space="preserve"> </v>
          </cell>
          <cell r="Y131">
            <v>122.45</v>
          </cell>
          <cell r="Z131">
            <v>2</v>
          </cell>
          <cell r="AA131" t="str">
            <v xml:space="preserve"> </v>
          </cell>
          <cell r="AB131" t="str">
            <v xml:space="preserve"> </v>
          </cell>
          <cell r="AC131" t="str">
            <v xml:space="preserve"> </v>
          </cell>
          <cell r="AD131" t="str">
            <v xml:space="preserve"> </v>
          </cell>
          <cell r="AE131" t="str">
            <v xml:space="preserve"> </v>
          </cell>
          <cell r="AF131">
            <v>62.67</v>
          </cell>
        </row>
        <row r="132">
          <cell r="K132" t="str">
            <v>9.20209015354006E+21</v>
          </cell>
          <cell r="L132" t="str">
            <v>Seller</v>
          </cell>
          <cell r="M132" t="str">
            <v>N</v>
          </cell>
          <cell r="N132" t="str">
            <v>N</v>
          </cell>
          <cell r="O132" t="str">
            <v>B01M02M76Q</v>
          </cell>
          <cell r="P132" t="str">
            <v>M9160-SZ-4</v>
          </cell>
          <cell r="Q132" t="str">
            <v>Converse Chuck Taylor All Star High Top Sneaker, Black, 6 Women/4 Men</v>
          </cell>
          <cell r="R132">
            <v>1</v>
          </cell>
          <cell r="S132" t="str">
            <v>AMZ-PG-APP-TOO-SMALL</v>
          </cell>
          <cell r="T132" t="str">
            <v>Y</v>
          </cell>
          <cell r="U132" t="str">
            <v>C-Returns</v>
          </cell>
          <cell r="V132" t="str">
            <v>StandardRefund</v>
          </cell>
          <cell r="W132" t="str">
            <v xml:space="preserve"> </v>
          </cell>
          <cell r="X132" t="str">
            <v xml:space="preserve"> </v>
          </cell>
          <cell r="Y132">
            <v>62.81</v>
          </cell>
          <cell r="Z132">
            <v>1</v>
          </cell>
          <cell r="AA132" t="str">
            <v xml:space="preserve"> </v>
          </cell>
          <cell r="AB132" t="str">
            <v xml:space="preserve"> </v>
          </cell>
          <cell r="AC132" t="str">
            <v xml:space="preserve"> </v>
          </cell>
          <cell r="AD132" t="str">
            <v xml:space="preserve"> </v>
          </cell>
          <cell r="AE132" t="str">
            <v xml:space="preserve"> </v>
          </cell>
          <cell r="AF132">
            <v>62.81</v>
          </cell>
        </row>
        <row r="133">
          <cell r="K133" t="str">
            <v>1Z2A05729029683661</v>
          </cell>
          <cell r="L133" t="str">
            <v>Seller</v>
          </cell>
          <cell r="M133" t="str">
            <v>N</v>
          </cell>
          <cell r="N133" t="str">
            <v>N</v>
          </cell>
          <cell r="O133" t="str">
            <v>B088LV4Q36</v>
          </cell>
          <cell r="P133" t="str">
            <v>EF2820-SZ-10</v>
          </cell>
          <cell r="Q133" t="str">
            <v>adidas Originals Continental 80 Mens Shoes Size 10, Color: Footwear White/Blue</v>
          </cell>
          <cell r="R133">
            <v>1</v>
          </cell>
          <cell r="S133" t="str">
            <v>AMZ-PG-APP-TOO-LARGE</v>
          </cell>
          <cell r="T133" t="str">
            <v>Y</v>
          </cell>
          <cell r="U133" t="str">
            <v>C-Returns</v>
          </cell>
          <cell r="V133" t="str">
            <v>StandardRefund</v>
          </cell>
          <cell r="W133" t="str">
            <v xml:space="preserve"> </v>
          </cell>
          <cell r="X133" t="str">
            <v xml:space="preserve"> </v>
          </cell>
          <cell r="Y133">
            <v>126.5</v>
          </cell>
          <cell r="Z133">
            <v>2</v>
          </cell>
          <cell r="AA133" t="str">
            <v xml:space="preserve"> </v>
          </cell>
          <cell r="AB133" t="str">
            <v xml:space="preserve"> </v>
          </cell>
          <cell r="AC133" t="str">
            <v xml:space="preserve"> </v>
          </cell>
          <cell r="AD133" t="str">
            <v xml:space="preserve"> </v>
          </cell>
          <cell r="AE133" t="str">
            <v xml:space="preserve"> </v>
          </cell>
          <cell r="AF133">
            <v>63.01</v>
          </cell>
        </row>
        <row r="134">
          <cell r="K134" t="str">
            <v>1Z2A05729020776630</v>
          </cell>
          <cell r="L134" t="str">
            <v>Seller</v>
          </cell>
          <cell r="M134" t="str">
            <v>N</v>
          </cell>
          <cell r="N134" t="str">
            <v>N</v>
          </cell>
          <cell r="O134" t="str">
            <v>B07DP6WXF3</v>
          </cell>
          <cell r="P134" t="str">
            <v>MSS-B37294-SZ-7</v>
          </cell>
          <cell r="Q134" t="str">
            <v>adidas Originals Kids Unisex's Samba OG Sneaker, core Black/FTWR White/FTWR White, 7 M US Big Kids</v>
          </cell>
          <cell r="R134">
            <v>1</v>
          </cell>
          <cell r="S134" t="str">
            <v>AMZ-PG-APP-TOO-LARGE</v>
          </cell>
          <cell r="T134" t="str">
            <v>Y</v>
          </cell>
          <cell r="U134" t="str">
            <v>C-Returns</v>
          </cell>
          <cell r="V134" t="str">
            <v>StandardRefund</v>
          </cell>
          <cell r="W134" t="str">
            <v xml:space="preserve"> </v>
          </cell>
          <cell r="X134" t="str">
            <v xml:space="preserve"> </v>
          </cell>
          <cell r="Y134">
            <v>63.15</v>
          </cell>
          <cell r="Z134">
            <v>1</v>
          </cell>
          <cell r="AA134" t="str">
            <v xml:space="preserve"> </v>
          </cell>
          <cell r="AB134" t="str">
            <v xml:space="preserve"> </v>
          </cell>
          <cell r="AC134" t="str">
            <v xml:space="preserve"> </v>
          </cell>
          <cell r="AD134" t="str">
            <v xml:space="preserve"> </v>
          </cell>
          <cell r="AE134" t="str">
            <v xml:space="preserve"> </v>
          </cell>
          <cell r="AF134">
            <v>63.15</v>
          </cell>
        </row>
        <row r="135">
          <cell r="K135" t="str">
            <v>1Z2A05729031488369</v>
          </cell>
          <cell r="L135" t="str">
            <v>Seller</v>
          </cell>
          <cell r="M135" t="str">
            <v>N</v>
          </cell>
          <cell r="N135" t="str">
            <v>N</v>
          </cell>
          <cell r="O135" t="str">
            <v>B084ZNJ43J</v>
          </cell>
          <cell r="P135" t="str">
            <v>5CM00783125-SZ-10</v>
          </cell>
          <cell r="Q135" t="str">
            <v>Fila womens Fila Disarray Women's Sneaker, White/Navy/Red, 10 US</v>
          </cell>
          <cell r="R135">
            <v>1</v>
          </cell>
          <cell r="S135" t="str">
            <v>AMZ-PG-APP-TOO-SMALL</v>
          </cell>
          <cell r="T135" t="str">
            <v>Y</v>
          </cell>
          <cell r="U135" t="str">
            <v>C-Returns</v>
          </cell>
          <cell r="V135" t="str">
            <v>StandardRefund</v>
          </cell>
          <cell r="W135" t="str">
            <v xml:space="preserve"> </v>
          </cell>
          <cell r="X135" t="str">
            <v xml:space="preserve"> </v>
          </cell>
          <cell r="Y135">
            <v>63.49</v>
          </cell>
          <cell r="Z135">
            <v>1</v>
          </cell>
          <cell r="AA135" t="str">
            <v xml:space="preserve"> </v>
          </cell>
          <cell r="AB135" t="str">
            <v xml:space="preserve"> </v>
          </cell>
          <cell r="AC135" t="str">
            <v xml:space="preserve"> </v>
          </cell>
          <cell r="AD135" t="str">
            <v xml:space="preserve"> </v>
          </cell>
          <cell r="AE135" t="str">
            <v xml:space="preserve"> </v>
          </cell>
          <cell r="AF135">
            <v>63.49</v>
          </cell>
        </row>
        <row r="136">
          <cell r="K136" t="str">
            <v>1Z2A05729023998396</v>
          </cell>
          <cell r="L136" t="str">
            <v>Seller</v>
          </cell>
          <cell r="M136" t="str">
            <v>N</v>
          </cell>
          <cell r="N136" t="str">
            <v>N</v>
          </cell>
          <cell r="O136" t="str">
            <v>B07D9FRFSN</v>
          </cell>
          <cell r="P136" t="str">
            <v>BB8112-SZ-10</v>
          </cell>
          <cell r="Q136" t="str">
            <v>adidas Predator 19.3 Firm Ground (mens) Bold Blue/Silver Metallic/Active Red 10</v>
          </cell>
          <cell r="R136">
            <v>1</v>
          </cell>
          <cell r="S136" t="str">
            <v>AMZ-PG-APP-TOO-SMALL</v>
          </cell>
          <cell r="T136" t="str">
            <v>Y</v>
          </cell>
          <cell r="U136" t="str">
            <v>C-Returns</v>
          </cell>
          <cell r="V136" t="str">
            <v>StandardRefund</v>
          </cell>
          <cell r="W136" t="str">
            <v xml:space="preserve"> </v>
          </cell>
          <cell r="X136" t="str">
            <v xml:space="preserve"> </v>
          </cell>
          <cell r="Y136">
            <v>126.98</v>
          </cell>
          <cell r="Z136">
            <v>2</v>
          </cell>
          <cell r="AA136" t="str">
            <v>CLAIM_CLOSED_MORE_INFO_REQUIRED</v>
          </cell>
          <cell r="AB136" t="str">
            <v>34388-53402-8862639</v>
          </cell>
          <cell r="AC136" t="str">
            <v>NOGRANT</v>
          </cell>
          <cell r="AD136">
            <v>44565</v>
          </cell>
          <cell r="AE136" t="str">
            <v xml:space="preserve"> </v>
          </cell>
          <cell r="AF136">
            <v>63.49</v>
          </cell>
        </row>
        <row r="137">
          <cell r="K137" t="str">
            <v>1Z2A05729020948409</v>
          </cell>
          <cell r="L137" t="str">
            <v>Seller</v>
          </cell>
          <cell r="M137" t="str">
            <v>N</v>
          </cell>
          <cell r="N137" t="str">
            <v>N</v>
          </cell>
          <cell r="O137" t="str">
            <v>B006OCARJM</v>
          </cell>
          <cell r="P137" t="str">
            <v>MSS-132169C-M-SZ-8</v>
          </cell>
          <cell r="Q137" t="str">
            <v>Converse Chuck Taylor All Star Leather High Top Sneaker, white, 10 Women/8 Men</v>
          </cell>
          <cell r="R137">
            <v>1</v>
          </cell>
          <cell r="S137" t="str">
            <v>AMZ-PG-APP-TOO-LARGE</v>
          </cell>
          <cell r="T137" t="str">
            <v>Y</v>
          </cell>
          <cell r="U137" t="str">
            <v>C-Returns</v>
          </cell>
          <cell r="V137" t="str">
            <v>StandardRefund</v>
          </cell>
          <cell r="W137" t="str">
            <v xml:space="preserve"> </v>
          </cell>
          <cell r="X137" t="str">
            <v xml:space="preserve"> </v>
          </cell>
          <cell r="Y137">
            <v>63.49</v>
          </cell>
          <cell r="Z137">
            <v>1</v>
          </cell>
          <cell r="AA137" t="str">
            <v xml:space="preserve"> </v>
          </cell>
          <cell r="AB137" t="str">
            <v xml:space="preserve"> </v>
          </cell>
          <cell r="AC137" t="str">
            <v xml:space="preserve"> </v>
          </cell>
          <cell r="AD137" t="str">
            <v xml:space="preserve"> </v>
          </cell>
          <cell r="AE137" t="str">
            <v xml:space="preserve"> </v>
          </cell>
          <cell r="AF137">
            <v>63.49</v>
          </cell>
        </row>
        <row r="138">
          <cell r="K138" t="str">
            <v>1Z2A05729019562015</v>
          </cell>
          <cell r="L138" t="str">
            <v>Seller</v>
          </cell>
          <cell r="M138" t="str">
            <v>N</v>
          </cell>
          <cell r="N138" t="str">
            <v>N</v>
          </cell>
          <cell r="O138" t="str">
            <v>B0719P9RQK</v>
          </cell>
          <cell r="P138" t="str">
            <v>MSS-CR0470023-SZ-11</v>
          </cell>
          <cell r="Q138" t="str">
            <v>Creative Recreation Men's Ceroni Sneaker, Dark Burgundy, 11 D US</v>
          </cell>
          <cell r="R138">
            <v>1</v>
          </cell>
          <cell r="S138" t="str">
            <v>AMZ-PG-APP-STYLE</v>
          </cell>
          <cell r="T138" t="str">
            <v>Y</v>
          </cell>
          <cell r="U138" t="str">
            <v>C-Returns</v>
          </cell>
          <cell r="V138" t="str">
            <v>StandardRefund</v>
          </cell>
          <cell r="W138" t="str">
            <v xml:space="preserve"> </v>
          </cell>
          <cell r="X138" t="str">
            <v xml:space="preserve"> </v>
          </cell>
          <cell r="Y138">
            <v>63.49</v>
          </cell>
          <cell r="Z138">
            <v>1</v>
          </cell>
          <cell r="AA138" t="str">
            <v xml:space="preserve"> </v>
          </cell>
          <cell r="AB138" t="str">
            <v xml:space="preserve"> </v>
          </cell>
          <cell r="AC138" t="str">
            <v xml:space="preserve"> </v>
          </cell>
          <cell r="AD138" t="str">
            <v xml:space="preserve"> </v>
          </cell>
          <cell r="AE138" t="str">
            <v xml:space="preserve"> </v>
          </cell>
          <cell r="AF138">
            <v>63.49</v>
          </cell>
        </row>
        <row r="139">
          <cell r="K139" t="str">
            <v>1Z2A05729033247026</v>
          </cell>
          <cell r="L139" t="str">
            <v>Seller</v>
          </cell>
          <cell r="M139" t="str">
            <v>N</v>
          </cell>
          <cell r="N139" t="str">
            <v>N</v>
          </cell>
          <cell r="O139" t="str">
            <v>B07D9FTXPH</v>
          </cell>
          <cell r="P139" t="str">
            <v>BB8112-SZ-6.5</v>
          </cell>
          <cell r="Q139" t="str">
            <v>adidas Predator 19.3 Firm Ground (mens) Bold Blue/Silver Metallic/Active Red 6.5</v>
          </cell>
          <cell r="R139">
            <v>1</v>
          </cell>
          <cell r="S139" t="str">
            <v>AMZ-PG-APP-TOO-SMALL</v>
          </cell>
          <cell r="T139" t="str">
            <v>Y</v>
          </cell>
          <cell r="U139" t="str">
            <v>C-Returns</v>
          </cell>
          <cell r="V139" t="str">
            <v>StandardRefund</v>
          </cell>
          <cell r="W139" t="str">
            <v xml:space="preserve"> </v>
          </cell>
          <cell r="X139" t="str">
            <v xml:space="preserve"> </v>
          </cell>
          <cell r="Y139">
            <v>63.64</v>
          </cell>
          <cell r="Z139">
            <v>1</v>
          </cell>
          <cell r="AA139" t="str">
            <v xml:space="preserve"> </v>
          </cell>
          <cell r="AB139" t="str">
            <v xml:space="preserve"> </v>
          </cell>
          <cell r="AC139" t="str">
            <v xml:space="preserve"> </v>
          </cell>
          <cell r="AD139" t="str">
            <v xml:space="preserve"> </v>
          </cell>
          <cell r="AE139" t="str">
            <v xml:space="preserve"> </v>
          </cell>
          <cell r="AF139">
            <v>63.64</v>
          </cell>
        </row>
        <row r="140">
          <cell r="K140" t="str">
            <v>1Z2A05729030400472</v>
          </cell>
          <cell r="L140" t="str">
            <v>Seller</v>
          </cell>
          <cell r="M140" t="str">
            <v>N</v>
          </cell>
          <cell r="N140" t="str">
            <v>N</v>
          </cell>
          <cell r="O140" t="str">
            <v>B07D9CJXTH</v>
          </cell>
          <cell r="P140" t="str">
            <v>BB8112-SZ-11</v>
          </cell>
          <cell r="Q140" t="str">
            <v>adidas Predator 19.3 Firm Ground (mens) Bold Blue/Silver Metallic/Active Red 11</v>
          </cell>
          <cell r="R140">
            <v>1</v>
          </cell>
          <cell r="S140" t="str">
            <v>AMZ-PG-APP-TOO-SMALL</v>
          </cell>
          <cell r="T140" t="str">
            <v>Y</v>
          </cell>
          <cell r="U140" t="str">
            <v>C-Returns</v>
          </cell>
          <cell r="V140" t="str">
            <v>StandardRefund</v>
          </cell>
          <cell r="W140" t="str">
            <v xml:space="preserve"> </v>
          </cell>
          <cell r="X140" t="str">
            <v xml:space="preserve"> </v>
          </cell>
          <cell r="Y140">
            <v>63.64</v>
          </cell>
          <cell r="Z140">
            <v>1</v>
          </cell>
          <cell r="AA140" t="str">
            <v xml:space="preserve"> </v>
          </cell>
          <cell r="AB140" t="str">
            <v xml:space="preserve"> </v>
          </cell>
          <cell r="AC140" t="str">
            <v xml:space="preserve"> </v>
          </cell>
          <cell r="AD140" t="str">
            <v xml:space="preserve"> </v>
          </cell>
          <cell r="AE140" t="str">
            <v xml:space="preserve"> </v>
          </cell>
          <cell r="AF140">
            <v>63.64</v>
          </cell>
        </row>
        <row r="141">
          <cell r="K141" t="str">
            <v>1Z2A05729022877198</v>
          </cell>
          <cell r="L141" t="str">
            <v>Seller</v>
          </cell>
          <cell r="M141" t="str">
            <v>N</v>
          </cell>
          <cell r="N141" t="str">
            <v>N</v>
          </cell>
          <cell r="O141" t="str">
            <v>B07D9FV6QW</v>
          </cell>
          <cell r="P141" t="str">
            <v>BB8112-SZ-11.5</v>
          </cell>
          <cell r="Q141" t="str">
            <v>adidas Predator 19.3 Firm Ground (mens) Bold Blue/Silver Metallic/Active Red 11.5</v>
          </cell>
          <cell r="R141">
            <v>1</v>
          </cell>
          <cell r="S141" t="str">
            <v>AMZ-PG-APP-TOO-SMALL</v>
          </cell>
          <cell r="T141" t="str">
            <v>Y</v>
          </cell>
          <cell r="U141" t="str">
            <v>C-Returns</v>
          </cell>
          <cell r="V141" t="str">
            <v>StandardRefund</v>
          </cell>
          <cell r="W141" t="str">
            <v xml:space="preserve"> </v>
          </cell>
          <cell r="X141" t="str">
            <v xml:space="preserve"> </v>
          </cell>
          <cell r="Y141">
            <v>63.64</v>
          </cell>
          <cell r="Z141">
            <v>1</v>
          </cell>
          <cell r="AA141" t="str">
            <v xml:space="preserve"> </v>
          </cell>
          <cell r="AB141" t="str">
            <v xml:space="preserve"> </v>
          </cell>
          <cell r="AC141" t="str">
            <v xml:space="preserve"> </v>
          </cell>
          <cell r="AD141" t="str">
            <v xml:space="preserve"> </v>
          </cell>
          <cell r="AE141" t="str">
            <v xml:space="preserve"> </v>
          </cell>
          <cell r="AF141">
            <v>63.64</v>
          </cell>
        </row>
        <row r="142">
          <cell r="K142" t="str">
            <v>9.20209015354005E+21</v>
          </cell>
          <cell r="L142" t="str">
            <v>Seller</v>
          </cell>
          <cell r="M142" t="str">
            <v>N</v>
          </cell>
          <cell r="N142" t="str">
            <v>N</v>
          </cell>
          <cell r="O142" t="str">
            <v>B07D9G9CVG</v>
          </cell>
          <cell r="P142" t="str">
            <v>BB8112-SZ-10.5</v>
          </cell>
          <cell r="Q142" t="str">
            <v>adidas Predator 19.3 Firm Ground (mens) Bold Blue/Silver Metallic/Active Red 10.5</v>
          </cell>
          <cell r="R142">
            <v>1</v>
          </cell>
          <cell r="S142" t="str">
            <v>AMZ-PG-APP-TOO-SMALL</v>
          </cell>
          <cell r="T142" t="str">
            <v>Y</v>
          </cell>
          <cell r="U142" t="str">
            <v>C-Returns</v>
          </cell>
          <cell r="V142" t="str">
            <v>StandardRefund</v>
          </cell>
          <cell r="W142" t="str">
            <v xml:space="preserve"> </v>
          </cell>
          <cell r="X142" t="str">
            <v xml:space="preserve"> </v>
          </cell>
          <cell r="Y142">
            <v>63.64</v>
          </cell>
          <cell r="Z142">
            <v>1</v>
          </cell>
          <cell r="AA142" t="str">
            <v xml:space="preserve"> </v>
          </cell>
          <cell r="AB142" t="str">
            <v xml:space="preserve"> </v>
          </cell>
          <cell r="AC142" t="str">
            <v xml:space="preserve"> </v>
          </cell>
          <cell r="AD142" t="str">
            <v xml:space="preserve"> </v>
          </cell>
          <cell r="AE142" t="str">
            <v xml:space="preserve"> </v>
          </cell>
          <cell r="AF142">
            <v>63.64</v>
          </cell>
        </row>
        <row r="143">
          <cell r="K143" t="str">
            <v>1Z2A05729016514466</v>
          </cell>
          <cell r="L143" t="str">
            <v>Seller</v>
          </cell>
          <cell r="M143" t="str">
            <v>N</v>
          </cell>
          <cell r="N143" t="str">
            <v>N</v>
          </cell>
          <cell r="O143" t="str">
            <v>B015GIGUYK</v>
          </cell>
          <cell r="P143" t="str">
            <v>MSS-CR0170004-SZ-12</v>
          </cell>
          <cell r="Q143" t="str">
            <v>Creative Recreation Men's Adonis Mid Fashion Sneaker, White/White, 12 M US</v>
          </cell>
          <cell r="R143">
            <v>1</v>
          </cell>
          <cell r="S143" t="str">
            <v>AMZ-PG-APP-STYLE</v>
          </cell>
          <cell r="T143" t="str">
            <v>Y</v>
          </cell>
          <cell r="U143" t="str">
            <v>C-Returns</v>
          </cell>
          <cell r="V143" t="str">
            <v>StandardRefund</v>
          </cell>
          <cell r="W143" t="str">
            <v xml:space="preserve"> </v>
          </cell>
          <cell r="X143" t="str">
            <v xml:space="preserve"> </v>
          </cell>
          <cell r="Y143">
            <v>63.7</v>
          </cell>
          <cell r="Z143">
            <v>1</v>
          </cell>
          <cell r="AA143" t="str">
            <v xml:space="preserve"> </v>
          </cell>
          <cell r="AB143" t="str">
            <v xml:space="preserve"> </v>
          </cell>
          <cell r="AC143" t="str">
            <v xml:space="preserve"> </v>
          </cell>
          <cell r="AD143" t="str">
            <v xml:space="preserve"> </v>
          </cell>
          <cell r="AE143" t="str">
            <v xml:space="preserve"> </v>
          </cell>
          <cell r="AF143">
            <v>63.7</v>
          </cell>
        </row>
        <row r="144">
          <cell r="K144" t="str">
            <v>1Z2A05729024599495</v>
          </cell>
          <cell r="L144" t="str">
            <v>Seller</v>
          </cell>
          <cell r="M144" t="str">
            <v>N</v>
          </cell>
          <cell r="N144" t="str">
            <v>N</v>
          </cell>
          <cell r="O144" t="str">
            <v>B09JXSG59P</v>
          </cell>
          <cell r="P144" t="str">
            <v>MSS-166991F-SZ-5</v>
          </cell>
          <cell r="Q144" t="str">
            <v>Converse Chuck Taylor All Star Knit Ox Unisex Shoes Size 5, Color: Black/White/Black</v>
          </cell>
          <cell r="R144">
            <v>1</v>
          </cell>
          <cell r="S144" t="str">
            <v>AMZ-PG-APP-TOO-SMALL</v>
          </cell>
          <cell r="T144" t="str">
            <v>Y</v>
          </cell>
          <cell r="U144" t="str">
            <v>C-Returns</v>
          </cell>
          <cell r="V144" t="str">
            <v>StandardRefund</v>
          </cell>
          <cell r="W144" t="str">
            <v xml:space="preserve"> </v>
          </cell>
          <cell r="X144" t="str">
            <v xml:space="preserve"> </v>
          </cell>
          <cell r="Y144">
            <v>63.79</v>
          </cell>
          <cell r="Z144">
            <v>1</v>
          </cell>
          <cell r="AA144" t="str">
            <v xml:space="preserve"> </v>
          </cell>
          <cell r="AB144" t="str">
            <v xml:space="preserve"> </v>
          </cell>
          <cell r="AC144" t="str">
            <v xml:space="preserve"> </v>
          </cell>
          <cell r="AD144" t="str">
            <v xml:space="preserve"> </v>
          </cell>
          <cell r="AE144" t="str">
            <v xml:space="preserve"> </v>
          </cell>
          <cell r="AF144">
            <v>63.79</v>
          </cell>
        </row>
        <row r="145">
          <cell r="K145" t="str">
            <v>1Z2A05729031363118</v>
          </cell>
          <cell r="L145" t="str">
            <v>Seller</v>
          </cell>
          <cell r="M145" t="str">
            <v>N</v>
          </cell>
          <cell r="N145" t="str">
            <v>N</v>
          </cell>
          <cell r="O145" t="str">
            <v>B07D9F139R</v>
          </cell>
          <cell r="P145" t="str">
            <v>BB9440-SZ-7.5</v>
          </cell>
          <cell r="Q145" t="str">
            <v>adidas Men's Nemeziz 18.4 FxG, Solar Yellow/Football Blue/Active red, 7.5 M US</v>
          </cell>
          <cell r="R145">
            <v>1</v>
          </cell>
          <cell r="S145" t="str">
            <v>AMZ-PG-APP-TOO-SMALL</v>
          </cell>
          <cell r="T145" t="str">
            <v>Y</v>
          </cell>
          <cell r="U145" t="str">
            <v>C-Returns</v>
          </cell>
          <cell r="V145" t="str">
            <v>StandardRefund</v>
          </cell>
          <cell r="W145" t="str">
            <v xml:space="preserve"> </v>
          </cell>
          <cell r="X145" t="str">
            <v xml:space="preserve"> </v>
          </cell>
          <cell r="Y145">
            <v>63.87</v>
          </cell>
          <cell r="Z145">
            <v>1</v>
          </cell>
          <cell r="AA145" t="str">
            <v xml:space="preserve"> </v>
          </cell>
          <cell r="AB145" t="str">
            <v xml:space="preserve"> </v>
          </cell>
          <cell r="AC145" t="str">
            <v xml:space="preserve"> </v>
          </cell>
          <cell r="AD145" t="str">
            <v xml:space="preserve"> </v>
          </cell>
          <cell r="AE145" t="str">
            <v xml:space="preserve"> </v>
          </cell>
          <cell r="AF145">
            <v>63.87</v>
          </cell>
        </row>
        <row r="146">
          <cell r="K146" t="str">
            <v>9.20209015354006E+21</v>
          </cell>
          <cell r="L146" t="str">
            <v>Seller</v>
          </cell>
          <cell r="M146" t="str">
            <v>N</v>
          </cell>
          <cell r="N146" t="str">
            <v>N</v>
          </cell>
          <cell r="O146" t="str">
            <v>B07D9HDZVS</v>
          </cell>
          <cell r="P146" t="str">
            <v>BB8112-SZ-7.5</v>
          </cell>
          <cell r="Q146" t="str">
            <v>adidas Predator 19.3 Firm Ground (mens) Bold Blue/Silver Metallic/Active Red 7.5</v>
          </cell>
          <cell r="R146">
            <v>1</v>
          </cell>
          <cell r="S146" t="str">
            <v>AMZ-PG-APP-TOO-SMALL</v>
          </cell>
          <cell r="T146" t="str">
            <v>Y</v>
          </cell>
          <cell r="U146" t="str">
            <v>C-Returns</v>
          </cell>
          <cell r="V146" t="str">
            <v>StandardRefund</v>
          </cell>
          <cell r="W146" t="str">
            <v xml:space="preserve"> </v>
          </cell>
          <cell r="X146" t="str">
            <v xml:space="preserve"> </v>
          </cell>
          <cell r="Y146">
            <v>63.87</v>
          </cell>
          <cell r="Z146">
            <v>1</v>
          </cell>
          <cell r="AA146" t="str">
            <v xml:space="preserve"> </v>
          </cell>
          <cell r="AB146" t="str">
            <v xml:space="preserve"> </v>
          </cell>
          <cell r="AC146" t="str">
            <v xml:space="preserve"> </v>
          </cell>
          <cell r="AD146" t="str">
            <v xml:space="preserve"> </v>
          </cell>
          <cell r="AE146" t="str">
            <v xml:space="preserve"> </v>
          </cell>
          <cell r="AF146">
            <v>63.87</v>
          </cell>
        </row>
        <row r="147">
          <cell r="K147" t="str">
            <v>1Z2A05729027410753</v>
          </cell>
          <cell r="L147" t="str">
            <v>Seller</v>
          </cell>
          <cell r="M147" t="str">
            <v>N</v>
          </cell>
          <cell r="N147" t="str">
            <v>N</v>
          </cell>
          <cell r="O147" t="str">
            <v>B00Q77C382</v>
          </cell>
          <cell r="P147" t="str">
            <v>J502Y9360-SZ-11.5</v>
          </cell>
          <cell r="Q147" t="str">
            <v>ASICS Men's Snapdown, Grey/True Blue/Sunflower, 11.5 M US</v>
          </cell>
          <cell r="R147">
            <v>1</v>
          </cell>
          <cell r="S147" t="str">
            <v>AMZ-PG-APP-TOO-SMALL</v>
          </cell>
          <cell r="T147" t="str">
            <v>Y</v>
          </cell>
          <cell r="U147" t="str">
            <v>C-Returns</v>
          </cell>
          <cell r="V147" t="str">
            <v>StandardRefund</v>
          </cell>
          <cell r="W147" t="str">
            <v xml:space="preserve"> </v>
          </cell>
          <cell r="X147" t="str">
            <v xml:space="preserve"> </v>
          </cell>
          <cell r="Y147">
            <v>63.93</v>
          </cell>
          <cell r="Z147">
            <v>1</v>
          </cell>
          <cell r="AA147" t="str">
            <v xml:space="preserve"> </v>
          </cell>
          <cell r="AB147" t="str">
            <v xml:space="preserve"> </v>
          </cell>
          <cell r="AC147" t="str">
            <v xml:space="preserve"> </v>
          </cell>
          <cell r="AD147" t="str">
            <v xml:space="preserve"> </v>
          </cell>
          <cell r="AE147" t="str">
            <v xml:space="preserve"> </v>
          </cell>
          <cell r="AF147">
            <v>63.93</v>
          </cell>
        </row>
        <row r="148">
          <cell r="K148" t="str">
            <v>1Z2A05729024213945</v>
          </cell>
          <cell r="L148" t="str">
            <v>Seller</v>
          </cell>
          <cell r="M148" t="str">
            <v>N</v>
          </cell>
          <cell r="N148" t="str">
            <v>N</v>
          </cell>
          <cell r="O148" t="str">
            <v>B07S81G6N3</v>
          </cell>
          <cell r="P148" t="str">
            <v>EF1649-SZ-7</v>
          </cell>
          <cell r="Q148" t="str">
            <v>adidas Predator 20.4 FxG Core Black/Core Black/Dark Grey Heather Solid Grey 7 D (M)</v>
          </cell>
          <cell r="R148">
            <v>1</v>
          </cell>
          <cell r="S148" t="str">
            <v>AMZ-PG-APP-TOO-SMALL</v>
          </cell>
          <cell r="T148" t="str">
            <v>Y</v>
          </cell>
          <cell r="U148" t="str">
            <v>C-Returns</v>
          </cell>
          <cell r="V148" t="str">
            <v>StandardRefund</v>
          </cell>
          <cell r="W148" t="str">
            <v xml:space="preserve"> </v>
          </cell>
          <cell r="X148" t="str">
            <v xml:space="preserve"> </v>
          </cell>
          <cell r="Y148">
            <v>63.93</v>
          </cell>
          <cell r="Z148">
            <v>1</v>
          </cell>
          <cell r="AA148" t="str">
            <v xml:space="preserve"> </v>
          </cell>
          <cell r="AB148" t="str">
            <v xml:space="preserve"> </v>
          </cell>
          <cell r="AC148" t="str">
            <v xml:space="preserve"> </v>
          </cell>
          <cell r="AD148" t="str">
            <v xml:space="preserve"> </v>
          </cell>
          <cell r="AE148" t="str">
            <v xml:space="preserve"> </v>
          </cell>
          <cell r="AF148">
            <v>63.93</v>
          </cell>
        </row>
        <row r="149">
          <cell r="K149" t="str">
            <v>1Z2A05729032819553</v>
          </cell>
          <cell r="L149" t="str">
            <v>Seller</v>
          </cell>
          <cell r="M149" t="str">
            <v>N</v>
          </cell>
          <cell r="N149" t="str">
            <v>N</v>
          </cell>
          <cell r="O149" t="str">
            <v>B01N1G8OX8</v>
          </cell>
          <cell r="P149" t="str">
            <v>MSS-S81020-SZ-8.5</v>
          </cell>
          <cell r="Q149" t="str">
            <v>adidas Stan Smith Footwear White/Footwear White/Collegiate Navy 8.5</v>
          </cell>
          <cell r="R149">
            <v>1</v>
          </cell>
          <cell r="S149" t="str">
            <v>AMZ-PG-APP-TOO-LARGE</v>
          </cell>
          <cell r="T149" t="str">
            <v>Y</v>
          </cell>
          <cell r="U149" t="str">
            <v>C-Returns</v>
          </cell>
          <cell r="V149" t="str">
            <v>StandardRefund</v>
          </cell>
          <cell r="W149" t="str">
            <v xml:space="preserve"> </v>
          </cell>
          <cell r="X149" t="str">
            <v xml:space="preserve"> </v>
          </cell>
          <cell r="Y149">
            <v>63.99</v>
          </cell>
          <cell r="Z149">
            <v>1</v>
          </cell>
          <cell r="AA149" t="str">
            <v xml:space="preserve"> </v>
          </cell>
          <cell r="AB149" t="str">
            <v xml:space="preserve"> </v>
          </cell>
          <cell r="AC149" t="str">
            <v xml:space="preserve"> </v>
          </cell>
          <cell r="AD149" t="str">
            <v xml:space="preserve"> </v>
          </cell>
          <cell r="AE149" t="str">
            <v xml:space="preserve"> </v>
          </cell>
          <cell r="AF149">
            <v>63.99</v>
          </cell>
        </row>
        <row r="150">
          <cell r="K150" t="str">
            <v>1Z2A05729028229190</v>
          </cell>
          <cell r="L150" t="str">
            <v>Customer</v>
          </cell>
          <cell r="M150" t="str">
            <v>N</v>
          </cell>
          <cell r="N150" t="str">
            <v>N</v>
          </cell>
          <cell r="O150" t="str">
            <v>B081D6VVKT</v>
          </cell>
          <cell r="P150" t="str">
            <v>F97423-SZ-11</v>
          </cell>
          <cell r="Q150" t="str">
            <v>adidas Freak Carbon Mid Black/Night Football Shoes 11</v>
          </cell>
          <cell r="R150">
            <v>1</v>
          </cell>
          <cell r="S150" t="str">
            <v>CR-FOUND_BETTER_PRICE</v>
          </cell>
          <cell r="T150" t="str">
            <v>Y</v>
          </cell>
          <cell r="U150" t="str">
            <v>C-Returns</v>
          </cell>
          <cell r="V150" t="str">
            <v>StandardRefund</v>
          </cell>
          <cell r="W150" t="str">
            <v xml:space="preserve"> </v>
          </cell>
          <cell r="X150" t="str">
            <v xml:space="preserve"> </v>
          </cell>
          <cell r="Y150">
            <v>69.86</v>
          </cell>
          <cell r="Z150">
            <v>1</v>
          </cell>
          <cell r="AA150" t="str">
            <v xml:space="preserve"> </v>
          </cell>
          <cell r="AB150" t="str">
            <v xml:space="preserve"> </v>
          </cell>
          <cell r="AC150" t="str">
            <v xml:space="preserve"> </v>
          </cell>
          <cell r="AD150" t="str">
            <v xml:space="preserve"> </v>
          </cell>
          <cell r="AE150" t="str">
            <v xml:space="preserve"> </v>
          </cell>
          <cell r="AF150">
            <v>64.05</v>
          </cell>
        </row>
        <row r="151">
          <cell r="K151" t="str">
            <v>1Z2A05729020649447</v>
          </cell>
          <cell r="L151" t="str">
            <v>Seller</v>
          </cell>
          <cell r="M151" t="str">
            <v>N</v>
          </cell>
          <cell r="N151" t="str">
            <v>N</v>
          </cell>
          <cell r="O151" t="str">
            <v>B07RJTLD9V</v>
          </cell>
          <cell r="P151" t="str">
            <v>EF1806-SZ-8</v>
          </cell>
          <cell r="Q151" t="str">
            <v>adidas Men's Nemeziz Messi 19.3 FG Sneaker, Indigo/Green/Purple, 8 M US</v>
          </cell>
          <cell r="R151">
            <v>1</v>
          </cell>
          <cell r="S151" t="str">
            <v>AMZ-PG-APP-TOO-LARGE</v>
          </cell>
          <cell r="T151" t="str">
            <v>Y</v>
          </cell>
          <cell r="U151" t="str">
            <v>C-Returns</v>
          </cell>
          <cell r="V151" t="str">
            <v>StandardRefund</v>
          </cell>
          <cell r="W151" t="str">
            <v xml:space="preserve"> </v>
          </cell>
          <cell r="X151" t="str">
            <v xml:space="preserve"> </v>
          </cell>
          <cell r="Y151">
            <v>64.069999999999993</v>
          </cell>
          <cell r="Z151">
            <v>1</v>
          </cell>
          <cell r="AA151" t="str">
            <v xml:space="preserve"> </v>
          </cell>
          <cell r="AB151" t="str">
            <v xml:space="preserve"> </v>
          </cell>
          <cell r="AC151" t="str">
            <v xml:space="preserve"> </v>
          </cell>
          <cell r="AD151" t="str">
            <v xml:space="preserve"> </v>
          </cell>
          <cell r="AE151" t="str">
            <v xml:space="preserve"> </v>
          </cell>
          <cell r="AF151">
            <v>64.069999999999993</v>
          </cell>
        </row>
        <row r="152">
          <cell r="K152" t="str">
            <v>1Z2A05729032302342</v>
          </cell>
          <cell r="L152" t="str">
            <v>Seller</v>
          </cell>
          <cell r="M152" t="str">
            <v>N</v>
          </cell>
          <cell r="N152" t="str">
            <v>N</v>
          </cell>
          <cell r="O152" t="str">
            <v>B00GY04Z9M</v>
          </cell>
          <cell r="P152" t="str">
            <v>B457Y9328-SZ-7.5</v>
          </cell>
          <cell r="Q152" t="str">
            <v>ASICS Women's Gel 1150V Volley Ball Shoe,Silver/Cardinal/Black,7.5 M US</v>
          </cell>
          <cell r="R152">
            <v>1</v>
          </cell>
          <cell r="S152" t="str">
            <v>CR-QUALITY_UNACCEPTABLE</v>
          </cell>
          <cell r="T152" t="str">
            <v>Y</v>
          </cell>
          <cell r="U152" t="str">
            <v>Amazon CS</v>
          </cell>
          <cell r="V152" t="str">
            <v>StandardRefund</v>
          </cell>
          <cell r="W152" t="str">
            <v xml:space="preserve"> </v>
          </cell>
          <cell r="X152" t="str">
            <v xml:space="preserve"> </v>
          </cell>
          <cell r="Y152">
            <v>64.09</v>
          </cell>
          <cell r="Z152">
            <v>1</v>
          </cell>
          <cell r="AA152" t="str">
            <v xml:space="preserve"> </v>
          </cell>
          <cell r="AB152" t="str">
            <v xml:space="preserve"> </v>
          </cell>
          <cell r="AC152" t="str">
            <v xml:space="preserve"> </v>
          </cell>
          <cell r="AD152" t="str">
            <v xml:space="preserve"> </v>
          </cell>
          <cell r="AE152" t="str">
            <v xml:space="preserve"> </v>
          </cell>
          <cell r="AF152">
            <v>64.09</v>
          </cell>
        </row>
        <row r="153">
          <cell r="K153" t="str">
            <v>1Z2A05729026842039</v>
          </cell>
          <cell r="L153" t="str">
            <v>Seller</v>
          </cell>
          <cell r="M153" t="str">
            <v>N</v>
          </cell>
          <cell r="N153" t="str">
            <v>N</v>
          </cell>
          <cell r="O153" t="str">
            <v>B07D9FV4MK</v>
          </cell>
          <cell r="P153" t="str">
            <v>BB8112-SZ-8.5</v>
          </cell>
          <cell r="Q153" t="str">
            <v>adidas Predator 19.3 Firm Ground (mens) Bold Blue/Silver Metallic/Active Red 8.5</v>
          </cell>
          <cell r="R153">
            <v>1</v>
          </cell>
          <cell r="S153" t="str">
            <v>AMZ-PG-APP-TOO-SMALL</v>
          </cell>
          <cell r="T153" t="str">
            <v>Y</v>
          </cell>
          <cell r="U153" t="str">
            <v>C-Returns</v>
          </cell>
          <cell r="V153" t="str">
            <v>StandardRefund</v>
          </cell>
          <cell r="W153" t="str">
            <v xml:space="preserve"> </v>
          </cell>
          <cell r="X153" t="str">
            <v xml:space="preserve"> </v>
          </cell>
          <cell r="Y153">
            <v>64.09</v>
          </cell>
          <cell r="Z153">
            <v>1</v>
          </cell>
          <cell r="AA153" t="str">
            <v xml:space="preserve"> </v>
          </cell>
          <cell r="AB153" t="str">
            <v xml:space="preserve"> </v>
          </cell>
          <cell r="AC153" t="str">
            <v xml:space="preserve"> </v>
          </cell>
          <cell r="AD153" t="str">
            <v xml:space="preserve"> </v>
          </cell>
          <cell r="AE153" t="str">
            <v xml:space="preserve"> </v>
          </cell>
          <cell r="AF153">
            <v>64.09</v>
          </cell>
        </row>
        <row r="154">
          <cell r="K154" t="str">
            <v>1Z2A05729025895734</v>
          </cell>
          <cell r="L154" t="str">
            <v>Seller</v>
          </cell>
          <cell r="M154" t="str">
            <v>N</v>
          </cell>
          <cell r="N154" t="str">
            <v>N</v>
          </cell>
          <cell r="O154" t="str">
            <v>B07D9CRZGW</v>
          </cell>
          <cell r="P154" t="str">
            <v>BB8112-SZ-8</v>
          </cell>
          <cell r="Q154" t="str">
            <v>adidas Predator 19.3 Firm Ground (mens) Bold Blue/Silver Metallic/Active Red 8</v>
          </cell>
          <cell r="R154">
            <v>1</v>
          </cell>
          <cell r="S154" t="str">
            <v>AMZ-PG-APP-TOO-SMALL</v>
          </cell>
          <cell r="T154" t="str">
            <v>Y</v>
          </cell>
          <cell r="U154" t="str">
            <v>C-Returns</v>
          </cell>
          <cell r="V154" t="str">
            <v>StandardRefund</v>
          </cell>
          <cell r="W154" t="str">
            <v xml:space="preserve"> </v>
          </cell>
          <cell r="X154" t="str">
            <v xml:space="preserve"> </v>
          </cell>
          <cell r="Y154">
            <v>64.09</v>
          </cell>
          <cell r="Z154">
            <v>1</v>
          </cell>
          <cell r="AA154" t="str">
            <v xml:space="preserve"> </v>
          </cell>
          <cell r="AB154" t="str">
            <v xml:space="preserve"> </v>
          </cell>
          <cell r="AC154" t="str">
            <v xml:space="preserve"> </v>
          </cell>
          <cell r="AD154" t="str">
            <v xml:space="preserve"> </v>
          </cell>
          <cell r="AE154" t="str">
            <v xml:space="preserve"> </v>
          </cell>
          <cell r="AF154">
            <v>64.09</v>
          </cell>
        </row>
        <row r="155">
          <cell r="K155" t="str">
            <v>1Z2A05729017118973</v>
          </cell>
          <cell r="L155" t="str">
            <v>Seller</v>
          </cell>
          <cell r="M155" t="str">
            <v>N</v>
          </cell>
          <cell r="N155" t="str">
            <v>N</v>
          </cell>
          <cell r="O155" t="str">
            <v>B07D9CRWNY</v>
          </cell>
          <cell r="P155" t="str">
            <v>BB8112-SZ-12</v>
          </cell>
          <cell r="Q155" t="str">
            <v>adidas Predator 19.3 Firm Ground (mens) Bold Blue/Silver Metallic/Active Red 12</v>
          </cell>
          <cell r="R155">
            <v>1</v>
          </cell>
          <cell r="S155" t="str">
            <v>CR-MISSED_ESTIMATED_DELIVERY</v>
          </cell>
          <cell r="T155" t="str">
            <v>Y</v>
          </cell>
          <cell r="U155" t="str">
            <v>C-Returns</v>
          </cell>
          <cell r="V155" t="str">
            <v>StandardRefund</v>
          </cell>
          <cell r="W155" t="str">
            <v xml:space="preserve"> </v>
          </cell>
          <cell r="X155" t="str">
            <v xml:space="preserve"> </v>
          </cell>
          <cell r="Y155">
            <v>64.09</v>
          </cell>
          <cell r="Z155">
            <v>1</v>
          </cell>
          <cell r="AA155" t="str">
            <v xml:space="preserve"> </v>
          </cell>
          <cell r="AB155" t="str">
            <v xml:space="preserve"> </v>
          </cell>
          <cell r="AC155" t="str">
            <v xml:space="preserve"> </v>
          </cell>
          <cell r="AD155" t="str">
            <v xml:space="preserve"> </v>
          </cell>
          <cell r="AE155" t="str">
            <v xml:space="preserve"> </v>
          </cell>
          <cell r="AF155">
            <v>64.09</v>
          </cell>
        </row>
        <row r="156">
          <cell r="K156" t="str">
            <v>1Z2A05729025186474</v>
          </cell>
          <cell r="L156" t="str">
            <v>Seller</v>
          </cell>
          <cell r="M156" t="str">
            <v>N</v>
          </cell>
          <cell r="N156" t="str">
            <v>N</v>
          </cell>
          <cell r="O156" t="str">
            <v>B07S58JG13</v>
          </cell>
          <cell r="P156" t="str">
            <v>EF1950-SZ-5</v>
          </cell>
          <cell r="Q156" t="str">
            <v>adidas Turf Predator 20.3 Soccer Shoe (unisex-child) Core Black/White/Active Red 5 Big Kid</v>
          </cell>
          <cell r="R156">
            <v>1</v>
          </cell>
          <cell r="S156" t="str">
            <v>AMZ-PG-APP-TOO-SMALL</v>
          </cell>
          <cell r="T156" t="str">
            <v>Y</v>
          </cell>
          <cell r="U156" t="str">
            <v>C-Returns</v>
          </cell>
          <cell r="V156" t="str">
            <v>StandardRefund</v>
          </cell>
          <cell r="W156" t="str">
            <v xml:space="preserve"> </v>
          </cell>
          <cell r="X156" t="str">
            <v xml:space="preserve"> </v>
          </cell>
          <cell r="Y156">
            <v>64.13</v>
          </cell>
          <cell r="Z156">
            <v>1</v>
          </cell>
          <cell r="AA156" t="str">
            <v xml:space="preserve"> </v>
          </cell>
          <cell r="AB156" t="str">
            <v xml:space="preserve"> </v>
          </cell>
          <cell r="AC156" t="str">
            <v xml:space="preserve"> </v>
          </cell>
          <cell r="AD156" t="str">
            <v xml:space="preserve"> </v>
          </cell>
          <cell r="AE156" t="str">
            <v xml:space="preserve"> </v>
          </cell>
          <cell r="AF156">
            <v>64.13</v>
          </cell>
        </row>
        <row r="157">
          <cell r="K157" t="str">
            <v>1Z2A05729028013994</v>
          </cell>
          <cell r="L157" t="str">
            <v>Seller</v>
          </cell>
          <cell r="M157" t="str">
            <v>N</v>
          </cell>
          <cell r="N157" t="str">
            <v>N</v>
          </cell>
          <cell r="O157" t="str">
            <v>B07D9FTXPH</v>
          </cell>
          <cell r="P157" t="str">
            <v>BB8112-SZ-6.5</v>
          </cell>
          <cell r="Q157" t="str">
            <v>adidas Predator 19.3 Firm Ground (mens) Bold Blue/Silver Metallic/Active Red 6.5</v>
          </cell>
          <cell r="R157">
            <v>1</v>
          </cell>
          <cell r="S157" t="str">
            <v>AMZ-PG-APP-TOO-SMALL</v>
          </cell>
          <cell r="T157" t="str">
            <v>Y</v>
          </cell>
          <cell r="U157" t="str">
            <v>C-Returns</v>
          </cell>
          <cell r="V157" t="str">
            <v>StandardRefund</v>
          </cell>
          <cell r="W157" t="str">
            <v xml:space="preserve"> </v>
          </cell>
          <cell r="X157" t="str">
            <v xml:space="preserve"> </v>
          </cell>
          <cell r="Y157">
            <v>64.239999999999995</v>
          </cell>
          <cell r="Z157">
            <v>1</v>
          </cell>
          <cell r="AA157" t="str">
            <v xml:space="preserve"> </v>
          </cell>
          <cell r="AB157" t="str">
            <v xml:space="preserve"> </v>
          </cell>
          <cell r="AC157" t="str">
            <v xml:space="preserve"> </v>
          </cell>
          <cell r="AD157" t="str">
            <v xml:space="preserve"> </v>
          </cell>
          <cell r="AE157" t="str">
            <v xml:space="preserve"> </v>
          </cell>
          <cell r="AF157">
            <v>64.239999999999995</v>
          </cell>
        </row>
        <row r="158">
          <cell r="K158" t="str">
            <v>1Z2A05729017370815</v>
          </cell>
          <cell r="L158" t="str">
            <v>Seller</v>
          </cell>
          <cell r="M158" t="str">
            <v>N</v>
          </cell>
          <cell r="N158" t="str">
            <v>N</v>
          </cell>
          <cell r="O158" t="str">
            <v>B01MYZHDN3</v>
          </cell>
          <cell r="P158" t="str">
            <v>MSS-BY8886-SZ-8</v>
          </cell>
          <cell r="Q158" t="str">
            <v>adidas Women's Nemeziz 17.4 FG W Soccer Shoe, White/Mystery Ink/Easy Coral, 8 Medium US</v>
          </cell>
          <cell r="R158">
            <v>1</v>
          </cell>
          <cell r="S158" t="str">
            <v>AMZ-PG-APP-TOO-SMALL</v>
          </cell>
          <cell r="T158" t="str">
            <v>Y</v>
          </cell>
          <cell r="U158" t="str">
            <v>C-Returns</v>
          </cell>
          <cell r="V158" t="str">
            <v>StandardRefund</v>
          </cell>
          <cell r="W158" t="str">
            <v xml:space="preserve"> </v>
          </cell>
          <cell r="X158" t="str">
            <v xml:space="preserve"> </v>
          </cell>
          <cell r="Y158">
            <v>64.239999999999995</v>
          </cell>
          <cell r="Z158">
            <v>1</v>
          </cell>
          <cell r="AA158" t="str">
            <v xml:space="preserve"> </v>
          </cell>
          <cell r="AB158" t="str">
            <v xml:space="preserve"> </v>
          </cell>
          <cell r="AC158" t="str">
            <v xml:space="preserve"> </v>
          </cell>
          <cell r="AD158" t="str">
            <v xml:space="preserve"> </v>
          </cell>
          <cell r="AE158" t="str">
            <v xml:space="preserve"> </v>
          </cell>
          <cell r="AF158">
            <v>64.239999999999995</v>
          </cell>
        </row>
        <row r="159">
          <cell r="K159" t="str">
            <v>1Z2A05729016754500</v>
          </cell>
          <cell r="L159" t="str">
            <v>Seller</v>
          </cell>
          <cell r="M159" t="str">
            <v>N</v>
          </cell>
          <cell r="N159" t="str">
            <v>N</v>
          </cell>
          <cell r="O159" t="str">
            <v>B07S72Q1H7</v>
          </cell>
          <cell r="P159" t="str">
            <v>EF1649-SZ-9</v>
          </cell>
          <cell r="Q159" t="str">
            <v>adidas Predator 20.4 FxG Core Black/Core Black/Dark Grey Heather Solid Grey 9 D (M)</v>
          </cell>
          <cell r="R159">
            <v>1</v>
          </cell>
          <cell r="S159" t="str">
            <v>AMZ-PG-APP-TOO-SMALL</v>
          </cell>
          <cell r="T159" t="str">
            <v>Y</v>
          </cell>
          <cell r="U159" t="str">
            <v>C-Returns</v>
          </cell>
          <cell r="V159" t="str">
            <v>StandardRefund</v>
          </cell>
          <cell r="W159" t="str">
            <v xml:space="preserve"> </v>
          </cell>
          <cell r="X159" t="str">
            <v xml:space="preserve"> </v>
          </cell>
          <cell r="Y159">
            <v>64.41</v>
          </cell>
          <cell r="Z159">
            <v>1</v>
          </cell>
          <cell r="AA159" t="str">
            <v>VALID_DIFFERENT_CONDITION_ITEM_RECEIVED</v>
          </cell>
          <cell r="AB159" t="str">
            <v>34538-50325-2726524</v>
          </cell>
          <cell r="AC159" t="str">
            <v>GRANT</v>
          </cell>
          <cell r="AD159">
            <v>44546</v>
          </cell>
          <cell r="AE159">
            <v>18.21</v>
          </cell>
          <cell r="AF159">
            <v>64.41</v>
          </cell>
        </row>
        <row r="160">
          <cell r="K160" t="str">
            <v>1Z2A05729022245012</v>
          </cell>
          <cell r="L160" t="str">
            <v>Seller</v>
          </cell>
          <cell r="M160" t="str">
            <v>N</v>
          </cell>
          <cell r="N160" t="str">
            <v>N</v>
          </cell>
          <cell r="O160" t="str">
            <v>B07S5QJF74</v>
          </cell>
          <cell r="P160" t="str">
            <v>MSS-EF1950-SZ-5.5</v>
          </cell>
          <cell r="Q160" t="str">
            <v>adidas Turf Predator 20.3 Soccer Shoe (unisex-child) Core Black/White/Active Red 5.5 Big Kid</v>
          </cell>
          <cell r="R160">
            <v>1</v>
          </cell>
          <cell r="S160" t="str">
            <v>AMZ-PG-APP-STYLE</v>
          </cell>
          <cell r="T160" t="str">
            <v>Y</v>
          </cell>
          <cell r="U160" t="str">
            <v>C-Returns</v>
          </cell>
          <cell r="V160" t="str">
            <v>StandardRefund</v>
          </cell>
          <cell r="W160" t="str">
            <v xml:space="preserve"> </v>
          </cell>
          <cell r="X160" t="str">
            <v xml:space="preserve"> </v>
          </cell>
          <cell r="Y160">
            <v>64.599999999999994</v>
          </cell>
          <cell r="Z160">
            <v>1</v>
          </cell>
          <cell r="AA160" t="str">
            <v xml:space="preserve"> </v>
          </cell>
          <cell r="AB160" t="str">
            <v xml:space="preserve"> </v>
          </cell>
          <cell r="AC160" t="str">
            <v xml:space="preserve"> </v>
          </cell>
          <cell r="AD160" t="str">
            <v xml:space="preserve"> </v>
          </cell>
          <cell r="AE160" t="str">
            <v xml:space="preserve"> </v>
          </cell>
          <cell r="AF160">
            <v>64.599999999999994</v>
          </cell>
        </row>
        <row r="161">
          <cell r="K161" t="str">
            <v>1Z2A05729025428640</v>
          </cell>
          <cell r="L161" t="str">
            <v>Seller</v>
          </cell>
          <cell r="M161" t="str">
            <v>N</v>
          </cell>
          <cell r="N161" t="str">
            <v>N</v>
          </cell>
          <cell r="O161" t="str">
            <v>B006OCARJM</v>
          </cell>
          <cell r="P161" t="str">
            <v>MSS-132169C-M-SZ-8</v>
          </cell>
          <cell r="Q161" t="str">
            <v>Converse Chuck Taylor All Star Leather High Top Sneaker, white, 10 Women/8 Men</v>
          </cell>
          <cell r="R161">
            <v>1</v>
          </cell>
          <cell r="S161" t="str">
            <v>DID_NOT_LIKE_FABRIC</v>
          </cell>
          <cell r="T161" t="str">
            <v>Y</v>
          </cell>
          <cell r="U161" t="str">
            <v>C-Returns</v>
          </cell>
          <cell r="V161" t="str">
            <v>StandardRefund</v>
          </cell>
          <cell r="W161" t="str">
            <v xml:space="preserve"> </v>
          </cell>
          <cell r="X161" t="str">
            <v xml:space="preserve"> </v>
          </cell>
          <cell r="Y161">
            <v>64.69</v>
          </cell>
          <cell r="Z161">
            <v>1</v>
          </cell>
          <cell r="AA161" t="str">
            <v xml:space="preserve"> </v>
          </cell>
          <cell r="AB161" t="str">
            <v xml:space="preserve"> </v>
          </cell>
          <cell r="AC161" t="str">
            <v xml:space="preserve"> </v>
          </cell>
          <cell r="AD161" t="str">
            <v xml:space="preserve"> </v>
          </cell>
          <cell r="AE161" t="str">
            <v xml:space="preserve"> </v>
          </cell>
          <cell r="AF161">
            <v>64.69</v>
          </cell>
        </row>
        <row r="162">
          <cell r="K162" t="str">
            <v>1Z2A05729027340383</v>
          </cell>
          <cell r="L162" t="str">
            <v>Seller</v>
          </cell>
          <cell r="M162" t="str">
            <v>N</v>
          </cell>
          <cell r="N162" t="str">
            <v>N</v>
          </cell>
          <cell r="O162" t="str">
            <v>B004FV52EO</v>
          </cell>
          <cell r="P162" t="str">
            <v>MSS-P107Y2301-SZ-6</v>
          </cell>
          <cell r="Q162" t="str">
            <v>ASICS Men's Lethal Stats SK Soccer Shoe,Red/Silver,6 M US</v>
          </cell>
          <cell r="R162">
            <v>1</v>
          </cell>
          <cell r="S162" t="str">
            <v>AMZ-PG-APP-STYLE</v>
          </cell>
          <cell r="T162" t="str">
            <v>Y</v>
          </cell>
          <cell r="U162" t="str">
            <v>C-Returns</v>
          </cell>
          <cell r="V162" t="str">
            <v>StandardRefund</v>
          </cell>
          <cell r="W162" t="str">
            <v xml:space="preserve"> </v>
          </cell>
          <cell r="X162" t="str">
            <v xml:space="preserve"> </v>
          </cell>
          <cell r="Y162">
            <v>64.84</v>
          </cell>
          <cell r="Z162">
            <v>1</v>
          </cell>
          <cell r="AA162" t="str">
            <v xml:space="preserve"> </v>
          </cell>
          <cell r="AB162" t="str">
            <v xml:space="preserve"> </v>
          </cell>
          <cell r="AC162" t="str">
            <v xml:space="preserve"> </v>
          </cell>
          <cell r="AD162" t="str">
            <v xml:space="preserve"> </v>
          </cell>
          <cell r="AE162" t="str">
            <v xml:space="preserve"> </v>
          </cell>
          <cell r="AF162">
            <v>64.84</v>
          </cell>
        </row>
        <row r="163">
          <cell r="K163" t="str">
            <v>9.20199015354011E+21</v>
          </cell>
          <cell r="L163" t="str">
            <v>Seller</v>
          </cell>
          <cell r="M163" t="str">
            <v>N</v>
          </cell>
          <cell r="N163" t="str">
            <v>N</v>
          </cell>
          <cell r="O163" t="str">
            <v>B003STZIHU</v>
          </cell>
          <cell r="P163" t="str">
            <v>M9691-SZ-8</v>
          </cell>
          <cell r="Q163" t="str">
            <v>Converse Chuck Taylor All Star Canvas Low Top Sneaker, MAROON ,8 US Men/10 US Women</v>
          </cell>
          <cell r="R163">
            <v>1</v>
          </cell>
          <cell r="S163" t="str">
            <v>AMZ-PG-APP-TOO-LARGE</v>
          </cell>
          <cell r="T163" t="str">
            <v>Y</v>
          </cell>
          <cell r="U163" t="str">
            <v>C-Returns</v>
          </cell>
          <cell r="V163" t="str">
            <v>StandardRefund</v>
          </cell>
          <cell r="W163" t="str">
            <v xml:space="preserve"> </v>
          </cell>
          <cell r="X163" t="str">
            <v xml:space="preserve"> </v>
          </cell>
          <cell r="Y163">
            <v>64.849999999999994</v>
          </cell>
          <cell r="Z163">
            <v>1</v>
          </cell>
          <cell r="AA163" t="str">
            <v xml:space="preserve"> </v>
          </cell>
          <cell r="AB163" t="str">
            <v xml:space="preserve"> </v>
          </cell>
          <cell r="AC163" t="str">
            <v xml:space="preserve"> </v>
          </cell>
          <cell r="AD163" t="str">
            <v xml:space="preserve"> </v>
          </cell>
          <cell r="AE163" t="str">
            <v xml:space="preserve"> </v>
          </cell>
          <cell r="AF163">
            <v>64.849999999999994</v>
          </cell>
        </row>
        <row r="164">
          <cell r="K164" t="str">
            <v>1Z2A05729024365282</v>
          </cell>
          <cell r="L164" t="str">
            <v>Seller</v>
          </cell>
          <cell r="M164" t="str">
            <v>N</v>
          </cell>
          <cell r="N164" t="str">
            <v>N</v>
          </cell>
          <cell r="O164" t="str">
            <v>B07YN8N85N</v>
          </cell>
          <cell r="P164" t="str">
            <v>MSS-10107473VW-SZ-7</v>
          </cell>
          <cell r="Q164" t="str">
            <v>Fila Women's Disruptor II IRI Shoes, White/Multi/White, 7 Medium US</v>
          </cell>
          <cell r="R164">
            <v>1</v>
          </cell>
          <cell r="S164" t="str">
            <v>AMZ-PG-APP-TOO-SMALL</v>
          </cell>
          <cell r="T164" t="str">
            <v>Y</v>
          </cell>
          <cell r="U164" t="str">
            <v>C-Returns</v>
          </cell>
          <cell r="V164" t="str">
            <v>StandardRefund</v>
          </cell>
          <cell r="W164" t="str">
            <v xml:space="preserve"> </v>
          </cell>
          <cell r="X164" t="str">
            <v xml:space="preserve"> </v>
          </cell>
          <cell r="Y164">
            <v>64.849999999999994</v>
          </cell>
          <cell r="Z164">
            <v>1</v>
          </cell>
          <cell r="AA164" t="str">
            <v xml:space="preserve"> </v>
          </cell>
          <cell r="AB164" t="str">
            <v xml:space="preserve"> </v>
          </cell>
          <cell r="AC164" t="str">
            <v xml:space="preserve"> </v>
          </cell>
          <cell r="AD164" t="str">
            <v xml:space="preserve"> </v>
          </cell>
          <cell r="AE164" t="str">
            <v xml:space="preserve"> </v>
          </cell>
          <cell r="AF164">
            <v>64.86</v>
          </cell>
        </row>
        <row r="165">
          <cell r="K165" t="str">
            <v>1Z2A05729031534504</v>
          </cell>
          <cell r="L165" t="str">
            <v>Seller</v>
          </cell>
          <cell r="M165" t="str">
            <v>N</v>
          </cell>
          <cell r="N165" t="str">
            <v>N</v>
          </cell>
          <cell r="O165" t="str">
            <v>B004DCBD02</v>
          </cell>
          <cell r="P165" t="str">
            <v>P121Y9093-SZ-11.5</v>
          </cell>
          <cell r="Q165" t="str">
            <v>ASICS Men's GEL-Provost Low Sport Style Sneaker,Black/Silver/White,11.5 M US</v>
          </cell>
          <cell r="R165">
            <v>1</v>
          </cell>
          <cell r="S165" t="str">
            <v>AMZ-PG-APP-TOO-LARGE</v>
          </cell>
          <cell r="T165" t="str">
            <v>Y</v>
          </cell>
          <cell r="U165" t="str">
            <v>C-Returns</v>
          </cell>
          <cell r="V165" t="str">
            <v>StandardRefund</v>
          </cell>
          <cell r="W165" t="str">
            <v xml:space="preserve"> </v>
          </cell>
          <cell r="X165" t="str">
            <v xml:space="preserve"> </v>
          </cell>
          <cell r="Y165">
            <v>64.88</v>
          </cell>
          <cell r="Z165">
            <v>1</v>
          </cell>
          <cell r="AA165" t="str">
            <v xml:space="preserve"> </v>
          </cell>
          <cell r="AB165" t="str">
            <v xml:space="preserve"> </v>
          </cell>
          <cell r="AC165" t="str">
            <v xml:space="preserve"> </v>
          </cell>
          <cell r="AD165" t="str">
            <v xml:space="preserve"> </v>
          </cell>
          <cell r="AE165" t="str">
            <v xml:space="preserve"> </v>
          </cell>
          <cell r="AF165">
            <v>64.88</v>
          </cell>
        </row>
        <row r="166">
          <cell r="K166" t="str">
            <v>1Z2A05729032670418</v>
          </cell>
          <cell r="L166" t="str">
            <v>Seller</v>
          </cell>
          <cell r="M166" t="str">
            <v>N</v>
          </cell>
          <cell r="N166" t="str">
            <v>N</v>
          </cell>
          <cell r="O166" t="str">
            <v>B07KWY4PKJ</v>
          </cell>
          <cell r="P166" t="str">
            <v>D97832-SZ-8.5</v>
          </cell>
          <cell r="Q166" t="str">
            <v>adidas Women's Crazyflight X 3 Volleyball Shoe, Black/White/Gum, 8.5 M US</v>
          </cell>
          <cell r="R166">
            <v>1</v>
          </cell>
          <cell r="S166" t="str">
            <v>AMZ-PG-APP-TOO-LARGE</v>
          </cell>
          <cell r="T166" t="str">
            <v>Y</v>
          </cell>
          <cell r="U166" t="str">
            <v>C-Returns</v>
          </cell>
          <cell r="V166" t="str">
            <v>StandardRefund</v>
          </cell>
          <cell r="W166" t="str">
            <v xml:space="preserve"> </v>
          </cell>
          <cell r="X166" t="str">
            <v xml:space="preserve"> </v>
          </cell>
          <cell r="Y166">
            <v>64.900000000000006</v>
          </cell>
          <cell r="Z166">
            <v>1</v>
          </cell>
          <cell r="AA166" t="str">
            <v xml:space="preserve"> </v>
          </cell>
          <cell r="AB166" t="str">
            <v xml:space="preserve"> </v>
          </cell>
          <cell r="AC166" t="str">
            <v xml:space="preserve"> </v>
          </cell>
          <cell r="AD166" t="str">
            <v xml:space="preserve"> </v>
          </cell>
          <cell r="AE166" t="str">
            <v xml:space="preserve"> </v>
          </cell>
          <cell r="AF166">
            <v>64.900000000000006</v>
          </cell>
        </row>
        <row r="167">
          <cell r="K167" t="str">
            <v>1Z2A05729030252481</v>
          </cell>
          <cell r="L167" t="str">
            <v>Seller</v>
          </cell>
          <cell r="M167" t="str">
            <v>N</v>
          </cell>
          <cell r="N167" t="str">
            <v>N</v>
          </cell>
          <cell r="O167" t="str">
            <v>B07YYVXM38</v>
          </cell>
          <cell r="P167" t="str">
            <v>MSS-EF3476-SZ-7</v>
          </cell>
          <cell r="Q167" t="str">
            <v>adidas football adizero Spark Md Shoe</v>
          </cell>
          <cell r="R167">
            <v>1</v>
          </cell>
          <cell r="S167" t="str">
            <v>DID_NOT_LIKE_FABRIC</v>
          </cell>
          <cell r="T167" t="str">
            <v>Y</v>
          </cell>
          <cell r="U167" t="str">
            <v>C-Returns</v>
          </cell>
          <cell r="V167" t="str">
            <v>StandardRefund</v>
          </cell>
          <cell r="W167" t="str">
            <v xml:space="preserve"> </v>
          </cell>
          <cell r="X167" t="str">
            <v xml:space="preserve"> </v>
          </cell>
          <cell r="Y167">
            <v>64.900000000000006</v>
          </cell>
          <cell r="Z167">
            <v>1</v>
          </cell>
          <cell r="AA167" t="str">
            <v xml:space="preserve"> </v>
          </cell>
          <cell r="AB167" t="str">
            <v xml:space="preserve"> </v>
          </cell>
          <cell r="AC167" t="str">
            <v xml:space="preserve"> </v>
          </cell>
          <cell r="AD167" t="str">
            <v xml:space="preserve"> </v>
          </cell>
          <cell r="AE167" t="str">
            <v xml:space="preserve"> </v>
          </cell>
          <cell r="AF167">
            <v>64.900000000000006</v>
          </cell>
        </row>
        <row r="168">
          <cell r="K168" t="str">
            <v>1Z2A05729029431236</v>
          </cell>
          <cell r="L168" t="str">
            <v>Seller</v>
          </cell>
          <cell r="M168" t="str">
            <v>N</v>
          </cell>
          <cell r="N168" t="str">
            <v>N</v>
          </cell>
          <cell r="O168" t="str">
            <v>B07KX86LHZ</v>
          </cell>
          <cell r="P168" t="str">
            <v>D97832-SZ-9</v>
          </cell>
          <cell r="Q168" t="str">
            <v>adidas Women's Crazyflight X 3 Volleyball Shoe, Black/White/Gum, 9 M US</v>
          </cell>
          <cell r="R168">
            <v>1</v>
          </cell>
          <cell r="S168" t="str">
            <v>CR-UNWANTED_ITEM</v>
          </cell>
          <cell r="T168" t="str">
            <v>Y</v>
          </cell>
          <cell r="U168" t="str">
            <v>C-Returns</v>
          </cell>
          <cell r="V168" t="str">
            <v>StandardRefund</v>
          </cell>
          <cell r="W168" t="str">
            <v xml:space="preserve"> </v>
          </cell>
          <cell r="X168" t="str">
            <v xml:space="preserve"> </v>
          </cell>
          <cell r="Y168">
            <v>64.900000000000006</v>
          </cell>
          <cell r="Z168">
            <v>1</v>
          </cell>
          <cell r="AA168" t="str">
            <v xml:space="preserve"> </v>
          </cell>
          <cell r="AB168" t="str">
            <v xml:space="preserve"> </v>
          </cell>
          <cell r="AC168" t="str">
            <v xml:space="preserve"> </v>
          </cell>
          <cell r="AD168" t="str">
            <v xml:space="preserve"> </v>
          </cell>
          <cell r="AE168" t="str">
            <v xml:space="preserve"> </v>
          </cell>
          <cell r="AF168">
            <v>64.900000000000006</v>
          </cell>
        </row>
        <row r="169">
          <cell r="K169" t="str">
            <v>1Z2A05729017220781</v>
          </cell>
          <cell r="L169" t="str">
            <v>Seller</v>
          </cell>
          <cell r="M169" t="str">
            <v>N</v>
          </cell>
          <cell r="N169" t="str">
            <v>N</v>
          </cell>
          <cell r="O169" t="str">
            <v>B07KX86LHZ</v>
          </cell>
          <cell r="P169" t="str">
            <v>D97832-SZ-9</v>
          </cell>
          <cell r="Q169" t="str">
            <v>adidas Women's Crazyflight X 3 Volleyball Shoe, Black/White/Gum, 9 M US</v>
          </cell>
          <cell r="R169">
            <v>1</v>
          </cell>
          <cell r="S169" t="str">
            <v>AMZ-PG-APP-TOO-SMALL</v>
          </cell>
          <cell r="T169" t="str">
            <v>Y</v>
          </cell>
          <cell r="U169" t="str">
            <v>C-Returns</v>
          </cell>
          <cell r="V169" t="str">
            <v>StandardRefund</v>
          </cell>
          <cell r="W169" t="str">
            <v xml:space="preserve"> </v>
          </cell>
          <cell r="X169" t="str">
            <v xml:space="preserve"> </v>
          </cell>
          <cell r="Y169">
            <v>64.900000000000006</v>
          </cell>
          <cell r="Z169">
            <v>1</v>
          </cell>
          <cell r="AA169" t="str">
            <v xml:space="preserve"> </v>
          </cell>
          <cell r="AB169" t="str">
            <v xml:space="preserve"> </v>
          </cell>
          <cell r="AC169" t="str">
            <v xml:space="preserve"> </v>
          </cell>
          <cell r="AD169" t="str">
            <v xml:space="preserve"> </v>
          </cell>
          <cell r="AE169" t="str">
            <v xml:space="preserve"> </v>
          </cell>
          <cell r="AF169">
            <v>64.900000000000006</v>
          </cell>
        </row>
        <row r="170">
          <cell r="K170" t="str">
            <v>1Z2A05729016653048</v>
          </cell>
          <cell r="L170" t="str">
            <v>Seller</v>
          </cell>
          <cell r="M170" t="str">
            <v>N</v>
          </cell>
          <cell r="N170" t="str">
            <v>N</v>
          </cell>
          <cell r="O170" t="str">
            <v>B07KX86LHZ</v>
          </cell>
          <cell r="P170" t="str">
            <v>D97832-SZ-9</v>
          </cell>
          <cell r="Q170" t="str">
            <v>adidas Women's Crazyflight X 3 Volleyball Shoe, Black/White/Gum, 9 M US</v>
          </cell>
          <cell r="R170">
            <v>1</v>
          </cell>
          <cell r="S170" t="str">
            <v>AMZ-PG-APP-TOO-LARGE</v>
          </cell>
          <cell r="T170" t="str">
            <v>Y</v>
          </cell>
          <cell r="U170" t="str">
            <v>C-Returns</v>
          </cell>
          <cell r="V170" t="str">
            <v>StandardRefund</v>
          </cell>
          <cell r="W170" t="str">
            <v xml:space="preserve"> </v>
          </cell>
          <cell r="X170" t="str">
            <v xml:space="preserve"> </v>
          </cell>
          <cell r="Y170">
            <v>129.80000000000001</v>
          </cell>
          <cell r="Z170">
            <v>2</v>
          </cell>
          <cell r="AA170" t="str">
            <v xml:space="preserve"> </v>
          </cell>
          <cell r="AB170" t="str">
            <v xml:space="preserve"> </v>
          </cell>
          <cell r="AC170" t="str">
            <v xml:space="preserve"> </v>
          </cell>
          <cell r="AD170" t="str">
            <v xml:space="preserve"> </v>
          </cell>
          <cell r="AE170" t="str">
            <v xml:space="preserve"> </v>
          </cell>
          <cell r="AF170">
            <v>64.900000000000006</v>
          </cell>
        </row>
        <row r="171">
          <cell r="K171" t="str">
            <v>1Z2A05729016653048</v>
          </cell>
          <cell r="L171" t="str">
            <v>Seller</v>
          </cell>
          <cell r="M171" t="str">
            <v>N</v>
          </cell>
          <cell r="N171" t="str">
            <v>N</v>
          </cell>
          <cell r="O171" t="str">
            <v>B07KX8GVB7</v>
          </cell>
          <cell r="P171" t="str">
            <v>D97832-SZ-8</v>
          </cell>
          <cell r="Q171" t="str">
            <v>adidas Women's Crazyflight X 3 Volleyball Shoe, Black/White/Gum, 8 M US</v>
          </cell>
          <cell r="R171">
            <v>1</v>
          </cell>
          <cell r="S171" t="str">
            <v>AMZ-PG-APP-TOO-SMALL</v>
          </cell>
          <cell r="T171" t="str">
            <v>Y</v>
          </cell>
          <cell r="U171" t="str">
            <v>C-Returns</v>
          </cell>
          <cell r="V171" t="str">
            <v>StandardRefund</v>
          </cell>
          <cell r="W171" t="str">
            <v xml:space="preserve"> </v>
          </cell>
          <cell r="X171" t="str">
            <v xml:space="preserve"> </v>
          </cell>
          <cell r="Y171">
            <v>129.80000000000001</v>
          </cell>
          <cell r="Z171">
            <v>2</v>
          </cell>
          <cell r="AA171" t="str">
            <v xml:space="preserve"> </v>
          </cell>
          <cell r="AB171" t="str">
            <v xml:space="preserve"> </v>
          </cell>
          <cell r="AC171" t="str">
            <v xml:space="preserve"> </v>
          </cell>
          <cell r="AD171" t="str">
            <v xml:space="preserve"> </v>
          </cell>
          <cell r="AE171" t="str">
            <v xml:space="preserve"> </v>
          </cell>
          <cell r="AF171">
            <v>64.900000000000006</v>
          </cell>
        </row>
        <row r="172">
          <cell r="K172" t="str">
            <v>1Z2A05729025774418</v>
          </cell>
          <cell r="L172" t="str">
            <v>Seller</v>
          </cell>
          <cell r="M172" t="str">
            <v>N</v>
          </cell>
          <cell r="N172" t="str">
            <v>N</v>
          </cell>
          <cell r="O172" t="str">
            <v>B07S72L3SB</v>
          </cell>
          <cell r="P172" t="str">
            <v>MSS-EF1649-SZ-9.5</v>
          </cell>
          <cell r="Q172" t="str">
            <v>adidas mens Predator 20.4 Fxg soccer shoes, Core Black/Core Black/Dark Grey Heather Solid Grey, 9.5 US</v>
          </cell>
          <cell r="R172">
            <v>1</v>
          </cell>
          <cell r="S172" t="str">
            <v>AMZ-PG-APP-TOO-SMALL</v>
          </cell>
          <cell r="T172" t="str">
            <v>Y</v>
          </cell>
          <cell r="U172" t="str">
            <v>C-Returns</v>
          </cell>
          <cell r="V172" t="str">
            <v>StandardRefund</v>
          </cell>
          <cell r="W172" t="str">
            <v xml:space="preserve"> </v>
          </cell>
          <cell r="X172" t="str">
            <v xml:space="preserve"> </v>
          </cell>
          <cell r="Y172">
            <v>64.959999999999994</v>
          </cell>
          <cell r="Z172">
            <v>1</v>
          </cell>
          <cell r="AA172" t="str">
            <v xml:space="preserve"> </v>
          </cell>
          <cell r="AB172" t="str">
            <v xml:space="preserve"> </v>
          </cell>
          <cell r="AC172" t="str">
            <v xml:space="preserve"> </v>
          </cell>
          <cell r="AD172" t="str">
            <v xml:space="preserve"> </v>
          </cell>
          <cell r="AE172" t="str">
            <v xml:space="preserve"> </v>
          </cell>
          <cell r="AF172">
            <v>64.959999999999994</v>
          </cell>
        </row>
        <row r="173">
          <cell r="K173" t="str">
            <v>1Z2A05729028362885</v>
          </cell>
          <cell r="L173" t="str">
            <v>Seller</v>
          </cell>
          <cell r="M173" t="str">
            <v>N</v>
          </cell>
          <cell r="N173" t="str">
            <v>N</v>
          </cell>
          <cell r="O173" t="str">
            <v>B07XB7PBN9</v>
          </cell>
          <cell r="P173" t="str">
            <v>EF3484-SZ-9.5</v>
          </cell>
          <cell r="Q173" t="str">
            <v>adidas Men's FBG61 Football Shoe, Black/White/Grey, 9.5</v>
          </cell>
          <cell r="R173">
            <v>1</v>
          </cell>
          <cell r="S173" t="str">
            <v>CR-MISSED_ESTIMATED_DELIVERY</v>
          </cell>
          <cell r="T173" t="str">
            <v>Y</v>
          </cell>
          <cell r="U173" t="str">
            <v>C-Returns</v>
          </cell>
          <cell r="V173" t="str">
            <v>StandardRefund</v>
          </cell>
          <cell r="W173" t="str">
            <v xml:space="preserve"> </v>
          </cell>
          <cell r="X173" t="str">
            <v xml:space="preserve"> </v>
          </cell>
          <cell r="Y173">
            <v>64.98</v>
          </cell>
          <cell r="Z173">
            <v>1</v>
          </cell>
          <cell r="AA173" t="str">
            <v xml:space="preserve"> </v>
          </cell>
          <cell r="AB173" t="str">
            <v xml:space="preserve"> </v>
          </cell>
          <cell r="AC173" t="str">
            <v xml:space="preserve"> </v>
          </cell>
          <cell r="AD173" t="str">
            <v xml:space="preserve"> </v>
          </cell>
          <cell r="AE173" t="str">
            <v xml:space="preserve"> </v>
          </cell>
          <cell r="AF173">
            <v>64.98</v>
          </cell>
        </row>
        <row r="174">
          <cell r="K174" t="str">
            <v>9.20209015354006E+21</v>
          </cell>
          <cell r="L174" t="str">
            <v>Seller</v>
          </cell>
          <cell r="M174" t="str">
            <v>N</v>
          </cell>
          <cell r="N174" t="str">
            <v>N</v>
          </cell>
          <cell r="O174" t="str">
            <v>B07KRYX65D</v>
          </cell>
          <cell r="P174" t="str">
            <v>MSS-EE6186-SZ-7</v>
          </cell>
          <cell r="Q174" t="str">
            <v>adidas Originals Women's Adilette Slide Sandal, Orange/Flash Orange/Orange, 7</v>
          </cell>
          <cell r="R174">
            <v>1</v>
          </cell>
          <cell r="S174" t="str">
            <v>DID_NOT_LIKE_FABRIC</v>
          </cell>
          <cell r="T174" t="str">
            <v>Y</v>
          </cell>
          <cell r="U174" t="str">
            <v>C-Returns</v>
          </cell>
          <cell r="V174" t="str">
            <v>StandardRefund</v>
          </cell>
          <cell r="W174" t="str">
            <v xml:space="preserve"> </v>
          </cell>
          <cell r="X174" t="str">
            <v xml:space="preserve"> </v>
          </cell>
          <cell r="Y174">
            <v>65.069999999999993</v>
          </cell>
          <cell r="Z174">
            <v>1</v>
          </cell>
          <cell r="AA174" t="str">
            <v xml:space="preserve"> </v>
          </cell>
          <cell r="AB174" t="str">
            <v xml:space="preserve"> </v>
          </cell>
          <cell r="AC174" t="str">
            <v xml:space="preserve"> </v>
          </cell>
          <cell r="AD174" t="str">
            <v xml:space="preserve"> </v>
          </cell>
          <cell r="AE174" t="str">
            <v xml:space="preserve"> </v>
          </cell>
          <cell r="AF174">
            <v>65.069999999999993</v>
          </cell>
        </row>
        <row r="175">
          <cell r="K175" t="str">
            <v>1Z2A05729017837357</v>
          </cell>
          <cell r="L175" t="str">
            <v>Seller</v>
          </cell>
          <cell r="M175" t="str">
            <v>N</v>
          </cell>
          <cell r="N175" t="str">
            <v>N</v>
          </cell>
          <cell r="O175" t="str">
            <v>B077XBXH2F</v>
          </cell>
          <cell r="P175" t="str">
            <v>DB2001-SZ-7.5</v>
          </cell>
          <cell r="Q175" t="str">
            <v>adidas Predator 18.3 Fg Soccer Shoe (mens) Black/White/Red 7.5</v>
          </cell>
          <cell r="R175">
            <v>1</v>
          </cell>
          <cell r="S175" t="str">
            <v>DID_NOT_LIKE_FABRIC</v>
          </cell>
          <cell r="T175" t="str">
            <v>Y</v>
          </cell>
          <cell r="U175" t="str">
            <v>C-Returns</v>
          </cell>
          <cell r="V175" t="str">
            <v>StandardRefund</v>
          </cell>
          <cell r="W175" t="str">
            <v xml:space="preserve"> </v>
          </cell>
          <cell r="X175" t="str">
            <v xml:space="preserve"> </v>
          </cell>
          <cell r="Y175">
            <v>65.180000000000007</v>
          </cell>
          <cell r="Z175">
            <v>1</v>
          </cell>
          <cell r="AA175" t="str">
            <v>VALID_DIFFERENT_CONDITION_ITEM_RECEIVED</v>
          </cell>
          <cell r="AB175" t="str">
            <v>86161-09939-3012527</v>
          </cell>
          <cell r="AC175" t="str">
            <v>GRANT</v>
          </cell>
          <cell r="AD175">
            <v>44560</v>
          </cell>
          <cell r="AE175">
            <v>29.95</v>
          </cell>
          <cell r="AF175">
            <v>65.180000000000007</v>
          </cell>
        </row>
        <row r="176">
          <cell r="K176" t="str">
            <v>1Z2A05729031863515</v>
          </cell>
          <cell r="L176" t="str">
            <v>Seller</v>
          </cell>
          <cell r="M176" t="str">
            <v>N</v>
          </cell>
          <cell r="N176" t="str">
            <v>N</v>
          </cell>
          <cell r="O176" t="str">
            <v>B07D9FTXPH</v>
          </cell>
          <cell r="P176" t="str">
            <v>MSS-BB8112-SZ-6.5</v>
          </cell>
          <cell r="Q176" t="str">
            <v>adidas Predator 19.3 Firm Ground (mens) Bold Blue/Silver Metallic/Active Red 6.5</v>
          </cell>
          <cell r="R176">
            <v>1</v>
          </cell>
          <cell r="S176" t="str">
            <v>AMZ-PG-APP-TOO-SMALL</v>
          </cell>
          <cell r="T176" t="str">
            <v>Y</v>
          </cell>
          <cell r="U176" t="str">
            <v>C-Returns</v>
          </cell>
          <cell r="V176" t="str">
            <v>StandardRefund</v>
          </cell>
          <cell r="W176" t="str">
            <v xml:space="preserve"> </v>
          </cell>
          <cell r="X176" t="str">
            <v xml:space="preserve"> </v>
          </cell>
          <cell r="Y176">
            <v>65.41</v>
          </cell>
          <cell r="Z176">
            <v>1</v>
          </cell>
          <cell r="AA176" t="str">
            <v xml:space="preserve"> </v>
          </cell>
          <cell r="AB176" t="str">
            <v xml:space="preserve"> </v>
          </cell>
          <cell r="AC176" t="str">
            <v xml:space="preserve"> </v>
          </cell>
          <cell r="AD176" t="str">
            <v xml:space="preserve"> </v>
          </cell>
          <cell r="AE176" t="str">
            <v xml:space="preserve"> </v>
          </cell>
          <cell r="AF176">
            <v>65.41</v>
          </cell>
        </row>
        <row r="177">
          <cell r="K177" t="str">
            <v>1Z2A05729023817321</v>
          </cell>
          <cell r="L177" t="str">
            <v>Seller</v>
          </cell>
          <cell r="M177" t="str">
            <v>N</v>
          </cell>
          <cell r="N177" t="str">
            <v>N</v>
          </cell>
          <cell r="O177" t="str">
            <v>B082W4W48W</v>
          </cell>
          <cell r="P177" t="str">
            <v>MSS-FY2711-SZ-8.5</v>
          </cell>
          <cell r="Q177" t="str">
            <v>adidas Women's Grand Court Tennis Shoe, White/Grey/Black, 8.5</v>
          </cell>
          <cell r="R177">
            <v>1</v>
          </cell>
          <cell r="S177" t="str">
            <v>AMZ-PG-APP-TOO-LARGE</v>
          </cell>
          <cell r="T177" t="str">
            <v>Y</v>
          </cell>
          <cell r="U177" t="str">
            <v>C-Returns</v>
          </cell>
          <cell r="V177" t="str">
            <v>StandardRefund</v>
          </cell>
          <cell r="W177" t="str">
            <v xml:space="preserve"> </v>
          </cell>
          <cell r="X177" t="str">
            <v xml:space="preserve"> </v>
          </cell>
          <cell r="Y177">
            <v>65.41</v>
          </cell>
          <cell r="Z177">
            <v>1</v>
          </cell>
          <cell r="AA177" t="str">
            <v xml:space="preserve"> </v>
          </cell>
          <cell r="AB177" t="str">
            <v xml:space="preserve"> </v>
          </cell>
          <cell r="AC177" t="str">
            <v xml:space="preserve"> </v>
          </cell>
          <cell r="AD177" t="str">
            <v xml:space="preserve"> </v>
          </cell>
          <cell r="AE177" t="str">
            <v xml:space="preserve"> </v>
          </cell>
          <cell r="AF177">
            <v>65.41</v>
          </cell>
        </row>
        <row r="178">
          <cell r="K178" t="str">
            <v>1Z2A05729020944047</v>
          </cell>
          <cell r="L178" t="str">
            <v>Seller</v>
          </cell>
          <cell r="M178" t="str">
            <v>N</v>
          </cell>
          <cell r="N178" t="str">
            <v>N</v>
          </cell>
          <cell r="O178" t="str">
            <v>B07S5ZX2KX</v>
          </cell>
          <cell r="P178" t="str">
            <v>EF1649-SZ-11</v>
          </cell>
          <cell r="Q178" t="str">
            <v>adidas Predator 20.4 FxG Core Black/Core Black/Dark Grey Heather Solid Grey 11 D (M)</v>
          </cell>
          <cell r="R178">
            <v>1</v>
          </cell>
          <cell r="S178" t="str">
            <v>AMZ-PG-APP-TOO-SMALL</v>
          </cell>
          <cell r="T178" t="str">
            <v>Y</v>
          </cell>
          <cell r="U178" t="str">
            <v>C-Returns</v>
          </cell>
          <cell r="V178" t="str">
            <v>StandardRefund</v>
          </cell>
          <cell r="W178" t="str">
            <v xml:space="preserve"> </v>
          </cell>
          <cell r="X178" t="str">
            <v xml:space="preserve"> </v>
          </cell>
          <cell r="Y178">
            <v>65.42</v>
          </cell>
          <cell r="Z178">
            <v>1</v>
          </cell>
          <cell r="AA178" t="str">
            <v>VALID_DIFFERENT_CONDITION_ITEM_RECEIVED</v>
          </cell>
          <cell r="AB178" t="str">
            <v>51911-65797-1929427</v>
          </cell>
          <cell r="AC178" t="str">
            <v>GRANT</v>
          </cell>
          <cell r="AD178">
            <v>44553</v>
          </cell>
          <cell r="AE178">
            <v>18.21</v>
          </cell>
          <cell r="AF178">
            <v>65.42</v>
          </cell>
        </row>
        <row r="179">
          <cell r="K179" t="str">
            <v>1Z2A05729030120873</v>
          </cell>
          <cell r="L179" t="str">
            <v>Seller</v>
          </cell>
          <cell r="M179" t="str">
            <v>N</v>
          </cell>
          <cell r="N179" t="str">
            <v>N</v>
          </cell>
          <cell r="O179" t="str">
            <v>B01H2CG66K</v>
          </cell>
          <cell r="P179" t="str">
            <v>MSS-BY2774-SZ-8</v>
          </cell>
          <cell r="Q179" t="str">
            <v>adidas Women's Goletto VI FG W Soccer Shoe, White/Energy Blue/Easy Coral, 8 M US</v>
          </cell>
          <cell r="R179">
            <v>1</v>
          </cell>
          <cell r="S179" t="str">
            <v>AMZ-PG-APP-TOO-SMALL</v>
          </cell>
          <cell r="T179" t="str">
            <v>Y</v>
          </cell>
          <cell r="U179" t="str">
            <v>C-Returns</v>
          </cell>
          <cell r="V179" t="str">
            <v>StandardRefund</v>
          </cell>
          <cell r="W179" t="str">
            <v xml:space="preserve"> </v>
          </cell>
          <cell r="X179" t="str">
            <v xml:space="preserve"> </v>
          </cell>
          <cell r="Y179">
            <v>65.56</v>
          </cell>
          <cell r="Z179">
            <v>1</v>
          </cell>
          <cell r="AA179" t="str">
            <v xml:space="preserve"> </v>
          </cell>
          <cell r="AB179" t="str">
            <v xml:space="preserve"> </v>
          </cell>
          <cell r="AC179" t="str">
            <v xml:space="preserve"> </v>
          </cell>
          <cell r="AD179" t="str">
            <v xml:space="preserve"> </v>
          </cell>
          <cell r="AE179" t="str">
            <v xml:space="preserve"> </v>
          </cell>
          <cell r="AF179">
            <v>65.56</v>
          </cell>
        </row>
        <row r="180">
          <cell r="K180" t="str">
            <v>1Z2A05729024399960</v>
          </cell>
          <cell r="L180" t="str">
            <v>Seller</v>
          </cell>
          <cell r="M180" t="str">
            <v>N</v>
          </cell>
          <cell r="N180" t="str">
            <v>N</v>
          </cell>
          <cell r="O180" t="str">
            <v>B00Q77R5TO</v>
          </cell>
          <cell r="P180" t="str">
            <v>J401Y9059-SZ-12</v>
          </cell>
          <cell r="Q180" t="str">
            <v>ASICS Men's Cael V6.0 Wrestling Shoe, Black/Atomic Blue/Flash Yellow, 12 M US</v>
          </cell>
          <cell r="R180">
            <v>1</v>
          </cell>
          <cell r="S180" t="str">
            <v>AMZ-PG-APP-TOO-SMALL</v>
          </cell>
          <cell r="T180" t="str">
            <v>Y</v>
          </cell>
          <cell r="U180" t="str">
            <v>C-Returns</v>
          </cell>
          <cell r="V180" t="str">
            <v>StandardRefund</v>
          </cell>
          <cell r="W180" t="str">
            <v xml:space="preserve"> </v>
          </cell>
          <cell r="X180" t="str">
            <v xml:space="preserve"> </v>
          </cell>
          <cell r="Y180">
            <v>65.73</v>
          </cell>
          <cell r="Z180">
            <v>1</v>
          </cell>
          <cell r="AA180" t="str">
            <v xml:space="preserve"> </v>
          </cell>
          <cell r="AB180" t="str">
            <v xml:space="preserve"> </v>
          </cell>
          <cell r="AC180" t="str">
            <v xml:space="preserve"> </v>
          </cell>
          <cell r="AD180" t="str">
            <v xml:space="preserve"> </v>
          </cell>
          <cell r="AE180" t="str">
            <v xml:space="preserve"> </v>
          </cell>
          <cell r="AF180">
            <v>65.73</v>
          </cell>
        </row>
        <row r="181">
          <cell r="K181" t="str">
            <v>1Z2A05729016249753</v>
          </cell>
          <cell r="L181" t="str">
            <v>Seller</v>
          </cell>
          <cell r="M181" t="str">
            <v>N</v>
          </cell>
          <cell r="N181" t="str">
            <v>N</v>
          </cell>
          <cell r="O181" t="str">
            <v>B07D9CRZGW</v>
          </cell>
          <cell r="P181" t="str">
            <v>BB8112-SZ-8</v>
          </cell>
          <cell r="Q181" t="str">
            <v>adidas Predator 19.3 Firm Ground (mens) Bold Blue/Silver Metallic/Active Red 8</v>
          </cell>
          <cell r="R181">
            <v>1</v>
          </cell>
          <cell r="S181" t="str">
            <v>AMZ-PG-APP-TOO-SMALL</v>
          </cell>
          <cell r="T181" t="str">
            <v>Y</v>
          </cell>
          <cell r="U181" t="str">
            <v>C-Returns</v>
          </cell>
          <cell r="V181" t="str">
            <v>StandardRefund</v>
          </cell>
          <cell r="W181" t="str">
            <v xml:space="preserve"> </v>
          </cell>
          <cell r="X181" t="str">
            <v xml:space="preserve"> </v>
          </cell>
          <cell r="Y181">
            <v>65.739999999999995</v>
          </cell>
          <cell r="Z181">
            <v>1</v>
          </cell>
          <cell r="AA181" t="str">
            <v xml:space="preserve"> </v>
          </cell>
          <cell r="AB181" t="str">
            <v xml:space="preserve"> </v>
          </cell>
          <cell r="AC181" t="str">
            <v xml:space="preserve"> </v>
          </cell>
          <cell r="AD181" t="str">
            <v xml:space="preserve"> </v>
          </cell>
          <cell r="AE181" t="str">
            <v xml:space="preserve"> </v>
          </cell>
          <cell r="AF181">
            <v>65.739999999999995</v>
          </cell>
        </row>
        <row r="182">
          <cell r="K182" t="str">
            <v>1Z2A05729021004177</v>
          </cell>
          <cell r="L182" t="str">
            <v>Seller</v>
          </cell>
          <cell r="M182" t="str">
            <v>N</v>
          </cell>
          <cell r="N182" t="str">
            <v>N</v>
          </cell>
          <cell r="O182" t="str">
            <v>B005B29S5U</v>
          </cell>
          <cell r="P182" t="str">
            <v>5SL15000001-SZ-6.5</v>
          </cell>
          <cell r="Q182" t="str">
            <v>Fila Women's Memory Viable Slip Resistant Work Shoe Hiking, Black, 6.5 B US</v>
          </cell>
          <cell r="R182">
            <v>1</v>
          </cell>
          <cell r="S182" t="str">
            <v>AMZ-PG-APP-TOO-SMALL</v>
          </cell>
          <cell r="T182" t="str">
            <v>Y</v>
          </cell>
          <cell r="U182" t="str">
            <v>C-Returns</v>
          </cell>
          <cell r="V182" t="str">
            <v>StandardRefund</v>
          </cell>
          <cell r="W182" t="str">
            <v xml:space="preserve"> </v>
          </cell>
          <cell r="X182" t="str">
            <v xml:space="preserve"> </v>
          </cell>
          <cell r="Y182">
            <v>65.91</v>
          </cell>
          <cell r="Z182">
            <v>1</v>
          </cell>
          <cell r="AA182" t="str">
            <v xml:space="preserve"> </v>
          </cell>
          <cell r="AB182" t="str">
            <v xml:space="preserve"> </v>
          </cell>
          <cell r="AC182" t="str">
            <v xml:space="preserve"> </v>
          </cell>
          <cell r="AD182" t="str">
            <v xml:space="preserve"> </v>
          </cell>
          <cell r="AE182" t="str">
            <v xml:space="preserve"> </v>
          </cell>
          <cell r="AF182">
            <v>65.91</v>
          </cell>
        </row>
        <row r="183">
          <cell r="K183" t="str">
            <v>9.20209015354006E+21</v>
          </cell>
          <cell r="L183" t="str">
            <v>Seller</v>
          </cell>
          <cell r="M183" t="str">
            <v>N</v>
          </cell>
          <cell r="N183" t="str">
            <v>N</v>
          </cell>
          <cell r="O183" t="str">
            <v>B07RFNKZRG</v>
          </cell>
          <cell r="P183" t="str">
            <v>MSS-EF1806-SZ-9.5</v>
          </cell>
          <cell r="Q183" t="str">
            <v>adidas Men's Nemeziz Messi 19.3 FG Sneaker, Indigo/Green/Purple, 9.5 M US</v>
          </cell>
          <cell r="R183">
            <v>1</v>
          </cell>
          <cell r="S183" t="str">
            <v>AMZ-PG-APP-TOO-SMALL</v>
          </cell>
          <cell r="T183" t="str">
            <v>Y</v>
          </cell>
          <cell r="U183" t="str">
            <v>C-Returns</v>
          </cell>
          <cell r="V183" t="str">
            <v>StandardRefund</v>
          </cell>
          <cell r="W183" t="str">
            <v xml:space="preserve"> </v>
          </cell>
          <cell r="X183" t="str">
            <v xml:space="preserve"> </v>
          </cell>
          <cell r="Y183">
            <v>66.03</v>
          </cell>
          <cell r="Z183">
            <v>1</v>
          </cell>
          <cell r="AA183" t="str">
            <v xml:space="preserve"> </v>
          </cell>
          <cell r="AB183" t="str">
            <v xml:space="preserve"> </v>
          </cell>
          <cell r="AC183" t="str">
            <v xml:space="preserve"> </v>
          </cell>
          <cell r="AD183" t="str">
            <v xml:space="preserve"> </v>
          </cell>
          <cell r="AE183" t="str">
            <v xml:space="preserve"> </v>
          </cell>
          <cell r="AF183">
            <v>66.03</v>
          </cell>
        </row>
        <row r="184">
          <cell r="K184" t="str">
            <v>9.20199015354011E+21</v>
          </cell>
          <cell r="L184" t="str">
            <v>Seller</v>
          </cell>
          <cell r="M184" t="str">
            <v>N</v>
          </cell>
          <cell r="N184" t="str">
            <v>N</v>
          </cell>
          <cell r="O184" t="str">
            <v>B0811H1PGS</v>
          </cell>
          <cell r="P184" t="str">
            <v>MSS-FW6783-SZ-10.5</v>
          </cell>
          <cell r="Q184" t="str">
            <v>adidas mens X Ghosted.4 Firm Ground Soccer Shoe, White/Black/Silver, 10.5 US</v>
          </cell>
          <cell r="R184">
            <v>1</v>
          </cell>
          <cell r="S184" t="str">
            <v>AMZ-PG-APP-TOO-SMALL</v>
          </cell>
          <cell r="T184" t="str">
            <v>Y</v>
          </cell>
          <cell r="U184" t="str">
            <v>C-Returns</v>
          </cell>
          <cell r="V184" t="str">
            <v>StandardRefund</v>
          </cell>
          <cell r="W184" t="str">
            <v xml:space="preserve"> </v>
          </cell>
          <cell r="X184" t="str">
            <v xml:space="preserve"> </v>
          </cell>
          <cell r="Y184">
            <v>66.44</v>
          </cell>
          <cell r="Z184">
            <v>1</v>
          </cell>
          <cell r="AA184" t="str">
            <v xml:space="preserve"> </v>
          </cell>
          <cell r="AB184" t="str">
            <v xml:space="preserve"> </v>
          </cell>
          <cell r="AC184" t="str">
            <v xml:space="preserve"> </v>
          </cell>
          <cell r="AD184" t="str">
            <v xml:space="preserve"> </v>
          </cell>
          <cell r="AE184" t="str">
            <v xml:space="preserve"> </v>
          </cell>
          <cell r="AF184">
            <v>66.44</v>
          </cell>
        </row>
        <row r="185">
          <cell r="K185" t="str">
            <v>1Z2A05729029529426</v>
          </cell>
          <cell r="L185" t="str">
            <v>Seller</v>
          </cell>
          <cell r="M185" t="str">
            <v>N</v>
          </cell>
          <cell r="N185" t="str">
            <v>N</v>
          </cell>
          <cell r="O185" t="str">
            <v>B00Q77R698</v>
          </cell>
          <cell r="P185" t="str">
            <v>J401Y9059-SZ-9.5</v>
          </cell>
          <cell r="Q185" t="str">
            <v>ASICS Men's Cael V6.0 Wrestling Shoe, Black/Atomic Blue/Flash Yellow, 9.5 M US</v>
          </cell>
          <cell r="R185">
            <v>1</v>
          </cell>
          <cell r="S185" t="str">
            <v>AMZ-PG-APP-TOO-LARGE</v>
          </cell>
          <cell r="T185" t="str">
            <v>Y</v>
          </cell>
          <cell r="U185" t="str">
            <v>C-Returns</v>
          </cell>
          <cell r="V185" t="str">
            <v>StandardRefund</v>
          </cell>
          <cell r="W185" t="str">
            <v xml:space="preserve"> </v>
          </cell>
          <cell r="X185" t="str">
            <v xml:space="preserve"> </v>
          </cell>
          <cell r="Y185">
            <v>66.45</v>
          </cell>
          <cell r="Z185">
            <v>1</v>
          </cell>
          <cell r="AA185" t="str">
            <v xml:space="preserve"> </v>
          </cell>
          <cell r="AB185" t="str">
            <v xml:space="preserve"> </v>
          </cell>
          <cell r="AC185" t="str">
            <v xml:space="preserve"> </v>
          </cell>
          <cell r="AD185" t="str">
            <v xml:space="preserve"> </v>
          </cell>
          <cell r="AE185" t="str">
            <v xml:space="preserve"> </v>
          </cell>
          <cell r="AF185">
            <v>66.45</v>
          </cell>
        </row>
        <row r="186">
          <cell r="K186" t="str">
            <v>1Z2A05729023608940</v>
          </cell>
          <cell r="L186" t="str">
            <v>Seller</v>
          </cell>
          <cell r="M186" t="str">
            <v>N</v>
          </cell>
          <cell r="N186" t="str">
            <v>N</v>
          </cell>
          <cell r="O186" t="str">
            <v>B07S72L3SB</v>
          </cell>
          <cell r="P186" t="str">
            <v>EF1649-SZ-9.5</v>
          </cell>
          <cell r="Q186" t="str">
            <v>adidas mens Predator 20.4 Fxg soccer shoes, Core Black/Core Black/Dark Grey Heather Solid Grey, 9.5 US</v>
          </cell>
          <cell r="R186">
            <v>1</v>
          </cell>
          <cell r="S186" t="str">
            <v>AMZ-PG-APP-STYLE</v>
          </cell>
          <cell r="T186" t="str">
            <v>Y</v>
          </cell>
          <cell r="U186" t="str">
            <v>C-Returns</v>
          </cell>
          <cell r="V186" t="str">
            <v>StandardRefund</v>
          </cell>
          <cell r="W186" t="str">
            <v xml:space="preserve"> </v>
          </cell>
          <cell r="X186" t="str">
            <v xml:space="preserve"> </v>
          </cell>
          <cell r="Y186">
            <v>66.48</v>
          </cell>
          <cell r="Z186">
            <v>1</v>
          </cell>
          <cell r="AA186" t="str">
            <v xml:space="preserve"> </v>
          </cell>
          <cell r="AB186" t="str">
            <v xml:space="preserve"> </v>
          </cell>
          <cell r="AC186" t="str">
            <v xml:space="preserve"> </v>
          </cell>
          <cell r="AD186" t="str">
            <v xml:space="preserve"> </v>
          </cell>
          <cell r="AE186" t="str">
            <v xml:space="preserve"> </v>
          </cell>
          <cell r="AF186">
            <v>66.48</v>
          </cell>
        </row>
        <row r="187">
          <cell r="K187" t="str">
            <v>1Z2A05729016161061</v>
          </cell>
          <cell r="L187" t="str">
            <v>Seller</v>
          </cell>
          <cell r="M187" t="str">
            <v>N</v>
          </cell>
          <cell r="N187" t="str">
            <v>N</v>
          </cell>
          <cell r="O187" t="str">
            <v>B01BPL5Y9Y</v>
          </cell>
          <cell r="P187" t="str">
            <v>AQ3325-SZ-14</v>
          </cell>
          <cell r="Q187" t="str">
            <v>adidas Men's HVC Wrestling Shoe, Black/White/Iron Metallic, 14</v>
          </cell>
          <cell r="R187">
            <v>1</v>
          </cell>
          <cell r="S187" t="str">
            <v>AMZ-PG-APP-TOO-SMALL</v>
          </cell>
          <cell r="T187" t="str">
            <v>Y</v>
          </cell>
          <cell r="U187" t="str">
            <v>C-Returns</v>
          </cell>
          <cell r="V187" t="str">
            <v>StandardRefund</v>
          </cell>
          <cell r="W187" t="str">
            <v xml:space="preserve"> </v>
          </cell>
          <cell r="X187" t="str">
            <v xml:space="preserve"> </v>
          </cell>
          <cell r="Y187">
            <v>66.650000000000006</v>
          </cell>
          <cell r="Z187">
            <v>1</v>
          </cell>
          <cell r="AA187" t="str">
            <v xml:space="preserve"> </v>
          </cell>
          <cell r="AB187" t="str">
            <v xml:space="preserve"> </v>
          </cell>
          <cell r="AC187" t="str">
            <v xml:space="preserve"> </v>
          </cell>
          <cell r="AD187" t="str">
            <v xml:space="preserve"> </v>
          </cell>
          <cell r="AE187" t="str">
            <v xml:space="preserve"> </v>
          </cell>
          <cell r="AF187">
            <v>66.650000000000006</v>
          </cell>
        </row>
        <row r="188">
          <cell r="K188" t="str">
            <v>1Z2A05729026907826</v>
          </cell>
          <cell r="L188" t="str">
            <v>Seller</v>
          </cell>
          <cell r="M188" t="str">
            <v>N</v>
          </cell>
          <cell r="N188" t="str">
            <v>N</v>
          </cell>
          <cell r="O188" t="str">
            <v>B07XH85PYG</v>
          </cell>
          <cell r="P188" t="str">
            <v>EF3484-SZ-13</v>
          </cell>
          <cell r="Q188" t="str">
            <v>adidas mens Fbg61 Football Shoe, Black/White/Grey, 13 US</v>
          </cell>
          <cell r="R188">
            <v>1</v>
          </cell>
          <cell r="S188" t="str">
            <v>AMZ-PG-APP-TOO-SMALL</v>
          </cell>
          <cell r="T188" t="str">
            <v>Y</v>
          </cell>
          <cell r="U188" t="str">
            <v>C-Returns</v>
          </cell>
          <cell r="V188" t="str">
            <v>StandardRefund</v>
          </cell>
          <cell r="W188" t="str">
            <v xml:space="preserve"> </v>
          </cell>
          <cell r="X188" t="str">
            <v xml:space="preserve"> </v>
          </cell>
          <cell r="Y188">
            <v>66.84</v>
          </cell>
          <cell r="Z188">
            <v>1</v>
          </cell>
          <cell r="AA188" t="str">
            <v xml:space="preserve"> </v>
          </cell>
          <cell r="AB188" t="str">
            <v xml:space="preserve"> </v>
          </cell>
          <cell r="AC188" t="str">
            <v xml:space="preserve"> </v>
          </cell>
          <cell r="AD188" t="str">
            <v xml:space="preserve"> </v>
          </cell>
          <cell r="AE188" t="str">
            <v xml:space="preserve"> </v>
          </cell>
          <cell r="AF188">
            <v>66.84</v>
          </cell>
        </row>
        <row r="189">
          <cell r="K189" t="str">
            <v>9.20209015354006E+21</v>
          </cell>
          <cell r="L189" t="str">
            <v>Seller</v>
          </cell>
          <cell r="M189" t="str">
            <v>N</v>
          </cell>
          <cell r="N189" t="str">
            <v>N</v>
          </cell>
          <cell r="O189" t="str">
            <v>B000OLXC8C</v>
          </cell>
          <cell r="P189" t="str">
            <v>M9622-SZ-8</v>
          </cell>
          <cell r="Q189" t="str">
            <v>Converse Unisex Chuck Taylor All Star Hi Top Sneaker Shoes Navy Blue (Navy, 10 B(M) US Women / 8 D(M) US Men)</v>
          </cell>
          <cell r="R189">
            <v>1</v>
          </cell>
          <cell r="S189" t="str">
            <v>AMZ-PG-APP-TOO-LARGE</v>
          </cell>
          <cell r="T189" t="str">
            <v>Y</v>
          </cell>
          <cell r="U189" t="str">
            <v>C-Returns</v>
          </cell>
          <cell r="V189" t="str">
            <v>StandardRefund</v>
          </cell>
          <cell r="W189" t="str">
            <v xml:space="preserve"> </v>
          </cell>
          <cell r="X189" t="str">
            <v xml:space="preserve"> </v>
          </cell>
          <cell r="Y189">
            <v>66.89</v>
          </cell>
          <cell r="Z189">
            <v>1</v>
          </cell>
          <cell r="AA189" t="str">
            <v xml:space="preserve"> </v>
          </cell>
          <cell r="AB189" t="str">
            <v xml:space="preserve"> </v>
          </cell>
          <cell r="AC189" t="str">
            <v xml:space="preserve"> </v>
          </cell>
          <cell r="AD189" t="str">
            <v xml:space="preserve"> </v>
          </cell>
          <cell r="AE189" t="str">
            <v xml:space="preserve"> </v>
          </cell>
          <cell r="AF189">
            <v>66.89</v>
          </cell>
        </row>
        <row r="190">
          <cell r="K190" t="str">
            <v>1Z2A05729033592331</v>
          </cell>
          <cell r="L190" t="str">
            <v>Seller</v>
          </cell>
          <cell r="M190" t="str">
            <v>N</v>
          </cell>
          <cell r="N190" t="str">
            <v>N</v>
          </cell>
          <cell r="O190" t="str">
            <v>B07S72Q1H7</v>
          </cell>
          <cell r="P190" t="str">
            <v>MSS-EF1649-SZ-9</v>
          </cell>
          <cell r="Q190" t="str">
            <v>adidas Predator 20.4 FxG Black/Black Soccer Shoes 9</v>
          </cell>
          <cell r="R190">
            <v>1</v>
          </cell>
          <cell r="S190" t="str">
            <v>AMZ-PG-APP-TOO-SMALL</v>
          </cell>
          <cell r="T190" t="str">
            <v>Y</v>
          </cell>
          <cell r="U190" t="str">
            <v>C-Returns</v>
          </cell>
          <cell r="V190" t="str">
            <v>StandardRefund</v>
          </cell>
          <cell r="W190" t="str">
            <v xml:space="preserve"> </v>
          </cell>
          <cell r="X190" t="str">
            <v xml:space="preserve"> </v>
          </cell>
          <cell r="Y190">
            <v>66.959999999999994</v>
          </cell>
          <cell r="Z190">
            <v>1</v>
          </cell>
          <cell r="AA190" t="str">
            <v xml:space="preserve"> </v>
          </cell>
          <cell r="AB190" t="str">
            <v xml:space="preserve"> </v>
          </cell>
          <cell r="AC190" t="str">
            <v xml:space="preserve"> </v>
          </cell>
          <cell r="AD190" t="str">
            <v xml:space="preserve"> </v>
          </cell>
          <cell r="AE190" t="str">
            <v xml:space="preserve"> </v>
          </cell>
          <cell r="AF190">
            <v>66.959999999999994</v>
          </cell>
        </row>
        <row r="191">
          <cell r="K191" t="str">
            <v>1Z2A05729020667105</v>
          </cell>
          <cell r="L191" t="str">
            <v>Customer</v>
          </cell>
          <cell r="M191" t="str">
            <v>N</v>
          </cell>
          <cell r="N191" t="str">
            <v>N</v>
          </cell>
          <cell r="O191" t="str">
            <v>B081D71GZF</v>
          </cell>
          <cell r="P191" t="str">
            <v>MSS-F97423-SZ-8</v>
          </cell>
          <cell r="Q191" t="str">
            <v>adidas Freak Carbon Mid Black/Night Football Shoes 8</v>
          </cell>
          <cell r="R191">
            <v>1</v>
          </cell>
          <cell r="S191" t="str">
            <v>CR-UNWANTED_ITEM</v>
          </cell>
          <cell r="T191" t="str">
            <v>Y</v>
          </cell>
          <cell r="U191" t="str">
            <v>C-Returns</v>
          </cell>
          <cell r="V191" t="str">
            <v>StandardRefund</v>
          </cell>
          <cell r="W191" t="str">
            <v xml:space="preserve"> </v>
          </cell>
          <cell r="X191" t="str">
            <v xml:space="preserve"> </v>
          </cell>
          <cell r="Y191">
            <v>75.33</v>
          </cell>
          <cell r="Z191">
            <v>1</v>
          </cell>
          <cell r="AA191" t="str">
            <v xml:space="preserve"> </v>
          </cell>
          <cell r="AB191" t="str">
            <v xml:space="preserve"> </v>
          </cell>
          <cell r="AC191" t="str">
            <v xml:space="preserve"> </v>
          </cell>
          <cell r="AD191" t="str">
            <v xml:space="preserve"> </v>
          </cell>
          <cell r="AE191" t="str">
            <v xml:space="preserve"> </v>
          </cell>
          <cell r="AF191">
            <v>67.02</v>
          </cell>
        </row>
        <row r="192">
          <cell r="K192" t="str">
            <v>9.20209015354006E+21</v>
          </cell>
          <cell r="L192" t="str">
            <v>Seller</v>
          </cell>
          <cell r="M192" t="str">
            <v>N</v>
          </cell>
          <cell r="N192" t="str">
            <v>N</v>
          </cell>
          <cell r="O192" t="str">
            <v>B07S31JG34</v>
          </cell>
          <cell r="P192" t="str">
            <v>EG0964-SZ-7.5</v>
          </cell>
          <cell r="Q192" t="str">
            <v>adidas Predator 20.3 Fg Sneaker (mens) Team Royal Blue/Ftwr White/Active Red 7</v>
          </cell>
          <cell r="R192">
            <v>1</v>
          </cell>
          <cell r="S192" t="str">
            <v>CR-MISSED_ESTIMATED_DELIVERY</v>
          </cell>
          <cell r="T192" t="str">
            <v>Y</v>
          </cell>
          <cell r="U192" t="str">
            <v>C-Returns</v>
          </cell>
          <cell r="V192" t="str">
            <v>StandardRefund</v>
          </cell>
          <cell r="W192" t="str">
            <v xml:space="preserve"> </v>
          </cell>
          <cell r="X192" t="str">
            <v xml:space="preserve"> </v>
          </cell>
          <cell r="Y192">
            <v>67.209999999999994</v>
          </cell>
          <cell r="Z192">
            <v>1</v>
          </cell>
          <cell r="AA192" t="str">
            <v xml:space="preserve"> </v>
          </cell>
          <cell r="AB192" t="str">
            <v xml:space="preserve"> </v>
          </cell>
          <cell r="AC192" t="str">
            <v xml:space="preserve"> </v>
          </cell>
          <cell r="AD192" t="str">
            <v xml:space="preserve"> </v>
          </cell>
          <cell r="AE192" t="str">
            <v xml:space="preserve"> </v>
          </cell>
          <cell r="AF192">
            <v>67.209999999999994</v>
          </cell>
        </row>
        <row r="193">
          <cell r="K193" t="str">
            <v>1Z2A05729025520085</v>
          </cell>
          <cell r="L193" t="str">
            <v>Customer</v>
          </cell>
          <cell r="M193" t="str">
            <v>N</v>
          </cell>
          <cell r="N193" t="str">
            <v>N</v>
          </cell>
          <cell r="O193" t="str">
            <v>B07L1VW52L</v>
          </cell>
          <cell r="P193" t="str">
            <v>MSS-F97423-SZ-10.5</v>
          </cell>
          <cell r="Q193" t="str">
            <v>adidas Freak Carbon Mid Black/Night Football Shoes 10.5</v>
          </cell>
          <cell r="R193">
            <v>1</v>
          </cell>
          <cell r="S193" t="str">
            <v>CR-UNWANTED_ITEM</v>
          </cell>
          <cell r="T193" t="str">
            <v>Y</v>
          </cell>
          <cell r="U193" t="str">
            <v>C-Returns</v>
          </cell>
          <cell r="V193" t="str">
            <v>StandardRefund</v>
          </cell>
          <cell r="W193" t="str">
            <v xml:space="preserve"> </v>
          </cell>
          <cell r="X193" t="str">
            <v xml:space="preserve"> </v>
          </cell>
          <cell r="Y193">
            <v>76.010000000000005</v>
          </cell>
          <cell r="Z193">
            <v>1</v>
          </cell>
          <cell r="AA193" t="str">
            <v xml:space="preserve"> </v>
          </cell>
          <cell r="AB193" t="str">
            <v xml:space="preserve"> </v>
          </cell>
          <cell r="AC193" t="str">
            <v xml:space="preserve"> </v>
          </cell>
          <cell r="AD193" t="str">
            <v xml:space="preserve"> </v>
          </cell>
          <cell r="AE193" t="str">
            <v xml:space="preserve"> </v>
          </cell>
          <cell r="AF193">
            <v>67.22</v>
          </cell>
        </row>
        <row r="194">
          <cell r="K194" t="str">
            <v>1Z2A05729016500444</v>
          </cell>
          <cell r="L194" t="str">
            <v>Seller</v>
          </cell>
          <cell r="M194" t="str">
            <v>N</v>
          </cell>
          <cell r="N194" t="str">
            <v>N</v>
          </cell>
          <cell r="O194" t="str">
            <v>B07BHYCKTC</v>
          </cell>
          <cell r="P194" t="str">
            <v>AQ3325-SZ-13.5</v>
          </cell>
          <cell r="Q194" t="str">
            <v>adidas Men's HVC Wrestling Shoe, Black/White/Iron Metallic, 13.5</v>
          </cell>
          <cell r="R194">
            <v>1</v>
          </cell>
          <cell r="S194" t="str">
            <v>AMZ-PG-APP-TOO-SMALL</v>
          </cell>
          <cell r="T194" t="str">
            <v>Y</v>
          </cell>
          <cell r="U194" t="str">
            <v>C-Returns</v>
          </cell>
          <cell r="V194" t="str">
            <v>StandardRefund</v>
          </cell>
          <cell r="W194" t="str">
            <v xml:space="preserve"> </v>
          </cell>
          <cell r="X194" t="str">
            <v xml:space="preserve"> </v>
          </cell>
          <cell r="Y194">
            <v>67.33</v>
          </cell>
          <cell r="Z194">
            <v>1</v>
          </cell>
          <cell r="AA194" t="str">
            <v xml:space="preserve"> </v>
          </cell>
          <cell r="AB194" t="str">
            <v xml:space="preserve"> </v>
          </cell>
          <cell r="AC194" t="str">
            <v xml:space="preserve"> </v>
          </cell>
          <cell r="AD194" t="str">
            <v xml:space="preserve"> </v>
          </cell>
          <cell r="AE194" t="str">
            <v xml:space="preserve"> </v>
          </cell>
          <cell r="AF194">
            <v>67.33</v>
          </cell>
        </row>
        <row r="195">
          <cell r="K195" t="str">
            <v>1Z2A05729026252355</v>
          </cell>
          <cell r="L195" t="str">
            <v>Seller</v>
          </cell>
          <cell r="M195" t="str">
            <v>N</v>
          </cell>
          <cell r="N195" t="str">
            <v>N</v>
          </cell>
          <cell r="O195" t="str">
            <v>B07KX86LHZ</v>
          </cell>
          <cell r="P195" t="str">
            <v>D97832-SZ-9</v>
          </cell>
          <cell r="Q195" t="str">
            <v>adidas Women's Crazyflight X 3 Volleyball Shoe, Black/White/Gum, 9 M US</v>
          </cell>
          <cell r="R195">
            <v>1</v>
          </cell>
          <cell r="S195" t="str">
            <v>AMZ-PG-APP-STYLE</v>
          </cell>
          <cell r="T195" t="str">
            <v>Y</v>
          </cell>
          <cell r="U195" t="str">
            <v>C-Returns</v>
          </cell>
          <cell r="V195" t="str">
            <v>StandardRefund</v>
          </cell>
          <cell r="W195" t="str">
            <v xml:space="preserve"> </v>
          </cell>
          <cell r="X195" t="str">
            <v xml:space="preserve"> </v>
          </cell>
          <cell r="Y195">
            <v>67.5</v>
          </cell>
          <cell r="Z195">
            <v>1</v>
          </cell>
          <cell r="AA195" t="str">
            <v xml:space="preserve"> </v>
          </cell>
          <cell r="AB195" t="str">
            <v xml:space="preserve"> </v>
          </cell>
          <cell r="AC195" t="str">
            <v xml:space="preserve"> </v>
          </cell>
          <cell r="AD195" t="str">
            <v xml:space="preserve"> </v>
          </cell>
          <cell r="AE195" t="str">
            <v xml:space="preserve"> </v>
          </cell>
          <cell r="AF195">
            <v>67.5</v>
          </cell>
        </row>
        <row r="196">
          <cell r="K196" t="str">
            <v>1Z2A05729032024796</v>
          </cell>
          <cell r="L196" t="str">
            <v>Seller</v>
          </cell>
          <cell r="M196" t="str">
            <v>N</v>
          </cell>
          <cell r="N196" t="str">
            <v>N</v>
          </cell>
          <cell r="O196" t="str">
            <v>B06XGYBTJF</v>
          </cell>
          <cell r="P196" t="str">
            <v>3SH40270976-SZ-4.5</v>
          </cell>
          <cell r="Q196" t="str">
            <v>Fila Unisex-Child Weathertech Extreme Western Boot, Black/Black/Black, 4.5 M US Big Kid</v>
          </cell>
          <cell r="R196">
            <v>1</v>
          </cell>
          <cell r="S196" t="str">
            <v>CR-UNWANTED_ITEM</v>
          </cell>
          <cell r="T196" t="str">
            <v>Y</v>
          </cell>
          <cell r="U196" t="str">
            <v>C-Returns</v>
          </cell>
          <cell r="V196" t="str">
            <v>StandardRefund</v>
          </cell>
          <cell r="W196" t="str">
            <v xml:space="preserve"> </v>
          </cell>
          <cell r="X196" t="str">
            <v xml:space="preserve"> </v>
          </cell>
          <cell r="Y196">
            <v>67.59</v>
          </cell>
          <cell r="Z196">
            <v>1</v>
          </cell>
          <cell r="AA196" t="str">
            <v xml:space="preserve"> </v>
          </cell>
          <cell r="AB196" t="str">
            <v xml:space="preserve"> </v>
          </cell>
          <cell r="AC196" t="str">
            <v xml:space="preserve"> </v>
          </cell>
          <cell r="AD196" t="str">
            <v xml:space="preserve"> </v>
          </cell>
          <cell r="AE196" t="str">
            <v xml:space="preserve"> </v>
          </cell>
          <cell r="AF196">
            <v>67.59</v>
          </cell>
        </row>
        <row r="197">
          <cell r="K197" t="str">
            <v>1Z2A05729031626763</v>
          </cell>
          <cell r="L197" t="str">
            <v>Seller</v>
          </cell>
          <cell r="M197" t="str">
            <v>N</v>
          </cell>
          <cell r="N197" t="str">
            <v>N</v>
          </cell>
          <cell r="O197" t="str">
            <v>B07BHYCKTC</v>
          </cell>
          <cell r="P197" t="str">
            <v>AQ3325-SZ-13.5</v>
          </cell>
          <cell r="Q197" t="str">
            <v>adidas Men's HVC Wrestling Shoe, Black/White/Iron Metallic, 13.5</v>
          </cell>
          <cell r="R197">
            <v>1</v>
          </cell>
          <cell r="S197" t="str">
            <v>CR-QUALITY_UNACCEPTABLE</v>
          </cell>
          <cell r="T197" t="str">
            <v>Y</v>
          </cell>
          <cell r="U197" t="str">
            <v>Amazon CS</v>
          </cell>
          <cell r="V197" t="str">
            <v>StandardRefund</v>
          </cell>
          <cell r="W197" t="str">
            <v xml:space="preserve"> </v>
          </cell>
          <cell r="X197" t="str">
            <v xml:space="preserve"> </v>
          </cell>
          <cell r="Y197">
            <v>67.62</v>
          </cell>
          <cell r="Z197">
            <v>1</v>
          </cell>
          <cell r="AA197" t="str">
            <v xml:space="preserve"> </v>
          </cell>
          <cell r="AB197" t="str">
            <v xml:space="preserve"> </v>
          </cell>
          <cell r="AC197" t="str">
            <v xml:space="preserve"> </v>
          </cell>
          <cell r="AD197" t="str">
            <v xml:space="preserve"> </v>
          </cell>
          <cell r="AE197" t="str">
            <v xml:space="preserve"> </v>
          </cell>
          <cell r="AF197">
            <v>67.62</v>
          </cell>
        </row>
        <row r="198">
          <cell r="K198" t="str">
            <v>1Z2A05729016815659</v>
          </cell>
          <cell r="L198" t="str">
            <v>Seller</v>
          </cell>
          <cell r="M198" t="str">
            <v>N</v>
          </cell>
          <cell r="N198" t="str">
            <v>N</v>
          </cell>
          <cell r="O198" t="str">
            <v>B01BPL5OOO</v>
          </cell>
          <cell r="P198" t="str">
            <v>AQ3325-SZ-5.5</v>
          </cell>
          <cell r="Q198" t="str">
            <v>adidas Men's HVC Wrestling Shoe, Black/White, 5.5</v>
          </cell>
          <cell r="R198">
            <v>1</v>
          </cell>
          <cell r="S198" t="str">
            <v>AMZ-PG-APP-TOO-LARGE</v>
          </cell>
          <cell r="T198" t="str">
            <v>Y</v>
          </cell>
          <cell r="U198" t="str">
            <v>C-Returns</v>
          </cell>
          <cell r="V198" t="str">
            <v>StandardRefund</v>
          </cell>
          <cell r="W198" t="str">
            <v xml:space="preserve"> </v>
          </cell>
          <cell r="X198" t="str">
            <v xml:space="preserve"> </v>
          </cell>
          <cell r="Y198">
            <v>67.739999999999995</v>
          </cell>
          <cell r="Z198">
            <v>1</v>
          </cell>
          <cell r="AA198" t="str">
            <v xml:space="preserve"> </v>
          </cell>
          <cell r="AB198" t="str">
            <v xml:space="preserve"> </v>
          </cell>
          <cell r="AC198" t="str">
            <v xml:space="preserve"> </v>
          </cell>
          <cell r="AD198" t="str">
            <v xml:space="preserve"> </v>
          </cell>
          <cell r="AE198" t="str">
            <v xml:space="preserve"> </v>
          </cell>
          <cell r="AF198">
            <v>67.739999999999995</v>
          </cell>
        </row>
        <row r="199">
          <cell r="K199" t="str">
            <v>1Z2A05729031630810</v>
          </cell>
          <cell r="L199" t="str">
            <v>Seller</v>
          </cell>
          <cell r="M199" t="str">
            <v>N</v>
          </cell>
          <cell r="N199" t="str">
            <v>N</v>
          </cell>
          <cell r="O199" t="str">
            <v>B07S81SJRX</v>
          </cell>
          <cell r="P199" t="str">
            <v>MSS-EF1649-SZ-7.5</v>
          </cell>
          <cell r="Q199" t="str">
            <v>adidas Originals Men's Rugby Shirt</v>
          </cell>
          <cell r="R199">
            <v>1</v>
          </cell>
          <cell r="S199" t="str">
            <v>AMZ-PG-APP-TOO-SMALL</v>
          </cell>
          <cell r="T199" t="str">
            <v>Y</v>
          </cell>
          <cell r="U199" t="str">
            <v>C-Returns</v>
          </cell>
          <cell r="V199" t="str">
            <v>StandardRefund</v>
          </cell>
          <cell r="W199" t="str">
            <v xml:space="preserve"> </v>
          </cell>
          <cell r="X199" t="str">
            <v xml:space="preserve"> </v>
          </cell>
          <cell r="Y199">
            <v>67.88</v>
          </cell>
          <cell r="Z199">
            <v>1</v>
          </cell>
          <cell r="AA199" t="str">
            <v xml:space="preserve"> </v>
          </cell>
          <cell r="AB199" t="str">
            <v xml:space="preserve"> </v>
          </cell>
          <cell r="AC199" t="str">
            <v xml:space="preserve"> </v>
          </cell>
          <cell r="AD199" t="str">
            <v xml:space="preserve"> </v>
          </cell>
          <cell r="AE199" t="str">
            <v xml:space="preserve"> </v>
          </cell>
          <cell r="AF199">
            <v>67.88</v>
          </cell>
        </row>
        <row r="200">
          <cell r="K200" t="str">
            <v>1Z2A05729027907351</v>
          </cell>
          <cell r="L200" t="str">
            <v>Seller</v>
          </cell>
          <cell r="M200" t="str">
            <v>N</v>
          </cell>
          <cell r="N200" t="str">
            <v>N</v>
          </cell>
          <cell r="O200" t="str">
            <v>B01BPL5P8Y</v>
          </cell>
          <cell r="P200" t="str">
            <v>AQ3325-SZ-6</v>
          </cell>
          <cell r="Q200" t="str">
            <v>adidas Men's HVC Wrestling Shoe, Black/White, 6</v>
          </cell>
          <cell r="R200">
            <v>1</v>
          </cell>
          <cell r="S200" t="str">
            <v>AMZ-PG-APP-TOO-SMALL</v>
          </cell>
          <cell r="T200" t="str">
            <v>Y</v>
          </cell>
          <cell r="U200" t="str">
            <v>C-Returns</v>
          </cell>
          <cell r="V200" t="str">
            <v>StandardRefund</v>
          </cell>
          <cell r="W200" t="str">
            <v xml:space="preserve"> </v>
          </cell>
          <cell r="X200" t="str">
            <v xml:space="preserve"> </v>
          </cell>
          <cell r="Y200">
            <v>68.260000000000005</v>
          </cell>
          <cell r="Z200">
            <v>1</v>
          </cell>
          <cell r="AA200" t="str">
            <v xml:space="preserve"> </v>
          </cell>
          <cell r="AB200" t="str">
            <v xml:space="preserve"> </v>
          </cell>
          <cell r="AC200" t="str">
            <v xml:space="preserve"> </v>
          </cell>
          <cell r="AD200" t="str">
            <v xml:space="preserve"> </v>
          </cell>
          <cell r="AE200" t="str">
            <v xml:space="preserve"> </v>
          </cell>
          <cell r="AF200">
            <v>68.260000000000005</v>
          </cell>
        </row>
        <row r="201">
          <cell r="K201" t="str">
            <v>9.20209015354006E+21</v>
          </cell>
          <cell r="L201" t="str">
            <v>Seller</v>
          </cell>
          <cell r="M201" t="str">
            <v>N</v>
          </cell>
          <cell r="N201" t="str">
            <v>N</v>
          </cell>
          <cell r="O201" t="str">
            <v>B07PZWFS5T</v>
          </cell>
          <cell r="P201" t="str">
            <v>MSS-EE8079-SZ-5.5</v>
          </cell>
          <cell r="Q201" t="str">
            <v>adidas Women's Cloudfoam Pure Running Shoe, Raw Pink/Raw Pink/White, 4.5</v>
          </cell>
          <cell r="R201">
            <v>1</v>
          </cell>
          <cell r="S201" t="str">
            <v>AMZ-PG-APP-TOO-SMALL</v>
          </cell>
          <cell r="T201" t="str">
            <v>Y</v>
          </cell>
          <cell r="U201" t="str">
            <v>C-Returns</v>
          </cell>
          <cell r="V201" t="str">
            <v>StandardRefund</v>
          </cell>
          <cell r="W201" t="str">
            <v xml:space="preserve"> </v>
          </cell>
          <cell r="X201" t="str">
            <v xml:space="preserve"> </v>
          </cell>
          <cell r="Y201">
            <v>68.790000000000006</v>
          </cell>
          <cell r="Z201">
            <v>1</v>
          </cell>
          <cell r="AA201" t="str">
            <v xml:space="preserve"> </v>
          </cell>
          <cell r="AB201" t="str">
            <v xml:space="preserve"> </v>
          </cell>
          <cell r="AC201" t="str">
            <v xml:space="preserve"> </v>
          </cell>
          <cell r="AD201" t="str">
            <v xml:space="preserve"> </v>
          </cell>
          <cell r="AE201" t="str">
            <v xml:space="preserve"> </v>
          </cell>
          <cell r="AF201">
            <v>68.790000000000006</v>
          </cell>
        </row>
        <row r="202">
          <cell r="K202" t="str">
            <v>1Z2A05729016652656</v>
          </cell>
          <cell r="L202" t="str">
            <v>Seller</v>
          </cell>
          <cell r="M202" t="str">
            <v>N</v>
          </cell>
          <cell r="N202" t="str">
            <v>N</v>
          </cell>
          <cell r="O202" t="str">
            <v>B004DCBD4S</v>
          </cell>
          <cell r="P202" t="str">
            <v>MSS-P121Y9093-SZ-9</v>
          </cell>
          <cell r="Q202" t="str">
            <v>ASICS Men's GEL-Provost Low Sport Style Sneaker,Black/Silver/White,9 M US</v>
          </cell>
          <cell r="R202">
            <v>1</v>
          </cell>
          <cell r="S202" t="str">
            <v>AMZ-PG-APP-TOO-SMALL</v>
          </cell>
          <cell r="T202" t="str">
            <v>Y</v>
          </cell>
          <cell r="U202" t="str">
            <v>C-Returns</v>
          </cell>
          <cell r="V202" t="str">
            <v>StandardRefund</v>
          </cell>
          <cell r="W202" t="str">
            <v xml:space="preserve"> </v>
          </cell>
          <cell r="X202" t="str">
            <v xml:space="preserve"> </v>
          </cell>
          <cell r="Y202">
            <v>68.790000000000006</v>
          </cell>
          <cell r="Z202">
            <v>1</v>
          </cell>
          <cell r="AA202" t="str">
            <v xml:space="preserve"> </v>
          </cell>
          <cell r="AB202" t="str">
            <v xml:space="preserve"> </v>
          </cell>
          <cell r="AC202" t="str">
            <v xml:space="preserve"> </v>
          </cell>
          <cell r="AD202" t="str">
            <v xml:space="preserve"> </v>
          </cell>
          <cell r="AE202" t="str">
            <v xml:space="preserve"> </v>
          </cell>
          <cell r="AF202">
            <v>68.790000000000006</v>
          </cell>
        </row>
        <row r="203">
          <cell r="K203" t="str">
            <v>1Z2A05729028182025</v>
          </cell>
          <cell r="L203" t="str">
            <v>Seller</v>
          </cell>
          <cell r="M203" t="str">
            <v>N</v>
          </cell>
          <cell r="N203" t="str">
            <v>N</v>
          </cell>
          <cell r="O203" t="str">
            <v>B07D9M8L5J</v>
          </cell>
          <cell r="P203" t="str">
            <v>D96933-SZ-13</v>
          </cell>
          <cell r="Q203" t="str">
            <v>adidas Men's Marquee Boost Low, Off White/White/Black, 13 M US</v>
          </cell>
          <cell r="R203">
            <v>1</v>
          </cell>
          <cell r="S203" t="str">
            <v>AMZ-PG-APP-TOO-LARGE</v>
          </cell>
          <cell r="T203" t="str">
            <v>Y</v>
          </cell>
          <cell r="U203" t="str">
            <v>C-Returns</v>
          </cell>
          <cell r="V203" t="str">
            <v>StandardRefund</v>
          </cell>
          <cell r="W203" t="str">
            <v xml:space="preserve"> </v>
          </cell>
          <cell r="X203" t="str">
            <v xml:space="preserve"> </v>
          </cell>
          <cell r="Y203">
            <v>68.84</v>
          </cell>
          <cell r="Z203">
            <v>1</v>
          </cell>
          <cell r="AA203" t="str">
            <v xml:space="preserve"> </v>
          </cell>
          <cell r="AB203" t="str">
            <v xml:space="preserve"> </v>
          </cell>
          <cell r="AC203" t="str">
            <v xml:space="preserve"> </v>
          </cell>
          <cell r="AD203" t="str">
            <v xml:space="preserve"> </v>
          </cell>
          <cell r="AE203" t="str">
            <v xml:space="preserve"> </v>
          </cell>
          <cell r="AF203">
            <v>68.84</v>
          </cell>
        </row>
        <row r="204">
          <cell r="K204" t="str">
            <v>1Z2A05729021887812</v>
          </cell>
          <cell r="L204" t="str">
            <v>Seller</v>
          </cell>
          <cell r="M204" t="str">
            <v>N</v>
          </cell>
          <cell r="N204" t="str">
            <v>N</v>
          </cell>
          <cell r="O204" t="str">
            <v>B01BPL5P8Y</v>
          </cell>
          <cell r="P204" t="str">
            <v>AQ3325-SZ-6</v>
          </cell>
          <cell r="Q204" t="str">
            <v>adidas Men's HVC Wrestling Shoe, Black/White, 6</v>
          </cell>
          <cell r="R204">
            <v>1</v>
          </cell>
          <cell r="S204" t="str">
            <v>CR-MISSED_ESTIMATED_DELIVERY</v>
          </cell>
          <cell r="T204" t="str">
            <v>Y</v>
          </cell>
          <cell r="U204" t="str">
            <v>C-Returns</v>
          </cell>
          <cell r="V204" t="str">
            <v>StandardRefund</v>
          </cell>
          <cell r="W204" t="str">
            <v xml:space="preserve"> </v>
          </cell>
          <cell r="X204" t="str">
            <v xml:space="preserve"> </v>
          </cell>
          <cell r="Y204">
            <v>68.959999999999994</v>
          </cell>
          <cell r="Z204">
            <v>1</v>
          </cell>
          <cell r="AA204" t="str">
            <v xml:space="preserve"> </v>
          </cell>
          <cell r="AB204" t="str">
            <v xml:space="preserve"> </v>
          </cell>
          <cell r="AC204" t="str">
            <v xml:space="preserve"> </v>
          </cell>
          <cell r="AD204" t="str">
            <v xml:space="preserve"> </v>
          </cell>
          <cell r="AE204" t="str">
            <v xml:space="preserve"> </v>
          </cell>
          <cell r="AF204">
            <v>68.959999999999994</v>
          </cell>
        </row>
        <row r="205">
          <cell r="K205" t="str">
            <v>1Z2A05729022507542</v>
          </cell>
          <cell r="L205" t="str">
            <v>Seller</v>
          </cell>
          <cell r="M205" t="str">
            <v>N</v>
          </cell>
          <cell r="N205" t="str">
            <v>N</v>
          </cell>
          <cell r="O205" t="str">
            <v>B07S72Q23B</v>
          </cell>
          <cell r="P205" t="str">
            <v>EF1649-SZ-10</v>
          </cell>
          <cell r="Q205" t="str">
            <v>adidas Predator 20.4 FxG Core Black/Core Black/Dark Grey Heather Solid Grey 10 D (M)</v>
          </cell>
          <cell r="R205">
            <v>1</v>
          </cell>
          <cell r="S205" t="str">
            <v>AMZ-PG-APP-TOO-LARGE</v>
          </cell>
          <cell r="T205" t="str">
            <v>Y</v>
          </cell>
          <cell r="U205" t="str">
            <v>C-Returns</v>
          </cell>
          <cell r="V205" t="str">
            <v>StandardRefund</v>
          </cell>
          <cell r="W205" t="str">
            <v xml:space="preserve"> </v>
          </cell>
          <cell r="X205" t="str">
            <v xml:space="preserve"> </v>
          </cell>
          <cell r="Y205">
            <v>69.12</v>
          </cell>
          <cell r="Z205">
            <v>1</v>
          </cell>
          <cell r="AA205" t="str">
            <v xml:space="preserve"> </v>
          </cell>
          <cell r="AB205" t="str">
            <v xml:space="preserve"> </v>
          </cell>
          <cell r="AC205" t="str">
            <v xml:space="preserve"> </v>
          </cell>
          <cell r="AD205" t="str">
            <v xml:space="preserve"> </v>
          </cell>
          <cell r="AE205" t="str">
            <v xml:space="preserve"> </v>
          </cell>
          <cell r="AF205">
            <v>69.12</v>
          </cell>
        </row>
        <row r="206">
          <cell r="K206" t="str">
            <v>1Z2A05729021688591</v>
          </cell>
          <cell r="L206" t="str">
            <v>Seller</v>
          </cell>
          <cell r="M206" t="str">
            <v>N</v>
          </cell>
          <cell r="N206" t="str">
            <v>N</v>
          </cell>
          <cell r="O206" t="str">
            <v>B07KWY4PKJ</v>
          </cell>
          <cell r="P206" t="str">
            <v>D97832-SZ-8.5</v>
          </cell>
          <cell r="Q206" t="str">
            <v>adidas Women's Crazyflight X 3 Volleyball Shoe, Black/White/Gum, 8.5 M US</v>
          </cell>
          <cell r="R206">
            <v>1</v>
          </cell>
          <cell r="S206" t="str">
            <v>AMZ-PG-APP-TOO-LARGE</v>
          </cell>
          <cell r="T206" t="str">
            <v>Y</v>
          </cell>
          <cell r="U206" t="str">
            <v>C-Returns</v>
          </cell>
          <cell r="V206" t="str">
            <v>StandardRefund</v>
          </cell>
          <cell r="W206" t="str">
            <v xml:space="preserve"> </v>
          </cell>
          <cell r="X206" t="str">
            <v xml:space="preserve"> </v>
          </cell>
          <cell r="Y206">
            <v>69.12</v>
          </cell>
          <cell r="Z206">
            <v>1</v>
          </cell>
          <cell r="AA206" t="str">
            <v xml:space="preserve"> </v>
          </cell>
          <cell r="AB206" t="str">
            <v xml:space="preserve"> </v>
          </cell>
          <cell r="AC206" t="str">
            <v xml:space="preserve"> </v>
          </cell>
          <cell r="AD206" t="str">
            <v xml:space="preserve"> </v>
          </cell>
          <cell r="AE206" t="str">
            <v xml:space="preserve"> </v>
          </cell>
          <cell r="AF206">
            <v>69.12</v>
          </cell>
        </row>
        <row r="207">
          <cell r="K207" t="str">
            <v>1Z2A05729019416594</v>
          </cell>
          <cell r="L207" t="str">
            <v>Seller</v>
          </cell>
          <cell r="M207" t="str">
            <v>N</v>
          </cell>
          <cell r="N207" t="str">
            <v>N</v>
          </cell>
          <cell r="O207" t="str">
            <v>B07S72Q1BX</v>
          </cell>
          <cell r="P207" t="str">
            <v>MSS-EF1649-SZ-8</v>
          </cell>
          <cell r="Q207" t="str">
            <v>adidas Predator 20.4 FxG Black/Black Soccer Shoes 8</v>
          </cell>
          <cell r="R207">
            <v>1</v>
          </cell>
          <cell r="S207" t="str">
            <v>AMZ-PG-APP-TOO-SMALL</v>
          </cell>
          <cell r="T207" t="str">
            <v>Y</v>
          </cell>
          <cell r="U207" t="str">
            <v>C-Returns</v>
          </cell>
          <cell r="V207" t="str">
            <v>StandardRefund</v>
          </cell>
          <cell r="W207" t="str">
            <v xml:space="preserve"> </v>
          </cell>
          <cell r="X207" t="str">
            <v xml:space="preserve"> </v>
          </cell>
          <cell r="Y207">
            <v>69.19</v>
          </cell>
          <cell r="Z207">
            <v>1</v>
          </cell>
          <cell r="AA207" t="str">
            <v xml:space="preserve"> </v>
          </cell>
          <cell r="AB207" t="str">
            <v xml:space="preserve"> </v>
          </cell>
          <cell r="AC207" t="str">
            <v xml:space="preserve"> </v>
          </cell>
          <cell r="AD207" t="str">
            <v xml:space="preserve"> </v>
          </cell>
          <cell r="AE207" t="str">
            <v xml:space="preserve"> </v>
          </cell>
          <cell r="AF207">
            <v>69.19</v>
          </cell>
        </row>
        <row r="208">
          <cell r="K208" t="str">
            <v>1Z2A05729032892661</v>
          </cell>
          <cell r="L208" t="str">
            <v>Seller</v>
          </cell>
          <cell r="M208" t="str">
            <v>N</v>
          </cell>
          <cell r="N208" t="str">
            <v>N</v>
          </cell>
          <cell r="O208" t="str">
            <v>B07YYVZRGK</v>
          </cell>
          <cell r="P208" t="str">
            <v>MSS-EF3476-SZ-6.5</v>
          </cell>
          <cell r="Q208" t="str">
            <v>adidas football adizero Spark Md Shoe</v>
          </cell>
          <cell r="R208">
            <v>1</v>
          </cell>
          <cell r="S208" t="str">
            <v>AMZ-PG-APP-TOO-LARGE</v>
          </cell>
          <cell r="T208" t="str">
            <v>Y</v>
          </cell>
          <cell r="U208" t="str">
            <v>C-Returns</v>
          </cell>
          <cell r="V208" t="str">
            <v>StandardRefund</v>
          </cell>
          <cell r="W208" t="str">
            <v xml:space="preserve"> </v>
          </cell>
          <cell r="X208" t="str">
            <v xml:space="preserve"> </v>
          </cell>
          <cell r="Y208">
            <v>138.4</v>
          </cell>
          <cell r="Z208">
            <v>2</v>
          </cell>
          <cell r="AA208" t="str">
            <v xml:space="preserve"> </v>
          </cell>
          <cell r="AB208" t="str">
            <v xml:space="preserve"> </v>
          </cell>
          <cell r="AC208" t="str">
            <v xml:space="preserve"> </v>
          </cell>
          <cell r="AD208" t="str">
            <v xml:space="preserve"> </v>
          </cell>
          <cell r="AE208" t="str">
            <v xml:space="preserve"> </v>
          </cell>
          <cell r="AF208">
            <v>69.2</v>
          </cell>
        </row>
        <row r="209">
          <cell r="K209" t="str">
            <v>1Z2A05729032892661</v>
          </cell>
          <cell r="L209" t="str">
            <v>Seller</v>
          </cell>
          <cell r="M209" t="str">
            <v>N</v>
          </cell>
          <cell r="N209" t="str">
            <v>N</v>
          </cell>
          <cell r="O209" t="str">
            <v>B07YYVXM38</v>
          </cell>
          <cell r="P209" t="str">
            <v>MSS-EF3476-SZ-7</v>
          </cell>
          <cell r="Q209" t="str">
            <v>adidas football adizero Spark Md Shoe</v>
          </cell>
          <cell r="R209">
            <v>1</v>
          </cell>
          <cell r="S209" t="str">
            <v>AMZ-PG-APP-TOO-LARGE</v>
          </cell>
          <cell r="T209" t="str">
            <v>Y</v>
          </cell>
          <cell r="U209" t="str">
            <v>C-Returns</v>
          </cell>
          <cell r="V209" t="str">
            <v>StandardRefund</v>
          </cell>
          <cell r="W209" t="str">
            <v xml:space="preserve"> </v>
          </cell>
          <cell r="X209" t="str">
            <v xml:space="preserve"> </v>
          </cell>
          <cell r="Y209">
            <v>138.4</v>
          </cell>
          <cell r="Z209">
            <v>2</v>
          </cell>
          <cell r="AA209" t="str">
            <v xml:space="preserve"> </v>
          </cell>
          <cell r="AB209" t="str">
            <v xml:space="preserve"> </v>
          </cell>
          <cell r="AC209" t="str">
            <v xml:space="preserve"> </v>
          </cell>
          <cell r="AD209" t="str">
            <v xml:space="preserve"> </v>
          </cell>
          <cell r="AE209" t="str">
            <v xml:space="preserve"> </v>
          </cell>
          <cell r="AF209">
            <v>69.2</v>
          </cell>
        </row>
        <row r="210">
          <cell r="K210" t="str">
            <v>1Z2A05729022422697</v>
          </cell>
          <cell r="L210" t="str">
            <v>Seller</v>
          </cell>
          <cell r="M210" t="str">
            <v>N</v>
          </cell>
          <cell r="N210" t="str">
            <v>N</v>
          </cell>
          <cell r="O210" t="str">
            <v>B01BPL5Y9Y</v>
          </cell>
          <cell r="P210" t="str">
            <v>AQ3325-SZ-14</v>
          </cell>
          <cell r="Q210" t="str">
            <v>adidas Men's HVC Wrestling Shoe, Black/White/Iron Metallic, 14</v>
          </cell>
          <cell r="R210">
            <v>1</v>
          </cell>
          <cell r="S210" t="str">
            <v>AMZ-PG-APP-TOO-SMALL</v>
          </cell>
          <cell r="T210" t="str">
            <v>Y</v>
          </cell>
          <cell r="U210" t="str">
            <v>C-Returns</v>
          </cell>
          <cell r="V210" t="str">
            <v>StandardRefund</v>
          </cell>
          <cell r="W210" t="str">
            <v xml:space="preserve"> </v>
          </cell>
          <cell r="X210" t="str">
            <v xml:space="preserve"> </v>
          </cell>
          <cell r="Y210">
            <v>143.72999999999999</v>
          </cell>
          <cell r="Z210">
            <v>2</v>
          </cell>
          <cell r="AA210" t="str">
            <v xml:space="preserve"> </v>
          </cell>
          <cell r="AB210" t="str">
            <v xml:space="preserve"> </v>
          </cell>
          <cell r="AC210" t="str">
            <v xml:space="preserve"> </v>
          </cell>
          <cell r="AD210" t="str">
            <v xml:space="preserve"> </v>
          </cell>
          <cell r="AE210" t="str">
            <v xml:space="preserve"> </v>
          </cell>
          <cell r="AF210">
            <v>69.2</v>
          </cell>
        </row>
        <row r="211">
          <cell r="K211" t="str">
            <v>1Z2A05729015855733</v>
          </cell>
          <cell r="L211" t="str">
            <v>Seller</v>
          </cell>
          <cell r="M211" t="str">
            <v>N</v>
          </cell>
          <cell r="N211" t="str">
            <v>N</v>
          </cell>
          <cell r="O211" t="str">
            <v>B07XKDQ1LZ</v>
          </cell>
          <cell r="P211" t="str">
            <v>MSS-EH1608-SZ-9.5</v>
          </cell>
          <cell r="Q211" t="str">
            <v>adidas Men's FBG57 Football Shoe, Team Royal Blue/Team Royal Blue/White, 9.5</v>
          </cell>
          <cell r="R211">
            <v>1</v>
          </cell>
          <cell r="S211" t="str">
            <v>AMZ-PG-APP-TOO-SMALL</v>
          </cell>
          <cell r="T211" t="str">
            <v>Y</v>
          </cell>
          <cell r="U211" t="str">
            <v>C-Returns</v>
          </cell>
          <cell r="V211" t="str">
            <v>StandardRefund</v>
          </cell>
          <cell r="W211" t="str">
            <v xml:space="preserve"> </v>
          </cell>
          <cell r="X211" t="str">
            <v xml:space="preserve"> </v>
          </cell>
          <cell r="Y211">
            <v>69.28</v>
          </cell>
          <cell r="Z211">
            <v>1</v>
          </cell>
          <cell r="AA211" t="str">
            <v xml:space="preserve"> </v>
          </cell>
          <cell r="AB211" t="str">
            <v xml:space="preserve"> </v>
          </cell>
          <cell r="AC211" t="str">
            <v xml:space="preserve"> </v>
          </cell>
          <cell r="AD211" t="str">
            <v xml:space="preserve"> </v>
          </cell>
          <cell r="AE211" t="str">
            <v xml:space="preserve"> </v>
          </cell>
          <cell r="AF211">
            <v>69.28</v>
          </cell>
        </row>
        <row r="212">
          <cell r="K212" t="str">
            <v>1Z2A05729024891089</v>
          </cell>
          <cell r="L212" t="str">
            <v>Seller</v>
          </cell>
          <cell r="M212" t="str">
            <v>N</v>
          </cell>
          <cell r="N212" t="str">
            <v>N</v>
          </cell>
          <cell r="O212" t="str">
            <v>B0811H89QL</v>
          </cell>
          <cell r="P212" t="str">
            <v>EG8193-SZ-6.5</v>
          </cell>
          <cell r="Q212" t="str">
            <v>adidas mens X Ghosted.3 Firm Ground Soccer Shoe, White/Gold/Silver, 6.5 US</v>
          </cell>
          <cell r="R212">
            <v>1</v>
          </cell>
          <cell r="S212" t="str">
            <v>AMZ-PG-APP-TOO-SMALL</v>
          </cell>
          <cell r="T212" t="str">
            <v>Y</v>
          </cell>
          <cell r="U212" t="str">
            <v>C-Returns</v>
          </cell>
          <cell r="V212" t="str">
            <v>StandardRefund</v>
          </cell>
          <cell r="W212" t="str">
            <v xml:space="preserve"> </v>
          </cell>
          <cell r="X212" t="str">
            <v xml:space="preserve"> </v>
          </cell>
          <cell r="Y212">
            <v>69.41</v>
          </cell>
          <cell r="Z212">
            <v>1</v>
          </cell>
          <cell r="AA212" t="str">
            <v xml:space="preserve"> </v>
          </cell>
          <cell r="AB212" t="str">
            <v xml:space="preserve"> </v>
          </cell>
          <cell r="AC212" t="str">
            <v xml:space="preserve"> </v>
          </cell>
          <cell r="AD212" t="str">
            <v xml:space="preserve"> </v>
          </cell>
          <cell r="AE212" t="str">
            <v xml:space="preserve"> </v>
          </cell>
          <cell r="AF212">
            <v>69.41</v>
          </cell>
        </row>
        <row r="213">
          <cell r="K213" t="str">
            <v>1Z2A05729026818315</v>
          </cell>
          <cell r="L213" t="str">
            <v>Seller</v>
          </cell>
          <cell r="M213" t="str">
            <v>N</v>
          </cell>
          <cell r="N213" t="str">
            <v>N</v>
          </cell>
          <cell r="O213" t="str">
            <v>B07S5RX7V4</v>
          </cell>
          <cell r="P213" t="str">
            <v>MSS-EE9566-SZ-9.5</v>
          </cell>
          <cell r="Q213" t="str">
            <v>adidas Predator 20.4 Flexible Ground Soccer Shoe (mens) Core Black/Active Red 9.5</v>
          </cell>
          <cell r="R213">
            <v>1</v>
          </cell>
          <cell r="S213" t="str">
            <v>AMZ-PG-APP-TOO-SMALL</v>
          </cell>
          <cell r="T213" t="str">
            <v>Y</v>
          </cell>
          <cell r="U213" t="str">
            <v>C-Returns</v>
          </cell>
          <cell r="V213" t="str">
            <v>StandardRefund</v>
          </cell>
          <cell r="W213" t="str">
            <v xml:space="preserve"> </v>
          </cell>
          <cell r="X213" t="str">
            <v xml:space="preserve"> </v>
          </cell>
          <cell r="Y213">
            <v>69.430000000000007</v>
          </cell>
          <cell r="Z213">
            <v>1</v>
          </cell>
          <cell r="AA213" t="str">
            <v xml:space="preserve"> </v>
          </cell>
          <cell r="AB213" t="str">
            <v xml:space="preserve"> </v>
          </cell>
          <cell r="AC213" t="str">
            <v xml:space="preserve"> </v>
          </cell>
          <cell r="AD213" t="str">
            <v xml:space="preserve"> </v>
          </cell>
          <cell r="AE213" t="str">
            <v xml:space="preserve"> </v>
          </cell>
          <cell r="AF213">
            <v>69.430000000000007</v>
          </cell>
        </row>
        <row r="214">
          <cell r="K214" t="str">
            <v>1Z2A05729021902643</v>
          </cell>
          <cell r="L214" t="str">
            <v>Seller</v>
          </cell>
          <cell r="M214" t="str">
            <v>N</v>
          </cell>
          <cell r="N214" t="str">
            <v>N</v>
          </cell>
          <cell r="O214" t="str">
            <v>B01BPL5P8Y</v>
          </cell>
          <cell r="P214" t="str">
            <v>AQ3325-SZ-6</v>
          </cell>
          <cell r="Q214" t="str">
            <v>adidas Men's HVC Wrestling Shoe, Black/White, 6</v>
          </cell>
          <cell r="R214">
            <v>1</v>
          </cell>
          <cell r="S214" t="str">
            <v>CR-MISSED_ESTIMATED_DELIVERY</v>
          </cell>
          <cell r="T214" t="str">
            <v>Y</v>
          </cell>
          <cell r="U214" t="str">
            <v>C-Returns</v>
          </cell>
          <cell r="V214" t="str">
            <v>StandardRefund</v>
          </cell>
          <cell r="W214" t="str">
            <v xml:space="preserve"> </v>
          </cell>
          <cell r="X214" t="str">
            <v xml:space="preserve"> </v>
          </cell>
          <cell r="Y214">
            <v>69.430000000000007</v>
          </cell>
          <cell r="Z214">
            <v>1</v>
          </cell>
          <cell r="AA214" t="str">
            <v xml:space="preserve"> </v>
          </cell>
          <cell r="AB214" t="str">
            <v xml:space="preserve"> </v>
          </cell>
          <cell r="AC214" t="str">
            <v xml:space="preserve"> </v>
          </cell>
          <cell r="AD214" t="str">
            <v xml:space="preserve"> </v>
          </cell>
          <cell r="AE214" t="str">
            <v xml:space="preserve"> </v>
          </cell>
          <cell r="AF214">
            <v>69.430000000000007</v>
          </cell>
        </row>
        <row r="215">
          <cell r="K215" t="str">
            <v>1Z2A05729033088930</v>
          </cell>
          <cell r="L215" t="str">
            <v>Seller</v>
          </cell>
          <cell r="M215" t="str">
            <v>N</v>
          </cell>
          <cell r="N215" t="str">
            <v>N</v>
          </cell>
          <cell r="O215" t="str">
            <v>B07KX8GVB7</v>
          </cell>
          <cell r="P215" t="str">
            <v>D97832-SZ-8</v>
          </cell>
          <cell r="Q215" t="str">
            <v>adidas Women's Crazyflight X 3 Volleyball Shoe, Black/White/Gum, 8 M US</v>
          </cell>
          <cell r="R215">
            <v>1</v>
          </cell>
          <cell r="S215" t="str">
            <v>AMZ-PG-APP-TOO-LARGE</v>
          </cell>
          <cell r="T215" t="str">
            <v>Y</v>
          </cell>
          <cell r="U215" t="str">
            <v>C-Returns</v>
          </cell>
          <cell r="V215" t="str">
            <v>StandardRefund</v>
          </cell>
          <cell r="W215" t="str">
            <v xml:space="preserve"> </v>
          </cell>
          <cell r="X215" t="str">
            <v xml:space="preserve"> </v>
          </cell>
          <cell r="Y215">
            <v>69.44</v>
          </cell>
          <cell r="Z215">
            <v>1</v>
          </cell>
          <cell r="AA215" t="str">
            <v xml:space="preserve"> </v>
          </cell>
          <cell r="AB215" t="str">
            <v xml:space="preserve"> </v>
          </cell>
          <cell r="AC215" t="str">
            <v xml:space="preserve"> </v>
          </cell>
          <cell r="AD215" t="str">
            <v xml:space="preserve"> </v>
          </cell>
          <cell r="AE215" t="str">
            <v xml:space="preserve"> </v>
          </cell>
          <cell r="AF215">
            <v>69.44</v>
          </cell>
        </row>
        <row r="216">
          <cell r="K216" t="str">
            <v>1Z2A05729029313837</v>
          </cell>
          <cell r="L216" t="str">
            <v>Seller</v>
          </cell>
          <cell r="M216" t="str">
            <v>N</v>
          </cell>
          <cell r="N216" t="str">
            <v>N</v>
          </cell>
          <cell r="O216" t="str">
            <v>B07S1Y4LH6</v>
          </cell>
          <cell r="P216" t="str">
            <v>MSS-EE9566-SZ-8.5</v>
          </cell>
          <cell r="Q216" t="str">
            <v>adidas Predator 20.4 Flexible Ground Soccer Shoe (mens) Core Black/Active Red 8.5</v>
          </cell>
          <cell r="R216">
            <v>1</v>
          </cell>
          <cell r="S216" t="str">
            <v>AMZ-PG-APP-TOO-SMALL</v>
          </cell>
          <cell r="T216" t="str">
            <v>Y</v>
          </cell>
          <cell r="U216" t="str">
            <v>C-Returns</v>
          </cell>
          <cell r="V216" t="str">
            <v>StandardRefund</v>
          </cell>
          <cell r="W216" t="str">
            <v xml:space="preserve"> </v>
          </cell>
          <cell r="X216" t="str">
            <v xml:space="preserve"> </v>
          </cell>
          <cell r="Y216">
            <v>69.44</v>
          </cell>
          <cell r="Z216">
            <v>1</v>
          </cell>
          <cell r="AA216" t="str">
            <v xml:space="preserve"> </v>
          </cell>
          <cell r="AB216" t="str">
            <v xml:space="preserve"> </v>
          </cell>
          <cell r="AC216" t="str">
            <v xml:space="preserve"> </v>
          </cell>
          <cell r="AD216" t="str">
            <v xml:space="preserve"> </v>
          </cell>
          <cell r="AE216" t="str">
            <v xml:space="preserve"> </v>
          </cell>
          <cell r="AF216">
            <v>69.44</v>
          </cell>
        </row>
        <row r="217">
          <cell r="K217" t="str">
            <v>1Z2A05729026904203</v>
          </cell>
          <cell r="L217" t="str">
            <v>Seller</v>
          </cell>
          <cell r="M217" t="str">
            <v>N</v>
          </cell>
          <cell r="N217" t="str">
            <v>N</v>
          </cell>
          <cell r="O217" t="str">
            <v>B07SK2VDW5</v>
          </cell>
          <cell r="P217" t="str">
            <v>FV3988-SZ-9</v>
          </cell>
          <cell r="Q217" t="str">
            <v>adidas Men's Nemeziz 19.3 Firm Ground Soccer Shoe, Signal Green/Black/Team Royal Blue, 9 M US</v>
          </cell>
          <cell r="R217">
            <v>1</v>
          </cell>
          <cell r="S217" t="str">
            <v>AMZ-PG-APP-STYLE</v>
          </cell>
          <cell r="T217" t="str">
            <v>Y</v>
          </cell>
          <cell r="U217" t="str">
            <v>C-Returns</v>
          </cell>
          <cell r="V217" t="str">
            <v>StandardRefund</v>
          </cell>
          <cell r="W217" t="str">
            <v xml:space="preserve"> </v>
          </cell>
          <cell r="X217" t="str">
            <v xml:space="preserve"> </v>
          </cell>
          <cell r="Y217">
            <v>69.44</v>
          </cell>
          <cell r="Z217">
            <v>1</v>
          </cell>
          <cell r="AA217" t="str">
            <v xml:space="preserve"> </v>
          </cell>
          <cell r="AB217" t="str">
            <v xml:space="preserve"> </v>
          </cell>
          <cell r="AC217" t="str">
            <v xml:space="preserve"> </v>
          </cell>
          <cell r="AD217" t="str">
            <v xml:space="preserve"> </v>
          </cell>
          <cell r="AE217" t="str">
            <v xml:space="preserve"> </v>
          </cell>
          <cell r="AF217">
            <v>69.44</v>
          </cell>
        </row>
        <row r="218">
          <cell r="K218" t="str">
            <v>1Z2A05729023098546</v>
          </cell>
          <cell r="L218" t="str">
            <v>Seller</v>
          </cell>
          <cell r="M218" t="str">
            <v>N</v>
          </cell>
          <cell r="N218" t="str">
            <v>N</v>
          </cell>
          <cell r="O218" t="str">
            <v>B0195OXLL6</v>
          </cell>
          <cell r="P218" t="str">
            <v>153817C-SZ-11</v>
          </cell>
          <cell r="Q218" t="str">
            <v>Converse Unisex Chuck Taylor All Star Ox Basketball Mason/Grape Candy/White Sneaker - 11 Men - 13 Women</v>
          </cell>
          <cell r="R218">
            <v>1</v>
          </cell>
          <cell r="S218" t="str">
            <v>CR-UNWANTED_ITEM</v>
          </cell>
          <cell r="T218" t="str">
            <v>Y</v>
          </cell>
          <cell r="U218" t="str">
            <v>C-Returns</v>
          </cell>
          <cell r="V218" t="str">
            <v>StandardRefund</v>
          </cell>
          <cell r="W218" t="str">
            <v xml:space="preserve"> </v>
          </cell>
          <cell r="X218" t="str">
            <v xml:space="preserve"> </v>
          </cell>
          <cell r="Y218">
            <v>69.44</v>
          </cell>
          <cell r="Z218">
            <v>1</v>
          </cell>
          <cell r="AA218" t="str">
            <v xml:space="preserve"> </v>
          </cell>
          <cell r="AB218" t="str">
            <v xml:space="preserve"> </v>
          </cell>
          <cell r="AC218" t="str">
            <v xml:space="preserve"> </v>
          </cell>
          <cell r="AD218" t="str">
            <v xml:space="preserve"> </v>
          </cell>
          <cell r="AE218" t="str">
            <v xml:space="preserve"> </v>
          </cell>
          <cell r="AF218">
            <v>69.44</v>
          </cell>
        </row>
        <row r="219">
          <cell r="K219" t="str">
            <v>1Z2A05729021975664</v>
          </cell>
          <cell r="L219" t="str">
            <v>Seller</v>
          </cell>
          <cell r="M219" t="str">
            <v>N</v>
          </cell>
          <cell r="N219" t="str">
            <v>N</v>
          </cell>
          <cell r="O219" t="str">
            <v>B07KX8GVB7</v>
          </cell>
          <cell r="P219" t="str">
            <v>D97832-SZ-8</v>
          </cell>
          <cell r="Q219" t="str">
            <v>adidas Women's Crazyflight X 3 Volleyball Shoe, Black/White/Gum, 8 M US</v>
          </cell>
          <cell r="R219">
            <v>1</v>
          </cell>
          <cell r="S219" t="str">
            <v>AMZ-PG-APP-TOO-SMALL</v>
          </cell>
          <cell r="T219" t="str">
            <v>Y</v>
          </cell>
          <cell r="U219" t="str">
            <v>C-Returns</v>
          </cell>
          <cell r="V219" t="str">
            <v>StandardRefund</v>
          </cell>
          <cell r="W219" t="str">
            <v xml:space="preserve"> </v>
          </cell>
          <cell r="X219" t="str">
            <v xml:space="preserve"> </v>
          </cell>
          <cell r="Y219">
            <v>138.88</v>
          </cell>
          <cell r="Z219">
            <v>2</v>
          </cell>
          <cell r="AA219" t="str">
            <v xml:space="preserve"> </v>
          </cell>
          <cell r="AB219" t="str">
            <v xml:space="preserve"> </v>
          </cell>
          <cell r="AC219" t="str">
            <v xml:space="preserve"> </v>
          </cell>
          <cell r="AD219" t="str">
            <v xml:space="preserve"> </v>
          </cell>
          <cell r="AE219" t="str">
            <v xml:space="preserve"> </v>
          </cell>
          <cell r="AF219">
            <v>69.44</v>
          </cell>
        </row>
        <row r="220">
          <cell r="K220" t="str">
            <v>1Z2A05729017270736</v>
          </cell>
          <cell r="L220" t="str">
            <v>Seller</v>
          </cell>
          <cell r="M220" t="str">
            <v>N</v>
          </cell>
          <cell r="N220" t="str">
            <v>N</v>
          </cell>
          <cell r="O220" t="str">
            <v>B07YYVXM38</v>
          </cell>
          <cell r="P220" t="str">
            <v>MSS-EF3476-SZ-7</v>
          </cell>
          <cell r="Q220" t="str">
            <v>adidas football adizero Spark Md Shoe</v>
          </cell>
          <cell r="R220">
            <v>1</v>
          </cell>
          <cell r="S220" t="str">
            <v>AMZ-PG-APP-TOO-SMALL</v>
          </cell>
          <cell r="T220" t="str">
            <v>Y</v>
          </cell>
          <cell r="U220" t="str">
            <v>C-Returns</v>
          </cell>
          <cell r="V220" t="str">
            <v>StandardRefund</v>
          </cell>
          <cell r="W220" t="str">
            <v xml:space="preserve"> </v>
          </cell>
          <cell r="X220" t="str">
            <v xml:space="preserve"> </v>
          </cell>
          <cell r="Y220">
            <v>69.44</v>
          </cell>
          <cell r="Z220">
            <v>1</v>
          </cell>
          <cell r="AA220" t="str">
            <v xml:space="preserve"> </v>
          </cell>
          <cell r="AB220" t="str">
            <v xml:space="preserve"> </v>
          </cell>
          <cell r="AC220" t="str">
            <v xml:space="preserve"> </v>
          </cell>
          <cell r="AD220" t="str">
            <v xml:space="preserve"> </v>
          </cell>
          <cell r="AE220" t="str">
            <v xml:space="preserve"> </v>
          </cell>
          <cell r="AF220">
            <v>69.44</v>
          </cell>
        </row>
        <row r="221">
          <cell r="K221" t="str">
            <v>1Z2A05729016342893</v>
          </cell>
          <cell r="L221" t="str">
            <v>Seller</v>
          </cell>
          <cell r="M221" t="str">
            <v>N</v>
          </cell>
          <cell r="N221" t="str">
            <v>N</v>
          </cell>
          <cell r="O221" t="str">
            <v>B07KWY4PKJ</v>
          </cell>
          <cell r="P221" t="str">
            <v>D97832-SZ-8.5</v>
          </cell>
          <cell r="Q221" t="str">
            <v>adidas Women's Crazyflight X 3 Volleyball Shoe, Black/White/Gum, 8.5 M US</v>
          </cell>
          <cell r="R221">
            <v>1</v>
          </cell>
          <cell r="S221" t="str">
            <v>CR-UNWANTED_ITEM</v>
          </cell>
          <cell r="T221" t="str">
            <v>Y</v>
          </cell>
          <cell r="U221" t="str">
            <v>C-Returns</v>
          </cell>
          <cell r="V221" t="str">
            <v>StandardRefund</v>
          </cell>
          <cell r="W221" t="str">
            <v xml:space="preserve"> </v>
          </cell>
          <cell r="X221" t="str">
            <v xml:space="preserve"> </v>
          </cell>
          <cell r="Y221">
            <v>69.44</v>
          </cell>
          <cell r="Z221">
            <v>1</v>
          </cell>
          <cell r="AA221" t="str">
            <v xml:space="preserve"> </v>
          </cell>
          <cell r="AB221" t="str">
            <v xml:space="preserve"> </v>
          </cell>
          <cell r="AC221" t="str">
            <v xml:space="preserve"> </v>
          </cell>
          <cell r="AD221" t="str">
            <v xml:space="preserve"> </v>
          </cell>
          <cell r="AE221" t="str">
            <v xml:space="preserve"> </v>
          </cell>
          <cell r="AF221">
            <v>69.44</v>
          </cell>
        </row>
        <row r="222">
          <cell r="K222" t="str">
            <v>1Z2A05729022460351</v>
          </cell>
          <cell r="L222" t="str">
            <v>Seller</v>
          </cell>
          <cell r="M222" t="str">
            <v>N</v>
          </cell>
          <cell r="N222" t="str">
            <v>N</v>
          </cell>
          <cell r="O222" t="str">
            <v>B07BHYCKTC</v>
          </cell>
          <cell r="P222" t="str">
            <v>AQ3325-SZ-13.5</v>
          </cell>
          <cell r="Q222" t="str">
            <v>adidas Men's HVC Wrestling Shoe, Black/White/Iron Metallic, 13.5</v>
          </cell>
          <cell r="R222">
            <v>1</v>
          </cell>
          <cell r="S222" t="str">
            <v>AMZ-PG-APP-TOO-SMALL</v>
          </cell>
          <cell r="T222" t="str">
            <v>Y</v>
          </cell>
          <cell r="U222" t="str">
            <v>C-Returns</v>
          </cell>
          <cell r="V222" t="str">
            <v>StandardRefund</v>
          </cell>
          <cell r="W222" t="str">
            <v xml:space="preserve"> </v>
          </cell>
          <cell r="X222" t="str">
            <v xml:space="preserve"> </v>
          </cell>
          <cell r="Y222">
            <v>69.61</v>
          </cell>
          <cell r="Z222">
            <v>1</v>
          </cell>
          <cell r="AA222" t="str">
            <v xml:space="preserve"> </v>
          </cell>
          <cell r="AB222" t="str">
            <v xml:space="preserve"> </v>
          </cell>
          <cell r="AC222" t="str">
            <v xml:space="preserve"> </v>
          </cell>
          <cell r="AD222" t="str">
            <v xml:space="preserve"> </v>
          </cell>
          <cell r="AE222" t="str">
            <v xml:space="preserve"> </v>
          </cell>
          <cell r="AF222">
            <v>69.61</v>
          </cell>
        </row>
        <row r="223">
          <cell r="K223" t="str">
            <v>1Z2A05729021864953</v>
          </cell>
          <cell r="L223" t="str">
            <v>Seller</v>
          </cell>
          <cell r="M223" t="str">
            <v>N</v>
          </cell>
          <cell r="N223" t="str">
            <v>N</v>
          </cell>
          <cell r="O223" t="str">
            <v>B07KX86LHZ</v>
          </cell>
          <cell r="P223" t="str">
            <v>D97832-SZ-9</v>
          </cell>
          <cell r="Q223" t="str">
            <v>adidas Women's Crazyflight X 3 Volleyball Shoe, Black/White/Gum, 9 M US</v>
          </cell>
          <cell r="R223">
            <v>1</v>
          </cell>
          <cell r="S223" t="str">
            <v>AMZ-PG-APP-STYLE</v>
          </cell>
          <cell r="T223" t="str">
            <v>Y</v>
          </cell>
          <cell r="U223" t="str">
            <v>C-Returns</v>
          </cell>
          <cell r="V223" t="str">
            <v>StandardRefund</v>
          </cell>
          <cell r="W223" t="str">
            <v xml:space="preserve"> </v>
          </cell>
          <cell r="X223" t="str">
            <v xml:space="preserve"> </v>
          </cell>
          <cell r="Y223">
            <v>69.61</v>
          </cell>
          <cell r="Z223">
            <v>1</v>
          </cell>
          <cell r="AA223" t="str">
            <v xml:space="preserve"> </v>
          </cell>
          <cell r="AB223" t="str">
            <v xml:space="preserve"> </v>
          </cell>
          <cell r="AC223" t="str">
            <v xml:space="preserve"> </v>
          </cell>
          <cell r="AD223" t="str">
            <v xml:space="preserve"> </v>
          </cell>
          <cell r="AE223" t="str">
            <v xml:space="preserve"> </v>
          </cell>
          <cell r="AF223">
            <v>69.61</v>
          </cell>
        </row>
        <row r="224">
          <cell r="K224" t="str">
            <v>1Z2A05729017299939</v>
          </cell>
          <cell r="L224" t="str">
            <v>Seller</v>
          </cell>
          <cell r="M224" t="str">
            <v>N</v>
          </cell>
          <cell r="N224" t="str">
            <v>N</v>
          </cell>
          <cell r="O224" t="str">
            <v>B07S72Q23B</v>
          </cell>
          <cell r="P224" t="str">
            <v>EF1649-SZ-10</v>
          </cell>
          <cell r="Q224" t="str">
            <v>adidas Predator 20.4 FxG Core Black/Core Black/Dark Grey Heather Solid Grey 10 D (M)</v>
          </cell>
          <cell r="R224">
            <v>1</v>
          </cell>
          <cell r="S224" t="str">
            <v>AMZ-PG-APP-TOO-SMALL</v>
          </cell>
          <cell r="T224" t="str">
            <v>Y</v>
          </cell>
          <cell r="U224" t="str">
            <v>C-Returns</v>
          </cell>
          <cell r="V224" t="str">
            <v>StandardRefund</v>
          </cell>
          <cell r="W224" t="str">
            <v xml:space="preserve"> </v>
          </cell>
          <cell r="X224" t="str">
            <v xml:space="preserve"> </v>
          </cell>
          <cell r="Y224">
            <v>69.709999999999994</v>
          </cell>
          <cell r="Z224">
            <v>1</v>
          </cell>
          <cell r="AA224" t="str">
            <v xml:space="preserve"> </v>
          </cell>
          <cell r="AB224" t="str">
            <v xml:space="preserve"> </v>
          </cell>
          <cell r="AC224" t="str">
            <v xml:space="preserve"> </v>
          </cell>
          <cell r="AD224" t="str">
            <v xml:space="preserve"> </v>
          </cell>
          <cell r="AE224" t="str">
            <v xml:space="preserve"> </v>
          </cell>
          <cell r="AF224">
            <v>69.709999999999994</v>
          </cell>
        </row>
        <row r="225">
          <cell r="K225" t="str">
            <v>1Z2A05729015339318</v>
          </cell>
          <cell r="L225" t="str">
            <v>Seller</v>
          </cell>
          <cell r="M225" t="str">
            <v>N</v>
          </cell>
          <cell r="N225" t="str">
            <v>N</v>
          </cell>
          <cell r="O225" t="str">
            <v>B07S81G6N3</v>
          </cell>
          <cell r="P225" t="str">
            <v>EF1649-SZ-7</v>
          </cell>
          <cell r="Q225" t="str">
            <v>adidas Predator 20.4 FxG Core Black/Core Black/Dark Grey Heather Solid Grey 7 D (M)</v>
          </cell>
          <cell r="R225">
            <v>1</v>
          </cell>
          <cell r="S225" t="str">
            <v>AMZ-PG-APP-TOO-SMALL</v>
          </cell>
          <cell r="T225" t="str">
            <v>Y</v>
          </cell>
          <cell r="U225" t="str">
            <v>C-Returns</v>
          </cell>
          <cell r="V225" t="str">
            <v>StandardRefund</v>
          </cell>
          <cell r="W225" t="str">
            <v xml:space="preserve"> </v>
          </cell>
          <cell r="X225" t="str">
            <v xml:space="preserve"> </v>
          </cell>
          <cell r="Y225">
            <v>69.709999999999994</v>
          </cell>
          <cell r="Z225">
            <v>1</v>
          </cell>
          <cell r="AA225" t="str">
            <v xml:space="preserve"> </v>
          </cell>
          <cell r="AB225" t="str">
            <v xml:space="preserve"> </v>
          </cell>
          <cell r="AC225" t="str">
            <v xml:space="preserve"> </v>
          </cell>
          <cell r="AD225" t="str">
            <v xml:space="preserve"> </v>
          </cell>
          <cell r="AE225" t="str">
            <v xml:space="preserve"> </v>
          </cell>
          <cell r="AF225">
            <v>69.709999999999994</v>
          </cell>
        </row>
        <row r="226">
          <cell r="K226" t="str">
            <v>1Z2A05729017595878</v>
          </cell>
          <cell r="L226" t="str">
            <v>Seller</v>
          </cell>
          <cell r="M226" t="str">
            <v>N</v>
          </cell>
          <cell r="N226" t="str">
            <v>N</v>
          </cell>
          <cell r="O226" t="str">
            <v>B01HSNBVE0</v>
          </cell>
          <cell r="P226" t="str">
            <v>MSS-B74264-SZ-9</v>
          </cell>
          <cell r="Q226" t="str">
            <v>adidas Men's Cloudfoam Advantage Sneakers, Core Black/FTWR White/FTWR White, 9</v>
          </cell>
          <cell r="R226">
            <v>1</v>
          </cell>
          <cell r="S226" t="str">
            <v>AMZ-PG-APP-TOO-LARGE</v>
          </cell>
          <cell r="T226" t="str">
            <v>Y</v>
          </cell>
          <cell r="U226" t="str">
            <v>C-Returns</v>
          </cell>
          <cell r="V226" t="str">
            <v>StandardRefund</v>
          </cell>
          <cell r="W226" t="str">
            <v xml:space="preserve"> </v>
          </cell>
          <cell r="X226" t="str">
            <v xml:space="preserve"> </v>
          </cell>
          <cell r="Y226">
            <v>69.88</v>
          </cell>
          <cell r="Z226">
            <v>1</v>
          </cell>
          <cell r="AA226" t="str">
            <v xml:space="preserve"> </v>
          </cell>
          <cell r="AB226" t="str">
            <v xml:space="preserve"> </v>
          </cell>
          <cell r="AC226" t="str">
            <v xml:space="preserve"> </v>
          </cell>
          <cell r="AD226" t="str">
            <v xml:space="preserve"> </v>
          </cell>
          <cell r="AE226" t="str">
            <v xml:space="preserve"> </v>
          </cell>
          <cell r="AF226">
            <v>69.88</v>
          </cell>
        </row>
        <row r="227">
          <cell r="K227" t="str">
            <v>1Z2A05729020981364</v>
          </cell>
          <cell r="L227" t="str">
            <v>Seller</v>
          </cell>
          <cell r="M227" t="str">
            <v>N</v>
          </cell>
          <cell r="N227" t="str">
            <v>N</v>
          </cell>
          <cell r="O227" t="str">
            <v>B07D9MHQPQ</v>
          </cell>
          <cell r="P227" t="str">
            <v>D96933-SZ-10.5</v>
          </cell>
          <cell r="Q227" t="str">
            <v>adidas Men's Marquee Boost Low, Off White/White/Black, 10.5 M US</v>
          </cell>
          <cell r="R227">
            <v>1</v>
          </cell>
          <cell r="S227" t="str">
            <v>AMZ-PG-APP-TOO-LARGE</v>
          </cell>
          <cell r="T227" t="str">
            <v>Y</v>
          </cell>
          <cell r="U227" t="str">
            <v>C-Returns</v>
          </cell>
          <cell r="V227" t="str">
            <v>StandardRefund</v>
          </cell>
          <cell r="W227" t="str">
            <v xml:space="preserve"> </v>
          </cell>
          <cell r="X227" t="str">
            <v xml:space="preserve"> </v>
          </cell>
          <cell r="Y227">
            <v>69.900000000000006</v>
          </cell>
          <cell r="Z227">
            <v>1</v>
          </cell>
          <cell r="AA227" t="str">
            <v xml:space="preserve"> </v>
          </cell>
          <cell r="AB227" t="str">
            <v xml:space="preserve"> </v>
          </cell>
          <cell r="AC227" t="str">
            <v xml:space="preserve"> </v>
          </cell>
          <cell r="AD227" t="str">
            <v xml:space="preserve"> </v>
          </cell>
          <cell r="AE227" t="str">
            <v xml:space="preserve"> </v>
          </cell>
          <cell r="AF227">
            <v>69.900000000000006</v>
          </cell>
        </row>
        <row r="228">
          <cell r="K228" t="str">
            <v>1Z2A05729020526758</v>
          </cell>
          <cell r="L228" t="str">
            <v>Seller</v>
          </cell>
          <cell r="M228" t="str">
            <v>N</v>
          </cell>
          <cell r="N228" t="str">
            <v>N</v>
          </cell>
          <cell r="O228" t="str">
            <v>B07S335HPY</v>
          </cell>
          <cell r="P228" t="str">
            <v>EE9555-SZ-11</v>
          </cell>
          <cell r="Q228" t="str">
            <v>adidas Predator 20.3 Firm Ground Soccer Shoe (mens) Core Black/White 11</v>
          </cell>
          <cell r="R228">
            <v>1</v>
          </cell>
          <cell r="S228" t="str">
            <v>CR-DEFECTIVE</v>
          </cell>
          <cell r="T228" t="str">
            <v>Y</v>
          </cell>
          <cell r="U228" t="str">
            <v>C-Returns</v>
          </cell>
          <cell r="V228" t="str">
            <v>StandardRefund</v>
          </cell>
          <cell r="W228" t="str">
            <v xml:space="preserve"> </v>
          </cell>
          <cell r="X228" t="str">
            <v xml:space="preserve"> </v>
          </cell>
          <cell r="Y228">
            <v>69.900000000000006</v>
          </cell>
          <cell r="Z228">
            <v>1</v>
          </cell>
          <cell r="AA228" t="str">
            <v xml:space="preserve"> </v>
          </cell>
          <cell r="AB228" t="str">
            <v xml:space="preserve"> </v>
          </cell>
          <cell r="AC228" t="str">
            <v xml:space="preserve"> </v>
          </cell>
          <cell r="AD228" t="str">
            <v xml:space="preserve"> </v>
          </cell>
          <cell r="AE228" t="str">
            <v xml:space="preserve"> </v>
          </cell>
          <cell r="AF228">
            <v>69.900000000000006</v>
          </cell>
        </row>
        <row r="229">
          <cell r="K229" t="str">
            <v>1Z2A05729016313503</v>
          </cell>
          <cell r="L229" t="str">
            <v>Seller</v>
          </cell>
          <cell r="M229" t="str">
            <v>N</v>
          </cell>
          <cell r="N229" t="str">
            <v>N</v>
          </cell>
          <cell r="O229" t="str">
            <v>B000OLTR9K</v>
          </cell>
          <cell r="P229" t="str">
            <v>M7650-SZ-6.5</v>
          </cell>
          <cell r="Q229" t="str">
            <v>Converse Clothing &amp; Apparel Chuck Taylor All Star Canvas High Top Sneaker, Optical White, 8.5 Women/6.5 Men</v>
          </cell>
          <cell r="R229">
            <v>1</v>
          </cell>
          <cell r="S229" t="str">
            <v>CR-DEFECTIVE</v>
          </cell>
          <cell r="T229" t="str">
            <v>Y</v>
          </cell>
          <cell r="U229" t="str">
            <v>C-Returns</v>
          </cell>
          <cell r="V229" t="str">
            <v>StandardRefund</v>
          </cell>
          <cell r="W229" t="str">
            <v xml:space="preserve"> </v>
          </cell>
          <cell r="X229" t="str">
            <v xml:space="preserve"> </v>
          </cell>
          <cell r="Y229">
            <v>69.900000000000006</v>
          </cell>
          <cell r="Z229">
            <v>1</v>
          </cell>
          <cell r="AA229" t="str">
            <v xml:space="preserve"> </v>
          </cell>
          <cell r="AB229" t="str">
            <v xml:space="preserve"> </v>
          </cell>
          <cell r="AC229" t="str">
            <v xml:space="preserve"> </v>
          </cell>
          <cell r="AD229" t="str">
            <v xml:space="preserve"> </v>
          </cell>
          <cell r="AE229" t="str">
            <v xml:space="preserve"> </v>
          </cell>
          <cell r="AF229">
            <v>69.900000000000006</v>
          </cell>
        </row>
        <row r="230">
          <cell r="K230" t="str">
            <v>1Z2A05729023270779</v>
          </cell>
          <cell r="L230" t="str">
            <v>Seller</v>
          </cell>
          <cell r="M230" t="str">
            <v>N</v>
          </cell>
          <cell r="N230" t="str">
            <v>N</v>
          </cell>
          <cell r="O230" t="str">
            <v>B07KX7ZCP9</v>
          </cell>
          <cell r="P230" t="str">
            <v>MSS-D97832-SZ-6</v>
          </cell>
          <cell r="Q230" t="str">
            <v>adidas Women's Crazyflight X 3 Volleyball Shoe, Black/White/Gum, 6 M US</v>
          </cell>
          <cell r="R230">
            <v>1</v>
          </cell>
          <cell r="S230" t="str">
            <v>CR-UNWANTED_ITEM</v>
          </cell>
          <cell r="T230" t="str">
            <v>Y</v>
          </cell>
          <cell r="U230" t="str">
            <v>C-Returns</v>
          </cell>
          <cell r="V230" t="str">
            <v>StandardRefund</v>
          </cell>
          <cell r="W230" t="str">
            <v xml:space="preserve"> </v>
          </cell>
          <cell r="X230" t="str">
            <v xml:space="preserve"> </v>
          </cell>
          <cell r="Y230">
            <v>69.930000000000007</v>
          </cell>
          <cell r="Z230">
            <v>1</v>
          </cell>
          <cell r="AA230" t="str">
            <v xml:space="preserve"> </v>
          </cell>
          <cell r="AB230" t="str">
            <v xml:space="preserve"> </v>
          </cell>
          <cell r="AC230" t="str">
            <v xml:space="preserve"> </v>
          </cell>
          <cell r="AD230" t="str">
            <v xml:space="preserve"> </v>
          </cell>
          <cell r="AE230" t="str">
            <v xml:space="preserve"> </v>
          </cell>
          <cell r="AF230">
            <v>69.930000000000007</v>
          </cell>
        </row>
        <row r="231">
          <cell r="K231" t="str">
            <v>1Z2A05729024905224</v>
          </cell>
          <cell r="L231" t="str">
            <v>Seller</v>
          </cell>
          <cell r="M231" t="str">
            <v>N</v>
          </cell>
          <cell r="N231" t="str">
            <v>N</v>
          </cell>
          <cell r="O231" t="str">
            <v>B006H32TI0</v>
          </cell>
          <cell r="P231" t="str">
            <v>J203Y2193-SZ-10.5</v>
          </cell>
          <cell r="Q231" t="str">
            <v>ASICS Men's Split Second 9 Wrestling Shoe,Red/Silver/Black,10.5 M US</v>
          </cell>
          <cell r="R231">
            <v>1</v>
          </cell>
          <cell r="S231" t="str">
            <v>DID_NOT_LIKE_FABRIC</v>
          </cell>
          <cell r="T231" t="str">
            <v>Y</v>
          </cell>
          <cell r="U231" t="str">
            <v>C-Returns</v>
          </cell>
          <cell r="V231" t="str">
            <v>StandardRefund</v>
          </cell>
          <cell r="W231" t="str">
            <v xml:space="preserve"> </v>
          </cell>
          <cell r="X231" t="str">
            <v xml:space="preserve"> </v>
          </cell>
          <cell r="Y231">
            <v>69.95</v>
          </cell>
          <cell r="Z231">
            <v>1</v>
          </cell>
          <cell r="AA231" t="str">
            <v xml:space="preserve"> </v>
          </cell>
          <cell r="AB231" t="str">
            <v xml:space="preserve"> </v>
          </cell>
          <cell r="AC231" t="str">
            <v xml:space="preserve"> </v>
          </cell>
          <cell r="AD231" t="str">
            <v xml:space="preserve"> </v>
          </cell>
          <cell r="AE231" t="str">
            <v xml:space="preserve"> </v>
          </cell>
          <cell r="AF231">
            <v>69.95</v>
          </cell>
        </row>
        <row r="232">
          <cell r="K232" t="str">
            <v>1Z2A05729018185854</v>
          </cell>
          <cell r="L232" t="str">
            <v>Seller</v>
          </cell>
          <cell r="M232" t="str">
            <v>N</v>
          </cell>
          <cell r="N232" t="str">
            <v>N</v>
          </cell>
          <cell r="O232" t="str">
            <v>B006H32ZQQ</v>
          </cell>
          <cell r="P232" t="str">
            <v>J203Y2193-SZ-9.5</v>
          </cell>
          <cell r="Q232" t="str">
            <v>ASICS Men's Split Second 9 Wrestling Shoe,Red/Silver/Black,9.5 M US</v>
          </cell>
          <cell r="R232">
            <v>1</v>
          </cell>
          <cell r="S232" t="str">
            <v>AMZ-PG-APP-TOO-SMALL</v>
          </cell>
          <cell r="T232" t="str">
            <v>Y</v>
          </cell>
          <cell r="U232" t="str">
            <v>C-Returns</v>
          </cell>
          <cell r="V232" t="str">
            <v>StandardRefund</v>
          </cell>
          <cell r="W232" t="str">
            <v xml:space="preserve"> </v>
          </cell>
          <cell r="X232" t="str">
            <v xml:space="preserve"> </v>
          </cell>
          <cell r="Y232">
            <v>69.95</v>
          </cell>
          <cell r="Z232">
            <v>1</v>
          </cell>
          <cell r="AA232" t="str">
            <v xml:space="preserve"> </v>
          </cell>
          <cell r="AB232" t="str">
            <v xml:space="preserve"> </v>
          </cell>
          <cell r="AC232" t="str">
            <v xml:space="preserve"> </v>
          </cell>
          <cell r="AD232" t="str">
            <v xml:space="preserve"> </v>
          </cell>
          <cell r="AE232" t="str">
            <v xml:space="preserve"> </v>
          </cell>
          <cell r="AF232">
            <v>69.95</v>
          </cell>
        </row>
        <row r="233">
          <cell r="K233" t="str">
            <v>1Z2A05729024921144</v>
          </cell>
          <cell r="L233" t="str">
            <v>Seller</v>
          </cell>
          <cell r="M233" t="str">
            <v>N</v>
          </cell>
          <cell r="N233" t="str">
            <v>N</v>
          </cell>
          <cell r="O233" t="str">
            <v>B0811FXZVJ</v>
          </cell>
          <cell r="P233" t="str">
            <v>MSS-EG8193-SZ-7</v>
          </cell>
          <cell r="Q233" t="str">
            <v>adidas Men's X GHOSTED.3 Soccer Shoe, White/Metallicgold Melange/Silver Metallic(Firm Ground), 7</v>
          </cell>
          <cell r="R233">
            <v>1</v>
          </cell>
          <cell r="S233" t="str">
            <v>AMZ-PG-APP-TOO-SMALL</v>
          </cell>
          <cell r="T233" t="str">
            <v>Y</v>
          </cell>
          <cell r="U233" t="str">
            <v>C-Returns</v>
          </cell>
          <cell r="V233" t="str">
            <v>StandardRefund</v>
          </cell>
          <cell r="W233" t="str">
            <v xml:space="preserve"> </v>
          </cell>
          <cell r="X233" t="str">
            <v xml:space="preserve"> </v>
          </cell>
          <cell r="Y233">
            <v>70.06</v>
          </cell>
          <cell r="Z233">
            <v>1</v>
          </cell>
          <cell r="AA233" t="str">
            <v xml:space="preserve"> </v>
          </cell>
          <cell r="AB233" t="str">
            <v xml:space="preserve"> </v>
          </cell>
          <cell r="AC233" t="str">
            <v xml:space="preserve"> </v>
          </cell>
          <cell r="AD233" t="str">
            <v xml:space="preserve"> </v>
          </cell>
          <cell r="AE233" t="str">
            <v xml:space="preserve"> </v>
          </cell>
          <cell r="AF233">
            <v>70.06</v>
          </cell>
        </row>
        <row r="234">
          <cell r="K234" t="str">
            <v>1Z2A05729033689951</v>
          </cell>
          <cell r="L234" t="str">
            <v>Seller</v>
          </cell>
          <cell r="M234" t="str">
            <v>N</v>
          </cell>
          <cell r="N234" t="str">
            <v>N</v>
          </cell>
          <cell r="O234" t="str">
            <v>B07BHYCKTC</v>
          </cell>
          <cell r="P234" t="str">
            <v>MSS-AQ3325-SZ-13.5</v>
          </cell>
          <cell r="Q234" t="str">
            <v>adidas Men's HVC Wrestling Shoe, Black/White/Iron Metallic, 13.5</v>
          </cell>
          <cell r="R234">
            <v>1</v>
          </cell>
          <cell r="S234" t="str">
            <v>AMZ-PG-BAD-DESC</v>
          </cell>
          <cell r="T234" t="str">
            <v>Y</v>
          </cell>
          <cell r="U234" t="str">
            <v>C-Returns</v>
          </cell>
          <cell r="V234" t="str">
            <v>StandardRefund</v>
          </cell>
          <cell r="W234" t="str">
            <v xml:space="preserve"> </v>
          </cell>
          <cell r="X234" t="str">
            <v xml:space="preserve"> </v>
          </cell>
          <cell r="Y234">
            <v>70.09</v>
          </cell>
          <cell r="Z234">
            <v>1</v>
          </cell>
          <cell r="AA234" t="str">
            <v xml:space="preserve"> </v>
          </cell>
          <cell r="AB234" t="str">
            <v xml:space="preserve"> </v>
          </cell>
          <cell r="AC234" t="str">
            <v xml:space="preserve"> </v>
          </cell>
          <cell r="AD234" t="str">
            <v xml:space="preserve"> </v>
          </cell>
          <cell r="AE234" t="str">
            <v xml:space="preserve"> </v>
          </cell>
          <cell r="AF234">
            <v>70.09</v>
          </cell>
        </row>
        <row r="235">
          <cell r="K235" t="str">
            <v>1Z2A05729024450984</v>
          </cell>
          <cell r="L235" t="str">
            <v>Seller</v>
          </cell>
          <cell r="M235" t="str">
            <v>N</v>
          </cell>
          <cell r="N235" t="str">
            <v>N</v>
          </cell>
          <cell r="O235" t="str">
            <v>B09JY2XTKH</v>
          </cell>
          <cell r="P235" t="str">
            <v>113893-SZ-7.5</v>
          </cell>
          <cell r="Q235" t="str">
            <v>Converse Chuck Taylor Slim Hi Unisex Shoes Size 7.5, Color: Black</v>
          </cell>
          <cell r="R235">
            <v>1</v>
          </cell>
          <cell r="S235" t="str">
            <v>AMZ-PG-BAD-DESC</v>
          </cell>
          <cell r="T235" t="str">
            <v>Y</v>
          </cell>
          <cell r="U235" t="str">
            <v>C-Returns</v>
          </cell>
          <cell r="V235" t="str">
            <v>StandardRefund</v>
          </cell>
          <cell r="W235" t="str">
            <v xml:space="preserve"> </v>
          </cell>
          <cell r="X235" t="str">
            <v xml:space="preserve"> </v>
          </cell>
          <cell r="Y235">
            <v>70.09</v>
          </cell>
          <cell r="Z235">
            <v>1</v>
          </cell>
          <cell r="AA235" t="str">
            <v xml:space="preserve"> </v>
          </cell>
          <cell r="AB235" t="str">
            <v xml:space="preserve"> </v>
          </cell>
          <cell r="AC235" t="str">
            <v xml:space="preserve"> </v>
          </cell>
          <cell r="AD235" t="str">
            <v xml:space="preserve"> </v>
          </cell>
          <cell r="AE235" t="str">
            <v xml:space="preserve"> </v>
          </cell>
          <cell r="AF235">
            <v>70.09</v>
          </cell>
        </row>
        <row r="236">
          <cell r="K236" t="str">
            <v>1Z2A05729022787455</v>
          </cell>
          <cell r="L236" t="str">
            <v>Seller</v>
          </cell>
          <cell r="M236" t="str">
            <v>N</v>
          </cell>
          <cell r="N236" t="str">
            <v>N</v>
          </cell>
          <cell r="O236" t="str">
            <v>B07KX8GVB7</v>
          </cell>
          <cell r="P236" t="str">
            <v>D97832-SZ-8</v>
          </cell>
          <cell r="Q236" t="str">
            <v>adidas Women's Crazyflight X 3 Volleyball Shoe, Black/White/Gum, 8 M US</v>
          </cell>
          <cell r="R236">
            <v>1</v>
          </cell>
          <cell r="S236" t="str">
            <v>AMZ-PG-APP-TOO-SMALL</v>
          </cell>
          <cell r="T236" t="str">
            <v>Y</v>
          </cell>
          <cell r="U236" t="str">
            <v>C-Returns</v>
          </cell>
          <cell r="V236" t="str">
            <v>StandardRefund</v>
          </cell>
          <cell r="W236" t="str">
            <v xml:space="preserve"> </v>
          </cell>
          <cell r="X236" t="str">
            <v xml:space="preserve"> </v>
          </cell>
          <cell r="Y236">
            <v>70.09</v>
          </cell>
          <cell r="Z236">
            <v>1</v>
          </cell>
          <cell r="AA236" t="str">
            <v xml:space="preserve"> </v>
          </cell>
          <cell r="AB236" t="str">
            <v xml:space="preserve"> </v>
          </cell>
          <cell r="AC236" t="str">
            <v xml:space="preserve"> </v>
          </cell>
          <cell r="AD236" t="str">
            <v xml:space="preserve"> </v>
          </cell>
          <cell r="AE236" t="str">
            <v xml:space="preserve"> </v>
          </cell>
          <cell r="AF236">
            <v>70.09</v>
          </cell>
        </row>
        <row r="237">
          <cell r="K237" t="str">
            <v>1Z2A05729032337869</v>
          </cell>
          <cell r="L237" t="str">
            <v>Seller</v>
          </cell>
          <cell r="M237" t="str">
            <v>N</v>
          </cell>
          <cell r="N237" t="str">
            <v>N</v>
          </cell>
          <cell r="O237" t="str">
            <v>B07S72Q1H7</v>
          </cell>
          <cell r="P237" t="str">
            <v>EF1649-SZ-9</v>
          </cell>
          <cell r="Q237" t="str">
            <v>adidas Predator 20.4 FxG Black/Black Soccer Shoes 9</v>
          </cell>
          <cell r="R237">
            <v>1</v>
          </cell>
          <cell r="S237" t="str">
            <v>AMZ-PG-APP-TOO-SMALL</v>
          </cell>
          <cell r="T237" t="str">
            <v>Y</v>
          </cell>
          <cell r="U237" t="str">
            <v>C-Returns</v>
          </cell>
          <cell r="V237" t="str">
            <v>StandardRefund</v>
          </cell>
          <cell r="W237" t="str">
            <v xml:space="preserve"> </v>
          </cell>
          <cell r="X237" t="str">
            <v xml:space="preserve"> </v>
          </cell>
          <cell r="Y237">
            <v>70.239999999999995</v>
          </cell>
          <cell r="Z237">
            <v>1</v>
          </cell>
          <cell r="AA237" t="str">
            <v xml:space="preserve"> </v>
          </cell>
          <cell r="AB237" t="str">
            <v xml:space="preserve"> </v>
          </cell>
          <cell r="AC237" t="str">
            <v xml:space="preserve"> </v>
          </cell>
          <cell r="AD237" t="str">
            <v xml:space="preserve"> </v>
          </cell>
          <cell r="AE237" t="str">
            <v xml:space="preserve"> </v>
          </cell>
          <cell r="AF237">
            <v>70.239999999999995</v>
          </cell>
        </row>
        <row r="238">
          <cell r="K238" t="str">
            <v>1Z2A05729023609190</v>
          </cell>
          <cell r="L238" t="str">
            <v>Seller</v>
          </cell>
          <cell r="M238" t="str">
            <v>N</v>
          </cell>
          <cell r="N238" t="str">
            <v>N</v>
          </cell>
          <cell r="O238" t="str">
            <v>B07YYVXM38</v>
          </cell>
          <cell r="P238" t="str">
            <v>MSS-EF3476-SZ-7</v>
          </cell>
          <cell r="Q238" t="str">
            <v>adidas football adizero Spark Md Shoe</v>
          </cell>
          <cell r="R238">
            <v>1</v>
          </cell>
          <cell r="S238" t="str">
            <v>AMZ-PG-APP-TOO-SMALL</v>
          </cell>
          <cell r="T238" t="str">
            <v>Y</v>
          </cell>
          <cell r="U238" t="str">
            <v>C-Returns</v>
          </cell>
          <cell r="V238" t="str">
            <v>StandardRefund</v>
          </cell>
          <cell r="W238" t="str">
            <v xml:space="preserve"> </v>
          </cell>
          <cell r="X238" t="str">
            <v xml:space="preserve"> </v>
          </cell>
          <cell r="Y238">
            <v>138.80000000000001</v>
          </cell>
          <cell r="Z238">
            <v>2</v>
          </cell>
          <cell r="AA238" t="str">
            <v xml:space="preserve"> </v>
          </cell>
          <cell r="AB238" t="str">
            <v xml:space="preserve"> </v>
          </cell>
          <cell r="AC238" t="str">
            <v xml:space="preserve"> </v>
          </cell>
          <cell r="AD238" t="str">
            <v xml:space="preserve"> </v>
          </cell>
          <cell r="AE238" t="str">
            <v xml:space="preserve"> </v>
          </cell>
          <cell r="AF238">
            <v>70.25</v>
          </cell>
        </row>
        <row r="239">
          <cell r="K239" t="str">
            <v>1Z2A05729018043542</v>
          </cell>
          <cell r="L239" t="str">
            <v>Seller</v>
          </cell>
          <cell r="M239" t="str">
            <v>N</v>
          </cell>
          <cell r="N239" t="str">
            <v>N</v>
          </cell>
          <cell r="O239" t="str">
            <v>B07XDBMCSG</v>
          </cell>
          <cell r="P239" t="str">
            <v>EF3484-SZ-8.5</v>
          </cell>
          <cell r="Q239" t="str">
            <v>adidas Men's FBG61 Football Shoe, Black/White/Grey, 8.5</v>
          </cell>
          <cell r="R239">
            <v>1</v>
          </cell>
          <cell r="S239" t="str">
            <v>AMZ-PG-APP-TOO-SMALL</v>
          </cell>
          <cell r="T239" t="str">
            <v>Y</v>
          </cell>
          <cell r="U239" t="str">
            <v>C-Returns</v>
          </cell>
          <cell r="V239" t="str">
            <v>StandardRefund</v>
          </cell>
          <cell r="W239" t="str">
            <v xml:space="preserve"> </v>
          </cell>
          <cell r="X239" t="str">
            <v xml:space="preserve"> </v>
          </cell>
          <cell r="Y239">
            <v>70.36</v>
          </cell>
          <cell r="Z239">
            <v>1</v>
          </cell>
          <cell r="AA239" t="str">
            <v xml:space="preserve"> </v>
          </cell>
          <cell r="AB239" t="str">
            <v xml:space="preserve"> </v>
          </cell>
          <cell r="AC239" t="str">
            <v xml:space="preserve"> </v>
          </cell>
          <cell r="AD239" t="str">
            <v xml:space="preserve"> </v>
          </cell>
          <cell r="AE239" t="str">
            <v xml:space="preserve"> </v>
          </cell>
          <cell r="AF239">
            <v>70.36</v>
          </cell>
        </row>
        <row r="240">
          <cell r="K240" t="str">
            <v>1Z2A05729026795706</v>
          </cell>
          <cell r="L240" t="str">
            <v>Seller</v>
          </cell>
          <cell r="M240" t="str">
            <v>N</v>
          </cell>
          <cell r="N240" t="str">
            <v>N</v>
          </cell>
          <cell r="O240" t="str">
            <v>B004DCBCQ2</v>
          </cell>
          <cell r="P240" t="str">
            <v>P121Y0190-SZ-10.5</v>
          </cell>
          <cell r="Q240" t="str">
            <v>ASICS Men's GEL-Provost Low Sport Style Sneaker,White/Black/Silver,10.5 M US</v>
          </cell>
          <cell r="R240">
            <v>1</v>
          </cell>
          <cell r="S240" t="str">
            <v>AMZ-PG-APP-STYLE</v>
          </cell>
          <cell r="T240" t="str">
            <v>Y</v>
          </cell>
          <cell r="U240" t="str">
            <v>C-Returns</v>
          </cell>
          <cell r="V240" t="str">
            <v>StandardRefund</v>
          </cell>
          <cell r="W240" t="str">
            <v xml:space="preserve"> </v>
          </cell>
          <cell r="X240" t="str">
            <v xml:space="preserve"> </v>
          </cell>
          <cell r="Y240">
            <v>140.76</v>
          </cell>
          <cell r="Z240">
            <v>2</v>
          </cell>
          <cell r="AA240" t="str">
            <v xml:space="preserve"> </v>
          </cell>
          <cell r="AB240" t="str">
            <v xml:space="preserve"> </v>
          </cell>
          <cell r="AC240" t="str">
            <v xml:space="preserve"> </v>
          </cell>
          <cell r="AD240" t="str">
            <v xml:space="preserve"> </v>
          </cell>
          <cell r="AE240" t="str">
            <v xml:space="preserve"> </v>
          </cell>
          <cell r="AF240">
            <v>70.38</v>
          </cell>
        </row>
        <row r="241">
          <cell r="K241" t="str">
            <v>1Z2A05729026795706</v>
          </cell>
          <cell r="L241" t="str">
            <v>Seller</v>
          </cell>
          <cell r="M241" t="str">
            <v>N</v>
          </cell>
          <cell r="N241" t="str">
            <v>N</v>
          </cell>
          <cell r="O241" t="str">
            <v>B004DCBCP8</v>
          </cell>
          <cell r="P241" t="str">
            <v>P121Y0190-SZ-10</v>
          </cell>
          <cell r="Q241" t="str">
            <v>ASICS Men's GEL-Provost Low Sport Style Sneaker,White/Black/Silver,10 M US</v>
          </cell>
          <cell r="R241">
            <v>1</v>
          </cell>
          <cell r="S241" t="str">
            <v>AMZ-PG-APP-STYLE</v>
          </cell>
          <cell r="T241" t="str">
            <v>Y</v>
          </cell>
          <cell r="U241" t="str">
            <v>C-Returns</v>
          </cell>
          <cell r="V241" t="str">
            <v>StandardRefund</v>
          </cell>
          <cell r="W241" t="str">
            <v xml:space="preserve"> </v>
          </cell>
          <cell r="X241" t="str">
            <v xml:space="preserve"> </v>
          </cell>
          <cell r="Y241">
            <v>140.76</v>
          </cell>
          <cell r="Z241">
            <v>2</v>
          </cell>
          <cell r="AA241" t="str">
            <v xml:space="preserve"> </v>
          </cell>
          <cell r="AB241" t="str">
            <v xml:space="preserve"> </v>
          </cell>
          <cell r="AC241" t="str">
            <v xml:space="preserve"> </v>
          </cell>
          <cell r="AD241" t="str">
            <v xml:space="preserve"> </v>
          </cell>
          <cell r="AE241" t="str">
            <v xml:space="preserve"> </v>
          </cell>
          <cell r="AF241">
            <v>70.38</v>
          </cell>
        </row>
        <row r="242">
          <cell r="K242" t="str">
            <v>1Z2A05729026099754</v>
          </cell>
          <cell r="L242" t="str">
            <v>Seller</v>
          </cell>
          <cell r="M242" t="str">
            <v>N</v>
          </cell>
          <cell r="N242" t="str">
            <v>N</v>
          </cell>
          <cell r="O242" t="str">
            <v>B07XC7P4TH</v>
          </cell>
          <cell r="P242" t="str">
            <v>EF3484-SZ-7</v>
          </cell>
          <cell r="Q242" t="str">
            <v>adidas Men's FBG61 Football Shoe, Black/White/Grey, 7</v>
          </cell>
          <cell r="R242">
            <v>1</v>
          </cell>
          <cell r="S242" t="str">
            <v>AMZ-PG-APP-TOO-SMALL</v>
          </cell>
          <cell r="T242" t="str">
            <v>Y</v>
          </cell>
          <cell r="U242" t="str">
            <v>C-Returns</v>
          </cell>
          <cell r="V242" t="str">
            <v>StandardRefund</v>
          </cell>
          <cell r="W242" t="str">
            <v xml:space="preserve"> </v>
          </cell>
          <cell r="X242" t="str">
            <v xml:space="preserve"> </v>
          </cell>
          <cell r="Y242">
            <v>70.42</v>
          </cell>
          <cell r="Z242">
            <v>1</v>
          </cell>
          <cell r="AA242" t="str">
            <v xml:space="preserve"> </v>
          </cell>
          <cell r="AB242" t="str">
            <v xml:space="preserve"> </v>
          </cell>
          <cell r="AC242" t="str">
            <v xml:space="preserve"> </v>
          </cell>
          <cell r="AD242" t="str">
            <v xml:space="preserve"> </v>
          </cell>
          <cell r="AE242" t="str">
            <v xml:space="preserve"> </v>
          </cell>
          <cell r="AF242">
            <v>70.42</v>
          </cell>
        </row>
        <row r="243">
          <cell r="K243" t="str">
            <v>1Z2A05729020806875</v>
          </cell>
          <cell r="L243" t="str">
            <v>Seller</v>
          </cell>
          <cell r="M243" t="str">
            <v>N</v>
          </cell>
          <cell r="N243" t="str">
            <v>N</v>
          </cell>
          <cell r="O243" t="str">
            <v>B0033UVM5Q</v>
          </cell>
          <cell r="P243" t="str">
            <v>113899-SZ-6</v>
          </cell>
          <cell r="Q243" t="str">
            <v>Converse Ct Slim Hi Unisex Shoes Size 6, Color: Red</v>
          </cell>
          <cell r="R243">
            <v>1</v>
          </cell>
          <cell r="S243" t="str">
            <v>AMZ-PG-BAD-DESC</v>
          </cell>
          <cell r="T243" t="str">
            <v>Y</v>
          </cell>
          <cell r="U243" t="str">
            <v>C-Returns</v>
          </cell>
          <cell r="V243" t="str">
            <v>StandardRefund</v>
          </cell>
          <cell r="W243" t="str">
            <v xml:space="preserve"> </v>
          </cell>
          <cell r="X243" t="str">
            <v xml:space="preserve"> </v>
          </cell>
          <cell r="Y243">
            <v>70.42</v>
          </cell>
          <cell r="Z243">
            <v>1</v>
          </cell>
          <cell r="AA243" t="str">
            <v xml:space="preserve"> </v>
          </cell>
          <cell r="AB243" t="str">
            <v xml:space="preserve"> </v>
          </cell>
          <cell r="AC243" t="str">
            <v xml:space="preserve"> </v>
          </cell>
          <cell r="AD243" t="str">
            <v xml:space="preserve"> </v>
          </cell>
          <cell r="AE243" t="str">
            <v xml:space="preserve"> </v>
          </cell>
          <cell r="AF243">
            <v>70.42</v>
          </cell>
        </row>
        <row r="244">
          <cell r="K244" t="str">
            <v>1Z2A05729016308779</v>
          </cell>
          <cell r="L244" t="str">
            <v>Seller</v>
          </cell>
          <cell r="M244" t="str">
            <v>N</v>
          </cell>
          <cell r="N244" t="str">
            <v>N</v>
          </cell>
          <cell r="O244" t="str">
            <v>B07S1Y4LH6</v>
          </cell>
          <cell r="P244" t="str">
            <v>MSS-EE9566-SZ-8.5</v>
          </cell>
          <cell r="Q244" t="str">
            <v>adidas Predator 20.4 Flexible Ground Soccer Shoe (mens) Core Black/Active Red 8.5</v>
          </cell>
          <cell r="R244">
            <v>1</v>
          </cell>
          <cell r="S244" t="str">
            <v>AMZ-PG-APP-TOO-LARGE</v>
          </cell>
          <cell r="T244" t="str">
            <v>Y</v>
          </cell>
          <cell r="U244" t="str">
            <v>C-Returns</v>
          </cell>
          <cell r="V244" t="str">
            <v>StandardRefund</v>
          </cell>
          <cell r="W244" t="str">
            <v xml:space="preserve"> </v>
          </cell>
          <cell r="X244" t="str">
            <v xml:space="preserve"> </v>
          </cell>
          <cell r="Y244">
            <v>70.44</v>
          </cell>
          <cell r="Z244">
            <v>1</v>
          </cell>
          <cell r="AA244" t="str">
            <v xml:space="preserve"> </v>
          </cell>
          <cell r="AB244" t="str">
            <v xml:space="preserve"> </v>
          </cell>
          <cell r="AC244" t="str">
            <v xml:space="preserve"> </v>
          </cell>
          <cell r="AD244" t="str">
            <v xml:space="preserve"> </v>
          </cell>
          <cell r="AE244" t="str">
            <v xml:space="preserve"> </v>
          </cell>
          <cell r="AF244">
            <v>70.44</v>
          </cell>
        </row>
        <row r="245">
          <cell r="K245" t="str">
            <v>1Z2A05729017097719</v>
          </cell>
          <cell r="L245" t="str">
            <v>Seller</v>
          </cell>
          <cell r="M245" t="str">
            <v>N</v>
          </cell>
          <cell r="N245" t="str">
            <v>N</v>
          </cell>
          <cell r="O245" t="str">
            <v>B0811H89QL</v>
          </cell>
          <cell r="P245" t="str">
            <v>EG8193-SZ-6.5</v>
          </cell>
          <cell r="Q245" t="str">
            <v>adidas mens X Ghosted.3 Firm Ground Soccer Shoe, White/Gold/Silver, 6.5 US</v>
          </cell>
          <cell r="R245">
            <v>1</v>
          </cell>
          <cell r="S245" t="str">
            <v>DID_NOT_LIKE_FABRIC</v>
          </cell>
          <cell r="T245" t="str">
            <v>Y</v>
          </cell>
          <cell r="U245" t="str">
            <v>C-Returns</v>
          </cell>
          <cell r="V245" t="str">
            <v>StandardRefund</v>
          </cell>
          <cell r="W245" t="str">
            <v xml:space="preserve"> </v>
          </cell>
          <cell r="X245" t="str">
            <v xml:space="preserve"> </v>
          </cell>
          <cell r="Y245">
            <v>70.52</v>
          </cell>
          <cell r="Z245">
            <v>1</v>
          </cell>
          <cell r="AA245" t="str">
            <v xml:space="preserve"> </v>
          </cell>
          <cell r="AB245" t="str">
            <v xml:space="preserve"> </v>
          </cell>
          <cell r="AC245" t="str">
            <v xml:space="preserve"> </v>
          </cell>
          <cell r="AD245" t="str">
            <v xml:space="preserve"> </v>
          </cell>
          <cell r="AE245" t="str">
            <v xml:space="preserve"> </v>
          </cell>
          <cell r="AF245">
            <v>70.52</v>
          </cell>
        </row>
        <row r="246">
          <cell r="K246" t="str">
            <v>1Z2A05729016826343</v>
          </cell>
          <cell r="L246" t="str">
            <v>Seller</v>
          </cell>
          <cell r="M246" t="str">
            <v>N</v>
          </cell>
          <cell r="N246" t="str">
            <v>N</v>
          </cell>
          <cell r="O246" t="str">
            <v>B08L9DYXCG</v>
          </cell>
          <cell r="P246" t="str">
            <v>G28244-SZ-10.5</v>
          </cell>
          <cell r="Q246" t="str">
            <v>adidas Icon V Cleat - Men's Baseball Core Black/White/Power Red</v>
          </cell>
          <cell r="R246">
            <v>1</v>
          </cell>
          <cell r="S246" t="str">
            <v>AMZ-PG-APP-TOO-SMALL</v>
          </cell>
          <cell r="T246" t="str">
            <v>Y</v>
          </cell>
          <cell r="U246" t="str">
            <v>C-Returns</v>
          </cell>
          <cell r="V246" t="str">
            <v>StandardRefund</v>
          </cell>
          <cell r="W246" t="str">
            <v xml:space="preserve"> </v>
          </cell>
          <cell r="X246" t="str">
            <v xml:space="preserve"> </v>
          </cell>
          <cell r="Y246">
            <v>70.58</v>
          </cell>
          <cell r="Z246">
            <v>1</v>
          </cell>
          <cell r="AA246" t="str">
            <v xml:space="preserve"> </v>
          </cell>
          <cell r="AB246" t="str">
            <v xml:space="preserve"> </v>
          </cell>
          <cell r="AC246" t="str">
            <v xml:space="preserve"> </v>
          </cell>
          <cell r="AD246" t="str">
            <v xml:space="preserve"> </v>
          </cell>
          <cell r="AE246" t="str">
            <v xml:space="preserve"> </v>
          </cell>
          <cell r="AF246">
            <v>70.58</v>
          </cell>
        </row>
        <row r="247">
          <cell r="K247" t="str">
            <v>1Z2A05729032984133</v>
          </cell>
          <cell r="L247" t="str">
            <v>Seller</v>
          </cell>
          <cell r="M247" t="str">
            <v>N</v>
          </cell>
          <cell r="N247" t="str">
            <v>N</v>
          </cell>
          <cell r="O247" t="str">
            <v>B07KWY4PKJ</v>
          </cell>
          <cell r="P247" t="str">
            <v>D97832-SZ-8.5</v>
          </cell>
          <cell r="Q247" t="str">
            <v>adidas Women's Crazyflight X 3 Volleyball Shoe, Black/White/Gum, 8.5 M US</v>
          </cell>
          <cell r="R247">
            <v>1</v>
          </cell>
          <cell r="S247" t="str">
            <v>AMZ-PG-APP-TOO-LARGE</v>
          </cell>
          <cell r="T247" t="str">
            <v>Y</v>
          </cell>
          <cell r="U247" t="str">
            <v>C-Returns</v>
          </cell>
          <cell r="V247" t="str">
            <v>StandardRefund</v>
          </cell>
          <cell r="W247" t="str">
            <v xml:space="preserve"> </v>
          </cell>
          <cell r="X247" t="str">
            <v xml:space="preserve"> </v>
          </cell>
          <cell r="Y247">
            <v>70.81</v>
          </cell>
          <cell r="Z247">
            <v>1</v>
          </cell>
          <cell r="AA247" t="str">
            <v xml:space="preserve"> </v>
          </cell>
          <cell r="AB247" t="str">
            <v xml:space="preserve"> </v>
          </cell>
          <cell r="AC247" t="str">
            <v xml:space="preserve"> </v>
          </cell>
          <cell r="AD247" t="str">
            <v xml:space="preserve"> </v>
          </cell>
          <cell r="AE247" t="str">
            <v xml:space="preserve"> </v>
          </cell>
          <cell r="AF247">
            <v>70.81</v>
          </cell>
        </row>
        <row r="248">
          <cell r="K248" t="str">
            <v>1Z2A05729029172598</v>
          </cell>
          <cell r="L248" t="str">
            <v>Seller</v>
          </cell>
          <cell r="M248" t="str">
            <v>N</v>
          </cell>
          <cell r="N248" t="str">
            <v>N</v>
          </cell>
          <cell r="O248" t="str">
            <v>B07YYVMJ8W</v>
          </cell>
          <cell r="P248" t="str">
            <v>MSS-EF3476-SZ-9</v>
          </cell>
          <cell r="Q248" t="str">
            <v>adidas football adizero Spark Md Shoe</v>
          </cell>
          <cell r="R248">
            <v>1</v>
          </cell>
          <cell r="S248" t="str">
            <v>AMZ-PG-APP-TOO-SMALL</v>
          </cell>
          <cell r="T248" t="str">
            <v>Y</v>
          </cell>
          <cell r="U248" t="str">
            <v>C-Returns</v>
          </cell>
          <cell r="V248" t="str">
            <v>StandardRefund</v>
          </cell>
          <cell r="W248" t="str">
            <v xml:space="preserve"> </v>
          </cell>
          <cell r="X248" t="str">
            <v xml:space="preserve"> </v>
          </cell>
          <cell r="Y248">
            <v>70.87</v>
          </cell>
          <cell r="Z248">
            <v>1</v>
          </cell>
          <cell r="AA248" t="str">
            <v xml:space="preserve"> </v>
          </cell>
          <cell r="AB248" t="str">
            <v xml:space="preserve"> </v>
          </cell>
          <cell r="AC248" t="str">
            <v xml:space="preserve"> </v>
          </cell>
          <cell r="AD248" t="str">
            <v xml:space="preserve"> </v>
          </cell>
          <cell r="AE248" t="str">
            <v xml:space="preserve"> </v>
          </cell>
          <cell r="AF248">
            <v>70.87</v>
          </cell>
        </row>
        <row r="249">
          <cell r="K249" t="str">
            <v>1Z2A05729018875733</v>
          </cell>
          <cell r="L249" t="str">
            <v>Seller</v>
          </cell>
          <cell r="M249" t="str">
            <v>N</v>
          </cell>
          <cell r="N249" t="str">
            <v>N</v>
          </cell>
          <cell r="O249" t="str">
            <v>B01MYZHDN3</v>
          </cell>
          <cell r="P249" t="str">
            <v>MSS-BY8886-SZ-8</v>
          </cell>
          <cell r="Q249" t="str">
            <v>adidas Women's Nemeziz 17.4 FG W Soccer Shoe, White/Mystery Ink/Easy Coral, 8 Medium US</v>
          </cell>
          <cell r="R249">
            <v>1</v>
          </cell>
          <cell r="S249" t="str">
            <v>AMZ-PG-APP-TOO-SMALL</v>
          </cell>
          <cell r="T249" t="str">
            <v>Y</v>
          </cell>
          <cell r="U249" t="str">
            <v>C-Returns</v>
          </cell>
          <cell r="V249" t="str">
            <v>StandardRefund</v>
          </cell>
          <cell r="W249" t="str">
            <v xml:space="preserve"> </v>
          </cell>
          <cell r="X249" t="str">
            <v xml:space="preserve"> </v>
          </cell>
          <cell r="Y249">
            <v>70.89</v>
          </cell>
          <cell r="Z249">
            <v>1</v>
          </cell>
          <cell r="AA249" t="str">
            <v xml:space="preserve"> </v>
          </cell>
          <cell r="AB249" t="str">
            <v xml:space="preserve"> </v>
          </cell>
          <cell r="AC249" t="str">
            <v xml:space="preserve"> </v>
          </cell>
          <cell r="AD249" t="str">
            <v xml:space="preserve"> </v>
          </cell>
          <cell r="AE249" t="str">
            <v xml:space="preserve"> </v>
          </cell>
          <cell r="AF249">
            <v>70.89</v>
          </cell>
        </row>
        <row r="250">
          <cell r="K250" t="str">
            <v>1Z2A05729017699248</v>
          </cell>
          <cell r="L250" t="str">
            <v>Seller</v>
          </cell>
          <cell r="M250" t="str">
            <v>N</v>
          </cell>
          <cell r="N250" t="str">
            <v>N</v>
          </cell>
          <cell r="O250" t="str">
            <v>B07VWSFVKS</v>
          </cell>
          <cell r="P250" t="str">
            <v>MSS-5FM00698125-SZ-9.5</v>
          </cell>
          <cell r="Q250" t="str">
            <v>Fila Disruptor II Clear Logos White/Navy-red</v>
          </cell>
          <cell r="R250">
            <v>1</v>
          </cell>
          <cell r="S250" t="str">
            <v>DID_NOT_LIKE_COLOR</v>
          </cell>
          <cell r="T250" t="str">
            <v>Y</v>
          </cell>
          <cell r="U250" t="str">
            <v>C-Returns</v>
          </cell>
          <cell r="V250" t="str">
            <v>StandardRefund</v>
          </cell>
          <cell r="W250" t="str">
            <v xml:space="preserve"> </v>
          </cell>
          <cell r="X250" t="str">
            <v xml:space="preserve"> </v>
          </cell>
          <cell r="Y250">
            <v>70.89</v>
          </cell>
          <cell r="Z250">
            <v>1</v>
          </cell>
          <cell r="AA250" t="str">
            <v xml:space="preserve"> </v>
          </cell>
          <cell r="AB250" t="str">
            <v xml:space="preserve"> </v>
          </cell>
          <cell r="AC250" t="str">
            <v xml:space="preserve"> </v>
          </cell>
          <cell r="AD250" t="str">
            <v xml:space="preserve"> </v>
          </cell>
          <cell r="AE250" t="str">
            <v xml:space="preserve"> </v>
          </cell>
          <cell r="AF250">
            <v>70.89</v>
          </cell>
        </row>
        <row r="251">
          <cell r="K251" t="str">
            <v>1Z2A05729030541981</v>
          </cell>
          <cell r="L251" t="str">
            <v>Seller</v>
          </cell>
          <cell r="M251" t="str">
            <v>N</v>
          </cell>
          <cell r="N251" t="str">
            <v>N</v>
          </cell>
          <cell r="O251" t="str">
            <v>B07XC7P4TH</v>
          </cell>
          <cell r="P251" t="str">
            <v>EF3484-SZ-7</v>
          </cell>
          <cell r="Q251" t="str">
            <v>adidas Men's FBG61 Football Shoe, Black/White/Grey, 7</v>
          </cell>
          <cell r="R251">
            <v>1</v>
          </cell>
          <cell r="S251" t="str">
            <v>AMZ-PG-APP-TOO-SMALL</v>
          </cell>
          <cell r="T251" t="str">
            <v>Y</v>
          </cell>
          <cell r="U251" t="str">
            <v>C-Returns</v>
          </cell>
          <cell r="V251" t="str">
            <v>StandardRefund</v>
          </cell>
          <cell r="W251" t="str">
            <v xml:space="preserve"> </v>
          </cell>
          <cell r="X251" t="str">
            <v xml:space="preserve"> </v>
          </cell>
          <cell r="Y251">
            <v>141.96</v>
          </cell>
          <cell r="Z251">
            <v>2</v>
          </cell>
          <cell r="AA251" t="str">
            <v xml:space="preserve"> </v>
          </cell>
          <cell r="AB251" t="str">
            <v xml:space="preserve"> </v>
          </cell>
          <cell r="AC251" t="str">
            <v xml:space="preserve"> </v>
          </cell>
          <cell r="AD251" t="str">
            <v xml:space="preserve"> </v>
          </cell>
          <cell r="AE251" t="str">
            <v xml:space="preserve"> </v>
          </cell>
          <cell r="AF251">
            <v>70.98</v>
          </cell>
        </row>
        <row r="252">
          <cell r="K252" t="str">
            <v>1Z2A05729032376479</v>
          </cell>
          <cell r="L252" t="str">
            <v>Seller</v>
          </cell>
          <cell r="M252" t="str">
            <v>N</v>
          </cell>
          <cell r="N252" t="str">
            <v>N</v>
          </cell>
          <cell r="O252" t="str">
            <v>B07RZWR6ZR</v>
          </cell>
          <cell r="P252" t="str">
            <v>EE9566-SZ-12</v>
          </cell>
          <cell r="Q252" t="str">
            <v>adidas Predator 20.4 Flexible Ground Soccer Shoe (mens) Core Black/Active Red 12</v>
          </cell>
          <cell r="R252">
            <v>1</v>
          </cell>
          <cell r="S252" t="str">
            <v>AMZ-PG-APP-TOO-SMALL</v>
          </cell>
          <cell r="T252" t="str">
            <v>Y</v>
          </cell>
          <cell r="U252" t="str">
            <v>C-Returns</v>
          </cell>
          <cell r="V252" t="str">
            <v>StandardRefund</v>
          </cell>
          <cell r="W252" t="str">
            <v xml:space="preserve"> </v>
          </cell>
          <cell r="X252" t="str">
            <v xml:space="preserve"> </v>
          </cell>
          <cell r="Y252">
            <v>71</v>
          </cell>
          <cell r="Z252">
            <v>1</v>
          </cell>
          <cell r="AA252" t="str">
            <v xml:space="preserve"> </v>
          </cell>
          <cell r="AB252" t="str">
            <v xml:space="preserve"> </v>
          </cell>
          <cell r="AC252" t="str">
            <v xml:space="preserve"> </v>
          </cell>
          <cell r="AD252" t="str">
            <v xml:space="preserve"> </v>
          </cell>
          <cell r="AE252" t="str">
            <v xml:space="preserve"> </v>
          </cell>
          <cell r="AF252">
            <v>71</v>
          </cell>
        </row>
        <row r="253">
          <cell r="K253" t="str">
            <v>9.20199015354011E+21</v>
          </cell>
          <cell r="L253" t="str">
            <v>Seller</v>
          </cell>
          <cell r="M253" t="str">
            <v>N</v>
          </cell>
          <cell r="N253" t="str">
            <v>N</v>
          </cell>
          <cell r="O253" t="str">
            <v>B07S72Q23B</v>
          </cell>
          <cell r="P253" t="str">
            <v>EF1649-SZ-10</v>
          </cell>
          <cell r="Q253" t="str">
            <v>adidas Predator 20.4 FxG Core Black/Core Black/Dark Grey Heather Solid Grey 10 D (M)</v>
          </cell>
          <cell r="R253">
            <v>1</v>
          </cell>
          <cell r="S253" t="str">
            <v>AMZ-PG-APP-TOO-SMALL</v>
          </cell>
          <cell r="T253" t="str">
            <v>Y</v>
          </cell>
          <cell r="U253" t="str">
            <v>C-Returns</v>
          </cell>
          <cell r="V253" t="str">
            <v>StandardRefund</v>
          </cell>
          <cell r="W253" t="str">
            <v xml:space="preserve"> </v>
          </cell>
          <cell r="X253" t="str">
            <v xml:space="preserve"> </v>
          </cell>
          <cell r="Y253">
            <v>71.069999999999993</v>
          </cell>
          <cell r="Z253">
            <v>1</v>
          </cell>
          <cell r="AA253" t="str">
            <v xml:space="preserve"> </v>
          </cell>
          <cell r="AB253" t="str">
            <v xml:space="preserve"> </v>
          </cell>
          <cell r="AC253" t="str">
            <v xml:space="preserve"> </v>
          </cell>
          <cell r="AD253" t="str">
            <v xml:space="preserve"> </v>
          </cell>
          <cell r="AE253" t="str">
            <v xml:space="preserve"> </v>
          </cell>
          <cell r="AF253">
            <v>71.069999999999993</v>
          </cell>
        </row>
        <row r="254">
          <cell r="K254" t="str">
            <v>1Z2A05729021331608</v>
          </cell>
          <cell r="L254" t="str">
            <v>Seller</v>
          </cell>
          <cell r="M254" t="str">
            <v>N</v>
          </cell>
          <cell r="N254" t="str">
            <v>N</v>
          </cell>
          <cell r="O254" t="str">
            <v>B07KWY4PKJ</v>
          </cell>
          <cell r="P254" t="str">
            <v>D97832-SZ-8.5</v>
          </cell>
          <cell r="Q254" t="str">
            <v>adidas Women's Crazyflight X 3 Volleyball Shoe, Black/White/Gum, 8.5 M US</v>
          </cell>
          <cell r="R254">
            <v>1</v>
          </cell>
          <cell r="S254" t="str">
            <v>AMZ-PG-APP-TOO-LARGE</v>
          </cell>
          <cell r="T254" t="str">
            <v>Y</v>
          </cell>
          <cell r="U254" t="str">
            <v>C-Returns</v>
          </cell>
          <cell r="V254" t="str">
            <v>StandardRefund</v>
          </cell>
          <cell r="W254" t="str">
            <v xml:space="preserve"> </v>
          </cell>
          <cell r="X254" t="str">
            <v xml:space="preserve"> </v>
          </cell>
          <cell r="Y254">
            <v>71.39</v>
          </cell>
          <cell r="Z254">
            <v>1</v>
          </cell>
          <cell r="AA254" t="str">
            <v xml:space="preserve"> </v>
          </cell>
          <cell r="AB254" t="str">
            <v xml:space="preserve"> </v>
          </cell>
          <cell r="AC254" t="str">
            <v xml:space="preserve"> </v>
          </cell>
          <cell r="AD254" t="str">
            <v xml:space="preserve"> </v>
          </cell>
          <cell r="AE254" t="str">
            <v xml:space="preserve"> </v>
          </cell>
          <cell r="AF254">
            <v>71.39</v>
          </cell>
        </row>
        <row r="255">
          <cell r="K255" t="str">
            <v>1Z2A05729016194419</v>
          </cell>
          <cell r="L255" t="str">
            <v>Seller</v>
          </cell>
          <cell r="M255" t="str">
            <v>N</v>
          </cell>
          <cell r="N255" t="str">
            <v>N</v>
          </cell>
          <cell r="O255" t="str">
            <v>B006H32TLM</v>
          </cell>
          <cell r="P255" t="str">
            <v>J203Y2193-SZ-10</v>
          </cell>
          <cell r="Q255" t="str">
            <v>ASICS Men's Split Second 9 Wrestling Shoe,Red/Silver/Black,10 M US</v>
          </cell>
          <cell r="R255">
            <v>1</v>
          </cell>
          <cell r="S255" t="str">
            <v>AMZ-PG-APP-TOO-LARGE</v>
          </cell>
          <cell r="T255" t="str">
            <v>Y</v>
          </cell>
          <cell r="U255" t="str">
            <v>C-Returns</v>
          </cell>
          <cell r="V255" t="str">
            <v>StandardRefund</v>
          </cell>
          <cell r="W255" t="str">
            <v xml:space="preserve"> </v>
          </cell>
          <cell r="X255" t="str">
            <v xml:space="preserve"> </v>
          </cell>
          <cell r="Y255">
            <v>71.540000000000006</v>
          </cell>
          <cell r="Z255">
            <v>1</v>
          </cell>
          <cell r="AA255" t="str">
            <v xml:space="preserve"> </v>
          </cell>
          <cell r="AB255" t="str">
            <v xml:space="preserve"> </v>
          </cell>
          <cell r="AC255" t="str">
            <v xml:space="preserve"> </v>
          </cell>
          <cell r="AD255" t="str">
            <v xml:space="preserve"> </v>
          </cell>
          <cell r="AE255" t="str">
            <v xml:space="preserve"> </v>
          </cell>
          <cell r="AF255">
            <v>71.540000000000006</v>
          </cell>
        </row>
        <row r="256">
          <cell r="K256" t="str">
            <v>1Z2A05729028643938</v>
          </cell>
          <cell r="L256" t="str">
            <v>Seller</v>
          </cell>
          <cell r="M256" t="str">
            <v>N</v>
          </cell>
          <cell r="N256" t="str">
            <v>N</v>
          </cell>
          <cell r="O256" t="str">
            <v>B07SQVB923</v>
          </cell>
          <cell r="P256" t="str">
            <v>D97353-SZ-8.5</v>
          </cell>
          <cell r="Q256" t="str">
            <v>adidas I-5923 Shoes Women's (Core Black Grey Heather Grey, 8.5)</v>
          </cell>
          <cell r="R256">
            <v>1</v>
          </cell>
          <cell r="S256" t="str">
            <v>AMZ-PG-APP-STYLE</v>
          </cell>
          <cell r="T256" t="str">
            <v>Y</v>
          </cell>
          <cell r="U256" t="str">
            <v>C-Returns</v>
          </cell>
          <cell r="V256" t="str">
            <v>StandardRefund</v>
          </cell>
          <cell r="W256" t="str">
            <v xml:space="preserve"> </v>
          </cell>
          <cell r="X256" t="str">
            <v xml:space="preserve"> </v>
          </cell>
          <cell r="Y256">
            <v>68.849999999999994</v>
          </cell>
          <cell r="Z256">
            <v>1</v>
          </cell>
          <cell r="AA256" t="str">
            <v xml:space="preserve"> </v>
          </cell>
          <cell r="AB256" t="str">
            <v xml:space="preserve"> </v>
          </cell>
          <cell r="AC256" t="str">
            <v xml:space="preserve"> </v>
          </cell>
          <cell r="AD256" t="str">
            <v xml:space="preserve"> </v>
          </cell>
          <cell r="AE256" t="str">
            <v xml:space="preserve"> </v>
          </cell>
          <cell r="AF256">
            <v>71.760000000000005</v>
          </cell>
        </row>
        <row r="257">
          <cell r="K257" t="str">
            <v>1Z2A05729031420823</v>
          </cell>
          <cell r="L257" t="str">
            <v>Seller</v>
          </cell>
          <cell r="M257" t="str">
            <v>N</v>
          </cell>
          <cell r="N257" t="str">
            <v>N</v>
          </cell>
          <cell r="O257" t="str">
            <v>B004DCBCX0</v>
          </cell>
          <cell r="P257" t="str">
            <v>P121Y0190-SZ-9</v>
          </cell>
          <cell r="Q257" t="str">
            <v>ASICS Men's GEL-Provost Low Sport Style Sneaker,White/Black/Silver,9 M US</v>
          </cell>
          <cell r="R257">
            <v>1</v>
          </cell>
          <cell r="S257" t="str">
            <v>AMZ-PG-APP-TOO-LARGE</v>
          </cell>
          <cell r="T257" t="str">
            <v>Y</v>
          </cell>
          <cell r="U257" t="str">
            <v>C-Returns</v>
          </cell>
          <cell r="V257" t="str">
            <v>StandardRefund</v>
          </cell>
          <cell r="W257" t="str">
            <v xml:space="preserve"> </v>
          </cell>
          <cell r="X257" t="str">
            <v xml:space="preserve"> </v>
          </cell>
          <cell r="Y257">
            <v>71.88</v>
          </cell>
          <cell r="Z257">
            <v>1</v>
          </cell>
          <cell r="AA257" t="str">
            <v xml:space="preserve"> </v>
          </cell>
          <cell r="AB257" t="str">
            <v xml:space="preserve"> </v>
          </cell>
          <cell r="AC257" t="str">
            <v xml:space="preserve"> </v>
          </cell>
          <cell r="AD257" t="str">
            <v xml:space="preserve"> </v>
          </cell>
          <cell r="AE257" t="str">
            <v xml:space="preserve"> </v>
          </cell>
          <cell r="AF257">
            <v>71.88</v>
          </cell>
        </row>
        <row r="258">
          <cell r="K258" t="str">
            <v>1Z2A05729019586875</v>
          </cell>
          <cell r="L258" t="str">
            <v>Seller</v>
          </cell>
          <cell r="M258" t="str">
            <v>N</v>
          </cell>
          <cell r="N258" t="str">
            <v>N</v>
          </cell>
          <cell r="O258" t="str">
            <v>B00L4GGGXY</v>
          </cell>
          <cell r="P258" t="str">
            <v>C75727-SZ-12</v>
          </cell>
          <cell r="Q258" t="str">
            <v>Adidas D Rose 773 III Mens Basketball Shoe 12 Royal-Black-White</v>
          </cell>
          <cell r="R258">
            <v>1</v>
          </cell>
          <cell r="S258" t="str">
            <v>AMZ-PG-APP-TOO-LARGE</v>
          </cell>
          <cell r="T258" t="str">
            <v>Y</v>
          </cell>
          <cell r="U258" t="str">
            <v>C-Returns</v>
          </cell>
          <cell r="V258" t="str">
            <v>StandardRefund</v>
          </cell>
          <cell r="W258" t="str">
            <v xml:space="preserve"> </v>
          </cell>
          <cell r="X258" t="str">
            <v xml:space="preserve"> </v>
          </cell>
          <cell r="Y258">
            <v>72.150000000000006</v>
          </cell>
          <cell r="Z258">
            <v>1</v>
          </cell>
          <cell r="AA258" t="str">
            <v xml:space="preserve"> </v>
          </cell>
          <cell r="AB258" t="str">
            <v xml:space="preserve"> </v>
          </cell>
          <cell r="AC258" t="str">
            <v xml:space="preserve"> </v>
          </cell>
          <cell r="AD258" t="str">
            <v xml:space="preserve"> </v>
          </cell>
          <cell r="AE258" t="str">
            <v xml:space="preserve"> </v>
          </cell>
          <cell r="AF258">
            <v>72.150000000000006</v>
          </cell>
        </row>
        <row r="259">
          <cell r="K259" t="str">
            <v>1Z2A05729020142592</v>
          </cell>
          <cell r="L259" t="str">
            <v>Seller</v>
          </cell>
          <cell r="M259" t="str">
            <v>N</v>
          </cell>
          <cell r="N259" t="str">
            <v>N</v>
          </cell>
          <cell r="O259" t="str">
            <v>B00BMLU2AE</v>
          </cell>
          <cell r="P259" t="str">
            <v>J3A1Y2194-SZ-11</v>
          </cell>
          <cell r="Q259" t="str">
            <v>ASICS Men's JB Elite Wrestling Shoe,True Red/Olympic Gold/White,11 M US/44 EU</v>
          </cell>
          <cell r="R259">
            <v>1</v>
          </cell>
          <cell r="S259" t="str">
            <v>AMZ-PG-APP-TOO-SMALL</v>
          </cell>
          <cell r="T259" t="str">
            <v>Y</v>
          </cell>
          <cell r="U259" t="str">
            <v>C-Returns</v>
          </cell>
          <cell r="V259" t="str">
            <v>StandardRefund</v>
          </cell>
          <cell r="W259" t="str">
            <v xml:space="preserve"> </v>
          </cell>
          <cell r="X259" t="str">
            <v xml:space="preserve"> </v>
          </cell>
          <cell r="Y259">
            <v>72.63</v>
          </cell>
          <cell r="Z259">
            <v>1</v>
          </cell>
          <cell r="AA259" t="str">
            <v xml:space="preserve"> </v>
          </cell>
          <cell r="AB259" t="str">
            <v xml:space="preserve"> </v>
          </cell>
          <cell r="AC259" t="str">
            <v xml:space="preserve"> </v>
          </cell>
          <cell r="AD259" t="str">
            <v xml:space="preserve"> </v>
          </cell>
          <cell r="AE259" t="str">
            <v xml:space="preserve"> </v>
          </cell>
          <cell r="AF259">
            <v>72.63</v>
          </cell>
        </row>
        <row r="260">
          <cell r="K260" t="str">
            <v>9.20209015354006E+21</v>
          </cell>
          <cell r="L260" t="str">
            <v>Seller</v>
          </cell>
          <cell r="M260" t="str">
            <v>N</v>
          </cell>
          <cell r="N260" t="str">
            <v>N</v>
          </cell>
          <cell r="O260" t="str">
            <v>B07KMBR2LN</v>
          </cell>
          <cell r="P260" t="str">
            <v>M9697-SZ-6</v>
          </cell>
          <cell r="Q260" t="str">
            <v>Converse Chuck Taylor All Star Low Top, Navy/White, 8 Women/6 Men</v>
          </cell>
          <cell r="R260">
            <v>1</v>
          </cell>
          <cell r="S260" t="str">
            <v>CR-DEFECTIVE</v>
          </cell>
          <cell r="T260" t="str">
            <v>Y</v>
          </cell>
          <cell r="U260" t="str">
            <v>C-Returns</v>
          </cell>
          <cell r="V260" t="str">
            <v>StandardRefund</v>
          </cell>
          <cell r="W260" t="str">
            <v xml:space="preserve"> </v>
          </cell>
          <cell r="X260" t="str">
            <v xml:space="preserve"> </v>
          </cell>
          <cell r="Y260">
            <v>72.900000000000006</v>
          </cell>
          <cell r="Z260">
            <v>1</v>
          </cell>
          <cell r="AA260" t="str">
            <v xml:space="preserve"> </v>
          </cell>
          <cell r="AB260" t="str">
            <v xml:space="preserve"> </v>
          </cell>
          <cell r="AC260" t="str">
            <v xml:space="preserve"> </v>
          </cell>
          <cell r="AD260" t="str">
            <v xml:space="preserve"> </v>
          </cell>
          <cell r="AE260" t="str">
            <v xml:space="preserve"> </v>
          </cell>
          <cell r="AF260">
            <v>72.900000000000006</v>
          </cell>
        </row>
        <row r="261">
          <cell r="K261" t="str">
            <v>1Z2A05729032219399</v>
          </cell>
          <cell r="L261" t="str">
            <v>Seller</v>
          </cell>
          <cell r="M261" t="str">
            <v>N</v>
          </cell>
          <cell r="N261" t="str">
            <v>N</v>
          </cell>
          <cell r="O261" t="str">
            <v>B07KNB5B15</v>
          </cell>
          <cell r="P261" t="str">
            <v>F34385-SZ-9</v>
          </cell>
          <cell r="Q261" t="str">
            <v>adidas Men's Nemeziz 19.2 Firm Ground Soccer Shoe, Active Red/Silver Metallic/Solar Red, 9 M US</v>
          </cell>
          <cell r="R261">
            <v>1</v>
          </cell>
          <cell r="S261" t="str">
            <v>AMZ-PG-APP-TOO-LARGE</v>
          </cell>
          <cell r="T261" t="str">
            <v>Y</v>
          </cell>
          <cell r="U261" t="str">
            <v>C-Returns</v>
          </cell>
          <cell r="V261" t="str">
            <v>StandardRefund</v>
          </cell>
          <cell r="W261" t="str">
            <v xml:space="preserve"> </v>
          </cell>
          <cell r="X261" t="str">
            <v xml:space="preserve"> </v>
          </cell>
          <cell r="Y261">
            <v>72.959999999999994</v>
          </cell>
          <cell r="Z261">
            <v>1</v>
          </cell>
          <cell r="AA261" t="str">
            <v xml:space="preserve"> </v>
          </cell>
          <cell r="AB261" t="str">
            <v xml:space="preserve"> </v>
          </cell>
          <cell r="AC261" t="str">
            <v xml:space="preserve"> </v>
          </cell>
          <cell r="AD261" t="str">
            <v xml:space="preserve"> </v>
          </cell>
          <cell r="AE261" t="str">
            <v xml:space="preserve"> </v>
          </cell>
          <cell r="AF261">
            <v>72.959999999999994</v>
          </cell>
        </row>
        <row r="262">
          <cell r="K262" t="str">
            <v>1Z2A05729017700191</v>
          </cell>
          <cell r="L262" t="str">
            <v>Seller</v>
          </cell>
          <cell r="M262" t="str">
            <v>N</v>
          </cell>
          <cell r="N262" t="str">
            <v>N</v>
          </cell>
          <cell r="O262" t="str">
            <v>B00BMLU44I</v>
          </cell>
          <cell r="P262" t="str">
            <v>J3A1Y2194-SZ-13</v>
          </cell>
          <cell r="Q262" t="str">
            <v>ASICS Men's JB Elite(tm) True Red/Olympic Gold/White Sneaker 13 D - Medium,13 M US/47 EU</v>
          </cell>
          <cell r="R262">
            <v>1</v>
          </cell>
          <cell r="S262" t="str">
            <v>AMZ-PG-APP-TOO-LARGE</v>
          </cell>
          <cell r="T262" t="str">
            <v>Y</v>
          </cell>
          <cell r="U262" t="str">
            <v>C-Returns</v>
          </cell>
          <cell r="V262" t="str">
            <v>StandardRefund</v>
          </cell>
          <cell r="W262" t="str">
            <v xml:space="preserve"> </v>
          </cell>
          <cell r="X262" t="str">
            <v xml:space="preserve"> </v>
          </cell>
          <cell r="Y262">
            <v>72.97</v>
          </cell>
          <cell r="Z262">
            <v>1</v>
          </cell>
          <cell r="AA262" t="str">
            <v xml:space="preserve"> </v>
          </cell>
          <cell r="AB262" t="str">
            <v xml:space="preserve"> </v>
          </cell>
          <cell r="AC262" t="str">
            <v xml:space="preserve"> </v>
          </cell>
          <cell r="AD262" t="str">
            <v xml:space="preserve"> </v>
          </cell>
          <cell r="AE262" t="str">
            <v xml:space="preserve"> </v>
          </cell>
          <cell r="AF262">
            <v>72.97</v>
          </cell>
        </row>
        <row r="263">
          <cell r="K263" t="str">
            <v>1Z2A05729030109181</v>
          </cell>
          <cell r="L263" t="str">
            <v>Seller</v>
          </cell>
          <cell r="M263" t="str">
            <v>N</v>
          </cell>
          <cell r="N263" t="str">
            <v>N</v>
          </cell>
          <cell r="O263" t="str">
            <v>B00Q77R698</v>
          </cell>
          <cell r="P263" t="str">
            <v>J401Y9059-SZ-9.5</v>
          </cell>
          <cell r="Q263" t="str">
            <v>ASICS Men's Cael V6.0 Wrestling Shoe, Black/Atomic Blue/Flash Yellow, 9.5 M US</v>
          </cell>
          <cell r="R263">
            <v>1</v>
          </cell>
          <cell r="S263" t="str">
            <v>AMZ-PG-APP-TOO-SMALL</v>
          </cell>
          <cell r="T263" t="str">
            <v>Y</v>
          </cell>
          <cell r="U263" t="str">
            <v>C-Returns</v>
          </cell>
          <cell r="V263" t="str">
            <v>StandardRefund</v>
          </cell>
          <cell r="W263" t="str">
            <v xml:space="preserve"> </v>
          </cell>
          <cell r="X263" t="str">
            <v xml:space="preserve"> </v>
          </cell>
          <cell r="Y263">
            <v>73.13</v>
          </cell>
          <cell r="Z263">
            <v>1</v>
          </cell>
          <cell r="AA263" t="str">
            <v xml:space="preserve"> </v>
          </cell>
          <cell r="AB263" t="str">
            <v xml:space="preserve"> </v>
          </cell>
          <cell r="AC263" t="str">
            <v xml:space="preserve"> </v>
          </cell>
          <cell r="AD263" t="str">
            <v xml:space="preserve"> </v>
          </cell>
          <cell r="AE263" t="str">
            <v xml:space="preserve"> </v>
          </cell>
          <cell r="AF263">
            <v>73.13</v>
          </cell>
        </row>
        <row r="264">
          <cell r="K264" t="str">
            <v>1Z2A05729026383286</v>
          </cell>
          <cell r="L264" t="str">
            <v>Seller</v>
          </cell>
          <cell r="M264" t="str">
            <v>N</v>
          </cell>
          <cell r="N264" t="str">
            <v>N</v>
          </cell>
          <cell r="O264" t="str">
            <v>B07D75BVMW</v>
          </cell>
          <cell r="P264" t="str">
            <v>BB9334-SZ-12</v>
          </cell>
          <cell r="Q264" t="str">
            <v>adidas Predator 19.3 Firm Ground (mens) Active Red/Solar Red/Black 12</v>
          </cell>
          <cell r="R264">
            <v>1</v>
          </cell>
          <cell r="S264" t="str">
            <v>CR-MISSED_ESTIMATED_DELIVERY</v>
          </cell>
          <cell r="T264" t="str">
            <v>Y</v>
          </cell>
          <cell r="U264" t="str">
            <v>C-Returns</v>
          </cell>
          <cell r="V264" t="str">
            <v>StandardRefund</v>
          </cell>
          <cell r="W264" t="str">
            <v xml:space="preserve"> </v>
          </cell>
          <cell r="X264" t="str">
            <v xml:space="preserve"> </v>
          </cell>
          <cell r="Y264">
            <v>73.13</v>
          </cell>
          <cell r="Z264">
            <v>1</v>
          </cell>
          <cell r="AA264" t="str">
            <v xml:space="preserve"> </v>
          </cell>
          <cell r="AB264" t="str">
            <v xml:space="preserve"> </v>
          </cell>
          <cell r="AC264" t="str">
            <v xml:space="preserve"> </v>
          </cell>
          <cell r="AD264" t="str">
            <v xml:space="preserve"> </v>
          </cell>
          <cell r="AE264" t="str">
            <v xml:space="preserve"> </v>
          </cell>
          <cell r="AF264">
            <v>73.13</v>
          </cell>
        </row>
        <row r="265">
          <cell r="K265" t="str">
            <v>1Z2A05729017242310</v>
          </cell>
          <cell r="L265" t="str">
            <v>Seller</v>
          </cell>
          <cell r="M265" t="str">
            <v>N</v>
          </cell>
          <cell r="N265" t="str">
            <v>N</v>
          </cell>
          <cell r="O265" t="str">
            <v>B00Q77C382</v>
          </cell>
          <cell r="P265" t="str">
            <v>J502Y9360-SZ-11.5</v>
          </cell>
          <cell r="Q265" t="str">
            <v>ASICS Men's Snapdown, Grey/True Blue/Sunflower, 11.5 M US</v>
          </cell>
          <cell r="R265">
            <v>1</v>
          </cell>
          <cell r="S265" t="str">
            <v>AMZ-PG-APP-TOO-LARGE</v>
          </cell>
          <cell r="T265" t="str">
            <v>Y</v>
          </cell>
          <cell r="U265" t="str">
            <v>C-Returns</v>
          </cell>
          <cell r="V265" t="str">
            <v>StandardRefund</v>
          </cell>
          <cell r="W265" t="str">
            <v xml:space="preserve"> </v>
          </cell>
          <cell r="X265" t="str">
            <v xml:space="preserve"> </v>
          </cell>
          <cell r="Y265">
            <v>73.17</v>
          </cell>
          <cell r="Z265">
            <v>1</v>
          </cell>
          <cell r="AA265" t="str">
            <v xml:space="preserve"> </v>
          </cell>
          <cell r="AB265" t="str">
            <v xml:space="preserve"> </v>
          </cell>
          <cell r="AC265" t="str">
            <v xml:space="preserve"> </v>
          </cell>
          <cell r="AD265" t="str">
            <v xml:space="preserve"> </v>
          </cell>
          <cell r="AE265" t="str">
            <v xml:space="preserve"> </v>
          </cell>
          <cell r="AF265">
            <v>73.17</v>
          </cell>
        </row>
        <row r="266">
          <cell r="K266" t="str">
            <v>1Z2A05729022811114</v>
          </cell>
          <cell r="L266" t="str">
            <v>Seller</v>
          </cell>
          <cell r="M266" t="str">
            <v>N</v>
          </cell>
          <cell r="N266" t="str">
            <v>N</v>
          </cell>
          <cell r="O266" t="str">
            <v>B07NQQWRMQ</v>
          </cell>
          <cell r="P266" t="str">
            <v>F99821-SZ-10</v>
          </cell>
          <cell r="Q266" t="str">
            <v>adidas Men's Mat Hog 2.0 Wrestling Shoe, Red/Black/White, 10</v>
          </cell>
          <cell r="R266">
            <v>1</v>
          </cell>
          <cell r="S266" t="str">
            <v>AMZ-PG-APP-TOO-LARGE</v>
          </cell>
          <cell r="T266" t="str">
            <v>Y</v>
          </cell>
          <cell r="U266" t="str">
            <v>C-Returns</v>
          </cell>
          <cell r="V266" t="str">
            <v>StandardRefund</v>
          </cell>
          <cell r="W266" t="str">
            <v xml:space="preserve"> </v>
          </cell>
          <cell r="X266" t="str">
            <v xml:space="preserve"> </v>
          </cell>
          <cell r="Y266">
            <v>73.31</v>
          </cell>
          <cell r="Z266">
            <v>1</v>
          </cell>
          <cell r="AA266" t="str">
            <v xml:space="preserve"> </v>
          </cell>
          <cell r="AB266" t="str">
            <v xml:space="preserve"> </v>
          </cell>
          <cell r="AC266" t="str">
            <v xml:space="preserve"> </v>
          </cell>
          <cell r="AD266" t="str">
            <v xml:space="preserve"> </v>
          </cell>
          <cell r="AE266" t="str">
            <v xml:space="preserve"> </v>
          </cell>
          <cell r="AF266">
            <v>73.31</v>
          </cell>
        </row>
        <row r="267">
          <cell r="K267" t="str">
            <v>1Z2A05729015373898</v>
          </cell>
          <cell r="L267" t="str">
            <v>Seller</v>
          </cell>
          <cell r="M267" t="str">
            <v>N</v>
          </cell>
          <cell r="N267" t="str">
            <v>N</v>
          </cell>
          <cell r="O267" t="str">
            <v>B07D9MHQPQ</v>
          </cell>
          <cell r="P267" t="str">
            <v>D96933-SZ-10.5</v>
          </cell>
          <cell r="Q267" t="str">
            <v>adidas Men's Marquee Boost Low, Off White/White/Black, 10.5 M US</v>
          </cell>
          <cell r="R267">
            <v>1</v>
          </cell>
          <cell r="S267" t="str">
            <v>AMZ-PG-APP-TOO-LARGE</v>
          </cell>
          <cell r="T267" t="str">
            <v>Y</v>
          </cell>
          <cell r="U267" t="str">
            <v>C-Returns</v>
          </cell>
          <cell r="V267" t="str">
            <v>StandardRefund</v>
          </cell>
          <cell r="W267" t="str">
            <v xml:space="preserve"> </v>
          </cell>
          <cell r="X267" t="str">
            <v xml:space="preserve"> </v>
          </cell>
          <cell r="Y267">
            <v>73.38</v>
          </cell>
          <cell r="Z267">
            <v>1</v>
          </cell>
          <cell r="AA267" t="str">
            <v xml:space="preserve"> </v>
          </cell>
          <cell r="AB267" t="str">
            <v xml:space="preserve"> </v>
          </cell>
          <cell r="AC267" t="str">
            <v xml:space="preserve"> </v>
          </cell>
          <cell r="AD267" t="str">
            <v xml:space="preserve"> </v>
          </cell>
          <cell r="AE267" t="str">
            <v xml:space="preserve"> </v>
          </cell>
          <cell r="AF267">
            <v>73.38</v>
          </cell>
        </row>
        <row r="268">
          <cell r="K268" t="str">
            <v>1Z2A05729017959323</v>
          </cell>
          <cell r="L268" t="str">
            <v>Seller</v>
          </cell>
          <cell r="M268" t="str">
            <v>N</v>
          </cell>
          <cell r="N268" t="str">
            <v>N</v>
          </cell>
          <cell r="O268" t="str">
            <v>B00Q77R684</v>
          </cell>
          <cell r="P268" t="str">
            <v>J401Y9059-SZ-10.5</v>
          </cell>
          <cell r="Q268" t="str">
            <v>ASICS Men's Cael V6.0 Wrestling Shoe, Black/Atomic Blue/Flash Yellow, 10.5 M US</v>
          </cell>
          <cell r="R268">
            <v>1</v>
          </cell>
          <cell r="S268" t="str">
            <v>AMZ-PG-APP-TOO-LARGE</v>
          </cell>
          <cell r="T268" t="str">
            <v>Y</v>
          </cell>
          <cell r="U268" t="str">
            <v>C-Returns</v>
          </cell>
          <cell r="V268" t="str">
            <v>StandardRefund</v>
          </cell>
          <cell r="W268" t="str">
            <v xml:space="preserve"> </v>
          </cell>
          <cell r="X268" t="str">
            <v xml:space="preserve"> </v>
          </cell>
          <cell r="Y268">
            <v>147.06</v>
          </cell>
          <cell r="Z268">
            <v>2</v>
          </cell>
          <cell r="AA268" t="str">
            <v xml:space="preserve"> </v>
          </cell>
          <cell r="AB268" t="str">
            <v xml:space="preserve"> </v>
          </cell>
          <cell r="AC268" t="str">
            <v xml:space="preserve"> </v>
          </cell>
          <cell r="AD268" t="str">
            <v xml:space="preserve"> </v>
          </cell>
          <cell r="AE268" t="str">
            <v xml:space="preserve"> </v>
          </cell>
          <cell r="AF268">
            <v>73.53</v>
          </cell>
        </row>
        <row r="269">
          <cell r="K269" t="str">
            <v>1Z2A05729025714189</v>
          </cell>
          <cell r="L269" t="str">
            <v>Seller</v>
          </cell>
          <cell r="M269" t="str">
            <v>N</v>
          </cell>
          <cell r="N269" t="str">
            <v>N</v>
          </cell>
          <cell r="O269" t="str">
            <v>B0007DGKJU</v>
          </cell>
          <cell r="P269" t="str">
            <v>M4431-SZ-7</v>
          </cell>
          <cell r="Q269" t="str">
            <v>Converse Unisex Adults’ Sneakers Green Size: 7 UK</v>
          </cell>
          <cell r="R269">
            <v>1</v>
          </cell>
          <cell r="S269" t="str">
            <v>AMZ-PG-APP-TOO-LARGE</v>
          </cell>
          <cell r="T269" t="str">
            <v>Y</v>
          </cell>
          <cell r="U269" t="str">
            <v>C-Returns</v>
          </cell>
          <cell r="V269" t="str">
            <v>StandardRefund</v>
          </cell>
          <cell r="W269" t="str">
            <v xml:space="preserve"> </v>
          </cell>
          <cell r="X269" t="str">
            <v xml:space="preserve"> </v>
          </cell>
          <cell r="Y269">
            <v>73.599999999999994</v>
          </cell>
          <cell r="Z269">
            <v>1</v>
          </cell>
          <cell r="AA269" t="str">
            <v xml:space="preserve"> </v>
          </cell>
          <cell r="AB269" t="str">
            <v xml:space="preserve"> </v>
          </cell>
          <cell r="AC269" t="str">
            <v xml:space="preserve"> </v>
          </cell>
          <cell r="AD269" t="str">
            <v xml:space="preserve"> </v>
          </cell>
          <cell r="AE269" t="str">
            <v xml:space="preserve"> </v>
          </cell>
          <cell r="AF269">
            <v>73.599999999999994</v>
          </cell>
        </row>
        <row r="270">
          <cell r="K270" t="str">
            <v>1Z2A05729025302874</v>
          </cell>
          <cell r="L270" t="str">
            <v>Seller</v>
          </cell>
          <cell r="M270" t="str">
            <v>N</v>
          </cell>
          <cell r="N270" t="str">
            <v>N</v>
          </cell>
          <cell r="O270" t="str">
            <v>B0007DGKKY</v>
          </cell>
          <cell r="P270" t="str">
            <v>M4431-SZ-11</v>
          </cell>
          <cell r="Q270" t="str">
            <v>Converse Unisex Adults’ Chuck Taylor as Specialty HI Top Trainers, Forest Green, 11 UK</v>
          </cell>
          <cell r="R270">
            <v>1</v>
          </cell>
          <cell r="S270" t="str">
            <v>AMZ-PG-APP-TOO-LARGE</v>
          </cell>
          <cell r="T270" t="str">
            <v>Y</v>
          </cell>
          <cell r="U270" t="str">
            <v>C-Returns</v>
          </cell>
          <cell r="V270" t="str">
            <v>StandardRefund</v>
          </cell>
          <cell r="W270" t="str">
            <v xml:space="preserve"> </v>
          </cell>
          <cell r="X270" t="str">
            <v xml:space="preserve"> </v>
          </cell>
          <cell r="Y270">
            <v>73.739999999999995</v>
          </cell>
          <cell r="Z270">
            <v>1</v>
          </cell>
          <cell r="AA270" t="str">
            <v xml:space="preserve"> </v>
          </cell>
          <cell r="AB270" t="str">
            <v xml:space="preserve"> </v>
          </cell>
          <cell r="AC270" t="str">
            <v xml:space="preserve"> </v>
          </cell>
          <cell r="AD270" t="str">
            <v xml:space="preserve"> </v>
          </cell>
          <cell r="AE270" t="str">
            <v xml:space="preserve"> </v>
          </cell>
          <cell r="AF270">
            <v>73.739999999999995</v>
          </cell>
        </row>
        <row r="271">
          <cell r="K271" t="str">
            <v>1Z2A05729015900013</v>
          </cell>
          <cell r="L271" t="str">
            <v>Seller</v>
          </cell>
          <cell r="M271" t="str">
            <v>N</v>
          </cell>
          <cell r="N271" t="str">
            <v>N</v>
          </cell>
          <cell r="O271" t="str">
            <v>B09MMQ29HN</v>
          </cell>
          <cell r="P271" t="str">
            <v>MSS-CPS10220Y-SZ-5</v>
          </cell>
          <cell r="Q271" t="str">
            <v>Champion Rally Pro Boys Shoes Size 5, Color: Black/White</v>
          </cell>
          <cell r="R271">
            <v>1</v>
          </cell>
          <cell r="S271" t="str">
            <v>AMZ-PG-APP-TOO-SMALL</v>
          </cell>
          <cell r="T271" t="str">
            <v>Y</v>
          </cell>
          <cell r="U271" t="str">
            <v>C-Returns</v>
          </cell>
          <cell r="V271" t="str">
            <v>StandardRefund</v>
          </cell>
          <cell r="W271" t="str">
            <v xml:space="preserve"> </v>
          </cell>
          <cell r="X271" t="str">
            <v xml:space="preserve"> </v>
          </cell>
          <cell r="Y271">
            <v>73.739999999999995</v>
          </cell>
          <cell r="Z271">
            <v>1</v>
          </cell>
          <cell r="AA271" t="str">
            <v xml:space="preserve"> </v>
          </cell>
          <cell r="AB271" t="str">
            <v xml:space="preserve"> </v>
          </cell>
          <cell r="AC271" t="str">
            <v xml:space="preserve"> </v>
          </cell>
          <cell r="AD271" t="str">
            <v xml:space="preserve"> </v>
          </cell>
          <cell r="AE271" t="str">
            <v xml:space="preserve"> </v>
          </cell>
          <cell r="AF271">
            <v>73.739999999999995</v>
          </cell>
        </row>
        <row r="272">
          <cell r="K272" t="str">
            <v>1Z2A05729015520880</v>
          </cell>
          <cell r="L272" t="str">
            <v>Seller</v>
          </cell>
          <cell r="M272" t="str">
            <v>N</v>
          </cell>
          <cell r="N272" t="str">
            <v>N</v>
          </cell>
          <cell r="O272" t="str">
            <v>B07D9M8L5J</v>
          </cell>
          <cell r="P272" t="str">
            <v>D96933-SZ-13</v>
          </cell>
          <cell r="Q272" t="str">
            <v>adidas Men's Marquee Boost Low, Off White/White/Black, 13 M US</v>
          </cell>
          <cell r="R272">
            <v>1</v>
          </cell>
          <cell r="S272" t="str">
            <v>AMZ-PG-APP-STYLE</v>
          </cell>
          <cell r="T272" t="str">
            <v>Y</v>
          </cell>
          <cell r="U272" t="str">
            <v>C-Returns</v>
          </cell>
          <cell r="V272" t="str">
            <v>StandardRefund</v>
          </cell>
          <cell r="W272" t="str">
            <v xml:space="preserve"> </v>
          </cell>
          <cell r="X272" t="str">
            <v xml:space="preserve"> </v>
          </cell>
          <cell r="Y272">
            <v>73.739999999999995</v>
          </cell>
          <cell r="Z272">
            <v>1</v>
          </cell>
          <cell r="AA272" t="str">
            <v xml:space="preserve"> </v>
          </cell>
          <cell r="AB272" t="str">
            <v xml:space="preserve"> </v>
          </cell>
          <cell r="AC272" t="str">
            <v xml:space="preserve"> </v>
          </cell>
          <cell r="AD272" t="str">
            <v xml:space="preserve"> </v>
          </cell>
          <cell r="AE272" t="str">
            <v xml:space="preserve"> </v>
          </cell>
          <cell r="AF272">
            <v>73.739999999999995</v>
          </cell>
        </row>
        <row r="273">
          <cell r="K273" t="str">
            <v>1Z2A05729033826187</v>
          </cell>
          <cell r="L273" t="str">
            <v>Seller</v>
          </cell>
          <cell r="M273" t="str">
            <v>N</v>
          </cell>
          <cell r="N273" t="str">
            <v>N</v>
          </cell>
          <cell r="O273" t="str">
            <v>B0811DJCM9</v>
          </cell>
          <cell r="P273" t="str">
            <v>FW9204-SZ-10.5</v>
          </cell>
          <cell r="Q273" t="str">
            <v>adidas Predator 20.4 Firm Ground Soccer Shoe (unisex-adult) Black/White</v>
          </cell>
          <cell r="R273">
            <v>1</v>
          </cell>
          <cell r="S273" t="str">
            <v>AMZ-PG-APP-TOO-LARGE</v>
          </cell>
          <cell r="T273" t="str">
            <v>Y</v>
          </cell>
          <cell r="U273" t="str">
            <v>C-Returns</v>
          </cell>
          <cell r="V273" t="str">
            <v>StandardRefund</v>
          </cell>
          <cell r="W273" t="str">
            <v xml:space="preserve"> </v>
          </cell>
          <cell r="X273" t="str">
            <v xml:space="preserve"> </v>
          </cell>
          <cell r="Y273">
            <v>73.959999999999994</v>
          </cell>
          <cell r="Z273">
            <v>1</v>
          </cell>
          <cell r="AA273" t="str">
            <v xml:space="preserve"> </v>
          </cell>
          <cell r="AB273" t="str">
            <v xml:space="preserve"> </v>
          </cell>
          <cell r="AC273" t="str">
            <v xml:space="preserve"> </v>
          </cell>
          <cell r="AD273" t="str">
            <v xml:space="preserve"> </v>
          </cell>
          <cell r="AE273" t="str">
            <v xml:space="preserve"> </v>
          </cell>
          <cell r="AF273">
            <v>73.959999999999994</v>
          </cell>
        </row>
        <row r="274">
          <cell r="K274" t="str">
            <v>1Z2A05729021603458</v>
          </cell>
          <cell r="L274" t="str">
            <v>Seller</v>
          </cell>
          <cell r="M274" t="str">
            <v>N</v>
          </cell>
          <cell r="N274" t="str">
            <v>N</v>
          </cell>
          <cell r="O274" t="str">
            <v>B00BMLU2AE</v>
          </cell>
          <cell r="P274" t="str">
            <v>J3A1Y2194-SZ-11</v>
          </cell>
          <cell r="Q274" t="str">
            <v>ASICS Men's JB Elite Wrestling Shoe,True Red/Olympic Gold/White,11 M US/44 EU</v>
          </cell>
          <cell r="R274">
            <v>1</v>
          </cell>
          <cell r="S274" t="str">
            <v>CR-QUALITY_UNACCEPTABLE</v>
          </cell>
          <cell r="T274" t="str">
            <v>Y</v>
          </cell>
          <cell r="U274" t="str">
            <v>C-Returns</v>
          </cell>
          <cell r="V274" t="str">
            <v>StandardRefund</v>
          </cell>
          <cell r="W274" t="str">
            <v xml:space="preserve"> </v>
          </cell>
          <cell r="X274" t="str">
            <v xml:space="preserve"> </v>
          </cell>
          <cell r="Y274">
            <v>73.959999999999994</v>
          </cell>
          <cell r="Z274">
            <v>1</v>
          </cell>
          <cell r="AA274" t="str">
            <v xml:space="preserve"> </v>
          </cell>
          <cell r="AB274" t="str">
            <v xml:space="preserve"> </v>
          </cell>
          <cell r="AC274" t="str">
            <v xml:space="preserve"> </v>
          </cell>
          <cell r="AD274" t="str">
            <v xml:space="preserve"> </v>
          </cell>
          <cell r="AE274" t="str">
            <v xml:space="preserve"> </v>
          </cell>
          <cell r="AF274">
            <v>73.959999999999994</v>
          </cell>
        </row>
        <row r="275">
          <cell r="K275" t="str">
            <v>1Z2A05729015958980</v>
          </cell>
          <cell r="L275" t="str">
            <v>Seller</v>
          </cell>
          <cell r="M275" t="str">
            <v>N</v>
          </cell>
          <cell r="N275" t="str">
            <v>N</v>
          </cell>
          <cell r="O275" t="str">
            <v>B00BMLU2AE</v>
          </cell>
          <cell r="P275" t="str">
            <v>J3A1Y2194-SZ-11</v>
          </cell>
          <cell r="Q275" t="str">
            <v>ASICS Men's JB Elite Wrestling Shoe,True Red/Olympic Gold/White,11 M US/44 EU</v>
          </cell>
          <cell r="R275">
            <v>1</v>
          </cell>
          <cell r="S275" t="str">
            <v>AMZ-PG-APP-TOO-LARGE</v>
          </cell>
          <cell r="T275" t="str">
            <v>Y</v>
          </cell>
          <cell r="U275" t="str">
            <v>C-Returns</v>
          </cell>
          <cell r="V275" t="str">
            <v>StandardRefund</v>
          </cell>
          <cell r="W275" t="str">
            <v xml:space="preserve"> </v>
          </cell>
          <cell r="X275" t="str">
            <v xml:space="preserve"> </v>
          </cell>
          <cell r="Y275">
            <v>73.959999999999994</v>
          </cell>
          <cell r="Z275">
            <v>1</v>
          </cell>
          <cell r="AA275" t="str">
            <v xml:space="preserve"> </v>
          </cell>
          <cell r="AB275" t="str">
            <v xml:space="preserve"> </v>
          </cell>
          <cell r="AC275" t="str">
            <v xml:space="preserve"> </v>
          </cell>
          <cell r="AD275" t="str">
            <v xml:space="preserve"> </v>
          </cell>
          <cell r="AE275" t="str">
            <v xml:space="preserve"> </v>
          </cell>
          <cell r="AF275">
            <v>73.959999999999994</v>
          </cell>
        </row>
        <row r="276">
          <cell r="K276" t="str">
            <v>1Z2A05729021832488</v>
          </cell>
          <cell r="L276" t="str">
            <v>Seller</v>
          </cell>
          <cell r="M276" t="str">
            <v>N</v>
          </cell>
          <cell r="N276" t="str">
            <v>N</v>
          </cell>
          <cell r="O276" t="str">
            <v>B07L1VW52L</v>
          </cell>
          <cell r="P276" t="str">
            <v>F97423-SZ-10.5</v>
          </cell>
          <cell r="Q276" t="str">
            <v>adidas Freak Carbon Mid Black/Night Football Shoes 10.5</v>
          </cell>
          <cell r="R276">
            <v>1</v>
          </cell>
          <cell r="S276" t="str">
            <v>CR-DEFECTIVE</v>
          </cell>
          <cell r="T276" t="str">
            <v>Y</v>
          </cell>
          <cell r="U276" t="str">
            <v>C-Returns</v>
          </cell>
          <cell r="V276" t="str">
            <v>StandardRefund</v>
          </cell>
          <cell r="W276" t="str">
            <v xml:space="preserve"> </v>
          </cell>
          <cell r="X276" t="str">
            <v xml:space="preserve"> </v>
          </cell>
          <cell r="Y276">
            <v>74.08</v>
          </cell>
          <cell r="Z276">
            <v>1</v>
          </cell>
          <cell r="AA276" t="str">
            <v xml:space="preserve"> </v>
          </cell>
          <cell r="AB276" t="str">
            <v xml:space="preserve"> </v>
          </cell>
          <cell r="AC276" t="str">
            <v xml:space="preserve"> </v>
          </cell>
          <cell r="AD276" t="str">
            <v xml:space="preserve"> </v>
          </cell>
          <cell r="AE276" t="str">
            <v xml:space="preserve"> </v>
          </cell>
          <cell r="AF276">
            <v>74.08</v>
          </cell>
        </row>
        <row r="277">
          <cell r="K277" t="str">
            <v>9.20209015354006E+21</v>
          </cell>
          <cell r="L277" t="str">
            <v>Seller</v>
          </cell>
          <cell r="M277" t="str">
            <v>N</v>
          </cell>
          <cell r="N277" t="str">
            <v>N</v>
          </cell>
          <cell r="O277" t="str">
            <v>B010S7XTA2</v>
          </cell>
          <cell r="P277" t="str">
            <v>M3310-SZ-6</v>
          </cell>
          <cell r="Q277" t="str">
            <v>Converse Unisex Chuck Taylor All Star II Hi Basketball Shoe (6 Men/Women 8, Black/Black)</v>
          </cell>
          <cell r="R277">
            <v>1</v>
          </cell>
          <cell r="S277" t="str">
            <v>AMZ-PG-APP-TOO-LARGE</v>
          </cell>
          <cell r="T277" t="str">
            <v>Y</v>
          </cell>
          <cell r="U277" t="str">
            <v>C-Returns</v>
          </cell>
          <cell r="V277" t="str">
            <v>StandardRefund</v>
          </cell>
          <cell r="W277" t="str">
            <v xml:space="preserve"> </v>
          </cell>
          <cell r="X277" t="str">
            <v xml:space="preserve"> </v>
          </cell>
          <cell r="Y277">
            <v>74.09</v>
          </cell>
          <cell r="Z277">
            <v>1</v>
          </cell>
          <cell r="AA277" t="str">
            <v xml:space="preserve"> </v>
          </cell>
          <cell r="AB277" t="str">
            <v xml:space="preserve"> </v>
          </cell>
          <cell r="AC277" t="str">
            <v xml:space="preserve"> </v>
          </cell>
          <cell r="AD277" t="str">
            <v xml:space="preserve"> </v>
          </cell>
          <cell r="AE277" t="str">
            <v xml:space="preserve"> </v>
          </cell>
          <cell r="AF277">
            <v>74.09</v>
          </cell>
        </row>
        <row r="278">
          <cell r="K278" t="str">
            <v>1Z2A05729016789465</v>
          </cell>
          <cell r="L278" t="str">
            <v>Seller</v>
          </cell>
          <cell r="M278" t="str">
            <v>N</v>
          </cell>
          <cell r="N278" t="str">
            <v>N</v>
          </cell>
          <cell r="O278" t="str">
            <v>B00BMLU2AE</v>
          </cell>
          <cell r="P278" t="str">
            <v>J3A1Y2194-SZ-11</v>
          </cell>
          <cell r="Q278" t="str">
            <v>ASICS Men's JB Elite Wrestling Shoe,True Red/Olympic Gold/White,11 M US/44 EU</v>
          </cell>
          <cell r="R278">
            <v>1</v>
          </cell>
          <cell r="S278" t="str">
            <v>AMZ-PG-APP-TOO-LARGE</v>
          </cell>
          <cell r="T278" t="str">
            <v>Y</v>
          </cell>
          <cell r="U278" t="str">
            <v>C-Returns</v>
          </cell>
          <cell r="V278" t="str">
            <v>StandardRefund</v>
          </cell>
          <cell r="W278" t="str">
            <v xml:space="preserve"> </v>
          </cell>
          <cell r="X278" t="str">
            <v xml:space="preserve"> </v>
          </cell>
          <cell r="Y278">
            <v>148.18</v>
          </cell>
          <cell r="Z278">
            <v>2</v>
          </cell>
          <cell r="AA278" t="str">
            <v xml:space="preserve"> </v>
          </cell>
          <cell r="AB278" t="str">
            <v xml:space="preserve"> </v>
          </cell>
          <cell r="AC278" t="str">
            <v xml:space="preserve"> </v>
          </cell>
          <cell r="AD278" t="str">
            <v xml:space="preserve"> </v>
          </cell>
          <cell r="AE278" t="str">
            <v xml:space="preserve"> </v>
          </cell>
          <cell r="AF278">
            <v>74.09</v>
          </cell>
        </row>
        <row r="279">
          <cell r="K279" t="str">
            <v>1Z2A05729024632028</v>
          </cell>
          <cell r="L279" t="str">
            <v>Seller</v>
          </cell>
          <cell r="M279" t="str">
            <v>N</v>
          </cell>
          <cell r="N279" t="str">
            <v>N</v>
          </cell>
          <cell r="O279" t="str">
            <v>B07KWY4B2N</v>
          </cell>
          <cell r="P279" t="str">
            <v>MSS-EE8271-SZ-9</v>
          </cell>
          <cell r="Q279" t="str">
            <v>adidas Women's Lite Racer RBN Running Shoe, Active Maroon/White/Blue Tint, 9 M US</v>
          </cell>
          <cell r="R279">
            <v>1</v>
          </cell>
          <cell r="S279" t="str">
            <v>CR-UNWANTED_ITEM</v>
          </cell>
          <cell r="T279" t="str">
            <v>Y</v>
          </cell>
          <cell r="U279" t="str">
            <v>C-Returns</v>
          </cell>
          <cell r="V279" t="str">
            <v>StandardRefund</v>
          </cell>
          <cell r="W279" t="str">
            <v xml:space="preserve"> </v>
          </cell>
          <cell r="X279" t="str">
            <v xml:space="preserve"> </v>
          </cell>
          <cell r="Y279">
            <v>74.27</v>
          </cell>
          <cell r="Z279">
            <v>1</v>
          </cell>
          <cell r="AA279" t="str">
            <v xml:space="preserve"> </v>
          </cell>
          <cell r="AB279" t="str">
            <v xml:space="preserve"> </v>
          </cell>
          <cell r="AC279" t="str">
            <v xml:space="preserve"> </v>
          </cell>
          <cell r="AD279" t="str">
            <v xml:space="preserve"> </v>
          </cell>
          <cell r="AE279" t="str">
            <v xml:space="preserve"> </v>
          </cell>
          <cell r="AF279">
            <v>74.27</v>
          </cell>
        </row>
        <row r="280">
          <cell r="K280" t="str">
            <v>1Z2A05729030773856</v>
          </cell>
          <cell r="L280" t="str">
            <v>Seller</v>
          </cell>
          <cell r="M280" t="str">
            <v>N</v>
          </cell>
          <cell r="N280" t="str">
            <v>N</v>
          </cell>
          <cell r="O280" t="str">
            <v>B07D9FVTYK</v>
          </cell>
          <cell r="P280" t="str">
            <v>BB9440-SZ-7</v>
          </cell>
          <cell r="Q280" t="str">
            <v>adidas Men's Nemeziz 18.4 FxG, Solar Yellow/Football Blue/Active red, 7 M US</v>
          </cell>
          <cell r="R280">
            <v>1</v>
          </cell>
          <cell r="S280" t="str">
            <v>AMZ-PG-APP-TOO-SMALL</v>
          </cell>
          <cell r="T280" t="str">
            <v>Y</v>
          </cell>
          <cell r="U280" t="str">
            <v>C-Returns</v>
          </cell>
          <cell r="V280" t="str">
            <v>StandardRefund</v>
          </cell>
          <cell r="W280" t="str">
            <v xml:space="preserve"> </v>
          </cell>
          <cell r="X280" t="str">
            <v xml:space="preserve"> </v>
          </cell>
          <cell r="Y280">
            <v>74.3</v>
          </cell>
          <cell r="Z280">
            <v>1</v>
          </cell>
          <cell r="AA280" t="str">
            <v xml:space="preserve"> </v>
          </cell>
          <cell r="AB280" t="str">
            <v xml:space="preserve"> </v>
          </cell>
          <cell r="AC280" t="str">
            <v xml:space="preserve"> </v>
          </cell>
          <cell r="AD280" t="str">
            <v xml:space="preserve"> </v>
          </cell>
          <cell r="AE280" t="str">
            <v xml:space="preserve"> </v>
          </cell>
          <cell r="AF280">
            <v>74.3</v>
          </cell>
        </row>
        <row r="281">
          <cell r="K281" t="str">
            <v>1Z2A05729031188380</v>
          </cell>
          <cell r="L281" t="str">
            <v>Seller</v>
          </cell>
          <cell r="M281" t="str">
            <v>N</v>
          </cell>
          <cell r="N281" t="str">
            <v>N</v>
          </cell>
          <cell r="O281" t="str">
            <v>B08HWD8NT7</v>
          </cell>
          <cell r="P281" t="str">
            <v>F97425-SZ-7</v>
          </cell>
          <cell r="Q281" t="str">
            <v>adidas Freak Carbon Mid Mens Shoes Size 7, Color: Black/Gold</v>
          </cell>
          <cell r="R281">
            <v>1</v>
          </cell>
          <cell r="S281" t="str">
            <v>AMZ-PG-APP-TOO-SMALL</v>
          </cell>
          <cell r="T281" t="str">
            <v>Y</v>
          </cell>
          <cell r="U281" t="str">
            <v>C-Returns</v>
          </cell>
          <cell r="V281" t="str">
            <v>StandardRefund</v>
          </cell>
          <cell r="W281" t="str">
            <v xml:space="preserve"> </v>
          </cell>
          <cell r="X281" t="str">
            <v xml:space="preserve"> </v>
          </cell>
          <cell r="Y281">
            <v>74.39</v>
          </cell>
          <cell r="Z281">
            <v>1</v>
          </cell>
          <cell r="AA281" t="str">
            <v xml:space="preserve"> </v>
          </cell>
          <cell r="AB281" t="str">
            <v xml:space="preserve"> </v>
          </cell>
          <cell r="AC281" t="str">
            <v xml:space="preserve"> </v>
          </cell>
          <cell r="AD281" t="str">
            <v xml:space="preserve"> </v>
          </cell>
          <cell r="AE281" t="str">
            <v xml:space="preserve"> </v>
          </cell>
          <cell r="AF281">
            <v>74.39</v>
          </cell>
        </row>
        <row r="282">
          <cell r="K282" t="str">
            <v>1Z2A05729027832771</v>
          </cell>
          <cell r="L282" t="str">
            <v>Seller</v>
          </cell>
          <cell r="M282" t="str">
            <v>N</v>
          </cell>
          <cell r="N282" t="str">
            <v>N</v>
          </cell>
          <cell r="O282" t="str">
            <v>B0811H1PGS</v>
          </cell>
          <cell r="P282" t="str">
            <v>FW6783-SZ-10.5</v>
          </cell>
          <cell r="Q282" t="str">
            <v>adidas mens X Ghosted.4 Firm Ground Soccer Shoe, White/Black/Silver, 10.5 US</v>
          </cell>
          <cell r="R282">
            <v>1</v>
          </cell>
          <cell r="S282" t="str">
            <v>AMZ-PG-BAD-DESC</v>
          </cell>
          <cell r="T282" t="str">
            <v>Y</v>
          </cell>
          <cell r="U282" t="str">
            <v>C-Returns</v>
          </cell>
          <cell r="V282" t="str">
            <v>StandardRefund</v>
          </cell>
          <cell r="W282" t="str">
            <v xml:space="preserve"> </v>
          </cell>
          <cell r="X282" t="str">
            <v xml:space="preserve"> </v>
          </cell>
          <cell r="Y282">
            <v>74.430000000000007</v>
          </cell>
          <cell r="Z282">
            <v>1</v>
          </cell>
          <cell r="AA282" t="str">
            <v xml:space="preserve"> </v>
          </cell>
          <cell r="AB282" t="str">
            <v xml:space="preserve"> </v>
          </cell>
          <cell r="AC282" t="str">
            <v xml:space="preserve"> </v>
          </cell>
          <cell r="AD282" t="str">
            <v xml:space="preserve"> </v>
          </cell>
          <cell r="AE282" t="str">
            <v xml:space="preserve"> </v>
          </cell>
          <cell r="AF282">
            <v>74.430000000000007</v>
          </cell>
        </row>
        <row r="283">
          <cell r="K283" t="str">
            <v>1Z2A05729024155204</v>
          </cell>
          <cell r="L283" t="str">
            <v>Seller</v>
          </cell>
          <cell r="M283" t="str">
            <v>N</v>
          </cell>
          <cell r="N283" t="str">
            <v>N</v>
          </cell>
          <cell r="O283" t="str">
            <v>B07ZSBTN2Z</v>
          </cell>
          <cell r="P283" t="str">
            <v>FV5726-SZ-10</v>
          </cell>
          <cell r="Q283" t="str">
            <v>adidas Men's FV5726 Baseball Shoe, Core Black/Footwear White/Core Black, 10</v>
          </cell>
          <cell r="R283">
            <v>1</v>
          </cell>
          <cell r="S283" t="str">
            <v>AMZ-PG-APP-TOO-SMALL</v>
          </cell>
          <cell r="T283" t="str">
            <v>Y</v>
          </cell>
          <cell r="U283" t="str">
            <v>C-Returns</v>
          </cell>
          <cell r="V283" t="str">
            <v>StandardRefund</v>
          </cell>
          <cell r="W283" t="str">
            <v xml:space="preserve"> </v>
          </cell>
          <cell r="X283" t="str">
            <v xml:space="preserve"> </v>
          </cell>
          <cell r="Y283">
            <v>74.430000000000007</v>
          </cell>
          <cell r="Z283">
            <v>1</v>
          </cell>
          <cell r="AA283" t="str">
            <v xml:space="preserve"> </v>
          </cell>
          <cell r="AB283" t="str">
            <v xml:space="preserve"> </v>
          </cell>
          <cell r="AC283" t="str">
            <v xml:space="preserve"> </v>
          </cell>
          <cell r="AD283" t="str">
            <v xml:space="preserve"> </v>
          </cell>
          <cell r="AE283" t="str">
            <v xml:space="preserve"> </v>
          </cell>
          <cell r="AF283">
            <v>74.430000000000007</v>
          </cell>
        </row>
        <row r="284">
          <cell r="K284" t="str">
            <v>1Z2A05729022333006</v>
          </cell>
          <cell r="L284" t="str">
            <v>Seller</v>
          </cell>
          <cell r="M284" t="str">
            <v>N</v>
          </cell>
          <cell r="N284" t="str">
            <v>N</v>
          </cell>
          <cell r="O284" t="str">
            <v>B07D9M8L5J</v>
          </cell>
          <cell r="P284" t="str">
            <v>D96933-SZ-13</v>
          </cell>
          <cell r="Q284" t="str">
            <v>adidas Men's Marquee Boost Low, Off White/White/Black, 13 M US</v>
          </cell>
          <cell r="R284">
            <v>1</v>
          </cell>
          <cell r="S284" t="str">
            <v>AMZ-PG-APP-TOO-LARGE</v>
          </cell>
          <cell r="T284" t="str">
            <v>Y</v>
          </cell>
          <cell r="U284" t="str">
            <v>C-Returns</v>
          </cell>
          <cell r="V284" t="str">
            <v>StandardRefund</v>
          </cell>
          <cell r="W284" t="str">
            <v xml:space="preserve"> </v>
          </cell>
          <cell r="X284" t="str">
            <v xml:space="preserve"> </v>
          </cell>
          <cell r="Y284">
            <v>74.44</v>
          </cell>
          <cell r="Z284">
            <v>1</v>
          </cell>
          <cell r="AA284" t="str">
            <v xml:space="preserve"> </v>
          </cell>
          <cell r="AB284" t="str">
            <v xml:space="preserve"> </v>
          </cell>
          <cell r="AC284" t="str">
            <v xml:space="preserve"> </v>
          </cell>
          <cell r="AD284" t="str">
            <v xml:space="preserve"> </v>
          </cell>
          <cell r="AE284" t="str">
            <v xml:space="preserve"> </v>
          </cell>
          <cell r="AF284">
            <v>74.44</v>
          </cell>
        </row>
        <row r="285">
          <cell r="K285" t="str">
            <v>1Z2A05729021338969</v>
          </cell>
          <cell r="L285" t="str">
            <v>Seller</v>
          </cell>
          <cell r="M285" t="str">
            <v>N</v>
          </cell>
          <cell r="N285" t="str">
            <v>N</v>
          </cell>
          <cell r="O285" t="str">
            <v>B0811G8M4F</v>
          </cell>
          <cell r="P285" t="str">
            <v>FW6783-SZ-11</v>
          </cell>
          <cell r="Q285" t="str">
            <v>adidas mens X Ghosted.4 Firm Ground Soccer Shoe, White/Black/Silver, 11 US</v>
          </cell>
          <cell r="R285">
            <v>1</v>
          </cell>
          <cell r="S285" t="str">
            <v>AMZ-PG-APP-TOO-SMALL</v>
          </cell>
          <cell r="T285" t="str">
            <v>Y</v>
          </cell>
          <cell r="U285" t="str">
            <v>C-Returns</v>
          </cell>
          <cell r="V285" t="str">
            <v>StandardRefund</v>
          </cell>
          <cell r="W285" t="str">
            <v xml:space="preserve"> </v>
          </cell>
          <cell r="X285" t="str">
            <v xml:space="preserve"> </v>
          </cell>
          <cell r="Y285">
            <v>74.52</v>
          </cell>
          <cell r="Z285">
            <v>1</v>
          </cell>
          <cell r="AA285" t="str">
            <v xml:space="preserve"> </v>
          </cell>
          <cell r="AB285" t="str">
            <v xml:space="preserve"> </v>
          </cell>
          <cell r="AC285" t="str">
            <v xml:space="preserve"> </v>
          </cell>
          <cell r="AD285" t="str">
            <v xml:space="preserve"> </v>
          </cell>
          <cell r="AE285" t="str">
            <v xml:space="preserve"> </v>
          </cell>
          <cell r="AF285">
            <v>74.52</v>
          </cell>
        </row>
        <row r="286">
          <cell r="K286" t="str">
            <v>1Z2A05729023465210</v>
          </cell>
          <cell r="L286" t="str">
            <v>Seller</v>
          </cell>
          <cell r="M286" t="str">
            <v>N</v>
          </cell>
          <cell r="N286" t="str">
            <v>N</v>
          </cell>
          <cell r="O286" t="str">
            <v>B00Q77R684</v>
          </cell>
          <cell r="P286" t="str">
            <v>J401Y9059-SZ-10.5</v>
          </cell>
          <cell r="Q286" t="str">
            <v>ASICS Men's Cael V6.0 Wrestling Shoe, Black/Atomic Blue/Flash Yellow, 10.5 M US</v>
          </cell>
          <cell r="R286">
            <v>1</v>
          </cell>
          <cell r="S286" t="str">
            <v>AMZ-PG-APP-TOO-SMALL</v>
          </cell>
          <cell r="T286" t="str">
            <v>Y</v>
          </cell>
          <cell r="U286" t="str">
            <v>C-Returns</v>
          </cell>
          <cell r="V286" t="str">
            <v>StandardRefund</v>
          </cell>
          <cell r="W286" t="str">
            <v xml:space="preserve"> </v>
          </cell>
          <cell r="X286" t="str">
            <v xml:space="preserve"> </v>
          </cell>
          <cell r="Y286">
            <v>74.53</v>
          </cell>
          <cell r="Z286">
            <v>1</v>
          </cell>
          <cell r="AA286" t="str">
            <v xml:space="preserve"> </v>
          </cell>
          <cell r="AB286" t="str">
            <v xml:space="preserve"> </v>
          </cell>
          <cell r="AC286" t="str">
            <v xml:space="preserve"> </v>
          </cell>
          <cell r="AD286" t="str">
            <v xml:space="preserve"> </v>
          </cell>
          <cell r="AE286" t="str">
            <v xml:space="preserve"> </v>
          </cell>
          <cell r="AF286">
            <v>74.53</v>
          </cell>
        </row>
        <row r="287">
          <cell r="K287" t="str">
            <v>1Z2A05729019544106</v>
          </cell>
          <cell r="L287" t="str">
            <v>Seller</v>
          </cell>
          <cell r="M287" t="str">
            <v>N</v>
          </cell>
          <cell r="N287" t="str">
            <v>N</v>
          </cell>
          <cell r="O287" t="str">
            <v>B09K1YHQK9</v>
          </cell>
          <cell r="P287" t="str">
            <v>144704C-SZ-8.5</v>
          </cell>
          <cell r="Q287" t="str">
            <v>Converse Chuck Taylor Guard Hi Unisex Shoes Size 8.5, Color: Black/Yellow</v>
          </cell>
          <cell r="R287">
            <v>1</v>
          </cell>
          <cell r="S287" t="str">
            <v>CR-DEFECTIVE</v>
          </cell>
          <cell r="T287" t="str">
            <v>Y</v>
          </cell>
          <cell r="U287" t="str">
            <v>C-Returns</v>
          </cell>
          <cell r="V287" t="str">
            <v>StandardRefund</v>
          </cell>
          <cell r="W287" t="str">
            <v xml:space="preserve"> </v>
          </cell>
          <cell r="X287" t="str">
            <v xml:space="preserve"> </v>
          </cell>
          <cell r="Y287">
            <v>74.62</v>
          </cell>
          <cell r="Z287">
            <v>1</v>
          </cell>
          <cell r="AA287" t="str">
            <v xml:space="preserve"> </v>
          </cell>
          <cell r="AB287" t="str">
            <v xml:space="preserve"> </v>
          </cell>
          <cell r="AC287" t="str">
            <v xml:space="preserve"> </v>
          </cell>
          <cell r="AD287" t="str">
            <v xml:space="preserve"> </v>
          </cell>
          <cell r="AE287" t="str">
            <v xml:space="preserve"> </v>
          </cell>
          <cell r="AF287">
            <v>74.62</v>
          </cell>
        </row>
        <row r="288">
          <cell r="K288" t="str">
            <v>1Z2A05729025286508</v>
          </cell>
          <cell r="L288" t="str">
            <v>Seller</v>
          </cell>
          <cell r="M288" t="str">
            <v>N</v>
          </cell>
          <cell r="N288" t="str">
            <v>N</v>
          </cell>
          <cell r="O288" t="str">
            <v>B01HSNBVE0</v>
          </cell>
          <cell r="P288" t="str">
            <v>B74264-SZ-9</v>
          </cell>
          <cell r="Q288" t="str">
            <v>adidas Men's Cloudfoam Advantage Sneakers, Core Black/FTWR White/FTWR White, 9</v>
          </cell>
          <cell r="R288">
            <v>1</v>
          </cell>
          <cell r="S288" t="str">
            <v>AMZ-PG-APP-TOO-LARGE</v>
          </cell>
          <cell r="T288" t="str">
            <v>Y</v>
          </cell>
          <cell r="U288" t="str">
            <v>C-Returns</v>
          </cell>
          <cell r="V288" t="str">
            <v>StandardRefund</v>
          </cell>
          <cell r="W288" t="str">
            <v xml:space="preserve"> </v>
          </cell>
          <cell r="X288" t="str">
            <v xml:space="preserve"> </v>
          </cell>
          <cell r="Y288">
            <v>74.77</v>
          </cell>
          <cell r="Z288">
            <v>1</v>
          </cell>
          <cell r="AA288" t="str">
            <v xml:space="preserve"> </v>
          </cell>
          <cell r="AB288" t="str">
            <v xml:space="preserve"> </v>
          </cell>
          <cell r="AC288" t="str">
            <v xml:space="preserve"> </v>
          </cell>
          <cell r="AD288" t="str">
            <v xml:space="preserve"> </v>
          </cell>
          <cell r="AE288" t="str">
            <v xml:space="preserve"> </v>
          </cell>
          <cell r="AF288">
            <v>74.77</v>
          </cell>
        </row>
        <row r="289">
          <cell r="K289" t="str">
            <v>1Z2A05729022435594</v>
          </cell>
          <cell r="L289" t="str">
            <v>Seller</v>
          </cell>
          <cell r="M289" t="str">
            <v>N</v>
          </cell>
          <cell r="N289" t="str">
            <v>N</v>
          </cell>
          <cell r="O289" t="str">
            <v>B07NK8DR9K</v>
          </cell>
          <cell r="P289" t="str">
            <v>H8B3L0500-SZ-10.5</v>
          </cell>
          <cell r="Q289" t="str">
            <v>ASICS Gel-Lyte Athletic Men's Shoes Size 10.5 Grey</v>
          </cell>
          <cell r="R289">
            <v>1</v>
          </cell>
          <cell r="S289" t="str">
            <v>CR-SWITCHEROO</v>
          </cell>
          <cell r="T289" t="str">
            <v>Y</v>
          </cell>
          <cell r="U289" t="str">
            <v>C-Returns</v>
          </cell>
          <cell r="V289" t="str">
            <v>StandardRefund</v>
          </cell>
          <cell r="W289" t="str">
            <v xml:space="preserve"> </v>
          </cell>
          <cell r="X289" t="str">
            <v xml:space="preserve"> </v>
          </cell>
          <cell r="Y289">
            <v>74.77</v>
          </cell>
          <cell r="Z289">
            <v>1</v>
          </cell>
          <cell r="AA289" t="str">
            <v xml:space="preserve"> </v>
          </cell>
          <cell r="AB289" t="str">
            <v xml:space="preserve"> </v>
          </cell>
          <cell r="AC289" t="str">
            <v xml:space="preserve"> </v>
          </cell>
          <cell r="AD289" t="str">
            <v xml:space="preserve"> </v>
          </cell>
          <cell r="AE289" t="str">
            <v xml:space="preserve"> </v>
          </cell>
          <cell r="AF289">
            <v>74.77</v>
          </cell>
        </row>
        <row r="290">
          <cell r="K290" t="str">
            <v>1Z2A05729023313428</v>
          </cell>
          <cell r="L290" t="str">
            <v>Seller</v>
          </cell>
          <cell r="M290" t="str">
            <v>N</v>
          </cell>
          <cell r="N290" t="str">
            <v>N</v>
          </cell>
          <cell r="O290" t="str">
            <v>B07KN97VN2</v>
          </cell>
          <cell r="P290" t="str">
            <v>F35386-SZ-8</v>
          </cell>
          <cell r="Q290" t="str">
            <v>adidas Men's X 19.2 Firm Ground Soccer Shoe, Silver Metallic/hi-res red/White, 8 M US</v>
          </cell>
          <cell r="R290">
            <v>1</v>
          </cell>
          <cell r="S290" t="str">
            <v>AMZ-PG-APP-TOO-SMALL</v>
          </cell>
          <cell r="T290" t="str">
            <v>Y</v>
          </cell>
          <cell r="U290" t="str">
            <v>C-Returns</v>
          </cell>
          <cell r="V290" t="str">
            <v>StandardRefund</v>
          </cell>
          <cell r="W290" t="str">
            <v xml:space="preserve"> </v>
          </cell>
          <cell r="X290" t="str">
            <v xml:space="preserve"> </v>
          </cell>
          <cell r="Y290">
            <v>74.78</v>
          </cell>
          <cell r="Z290">
            <v>1</v>
          </cell>
          <cell r="AA290" t="str">
            <v xml:space="preserve"> </v>
          </cell>
          <cell r="AB290" t="str">
            <v xml:space="preserve"> </v>
          </cell>
          <cell r="AC290" t="str">
            <v xml:space="preserve"> </v>
          </cell>
          <cell r="AD290" t="str">
            <v xml:space="preserve"> </v>
          </cell>
          <cell r="AE290" t="str">
            <v xml:space="preserve"> </v>
          </cell>
          <cell r="AF290">
            <v>74.78</v>
          </cell>
        </row>
        <row r="291">
          <cell r="K291" t="str">
            <v>1Z2A05729028515317</v>
          </cell>
          <cell r="L291" t="str">
            <v>Seller</v>
          </cell>
          <cell r="M291" t="str">
            <v>N</v>
          </cell>
          <cell r="N291" t="str">
            <v>N</v>
          </cell>
          <cell r="O291" t="str">
            <v>B07HJY791X</v>
          </cell>
          <cell r="P291" t="str">
            <v>MSS-G27649-SZ-7.5</v>
          </cell>
          <cell r="Q291" t="str">
            <v>adidas Originals Women's U_Path Running Shoe, Clear White/Aqua/White, 7.5 M US</v>
          </cell>
          <cell r="R291">
            <v>1</v>
          </cell>
          <cell r="S291" t="str">
            <v>CR-UNWANTED_ITEM</v>
          </cell>
          <cell r="T291" t="str">
            <v>Y</v>
          </cell>
          <cell r="U291" t="str">
            <v>C-Returns</v>
          </cell>
          <cell r="V291" t="str">
            <v>StandardRefund</v>
          </cell>
          <cell r="W291" t="str">
            <v xml:space="preserve"> </v>
          </cell>
          <cell r="X291" t="str">
            <v xml:space="preserve"> </v>
          </cell>
          <cell r="Y291">
            <v>74.790000000000006</v>
          </cell>
          <cell r="Z291">
            <v>1</v>
          </cell>
          <cell r="AA291" t="str">
            <v xml:space="preserve"> </v>
          </cell>
          <cell r="AB291" t="str">
            <v xml:space="preserve"> </v>
          </cell>
          <cell r="AC291" t="str">
            <v xml:space="preserve"> </v>
          </cell>
          <cell r="AD291" t="str">
            <v xml:space="preserve"> </v>
          </cell>
          <cell r="AE291" t="str">
            <v xml:space="preserve"> </v>
          </cell>
          <cell r="AF291">
            <v>74.790000000000006</v>
          </cell>
        </row>
        <row r="292">
          <cell r="K292" t="str">
            <v>1Z2A05729024552472</v>
          </cell>
          <cell r="L292" t="str">
            <v>Seller</v>
          </cell>
          <cell r="M292" t="str">
            <v>N</v>
          </cell>
          <cell r="N292" t="str">
            <v>N</v>
          </cell>
          <cell r="O292" t="str">
            <v>B01N2HR12N</v>
          </cell>
          <cell r="P292" t="str">
            <v>MSS-S81020-SZ-7</v>
          </cell>
          <cell r="Q292" t="str">
            <v>adidas Originals Women's Stan Smith, White/White/Navy, 7</v>
          </cell>
          <cell r="R292">
            <v>1</v>
          </cell>
          <cell r="S292" t="str">
            <v>AMZ-PG-APP-TOO-LARGE</v>
          </cell>
          <cell r="T292" t="str">
            <v>Y</v>
          </cell>
          <cell r="U292" t="str">
            <v>C-Returns</v>
          </cell>
          <cell r="V292" t="str">
            <v>StandardRefund</v>
          </cell>
          <cell r="W292" t="str">
            <v xml:space="preserve"> </v>
          </cell>
          <cell r="X292" t="str">
            <v xml:space="preserve"> </v>
          </cell>
          <cell r="Y292">
            <v>74.790000000000006</v>
          </cell>
          <cell r="Z292">
            <v>1</v>
          </cell>
          <cell r="AA292" t="str">
            <v xml:space="preserve"> </v>
          </cell>
          <cell r="AB292" t="str">
            <v xml:space="preserve"> </v>
          </cell>
          <cell r="AC292" t="str">
            <v xml:space="preserve"> </v>
          </cell>
          <cell r="AD292" t="str">
            <v xml:space="preserve"> </v>
          </cell>
          <cell r="AE292" t="str">
            <v xml:space="preserve"> </v>
          </cell>
          <cell r="AF292">
            <v>74.790000000000006</v>
          </cell>
        </row>
        <row r="293">
          <cell r="K293" t="str">
            <v>1Z2A05729023309648</v>
          </cell>
          <cell r="L293" t="str">
            <v>Seller</v>
          </cell>
          <cell r="M293" t="str">
            <v>N</v>
          </cell>
          <cell r="N293" t="str">
            <v>N</v>
          </cell>
          <cell r="O293" t="str">
            <v>B07K9N8F1S</v>
          </cell>
          <cell r="P293" t="str">
            <v>BC0553-SZ-7.5</v>
          </cell>
          <cell r="Q293" t="str">
            <v>adidas Men's Copa 19.3 FG Soccer Cleats (7.5, Black/Black)</v>
          </cell>
          <cell r="R293">
            <v>1</v>
          </cell>
          <cell r="S293" t="str">
            <v>AMZ-PG-APP-TOO-SMALL</v>
          </cell>
          <cell r="T293" t="str">
            <v>Y</v>
          </cell>
          <cell r="U293" t="str">
            <v>C-Returns</v>
          </cell>
          <cell r="V293" t="str">
            <v>StandardRefund</v>
          </cell>
          <cell r="W293" t="str">
            <v xml:space="preserve"> </v>
          </cell>
          <cell r="X293" t="str">
            <v xml:space="preserve"> </v>
          </cell>
          <cell r="Y293">
            <v>74.790000000000006</v>
          </cell>
          <cell r="Z293">
            <v>1</v>
          </cell>
          <cell r="AA293" t="str">
            <v xml:space="preserve"> </v>
          </cell>
          <cell r="AB293" t="str">
            <v xml:space="preserve"> </v>
          </cell>
          <cell r="AC293" t="str">
            <v xml:space="preserve"> </v>
          </cell>
          <cell r="AD293" t="str">
            <v xml:space="preserve"> </v>
          </cell>
          <cell r="AE293" t="str">
            <v xml:space="preserve"> </v>
          </cell>
          <cell r="AF293">
            <v>74.790000000000006</v>
          </cell>
        </row>
        <row r="294">
          <cell r="K294" t="str">
            <v>1Z2A05729017221860</v>
          </cell>
          <cell r="L294" t="str">
            <v>Seller</v>
          </cell>
          <cell r="M294" t="str">
            <v>N</v>
          </cell>
          <cell r="N294" t="str">
            <v>N</v>
          </cell>
          <cell r="O294" t="str">
            <v>B07K9F4NN6</v>
          </cell>
          <cell r="P294" t="str">
            <v>BC0553-SZ-9.5</v>
          </cell>
          <cell r="Q294" t="str">
            <v>adidas Mens Copa 19.3 FG Soccer Cleats (9.5, Black/Black)</v>
          </cell>
          <cell r="R294">
            <v>1</v>
          </cell>
          <cell r="S294" t="str">
            <v>AMZ-PG-APP-TOO-SMALL</v>
          </cell>
          <cell r="T294" t="str">
            <v>Y</v>
          </cell>
          <cell r="U294" t="str">
            <v>C-Returns</v>
          </cell>
          <cell r="V294" t="str">
            <v>StandardRefund</v>
          </cell>
          <cell r="W294" t="str">
            <v xml:space="preserve"> </v>
          </cell>
          <cell r="X294" t="str">
            <v xml:space="preserve"> </v>
          </cell>
          <cell r="Y294">
            <v>74.790000000000006</v>
          </cell>
          <cell r="Z294">
            <v>1</v>
          </cell>
          <cell r="AA294" t="str">
            <v>CLAIM_CLOSED_MORE_INFO_REQUIRED</v>
          </cell>
          <cell r="AB294" t="str">
            <v>44507-51139-4604724</v>
          </cell>
          <cell r="AC294" t="str">
            <v>NOGRANT</v>
          </cell>
          <cell r="AD294">
            <v>44558</v>
          </cell>
          <cell r="AE294" t="str">
            <v xml:space="preserve"> </v>
          </cell>
          <cell r="AF294">
            <v>74.790000000000006</v>
          </cell>
        </row>
        <row r="295">
          <cell r="K295" t="str">
            <v>1Z2A05729023822137</v>
          </cell>
          <cell r="L295" t="str">
            <v>Seller</v>
          </cell>
          <cell r="M295" t="str">
            <v>N</v>
          </cell>
          <cell r="N295" t="str">
            <v>N</v>
          </cell>
          <cell r="O295" t="str">
            <v>B071HTZ6DF</v>
          </cell>
          <cell r="P295" t="str">
            <v>T7E0N4990-SZ-11</v>
          </cell>
          <cell r="Q295" t="str">
            <v>ASICS Men's Gel-Exalt 4 Running Shoes, 11, Dark Blue/Black/Shocking Orang</v>
          </cell>
          <cell r="R295">
            <v>1</v>
          </cell>
          <cell r="S295" t="str">
            <v>AMZ-PG-APP-TOO-SMALL</v>
          </cell>
          <cell r="T295" t="str">
            <v>Y</v>
          </cell>
          <cell r="U295" t="str">
            <v>C-Returns</v>
          </cell>
          <cell r="V295" t="str">
            <v>StandardRefund</v>
          </cell>
          <cell r="W295" t="str">
            <v xml:space="preserve"> </v>
          </cell>
          <cell r="X295" t="str">
            <v xml:space="preserve"> </v>
          </cell>
          <cell r="Y295">
            <v>74.83</v>
          </cell>
          <cell r="Z295">
            <v>1</v>
          </cell>
          <cell r="AA295" t="str">
            <v xml:space="preserve"> </v>
          </cell>
          <cell r="AB295" t="str">
            <v xml:space="preserve"> </v>
          </cell>
          <cell r="AC295" t="str">
            <v xml:space="preserve"> </v>
          </cell>
          <cell r="AD295" t="str">
            <v xml:space="preserve"> </v>
          </cell>
          <cell r="AE295" t="str">
            <v xml:space="preserve"> </v>
          </cell>
          <cell r="AF295">
            <v>74.83</v>
          </cell>
        </row>
        <row r="296">
          <cell r="K296" t="str">
            <v>1Z2A05729029156829</v>
          </cell>
          <cell r="L296" t="str">
            <v>Seller</v>
          </cell>
          <cell r="M296" t="str">
            <v>N</v>
          </cell>
          <cell r="N296" t="str">
            <v>N</v>
          </cell>
          <cell r="O296" t="str">
            <v>B07S72L3SB</v>
          </cell>
          <cell r="P296" t="str">
            <v>EF1649-SZ-9.5</v>
          </cell>
          <cell r="Q296" t="str">
            <v>adidas mens Predator 20.4 Fxg soccer shoes, Core Black/Core Black/Dark Grey Heather Solid Grey, 9.5 US</v>
          </cell>
          <cell r="R296">
            <v>1</v>
          </cell>
          <cell r="S296" t="str">
            <v>AMZ-PG-APP-TOO-SMALL</v>
          </cell>
          <cell r="T296" t="str">
            <v>Y</v>
          </cell>
          <cell r="U296" t="str">
            <v>C-Returns</v>
          </cell>
          <cell r="V296" t="str">
            <v>StandardRefund</v>
          </cell>
          <cell r="W296" t="str">
            <v xml:space="preserve"> </v>
          </cell>
          <cell r="X296" t="str">
            <v xml:space="preserve"> </v>
          </cell>
          <cell r="Y296">
            <v>74.95</v>
          </cell>
          <cell r="Z296">
            <v>1</v>
          </cell>
          <cell r="AA296" t="str">
            <v xml:space="preserve"> </v>
          </cell>
          <cell r="AB296" t="str">
            <v xml:space="preserve"> </v>
          </cell>
          <cell r="AC296" t="str">
            <v xml:space="preserve"> </v>
          </cell>
          <cell r="AD296" t="str">
            <v xml:space="preserve"> </v>
          </cell>
          <cell r="AE296" t="str">
            <v xml:space="preserve"> </v>
          </cell>
          <cell r="AF296">
            <v>74.95</v>
          </cell>
        </row>
        <row r="297">
          <cell r="K297" t="str">
            <v>1Z2A05729030712224</v>
          </cell>
          <cell r="L297" t="str">
            <v>Seller</v>
          </cell>
          <cell r="M297" t="str">
            <v>N</v>
          </cell>
          <cell r="N297" t="str">
            <v>N</v>
          </cell>
          <cell r="O297" t="str">
            <v>B07D9DM74V</v>
          </cell>
          <cell r="P297" t="str">
            <v>MSS-BB9438-SZ-7</v>
          </cell>
          <cell r="Q297" t="str">
            <v>adidas Men's Nemeziz 18.3 Firm Ground, Solar Yellow/Football Blue/Active red, 7 M US</v>
          </cell>
          <cell r="R297">
            <v>1</v>
          </cell>
          <cell r="S297" t="str">
            <v>AMZ-PG-APP-TOO-SMALL</v>
          </cell>
          <cell r="T297" t="str">
            <v>Y</v>
          </cell>
          <cell r="U297" t="str">
            <v>C-Returns</v>
          </cell>
          <cell r="V297" t="str">
            <v>StandardRefund</v>
          </cell>
          <cell r="W297" t="str">
            <v xml:space="preserve"> </v>
          </cell>
          <cell r="X297" t="str">
            <v xml:space="preserve"> </v>
          </cell>
          <cell r="Y297">
            <v>75.13</v>
          </cell>
          <cell r="Z297">
            <v>1</v>
          </cell>
          <cell r="AA297" t="str">
            <v xml:space="preserve"> </v>
          </cell>
          <cell r="AB297" t="str">
            <v xml:space="preserve"> </v>
          </cell>
          <cell r="AC297" t="str">
            <v xml:space="preserve"> </v>
          </cell>
          <cell r="AD297" t="str">
            <v xml:space="preserve"> </v>
          </cell>
          <cell r="AE297" t="str">
            <v xml:space="preserve"> </v>
          </cell>
          <cell r="AF297">
            <v>75.13</v>
          </cell>
        </row>
        <row r="298">
          <cell r="K298" t="str">
            <v>1Z2A05729026840380</v>
          </cell>
          <cell r="L298" t="str">
            <v>Seller</v>
          </cell>
          <cell r="M298" t="str">
            <v>N</v>
          </cell>
          <cell r="N298" t="str">
            <v>N</v>
          </cell>
          <cell r="O298" t="str">
            <v>B07K9F4NN6</v>
          </cell>
          <cell r="P298" t="str">
            <v>BC0553-SZ-9.5</v>
          </cell>
          <cell r="Q298" t="str">
            <v>adidas Mens Copa 19.3 FG Soccer Cleats (9.5, Black/Black)</v>
          </cell>
          <cell r="R298">
            <v>1</v>
          </cell>
          <cell r="S298" t="str">
            <v>AMZ-PG-APP-TOO-LARGE</v>
          </cell>
          <cell r="T298" t="str">
            <v>Y</v>
          </cell>
          <cell r="U298" t="str">
            <v>C-Returns</v>
          </cell>
          <cell r="V298" t="str">
            <v>StandardRefund</v>
          </cell>
          <cell r="W298" t="str">
            <v xml:space="preserve"> </v>
          </cell>
          <cell r="X298" t="str">
            <v xml:space="preserve"> </v>
          </cell>
          <cell r="Y298">
            <v>75.14</v>
          </cell>
          <cell r="Z298">
            <v>1</v>
          </cell>
          <cell r="AA298" t="str">
            <v xml:space="preserve"> </v>
          </cell>
          <cell r="AB298" t="str">
            <v xml:space="preserve"> </v>
          </cell>
          <cell r="AC298" t="str">
            <v xml:space="preserve"> </v>
          </cell>
          <cell r="AD298" t="str">
            <v xml:space="preserve"> </v>
          </cell>
          <cell r="AE298" t="str">
            <v xml:space="preserve"> </v>
          </cell>
          <cell r="AF298">
            <v>75.14</v>
          </cell>
        </row>
        <row r="299">
          <cell r="K299" t="str">
            <v>1Z2A05729023097403</v>
          </cell>
          <cell r="L299" t="str">
            <v>Seller</v>
          </cell>
          <cell r="M299" t="str">
            <v>N</v>
          </cell>
          <cell r="N299" t="str">
            <v>N</v>
          </cell>
          <cell r="O299" t="str">
            <v>B095LLGTR8</v>
          </cell>
          <cell r="P299" t="str">
            <v>CPS10219Y-SZ-6</v>
          </cell>
          <cell r="Q299" t="str">
            <v>Champion Rf Mid Boys Shoes Size 6, Color: Black</v>
          </cell>
          <cell r="R299">
            <v>1</v>
          </cell>
          <cell r="S299" t="str">
            <v>AMZ-PG-APP-TOO-SMALL</v>
          </cell>
          <cell r="T299" t="str">
            <v>Y</v>
          </cell>
          <cell r="U299" t="str">
            <v>C-Returns</v>
          </cell>
          <cell r="V299" t="str">
            <v>StandardRefund</v>
          </cell>
          <cell r="W299" t="str">
            <v xml:space="preserve"> </v>
          </cell>
          <cell r="X299" t="str">
            <v xml:space="preserve"> </v>
          </cell>
          <cell r="Y299">
            <v>75.14</v>
          </cell>
          <cell r="Z299">
            <v>1</v>
          </cell>
          <cell r="AA299" t="str">
            <v xml:space="preserve"> </v>
          </cell>
          <cell r="AB299" t="str">
            <v xml:space="preserve"> </v>
          </cell>
          <cell r="AC299" t="str">
            <v xml:space="preserve"> </v>
          </cell>
          <cell r="AD299" t="str">
            <v xml:space="preserve"> </v>
          </cell>
          <cell r="AE299" t="str">
            <v xml:space="preserve"> </v>
          </cell>
          <cell r="AF299">
            <v>75.14</v>
          </cell>
        </row>
        <row r="300">
          <cell r="K300" t="str">
            <v>1Z2A05729021690873</v>
          </cell>
          <cell r="L300" t="str">
            <v>Seller</v>
          </cell>
          <cell r="M300" t="str">
            <v>N</v>
          </cell>
          <cell r="N300" t="str">
            <v>N</v>
          </cell>
          <cell r="O300" t="str">
            <v>B07BHTSBYD</v>
          </cell>
          <cell r="P300" t="str">
            <v>CR0050005-SZ-10.5</v>
          </cell>
          <cell r="Q300" t="str">
            <v>Creative Recreation Spero Mens Shoes Size 10.5, Color: Black/Grey</v>
          </cell>
          <cell r="R300">
            <v>1</v>
          </cell>
          <cell r="S300" t="str">
            <v>AMZ-PG-APP-TOO-LARGE</v>
          </cell>
          <cell r="T300" t="str">
            <v>Y</v>
          </cell>
          <cell r="U300" t="str">
            <v>C-Returns</v>
          </cell>
          <cell r="V300" t="str">
            <v>StandardRefund</v>
          </cell>
          <cell r="W300" t="str">
            <v xml:space="preserve"> </v>
          </cell>
          <cell r="X300" t="str">
            <v xml:space="preserve"> </v>
          </cell>
          <cell r="Y300">
            <v>75.14</v>
          </cell>
          <cell r="Z300">
            <v>1</v>
          </cell>
          <cell r="AA300" t="str">
            <v xml:space="preserve"> </v>
          </cell>
          <cell r="AB300" t="str">
            <v xml:space="preserve"> </v>
          </cell>
          <cell r="AC300" t="str">
            <v xml:space="preserve"> </v>
          </cell>
          <cell r="AD300" t="str">
            <v xml:space="preserve"> </v>
          </cell>
          <cell r="AE300" t="str">
            <v xml:space="preserve"> </v>
          </cell>
          <cell r="AF300">
            <v>75.14</v>
          </cell>
        </row>
        <row r="301">
          <cell r="K301" t="str">
            <v>9.20209015354006E+21</v>
          </cell>
          <cell r="L301" t="str">
            <v>Seller</v>
          </cell>
          <cell r="M301" t="str">
            <v>N</v>
          </cell>
          <cell r="N301" t="str">
            <v>N</v>
          </cell>
          <cell r="O301" t="str">
            <v>B07D9HDZVS</v>
          </cell>
          <cell r="P301" t="str">
            <v>MSS-BB8112-SZ-7.5</v>
          </cell>
          <cell r="Q301" t="str">
            <v>adidas Predator 19.3 Firm Ground (mens) Bold Blue/Silver Metallic/Active Red 7.5</v>
          </cell>
          <cell r="R301">
            <v>1</v>
          </cell>
          <cell r="S301" t="str">
            <v>AMZ-PG-APP-TOO-SMALL</v>
          </cell>
          <cell r="T301" t="str">
            <v>Y</v>
          </cell>
          <cell r="U301" t="str">
            <v>C-Returns</v>
          </cell>
          <cell r="V301" t="str">
            <v>StandardRefund</v>
          </cell>
          <cell r="W301" t="str">
            <v xml:space="preserve"> </v>
          </cell>
          <cell r="X301" t="str">
            <v xml:space="preserve"> </v>
          </cell>
          <cell r="Y301">
            <v>75.150000000000006</v>
          </cell>
          <cell r="Z301">
            <v>1</v>
          </cell>
          <cell r="AA301" t="str">
            <v xml:space="preserve"> </v>
          </cell>
          <cell r="AB301" t="str">
            <v xml:space="preserve"> </v>
          </cell>
          <cell r="AC301" t="str">
            <v xml:space="preserve"> </v>
          </cell>
          <cell r="AD301" t="str">
            <v xml:space="preserve"> </v>
          </cell>
          <cell r="AE301" t="str">
            <v xml:space="preserve"> </v>
          </cell>
          <cell r="AF301">
            <v>75.150000000000006</v>
          </cell>
        </row>
        <row r="302">
          <cell r="K302" t="str">
            <v>1Z2A05729029272408</v>
          </cell>
          <cell r="L302" t="str">
            <v>Seller</v>
          </cell>
          <cell r="M302" t="str">
            <v>N</v>
          </cell>
          <cell r="N302" t="str">
            <v>N</v>
          </cell>
          <cell r="O302" t="str">
            <v>B09GL3RQ3X</v>
          </cell>
          <cell r="P302" t="str">
            <v>FU6705-SZ-10.5</v>
          </cell>
          <cell r="Q302" t="str">
            <v>adidas Adizero Young King Mens Shoes Size 10.5, Color: White/Grey</v>
          </cell>
          <cell r="R302">
            <v>1</v>
          </cell>
          <cell r="S302" t="str">
            <v>AMZ-PG-APP-TOO-SMALL</v>
          </cell>
          <cell r="T302" t="str">
            <v>Y</v>
          </cell>
          <cell r="U302" t="str">
            <v>C-Returns</v>
          </cell>
          <cell r="V302" t="str">
            <v>StandardRefund</v>
          </cell>
          <cell r="W302" t="str">
            <v xml:space="preserve"> </v>
          </cell>
          <cell r="X302" t="str">
            <v xml:space="preserve"> </v>
          </cell>
          <cell r="Y302">
            <v>75.290000000000006</v>
          </cell>
          <cell r="Z302">
            <v>1</v>
          </cell>
          <cell r="AA302" t="str">
            <v xml:space="preserve"> </v>
          </cell>
          <cell r="AB302" t="str">
            <v xml:space="preserve"> </v>
          </cell>
          <cell r="AC302" t="str">
            <v xml:space="preserve"> </v>
          </cell>
          <cell r="AD302" t="str">
            <v xml:space="preserve"> </v>
          </cell>
          <cell r="AE302" t="str">
            <v xml:space="preserve"> </v>
          </cell>
          <cell r="AF302">
            <v>75.290000000000006</v>
          </cell>
        </row>
        <row r="303">
          <cell r="K303" t="str">
            <v>1Z2A05729031123725</v>
          </cell>
          <cell r="L303" t="str">
            <v>Seller</v>
          </cell>
          <cell r="M303" t="str">
            <v>N</v>
          </cell>
          <cell r="N303" t="str">
            <v>N</v>
          </cell>
          <cell r="O303" t="str">
            <v>B07V5RJGXS</v>
          </cell>
          <cell r="P303" t="str">
            <v>MSS-DA8666-SZ-6</v>
          </cell>
          <cell r="Q303" t="str">
            <v>adidas Nite Jogger W Womens Da8666 Size 6 Pink</v>
          </cell>
          <cell r="R303">
            <v>1</v>
          </cell>
          <cell r="S303" t="str">
            <v>CR-UNWANTED_ITEM</v>
          </cell>
          <cell r="T303" t="str">
            <v>Y</v>
          </cell>
          <cell r="U303" t="str">
            <v>C-Returns</v>
          </cell>
          <cell r="V303" t="str">
            <v>StandardRefund</v>
          </cell>
          <cell r="W303" t="str">
            <v xml:space="preserve"> </v>
          </cell>
          <cell r="X303" t="str">
            <v xml:space="preserve"> </v>
          </cell>
          <cell r="Y303">
            <v>75.319999999999993</v>
          </cell>
          <cell r="Z303">
            <v>1</v>
          </cell>
          <cell r="AA303" t="str">
            <v xml:space="preserve"> </v>
          </cell>
          <cell r="AB303" t="str">
            <v xml:space="preserve"> </v>
          </cell>
          <cell r="AC303" t="str">
            <v xml:space="preserve"> </v>
          </cell>
          <cell r="AD303" t="str">
            <v xml:space="preserve"> </v>
          </cell>
          <cell r="AE303" t="str">
            <v xml:space="preserve"> </v>
          </cell>
          <cell r="AF303">
            <v>75.319999999999993</v>
          </cell>
        </row>
        <row r="304">
          <cell r="K304" t="str">
            <v>1Z2A05729024593491</v>
          </cell>
          <cell r="L304" t="str">
            <v>Seller</v>
          </cell>
          <cell r="M304" t="str">
            <v>N</v>
          </cell>
          <cell r="N304" t="str">
            <v>N</v>
          </cell>
          <cell r="O304" t="str">
            <v>B07D9MHQPQ</v>
          </cell>
          <cell r="P304" t="str">
            <v>D96933-SZ-10.5</v>
          </cell>
          <cell r="Q304" t="str">
            <v>adidas Men's Marquee Boost Low, Off White/White/Black, 10.5 M US</v>
          </cell>
          <cell r="R304">
            <v>1</v>
          </cell>
          <cell r="S304" t="str">
            <v>AMZ-PG-APP-TOO-SMALL</v>
          </cell>
          <cell r="T304" t="str">
            <v>Y</v>
          </cell>
          <cell r="U304" t="str">
            <v>C-Returns</v>
          </cell>
          <cell r="V304" t="str">
            <v>StandardRefund</v>
          </cell>
          <cell r="W304" t="str">
            <v xml:space="preserve"> </v>
          </cell>
          <cell r="X304" t="str">
            <v xml:space="preserve"> </v>
          </cell>
          <cell r="Y304">
            <v>75.319999999999993</v>
          </cell>
          <cell r="Z304">
            <v>1</v>
          </cell>
          <cell r="AA304" t="str">
            <v xml:space="preserve"> </v>
          </cell>
          <cell r="AB304" t="str">
            <v xml:space="preserve"> </v>
          </cell>
          <cell r="AC304" t="str">
            <v xml:space="preserve"> </v>
          </cell>
          <cell r="AD304" t="str">
            <v xml:space="preserve"> </v>
          </cell>
          <cell r="AE304" t="str">
            <v xml:space="preserve"> </v>
          </cell>
          <cell r="AF304">
            <v>75.319999999999993</v>
          </cell>
        </row>
        <row r="305">
          <cell r="K305" t="str">
            <v>1Z2A05729017614794</v>
          </cell>
          <cell r="L305" t="str">
            <v>Seller</v>
          </cell>
          <cell r="M305" t="str">
            <v>N</v>
          </cell>
          <cell r="N305" t="str">
            <v>N</v>
          </cell>
          <cell r="O305" t="str">
            <v>B0811DLR12</v>
          </cell>
          <cell r="P305" t="str">
            <v>FW9204-SZ-7.5</v>
          </cell>
          <cell r="Q305" t="str">
            <v>adidas Flexible Ground Predator Freak .4 Soccer Shoe (mens) Black/White</v>
          </cell>
          <cell r="R305">
            <v>1</v>
          </cell>
          <cell r="S305" t="str">
            <v>AMZ-PG-APP-TOO-LARGE</v>
          </cell>
          <cell r="T305" t="str">
            <v>Y</v>
          </cell>
          <cell r="U305" t="str">
            <v>C-Returns</v>
          </cell>
          <cell r="V305" t="str">
            <v>StandardRefund</v>
          </cell>
          <cell r="W305" t="str">
            <v xml:space="preserve"> </v>
          </cell>
          <cell r="X305" t="str">
            <v xml:space="preserve"> </v>
          </cell>
          <cell r="Y305">
            <v>75.319999999999993</v>
          </cell>
          <cell r="Z305">
            <v>1</v>
          </cell>
          <cell r="AA305" t="str">
            <v xml:space="preserve"> </v>
          </cell>
          <cell r="AB305" t="str">
            <v xml:space="preserve"> </v>
          </cell>
          <cell r="AC305" t="str">
            <v xml:space="preserve"> </v>
          </cell>
          <cell r="AD305" t="str">
            <v xml:space="preserve"> </v>
          </cell>
          <cell r="AE305" t="str">
            <v xml:space="preserve"> </v>
          </cell>
          <cell r="AF305">
            <v>75.319999999999993</v>
          </cell>
        </row>
        <row r="306">
          <cell r="K306" t="str">
            <v>1Z2A05729022101195</v>
          </cell>
          <cell r="L306" t="str">
            <v>Seller</v>
          </cell>
          <cell r="M306" t="str">
            <v>N</v>
          </cell>
          <cell r="N306" t="str">
            <v>N</v>
          </cell>
          <cell r="O306" t="str">
            <v>B07D78SP14</v>
          </cell>
          <cell r="P306" t="str">
            <v>BB9334-SZ-7</v>
          </cell>
          <cell r="Q306" t="str">
            <v>adidas Predator 19.3 Firm Ground (mens) Active Red/Solar Red/Black 7</v>
          </cell>
          <cell r="R306">
            <v>1</v>
          </cell>
          <cell r="S306" t="str">
            <v>AMZ-PG-APP-TOO-LARGE</v>
          </cell>
          <cell r="T306" t="str">
            <v>Y</v>
          </cell>
          <cell r="U306" t="str">
            <v>C-Returns</v>
          </cell>
          <cell r="V306" t="str">
            <v>StandardRefund</v>
          </cell>
          <cell r="W306" t="str">
            <v xml:space="preserve"> </v>
          </cell>
          <cell r="X306" t="str">
            <v xml:space="preserve"> </v>
          </cell>
          <cell r="Y306">
            <v>75.349999999999994</v>
          </cell>
          <cell r="Z306">
            <v>1</v>
          </cell>
          <cell r="AA306" t="str">
            <v xml:space="preserve"> </v>
          </cell>
          <cell r="AB306" t="str">
            <v xml:space="preserve"> </v>
          </cell>
          <cell r="AC306" t="str">
            <v xml:space="preserve"> </v>
          </cell>
          <cell r="AD306" t="str">
            <v xml:space="preserve"> </v>
          </cell>
          <cell r="AE306" t="str">
            <v xml:space="preserve"> </v>
          </cell>
          <cell r="AF306">
            <v>75.349999999999994</v>
          </cell>
        </row>
        <row r="307">
          <cell r="K307" t="str">
            <v>1Z2A05729031500880</v>
          </cell>
          <cell r="L307" t="str">
            <v>Seller</v>
          </cell>
          <cell r="M307" t="str">
            <v>N</v>
          </cell>
          <cell r="N307" t="str">
            <v>N</v>
          </cell>
          <cell r="O307" t="str">
            <v>B00L4G3NHG</v>
          </cell>
          <cell r="P307" t="str">
            <v>C75725-SZ-13</v>
          </cell>
          <cell r="Q307" t="str">
            <v>adidas D Rose 773 III Mens Basketball Shoe 13 Navy-Black-White</v>
          </cell>
          <cell r="R307">
            <v>1</v>
          </cell>
          <cell r="S307" t="str">
            <v>AMZ-PG-BAD-DESC</v>
          </cell>
          <cell r="T307" t="str">
            <v>Y</v>
          </cell>
          <cell r="U307" t="str">
            <v>C-Returns</v>
          </cell>
          <cell r="V307" t="str">
            <v>StandardRefund</v>
          </cell>
          <cell r="W307" t="str">
            <v xml:space="preserve"> </v>
          </cell>
          <cell r="X307" t="str">
            <v xml:space="preserve"> </v>
          </cell>
          <cell r="Y307">
            <v>75.36</v>
          </cell>
          <cell r="Z307">
            <v>1</v>
          </cell>
          <cell r="AA307" t="str">
            <v xml:space="preserve"> </v>
          </cell>
          <cell r="AB307" t="str">
            <v xml:space="preserve"> </v>
          </cell>
          <cell r="AC307" t="str">
            <v xml:space="preserve"> </v>
          </cell>
          <cell r="AD307" t="str">
            <v xml:space="preserve"> </v>
          </cell>
          <cell r="AE307" t="str">
            <v xml:space="preserve"> </v>
          </cell>
          <cell r="AF307">
            <v>75.36</v>
          </cell>
        </row>
        <row r="308">
          <cell r="K308" t="str">
            <v>1Z2A05729023989333</v>
          </cell>
          <cell r="L308" t="str">
            <v>Seller</v>
          </cell>
          <cell r="M308" t="str">
            <v>N</v>
          </cell>
          <cell r="N308" t="str">
            <v>N</v>
          </cell>
          <cell r="O308" t="str">
            <v>B07KN8ZQS4</v>
          </cell>
          <cell r="P308" t="str">
            <v>F35595-SZ-9.5</v>
          </cell>
          <cell r="Q308" t="str">
            <v>adidas Predator 19.3 Firm Ground Soccer Shoe (mens) Silver Metallic/Black/Hi-res Red 9.5</v>
          </cell>
          <cell r="R308">
            <v>1</v>
          </cell>
          <cell r="S308" t="str">
            <v>AMZ-PG-APP-TOO-SMALL</v>
          </cell>
          <cell r="T308" t="str">
            <v>Y</v>
          </cell>
          <cell r="U308" t="str">
            <v>C-Returns</v>
          </cell>
          <cell r="V308" t="str">
            <v>StandardRefund</v>
          </cell>
          <cell r="W308" t="str">
            <v xml:space="preserve"> </v>
          </cell>
          <cell r="X308" t="str">
            <v xml:space="preserve"> </v>
          </cell>
          <cell r="Y308">
            <v>75.489999999999995</v>
          </cell>
          <cell r="Z308">
            <v>1</v>
          </cell>
          <cell r="AA308" t="str">
            <v xml:space="preserve"> </v>
          </cell>
          <cell r="AB308" t="str">
            <v xml:space="preserve"> </v>
          </cell>
          <cell r="AC308" t="str">
            <v xml:space="preserve"> </v>
          </cell>
          <cell r="AD308" t="str">
            <v xml:space="preserve"> </v>
          </cell>
          <cell r="AE308" t="str">
            <v xml:space="preserve"> </v>
          </cell>
          <cell r="AF308">
            <v>75.489999999999995</v>
          </cell>
        </row>
        <row r="309">
          <cell r="K309" t="str">
            <v>1Z2A05729021101811</v>
          </cell>
          <cell r="L309" t="str">
            <v>Seller</v>
          </cell>
          <cell r="M309" t="str">
            <v>N</v>
          </cell>
          <cell r="N309" t="str">
            <v>N</v>
          </cell>
          <cell r="O309" t="str">
            <v>B07D9MHQB2</v>
          </cell>
          <cell r="P309" t="str">
            <v>D96933-SZ-13.5</v>
          </cell>
          <cell r="Q309" t="str">
            <v>adidas Men's Marquee Boost Low, Off White/White/Black, 13.5 M US</v>
          </cell>
          <cell r="R309">
            <v>1</v>
          </cell>
          <cell r="S309" t="str">
            <v>AMZ-PG-APP-TOO-SMALL</v>
          </cell>
          <cell r="T309" t="str">
            <v>Y</v>
          </cell>
          <cell r="U309" t="str">
            <v>C-Returns</v>
          </cell>
          <cell r="V309" t="str">
            <v>StandardRefund</v>
          </cell>
          <cell r="W309" t="str">
            <v xml:space="preserve"> </v>
          </cell>
          <cell r="X309" t="str">
            <v xml:space="preserve"> </v>
          </cell>
          <cell r="Y309">
            <v>75.489999999999995</v>
          </cell>
          <cell r="Z309">
            <v>1</v>
          </cell>
          <cell r="AA309" t="str">
            <v xml:space="preserve"> </v>
          </cell>
          <cell r="AB309" t="str">
            <v xml:space="preserve"> </v>
          </cell>
          <cell r="AC309" t="str">
            <v xml:space="preserve"> </v>
          </cell>
          <cell r="AD309" t="str">
            <v xml:space="preserve"> </v>
          </cell>
          <cell r="AE309" t="str">
            <v xml:space="preserve"> </v>
          </cell>
          <cell r="AF309">
            <v>75.489999999999995</v>
          </cell>
        </row>
        <row r="310">
          <cell r="K310" t="str">
            <v>1Z2A05729019406112</v>
          </cell>
          <cell r="L310" t="str">
            <v>Seller</v>
          </cell>
          <cell r="M310" t="str">
            <v>N</v>
          </cell>
          <cell r="N310" t="str">
            <v>N</v>
          </cell>
          <cell r="O310" t="str">
            <v>B081D6X45G</v>
          </cell>
          <cell r="P310" t="str">
            <v>F97423-SZ-9.5</v>
          </cell>
          <cell r="Q310" t="str">
            <v>adidas Freak Carbon Mid Black/Night Football Shoes 9.5</v>
          </cell>
          <cell r="R310">
            <v>1</v>
          </cell>
          <cell r="S310" t="str">
            <v>CR-DEFECTIVE</v>
          </cell>
          <cell r="T310" t="str">
            <v>Y</v>
          </cell>
          <cell r="U310" t="str">
            <v>C-Returns</v>
          </cell>
          <cell r="V310" t="str">
            <v>StandardRefund</v>
          </cell>
          <cell r="W310" t="str">
            <v xml:space="preserve"> </v>
          </cell>
          <cell r="X310" t="str">
            <v xml:space="preserve"> </v>
          </cell>
          <cell r="Y310">
            <v>75.489999999999995</v>
          </cell>
          <cell r="Z310">
            <v>1</v>
          </cell>
          <cell r="AA310" t="str">
            <v xml:space="preserve"> </v>
          </cell>
          <cell r="AB310" t="str">
            <v xml:space="preserve"> </v>
          </cell>
          <cell r="AC310" t="str">
            <v xml:space="preserve"> </v>
          </cell>
          <cell r="AD310" t="str">
            <v xml:space="preserve"> </v>
          </cell>
          <cell r="AE310" t="str">
            <v xml:space="preserve"> </v>
          </cell>
          <cell r="AF310">
            <v>75.489999999999995</v>
          </cell>
        </row>
        <row r="311">
          <cell r="K311" t="str">
            <v>1Z2A05729018272714</v>
          </cell>
          <cell r="L311" t="str">
            <v>Seller</v>
          </cell>
          <cell r="M311" t="str">
            <v>N</v>
          </cell>
          <cell r="N311" t="str">
            <v>N</v>
          </cell>
          <cell r="O311" t="str">
            <v>B07D78SP14</v>
          </cell>
          <cell r="P311" t="str">
            <v>BB9334-SZ-7</v>
          </cell>
          <cell r="Q311" t="str">
            <v>adidas Predator 19.3 Firm Ground (mens) Active Red/Solar Red/Black 7</v>
          </cell>
          <cell r="R311">
            <v>1</v>
          </cell>
          <cell r="S311" t="str">
            <v>AMZ-PG-APP-TOO-SMALL</v>
          </cell>
          <cell r="T311" t="str">
            <v>Y</v>
          </cell>
          <cell r="U311" t="str">
            <v>C-Returns</v>
          </cell>
          <cell r="V311" t="str">
            <v>StandardRefund</v>
          </cell>
          <cell r="W311" t="str">
            <v xml:space="preserve"> </v>
          </cell>
          <cell r="X311" t="str">
            <v xml:space="preserve"> </v>
          </cell>
          <cell r="Y311">
            <v>75.489999999999995</v>
          </cell>
          <cell r="Z311">
            <v>1</v>
          </cell>
          <cell r="AA311" t="str">
            <v xml:space="preserve"> </v>
          </cell>
          <cell r="AB311" t="str">
            <v xml:space="preserve"> </v>
          </cell>
          <cell r="AC311" t="str">
            <v xml:space="preserve"> </v>
          </cell>
          <cell r="AD311" t="str">
            <v xml:space="preserve"> </v>
          </cell>
          <cell r="AE311" t="str">
            <v xml:space="preserve"> </v>
          </cell>
          <cell r="AF311">
            <v>75.489999999999995</v>
          </cell>
        </row>
        <row r="312">
          <cell r="K312" t="str">
            <v>1Z2A05729032337789</v>
          </cell>
          <cell r="L312" t="str">
            <v>Seller</v>
          </cell>
          <cell r="M312" t="str">
            <v>N</v>
          </cell>
          <cell r="N312" t="str">
            <v>N</v>
          </cell>
          <cell r="O312" t="str">
            <v>B08JTPC9Y1</v>
          </cell>
          <cell r="P312" t="str">
            <v>EF5292-SZ-7</v>
          </cell>
          <cell r="Q312" t="str">
            <v>adidas Harden B/E 3 Mens Shoes Size 7, Color: Charcoal/Black</v>
          </cell>
          <cell r="R312">
            <v>1</v>
          </cell>
          <cell r="S312" t="str">
            <v>AMZ-PG-APP-TOO-SMALL</v>
          </cell>
          <cell r="T312" t="str">
            <v>Y</v>
          </cell>
          <cell r="U312" t="str">
            <v>C-Returns</v>
          </cell>
          <cell r="V312" t="str">
            <v>StandardRefund</v>
          </cell>
          <cell r="W312" t="str">
            <v xml:space="preserve"> </v>
          </cell>
          <cell r="X312" t="str">
            <v xml:space="preserve"> </v>
          </cell>
          <cell r="Y312">
            <v>75.52</v>
          </cell>
          <cell r="Z312">
            <v>1</v>
          </cell>
          <cell r="AA312" t="str">
            <v xml:space="preserve"> </v>
          </cell>
          <cell r="AB312" t="str">
            <v xml:space="preserve"> </v>
          </cell>
          <cell r="AC312" t="str">
            <v xml:space="preserve"> </v>
          </cell>
          <cell r="AD312" t="str">
            <v xml:space="preserve"> </v>
          </cell>
          <cell r="AE312" t="str">
            <v xml:space="preserve"> </v>
          </cell>
          <cell r="AF312">
            <v>75.52</v>
          </cell>
        </row>
        <row r="313">
          <cell r="K313" t="str">
            <v>1Z2A05729018178899</v>
          </cell>
          <cell r="L313" t="str">
            <v>Seller</v>
          </cell>
          <cell r="M313" t="str">
            <v>N</v>
          </cell>
          <cell r="N313" t="str">
            <v>N</v>
          </cell>
          <cell r="O313" t="str">
            <v>B00Q77R5OE</v>
          </cell>
          <cell r="P313" t="str">
            <v>J401Y9059-SZ-10</v>
          </cell>
          <cell r="Q313" t="str">
            <v>ASICS Men's Cael V6.0 Wrestling Shoe, Black/Atomic Blue/Flash Yellow, 10 M US</v>
          </cell>
          <cell r="R313">
            <v>1</v>
          </cell>
          <cell r="S313" t="str">
            <v>AMZ-PG-APP-TOO-SMALL</v>
          </cell>
          <cell r="T313" t="str">
            <v>Y</v>
          </cell>
          <cell r="U313" t="str">
            <v>C-Returns</v>
          </cell>
          <cell r="V313" t="str">
            <v>StandardRefund</v>
          </cell>
          <cell r="W313" t="str">
            <v xml:space="preserve"> </v>
          </cell>
          <cell r="X313" t="str">
            <v xml:space="preserve"> </v>
          </cell>
          <cell r="Y313">
            <v>75.650000000000006</v>
          </cell>
          <cell r="Z313">
            <v>1</v>
          </cell>
          <cell r="AA313" t="str">
            <v xml:space="preserve"> </v>
          </cell>
          <cell r="AB313" t="str">
            <v xml:space="preserve"> </v>
          </cell>
          <cell r="AC313" t="str">
            <v xml:space="preserve"> </v>
          </cell>
          <cell r="AD313" t="str">
            <v xml:space="preserve"> </v>
          </cell>
          <cell r="AE313" t="str">
            <v xml:space="preserve"> </v>
          </cell>
          <cell r="AF313">
            <v>75.650000000000006</v>
          </cell>
        </row>
        <row r="314">
          <cell r="K314" t="str">
            <v>1Z2A05729031433864</v>
          </cell>
          <cell r="L314" t="str">
            <v>Seller</v>
          </cell>
          <cell r="M314" t="str">
            <v>N</v>
          </cell>
          <cell r="N314" t="str">
            <v>N</v>
          </cell>
          <cell r="O314" t="str">
            <v>B0838KDS6C</v>
          </cell>
          <cell r="P314" t="str">
            <v>CP100682Y-SZ-6</v>
          </cell>
          <cell r="Q314" t="str">
            <v>Champion Kids RF Mid (Big Kid), Navy/Stormy Night, 6</v>
          </cell>
          <cell r="R314">
            <v>1</v>
          </cell>
          <cell r="S314" t="str">
            <v>AMZ-PG-APP-TOO-SMALL</v>
          </cell>
          <cell r="T314" t="str">
            <v>Y</v>
          </cell>
          <cell r="U314" t="str">
            <v>C-Returns</v>
          </cell>
          <cell r="V314" t="str">
            <v>StandardRefund</v>
          </cell>
          <cell r="W314" t="str">
            <v xml:space="preserve"> </v>
          </cell>
          <cell r="X314" t="str">
            <v xml:space="preserve"> </v>
          </cell>
          <cell r="Y314">
            <v>75.67</v>
          </cell>
          <cell r="Z314">
            <v>1</v>
          </cell>
          <cell r="AA314" t="str">
            <v xml:space="preserve"> </v>
          </cell>
          <cell r="AB314" t="str">
            <v xml:space="preserve"> </v>
          </cell>
          <cell r="AC314" t="str">
            <v xml:space="preserve"> </v>
          </cell>
          <cell r="AD314" t="str">
            <v xml:space="preserve"> </v>
          </cell>
          <cell r="AE314" t="str">
            <v xml:space="preserve"> </v>
          </cell>
          <cell r="AF314">
            <v>75.67</v>
          </cell>
        </row>
        <row r="315">
          <cell r="K315" t="str">
            <v>1Z2A05729024295894</v>
          </cell>
          <cell r="L315" t="str">
            <v>Seller</v>
          </cell>
          <cell r="M315" t="str">
            <v>N</v>
          </cell>
          <cell r="N315" t="str">
            <v>N</v>
          </cell>
          <cell r="O315" t="str">
            <v>B000E44O7C</v>
          </cell>
          <cell r="P315" t="str">
            <v>M4431-SZ-6.5</v>
          </cell>
          <cell r="Q315" t="str">
            <v>Converse Unisex Adults’ Sneakers Green Size: 6.5 UK</v>
          </cell>
          <cell r="R315">
            <v>1</v>
          </cell>
          <cell r="S315" t="str">
            <v>AMZ-PG-APP-TOO-LARGE</v>
          </cell>
          <cell r="T315" t="str">
            <v>Y</v>
          </cell>
          <cell r="U315" t="str">
            <v>C-Returns</v>
          </cell>
          <cell r="V315" t="str">
            <v>StandardRefund</v>
          </cell>
          <cell r="W315" t="str">
            <v xml:space="preserve"> </v>
          </cell>
          <cell r="X315" t="str">
            <v xml:space="preserve"> </v>
          </cell>
          <cell r="Y315">
            <v>75.67</v>
          </cell>
          <cell r="Z315">
            <v>1</v>
          </cell>
          <cell r="AA315" t="str">
            <v xml:space="preserve"> </v>
          </cell>
          <cell r="AB315" t="str">
            <v xml:space="preserve"> </v>
          </cell>
          <cell r="AC315" t="str">
            <v xml:space="preserve"> </v>
          </cell>
          <cell r="AD315" t="str">
            <v xml:space="preserve"> </v>
          </cell>
          <cell r="AE315" t="str">
            <v xml:space="preserve"> </v>
          </cell>
          <cell r="AF315">
            <v>75.67</v>
          </cell>
        </row>
        <row r="316">
          <cell r="K316" t="str">
            <v>1Z2A05729024201547</v>
          </cell>
          <cell r="L316" t="str">
            <v>Seller</v>
          </cell>
          <cell r="M316" t="str">
            <v>N</v>
          </cell>
          <cell r="N316" t="str">
            <v>N</v>
          </cell>
          <cell r="O316" t="str">
            <v>B0007DGKJU</v>
          </cell>
          <cell r="P316" t="str">
            <v>M4431-SZ-7</v>
          </cell>
          <cell r="Q316" t="str">
            <v>Converse Unisex Adults’ Sneakers Green Size: 7 UK</v>
          </cell>
          <cell r="R316">
            <v>1</v>
          </cell>
          <cell r="S316" t="str">
            <v>AMZ-PG-APP-TOO-LARGE</v>
          </cell>
          <cell r="T316" t="str">
            <v>Y</v>
          </cell>
          <cell r="U316" t="str">
            <v>C-Returns</v>
          </cell>
          <cell r="V316" t="str">
            <v>StandardRefund</v>
          </cell>
          <cell r="W316" t="str">
            <v xml:space="preserve"> </v>
          </cell>
          <cell r="X316" t="str">
            <v xml:space="preserve"> </v>
          </cell>
          <cell r="Y316">
            <v>75.67</v>
          </cell>
          <cell r="Z316">
            <v>1</v>
          </cell>
          <cell r="AA316" t="str">
            <v xml:space="preserve"> </v>
          </cell>
          <cell r="AB316" t="str">
            <v xml:space="preserve"> </v>
          </cell>
          <cell r="AC316" t="str">
            <v xml:space="preserve"> </v>
          </cell>
          <cell r="AD316" t="str">
            <v xml:space="preserve"> </v>
          </cell>
          <cell r="AE316" t="str">
            <v xml:space="preserve"> </v>
          </cell>
          <cell r="AF316">
            <v>75.67</v>
          </cell>
        </row>
        <row r="317">
          <cell r="K317" t="str">
            <v>1Z2A05729021960072</v>
          </cell>
          <cell r="L317" t="str">
            <v>Seller</v>
          </cell>
          <cell r="M317" t="str">
            <v>N</v>
          </cell>
          <cell r="N317" t="str">
            <v>N</v>
          </cell>
          <cell r="O317" t="str">
            <v>B0053YOQ3K</v>
          </cell>
          <cell r="P317" t="str">
            <v>P918L9001-SZ-8</v>
          </cell>
          <cell r="Q317" t="str">
            <v>ASICS Men's Lethal Testimonial St Soccer Shoe,Black/White,8 M US</v>
          </cell>
          <cell r="R317">
            <v>1</v>
          </cell>
          <cell r="S317" t="str">
            <v>AMZ-PG-APP-TOO-SMALL</v>
          </cell>
          <cell r="T317" t="str">
            <v>Y</v>
          </cell>
          <cell r="U317" t="str">
            <v>C-Returns</v>
          </cell>
          <cell r="V317" t="str">
            <v>StandardRefund</v>
          </cell>
          <cell r="W317" t="str">
            <v xml:space="preserve"> </v>
          </cell>
          <cell r="X317" t="str">
            <v xml:space="preserve"> </v>
          </cell>
          <cell r="Y317">
            <v>75.7</v>
          </cell>
          <cell r="Z317">
            <v>1</v>
          </cell>
          <cell r="AA317" t="str">
            <v xml:space="preserve"> </v>
          </cell>
          <cell r="AB317" t="str">
            <v xml:space="preserve"> </v>
          </cell>
          <cell r="AC317" t="str">
            <v xml:space="preserve"> </v>
          </cell>
          <cell r="AD317" t="str">
            <v xml:space="preserve"> </v>
          </cell>
          <cell r="AE317" t="str">
            <v xml:space="preserve"> </v>
          </cell>
          <cell r="AF317">
            <v>75.7</v>
          </cell>
        </row>
        <row r="318">
          <cell r="K318" t="str">
            <v>1Z2A05729021284820</v>
          </cell>
          <cell r="L318" t="str">
            <v>Seller</v>
          </cell>
          <cell r="M318" t="str">
            <v>N</v>
          </cell>
          <cell r="N318" t="str">
            <v>N</v>
          </cell>
          <cell r="O318" t="str">
            <v>B07K9F4NN6</v>
          </cell>
          <cell r="P318" t="str">
            <v>BC0553-SZ-9.5</v>
          </cell>
          <cell r="Q318" t="str">
            <v>adidas Mens Copa 19.3 FG Soccer Cleats (9.5, Black/Black)</v>
          </cell>
          <cell r="R318">
            <v>1</v>
          </cell>
          <cell r="S318" t="str">
            <v>CR-MISSED_ESTIMATED_DELIVERY</v>
          </cell>
          <cell r="T318" t="str">
            <v>Y</v>
          </cell>
          <cell r="U318" t="str">
            <v>C-Returns</v>
          </cell>
          <cell r="V318" t="str">
            <v>StandardRefund</v>
          </cell>
          <cell r="W318" t="str">
            <v xml:space="preserve"> </v>
          </cell>
          <cell r="X318" t="str">
            <v xml:space="preserve"> </v>
          </cell>
          <cell r="Y318">
            <v>75.81</v>
          </cell>
          <cell r="Z318">
            <v>1</v>
          </cell>
          <cell r="AA318" t="str">
            <v xml:space="preserve"> </v>
          </cell>
          <cell r="AB318" t="str">
            <v xml:space="preserve"> </v>
          </cell>
          <cell r="AC318" t="str">
            <v xml:space="preserve"> </v>
          </cell>
          <cell r="AD318" t="str">
            <v xml:space="preserve"> </v>
          </cell>
          <cell r="AE318" t="str">
            <v xml:space="preserve"> </v>
          </cell>
          <cell r="AF318">
            <v>75.81</v>
          </cell>
        </row>
        <row r="319">
          <cell r="K319" t="str">
            <v>1Z2A05729023396465</v>
          </cell>
          <cell r="L319" t="str">
            <v>Seller</v>
          </cell>
          <cell r="M319" t="str">
            <v>N</v>
          </cell>
          <cell r="N319" t="str">
            <v>N</v>
          </cell>
          <cell r="O319" t="str">
            <v>B00GY6QR10</v>
          </cell>
          <cell r="P319" t="str">
            <v>MSS-J3A1Y4404-SZ-11</v>
          </cell>
          <cell r="Q319" t="str">
            <v>Asics Men's JB Elite Wrestling Shoe,Teal/Flash Yellow/Pink,11 M US/44 EU</v>
          </cell>
          <cell r="R319">
            <v>1</v>
          </cell>
          <cell r="S319" t="str">
            <v>AMZ-PG-APP-TOO-LARGE</v>
          </cell>
          <cell r="T319" t="str">
            <v>Y</v>
          </cell>
          <cell r="U319" t="str">
            <v>C-Returns</v>
          </cell>
          <cell r="V319" t="str">
            <v>StandardRefund</v>
          </cell>
          <cell r="W319" t="str">
            <v xml:space="preserve"> </v>
          </cell>
          <cell r="X319" t="str">
            <v xml:space="preserve"> </v>
          </cell>
          <cell r="Y319">
            <v>75.91</v>
          </cell>
          <cell r="Z319">
            <v>1</v>
          </cell>
          <cell r="AA319" t="str">
            <v xml:space="preserve"> </v>
          </cell>
          <cell r="AB319" t="str">
            <v xml:space="preserve"> </v>
          </cell>
          <cell r="AC319" t="str">
            <v xml:space="preserve"> </v>
          </cell>
          <cell r="AD319" t="str">
            <v xml:space="preserve"> </v>
          </cell>
          <cell r="AE319" t="str">
            <v xml:space="preserve"> </v>
          </cell>
          <cell r="AF319">
            <v>75.91</v>
          </cell>
        </row>
        <row r="320">
          <cell r="K320" t="str">
            <v>1Z2A05729019269235</v>
          </cell>
          <cell r="L320" t="str">
            <v>Seller</v>
          </cell>
          <cell r="M320" t="str">
            <v>N</v>
          </cell>
          <cell r="N320" t="str">
            <v>N</v>
          </cell>
          <cell r="O320" t="str">
            <v>B0852FJPY6</v>
          </cell>
          <cell r="P320" t="str">
            <v>MSS-M7650-SZ-7</v>
          </cell>
          <cell r="Q320" t="str">
            <v>Converse All-Star Hi Unisex Shoes Size 7, Color: Optical White</v>
          </cell>
          <cell r="R320">
            <v>1</v>
          </cell>
          <cell r="S320" t="str">
            <v>AMZ-PG-APP-TOO-LARGE</v>
          </cell>
          <cell r="T320" t="str">
            <v>Y</v>
          </cell>
          <cell r="U320" t="str">
            <v>C-Returns</v>
          </cell>
          <cell r="V320" t="str">
            <v>StandardRefund</v>
          </cell>
          <cell r="W320" t="str">
            <v xml:space="preserve"> </v>
          </cell>
          <cell r="X320" t="str">
            <v xml:space="preserve"> </v>
          </cell>
          <cell r="Y320">
            <v>76.02</v>
          </cell>
          <cell r="Z320">
            <v>1</v>
          </cell>
          <cell r="AA320" t="str">
            <v xml:space="preserve"> </v>
          </cell>
          <cell r="AB320" t="str">
            <v xml:space="preserve"> </v>
          </cell>
          <cell r="AC320" t="str">
            <v xml:space="preserve"> </v>
          </cell>
          <cell r="AD320" t="str">
            <v xml:space="preserve"> </v>
          </cell>
          <cell r="AE320" t="str">
            <v xml:space="preserve"> </v>
          </cell>
          <cell r="AF320">
            <v>76.02</v>
          </cell>
        </row>
        <row r="321">
          <cell r="K321" t="str">
            <v>1Z2A05729016601031</v>
          </cell>
          <cell r="L321" t="str">
            <v>Seller</v>
          </cell>
          <cell r="M321" t="str">
            <v>N</v>
          </cell>
          <cell r="N321" t="str">
            <v>N</v>
          </cell>
          <cell r="O321" t="str">
            <v>B0811DLR12</v>
          </cell>
          <cell r="P321" t="str">
            <v>FW9204-SZ-7.5</v>
          </cell>
          <cell r="Q321" t="str">
            <v>adidas Flexible Ground Predator Freak .4 Soccer Shoe (mens) Black/White</v>
          </cell>
          <cell r="R321">
            <v>1</v>
          </cell>
          <cell r="S321" t="str">
            <v>AMZ-PG-APP-TOO-SMALL</v>
          </cell>
          <cell r="T321" t="str">
            <v>Y</v>
          </cell>
          <cell r="U321" t="str">
            <v>C-Returns</v>
          </cell>
          <cell r="V321" t="str">
            <v>StandardRefund</v>
          </cell>
          <cell r="W321" t="str">
            <v xml:space="preserve"> </v>
          </cell>
          <cell r="X321" t="str">
            <v xml:space="preserve"> </v>
          </cell>
          <cell r="Y321">
            <v>76.02</v>
          </cell>
          <cell r="Z321">
            <v>1</v>
          </cell>
          <cell r="AA321" t="str">
            <v xml:space="preserve"> </v>
          </cell>
          <cell r="AB321" t="str">
            <v xml:space="preserve"> </v>
          </cell>
          <cell r="AC321" t="str">
            <v xml:space="preserve"> </v>
          </cell>
          <cell r="AD321" t="str">
            <v xml:space="preserve"> </v>
          </cell>
          <cell r="AE321" t="str">
            <v xml:space="preserve"> </v>
          </cell>
          <cell r="AF321">
            <v>76.02</v>
          </cell>
        </row>
        <row r="322">
          <cell r="K322" t="str">
            <v>1Z2A05729022094533</v>
          </cell>
          <cell r="L322" t="str">
            <v>Seller</v>
          </cell>
          <cell r="M322" t="str">
            <v>N</v>
          </cell>
          <cell r="N322" t="str">
            <v>N</v>
          </cell>
          <cell r="O322" t="str">
            <v>B07K9S1C7M</v>
          </cell>
          <cell r="P322" t="str">
            <v>BC0553-SZ-7</v>
          </cell>
          <cell r="Q322" t="str">
            <v>adidas Men's Copa 19.3 FG Soccer Cleats (7, Black/Black)</v>
          </cell>
          <cell r="R322">
            <v>1</v>
          </cell>
          <cell r="S322" t="str">
            <v>AMZ-PG-BAD-DESC</v>
          </cell>
          <cell r="T322" t="str">
            <v>Y</v>
          </cell>
          <cell r="U322" t="str">
            <v>C-Returns</v>
          </cell>
          <cell r="V322" t="str">
            <v>StandardRefund</v>
          </cell>
          <cell r="W322" t="str">
            <v xml:space="preserve"> </v>
          </cell>
          <cell r="X322" t="str">
            <v xml:space="preserve"> </v>
          </cell>
          <cell r="Y322">
            <v>76.19</v>
          </cell>
          <cell r="Z322">
            <v>1</v>
          </cell>
          <cell r="AA322" t="str">
            <v xml:space="preserve"> </v>
          </cell>
          <cell r="AB322" t="str">
            <v xml:space="preserve"> </v>
          </cell>
          <cell r="AC322" t="str">
            <v xml:space="preserve"> </v>
          </cell>
          <cell r="AD322" t="str">
            <v xml:space="preserve"> </v>
          </cell>
          <cell r="AE322" t="str">
            <v xml:space="preserve"> </v>
          </cell>
          <cell r="AF322">
            <v>76.19</v>
          </cell>
        </row>
        <row r="323">
          <cell r="K323" t="str">
            <v>1Z2A05729034521236</v>
          </cell>
          <cell r="L323" t="str">
            <v>Seller</v>
          </cell>
          <cell r="M323" t="str">
            <v>N</v>
          </cell>
          <cell r="N323" t="str">
            <v>N</v>
          </cell>
          <cell r="O323" t="str">
            <v>B08HWD8NT7</v>
          </cell>
          <cell r="P323" t="str">
            <v>F97425-SZ-7</v>
          </cell>
          <cell r="Q323" t="str">
            <v>adidas Freak Carbon Mid Mens Shoes Size 7, Color: Black/Gold</v>
          </cell>
          <cell r="R323">
            <v>1</v>
          </cell>
          <cell r="S323" t="str">
            <v>CR-UNWANTED_ITEM</v>
          </cell>
          <cell r="T323" t="str">
            <v>Y</v>
          </cell>
          <cell r="U323" t="str">
            <v>C-Returns</v>
          </cell>
          <cell r="V323" t="str">
            <v>StandardRefund</v>
          </cell>
          <cell r="W323" t="str">
            <v xml:space="preserve"> </v>
          </cell>
          <cell r="X323" t="str">
            <v xml:space="preserve"> </v>
          </cell>
          <cell r="Y323">
            <v>76.28</v>
          </cell>
          <cell r="Z323">
            <v>1</v>
          </cell>
          <cell r="AA323" t="str">
            <v xml:space="preserve"> </v>
          </cell>
          <cell r="AB323" t="str">
            <v xml:space="preserve"> </v>
          </cell>
          <cell r="AC323" t="str">
            <v xml:space="preserve"> </v>
          </cell>
          <cell r="AD323" t="str">
            <v xml:space="preserve"> </v>
          </cell>
          <cell r="AE323" t="str">
            <v xml:space="preserve"> </v>
          </cell>
          <cell r="AF323">
            <v>76.28</v>
          </cell>
        </row>
        <row r="324">
          <cell r="K324" t="str">
            <v>1Z2A05729019116739</v>
          </cell>
          <cell r="L324" t="str">
            <v>Seller</v>
          </cell>
          <cell r="M324" t="str">
            <v>N</v>
          </cell>
          <cell r="N324" t="str">
            <v>N</v>
          </cell>
          <cell r="O324" t="str">
            <v>B01N1G8OX8</v>
          </cell>
          <cell r="P324" t="str">
            <v>S81020-SZ-8.5</v>
          </cell>
          <cell r="Q324" t="str">
            <v>adidas Originals Women's Stan Smith, White/White/Navy, 8.5</v>
          </cell>
          <cell r="R324">
            <v>1</v>
          </cell>
          <cell r="S324" t="str">
            <v>AMZ-PG-APP-TOO-LARGE</v>
          </cell>
          <cell r="T324" t="str">
            <v>Y</v>
          </cell>
          <cell r="U324" t="str">
            <v>C-Returns</v>
          </cell>
          <cell r="V324" t="str">
            <v>StandardRefund</v>
          </cell>
          <cell r="W324" t="str">
            <v xml:space="preserve"> </v>
          </cell>
          <cell r="X324" t="str">
            <v xml:space="preserve"> </v>
          </cell>
          <cell r="Y324">
            <v>76.37</v>
          </cell>
          <cell r="Z324">
            <v>1</v>
          </cell>
          <cell r="AA324" t="str">
            <v xml:space="preserve"> </v>
          </cell>
          <cell r="AB324" t="str">
            <v xml:space="preserve"> </v>
          </cell>
          <cell r="AC324" t="str">
            <v xml:space="preserve"> </v>
          </cell>
          <cell r="AD324" t="str">
            <v xml:space="preserve"> </v>
          </cell>
          <cell r="AE324" t="str">
            <v xml:space="preserve"> </v>
          </cell>
          <cell r="AF324">
            <v>76.37</v>
          </cell>
        </row>
        <row r="325">
          <cell r="K325" t="str">
            <v>1Z2A05729018759672</v>
          </cell>
          <cell r="L325" t="str">
            <v>Seller</v>
          </cell>
          <cell r="M325" t="str">
            <v>N</v>
          </cell>
          <cell r="N325" t="str">
            <v>N</v>
          </cell>
          <cell r="O325" t="str">
            <v>B07D9MSTC6</v>
          </cell>
          <cell r="P325" t="str">
            <v>D96933-SZ-14</v>
          </cell>
          <cell r="Q325" t="str">
            <v>adidas Men's Marquee Boost Low, Off White/White/Black, 14 M US</v>
          </cell>
          <cell r="R325">
            <v>1</v>
          </cell>
          <cell r="S325" t="str">
            <v>AMZ-PG-APP-TOO-SMALL</v>
          </cell>
          <cell r="T325" t="str">
            <v>Y</v>
          </cell>
          <cell r="U325" t="str">
            <v>C-Returns</v>
          </cell>
          <cell r="V325" t="str">
            <v>StandardRefund</v>
          </cell>
          <cell r="W325" t="str">
            <v xml:space="preserve"> </v>
          </cell>
          <cell r="X325" t="str">
            <v xml:space="preserve"> </v>
          </cell>
          <cell r="Y325">
            <v>76.37</v>
          </cell>
          <cell r="Z325">
            <v>1</v>
          </cell>
          <cell r="AA325" t="str">
            <v xml:space="preserve"> </v>
          </cell>
          <cell r="AB325" t="str">
            <v xml:space="preserve"> </v>
          </cell>
          <cell r="AC325" t="str">
            <v xml:space="preserve"> </v>
          </cell>
          <cell r="AD325" t="str">
            <v xml:space="preserve"> </v>
          </cell>
          <cell r="AE325" t="str">
            <v xml:space="preserve"> </v>
          </cell>
          <cell r="AF325">
            <v>76.37</v>
          </cell>
        </row>
        <row r="326">
          <cell r="K326" t="str">
            <v>1Z2A05729016017011</v>
          </cell>
          <cell r="L326" t="str">
            <v>Seller</v>
          </cell>
          <cell r="M326" t="str">
            <v>N</v>
          </cell>
          <cell r="N326" t="str">
            <v>N</v>
          </cell>
          <cell r="O326" t="str">
            <v>B0811F932R</v>
          </cell>
          <cell r="P326" t="str">
            <v>MSS-FW9204-SZ-7</v>
          </cell>
          <cell r="Q326" t="str">
            <v>adidas Predator 20.4 Firm Ground Soccer Shoe (unisex-adult) Black/White</v>
          </cell>
          <cell r="R326">
            <v>1</v>
          </cell>
          <cell r="S326" t="str">
            <v>CR-MISSED_ESTIMATED_DELIVERY</v>
          </cell>
          <cell r="T326" t="str">
            <v>Y</v>
          </cell>
          <cell r="U326" t="str">
            <v>C-Returns</v>
          </cell>
          <cell r="V326" t="str">
            <v>StandardRefund</v>
          </cell>
          <cell r="W326" t="str">
            <v xml:space="preserve"> </v>
          </cell>
          <cell r="X326" t="str">
            <v xml:space="preserve"> </v>
          </cell>
          <cell r="Y326">
            <v>76.489999999999995</v>
          </cell>
          <cell r="Z326">
            <v>1</v>
          </cell>
          <cell r="AA326" t="str">
            <v xml:space="preserve"> </v>
          </cell>
          <cell r="AB326" t="str">
            <v xml:space="preserve"> </v>
          </cell>
          <cell r="AC326" t="str">
            <v xml:space="preserve"> </v>
          </cell>
          <cell r="AD326" t="str">
            <v xml:space="preserve"> </v>
          </cell>
          <cell r="AE326" t="str">
            <v xml:space="preserve"> </v>
          </cell>
          <cell r="AF326">
            <v>76.489999999999995</v>
          </cell>
        </row>
        <row r="327">
          <cell r="K327" t="str">
            <v>1Z2A05729027645456</v>
          </cell>
          <cell r="L327" t="str">
            <v>Seller</v>
          </cell>
          <cell r="M327" t="str">
            <v>N</v>
          </cell>
          <cell r="N327" t="str">
            <v>N</v>
          </cell>
          <cell r="O327" t="str">
            <v>B07JHD6WH2</v>
          </cell>
          <cell r="P327" t="str">
            <v>MSS-CM100018Y-SZ-3.5</v>
          </cell>
          <cell r="Q327" t="str">
            <v>Champion Kids Rally Pro (Little Kid/Big Kid) Black 3.5 Big Kid</v>
          </cell>
          <cell r="R327">
            <v>1</v>
          </cell>
          <cell r="S327" t="str">
            <v>AMZ-PG-APP-TOO-LARGE</v>
          </cell>
          <cell r="T327" t="str">
            <v>Y</v>
          </cell>
          <cell r="U327" t="str">
            <v>C-Returns</v>
          </cell>
          <cell r="V327" t="str">
            <v>StandardRefund</v>
          </cell>
          <cell r="W327" t="str">
            <v xml:space="preserve"> </v>
          </cell>
          <cell r="X327" t="str">
            <v xml:space="preserve"> </v>
          </cell>
          <cell r="Y327">
            <v>76.89</v>
          </cell>
          <cell r="Z327">
            <v>1</v>
          </cell>
          <cell r="AA327" t="str">
            <v xml:space="preserve"> </v>
          </cell>
          <cell r="AB327" t="str">
            <v xml:space="preserve"> </v>
          </cell>
          <cell r="AC327" t="str">
            <v xml:space="preserve"> </v>
          </cell>
          <cell r="AD327" t="str">
            <v xml:space="preserve"> </v>
          </cell>
          <cell r="AE327" t="str">
            <v xml:space="preserve"> </v>
          </cell>
          <cell r="AF327">
            <v>76.89</v>
          </cell>
        </row>
        <row r="328">
          <cell r="K328" t="str">
            <v>1Z2A05729019205624</v>
          </cell>
          <cell r="L328" t="str">
            <v>Seller</v>
          </cell>
          <cell r="M328" t="str">
            <v>N</v>
          </cell>
          <cell r="N328" t="str">
            <v>N</v>
          </cell>
          <cell r="O328" t="str">
            <v>B07D9CRWSG</v>
          </cell>
          <cell r="P328" t="str">
            <v>MSS-BB8091-SZ-11</v>
          </cell>
          <cell r="Q328" t="str">
            <v>adidas Men's Copa 19.4 Firm Ground, Black/Silver Metallic/Solar Yellow, 11 M US</v>
          </cell>
          <cell r="R328">
            <v>1</v>
          </cell>
          <cell r="S328" t="str">
            <v>AMZ-PG-APP-TOO-LARGE</v>
          </cell>
          <cell r="T328" t="str">
            <v>Y</v>
          </cell>
          <cell r="U328" t="str">
            <v>C-Returns</v>
          </cell>
          <cell r="V328" t="str">
            <v>StandardRefund</v>
          </cell>
          <cell r="W328" t="str">
            <v xml:space="preserve"> </v>
          </cell>
          <cell r="X328" t="str">
            <v xml:space="preserve"> </v>
          </cell>
          <cell r="Y328">
            <v>76.95</v>
          </cell>
          <cell r="Z328">
            <v>1</v>
          </cell>
          <cell r="AA328" t="str">
            <v xml:space="preserve"> </v>
          </cell>
          <cell r="AB328" t="str">
            <v xml:space="preserve"> </v>
          </cell>
          <cell r="AC328" t="str">
            <v xml:space="preserve"> </v>
          </cell>
          <cell r="AD328" t="str">
            <v xml:space="preserve"> </v>
          </cell>
          <cell r="AE328" t="str">
            <v xml:space="preserve"> </v>
          </cell>
          <cell r="AF328">
            <v>76.95</v>
          </cell>
        </row>
        <row r="329">
          <cell r="K329" t="str">
            <v>1Z2A05729017713347</v>
          </cell>
          <cell r="L329" t="str">
            <v>Seller</v>
          </cell>
          <cell r="M329" t="str">
            <v>N</v>
          </cell>
          <cell r="N329" t="str">
            <v>N</v>
          </cell>
          <cell r="O329" t="str">
            <v>B0811HHBVM</v>
          </cell>
          <cell r="P329" t="str">
            <v>FW9204-SZ-11</v>
          </cell>
          <cell r="Q329" t="str">
            <v>adidas Predator 20.4 Firm Ground Black/Yellow/Orange 11</v>
          </cell>
          <cell r="R329">
            <v>1</v>
          </cell>
          <cell r="S329" t="str">
            <v>AMZ-PG-APP-TOO-SMALL</v>
          </cell>
          <cell r="T329" t="str">
            <v>Y</v>
          </cell>
          <cell r="U329" t="str">
            <v>C-Returns</v>
          </cell>
          <cell r="V329" t="str">
            <v>StandardRefund</v>
          </cell>
          <cell r="W329" t="str">
            <v xml:space="preserve"> </v>
          </cell>
          <cell r="X329" t="str">
            <v xml:space="preserve"> </v>
          </cell>
          <cell r="Y329">
            <v>76.95</v>
          </cell>
          <cell r="Z329">
            <v>1</v>
          </cell>
          <cell r="AA329" t="str">
            <v xml:space="preserve"> </v>
          </cell>
          <cell r="AB329" t="str">
            <v xml:space="preserve"> </v>
          </cell>
          <cell r="AC329" t="str">
            <v xml:space="preserve"> </v>
          </cell>
          <cell r="AD329" t="str">
            <v xml:space="preserve"> </v>
          </cell>
          <cell r="AE329" t="str">
            <v xml:space="preserve"> </v>
          </cell>
          <cell r="AF329">
            <v>76.95</v>
          </cell>
        </row>
        <row r="330">
          <cell r="K330" t="str">
            <v>1Z2A05729022118552</v>
          </cell>
          <cell r="L330" t="str">
            <v>Seller</v>
          </cell>
          <cell r="M330" t="str">
            <v>N</v>
          </cell>
          <cell r="N330" t="str">
            <v>N</v>
          </cell>
          <cell r="O330" t="str">
            <v>B01N1G8OX8</v>
          </cell>
          <cell r="P330" t="str">
            <v>S81020-SZ-8.5</v>
          </cell>
          <cell r="Q330" t="str">
            <v>adidas Originals Women's Stan Smith, White/White/Navy, 8.5</v>
          </cell>
          <cell r="R330">
            <v>1</v>
          </cell>
          <cell r="S330" t="str">
            <v>AMZ-PG-APP-TOO-LARGE</v>
          </cell>
          <cell r="T330" t="str">
            <v>Y</v>
          </cell>
          <cell r="U330" t="str">
            <v>C-Returns</v>
          </cell>
          <cell r="V330" t="str">
            <v>StandardRefund</v>
          </cell>
          <cell r="W330" t="str">
            <v xml:space="preserve"> </v>
          </cell>
          <cell r="X330" t="str">
            <v xml:space="preserve"> </v>
          </cell>
          <cell r="Y330">
            <v>76.959999999999994</v>
          </cell>
          <cell r="Z330">
            <v>1</v>
          </cell>
          <cell r="AA330" t="str">
            <v xml:space="preserve"> </v>
          </cell>
          <cell r="AB330" t="str">
            <v xml:space="preserve"> </v>
          </cell>
          <cell r="AC330" t="str">
            <v xml:space="preserve"> </v>
          </cell>
          <cell r="AD330" t="str">
            <v xml:space="preserve"> </v>
          </cell>
          <cell r="AE330" t="str">
            <v xml:space="preserve"> </v>
          </cell>
          <cell r="AF330">
            <v>76.959999999999994</v>
          </cell>
        </row>
        <row r="331">
          <cell r="K331" t="str">
            <v xml:space="preserve"> </v>
          </cell>
          <cell r="L331" t="str">
            <v>Seller</v>
          </cell>
          <cell r="M331" t="str">
            <v>N</v>
          </cell>
          <cell r="N331" t="str">
            <v>N</v>
          </cell>
          <cell r="O331" t="str">
            <v>B0722NLXZ5</v>
          </cell>
          <cell r="P331" t="str">
            <v>CR0850003-SZ-9.5</v>
          </cell>
          <cell r="Q331" t="str">
            <v>Creative Recreation Men's modica Sneaker, Military Grey, 9.5 D US</v>
          </cell>
          <cell r="R331">
            <v>1</v>
          </cell>
          <cell r="S331" t="str">
            <v>CR-DEFECTIVE</v>
          </cell>
          <cell r="T331" t="str">
            <v>Y</v>
          </cell>
          <cell r="U331" t="str">
            <v>C-Returns</v>
          </cell>
          <cell r="V331" t="str">
            <v>StandardRefund</v>
          </cell>
          <cell r="W331" t="str">
            <v xml:space="preserve"> </v>
          </cell>
          <cell r="X331" t="str">
            <v xml:space="preserve"> </v>
          </cell>
          <cell r="Y331">
            <v>77.06</v>
          </cell>
          <cell r="Z331">
            <v>1</v>
          </cell>
          <cell r="AA331" t="str">
            <v xml:space="preserve"> </v>
          </cell>
          <cell r="AB331" t="str">
            <v xml:space="preserve"> </v>
          </cell>
          <cell r="AC331" t="str">
            <v xml:space="preserve"> </v>
          </cell>
          <cell r="AD331" t="str">
            <v xml:space="preserve"> </v>
          </cell>
          <cell r="AE331" t="str">
            <v xml:space="preserve"> </v>
          </cell>
          <cell r="AF331">
            <v>77.06</v>
          </cell>
        </row>
        <row r="332">
          <cell r="K332" t="str">
            <v>1Z2A05729022320145</v>
          </cell>
          <cell r="L332" t="str">
            <v>Seller</v>
          </cell>
          <cell r="M332" t="str">
            <v>N</v>
          </cell>
          <cell r="N332" t="str">
            <v>N</v>
          </cell>
          <cell r="O332" t="str">
            <v>B08CX53SMB</v>
          </cell>
          <cell r="P332" t="str">
            <v>MSS-D96769-SZ-7</v>
          </cell>
          <cell r="Q332" t="str">
            <v>adidas Sambarose Womens Shoes Size 7, Color: Silver</v>
          </cell>
          <cell r="R332">
            <v>1</v>
          </cell>
          <cell r="S332" t="str">
            <v>AMZ-PG-APP-TOO-LARGE</v>
          </cell>
          <cell r="T332" t="str">
            <v>Y</v>
          </cell>
          <cell r="U332" t="str">
            <v>C-Returns</v>
          </cell>
          <cell r="V332" t="str">
            <v>StandardRefund</v>
          </cell>
          <cell r="W332" t="str">
            <v xml:space="preserve"> </v>
          </cell>
          <cell r="X332" t="str">
            <v xml:space="preserve"> </v>
          </cell>
          <cell r="Y332">
            <v>77.290000000000006</v>
          </cell>
          <cell r="Z332">
            <v>1</v>
          </cell>
          <cell r="AA332" t="str">
            <v xml:space="preserve"> </v>
          </cell>
          <cell r="AB332" t="str">
            <v xml:space="preserve"> </v>
          </cell>
          <cell r="AC332" t="str">
            <v xml:space="preserve"> </v>
          </cell>
          <cell r="AD332" t="str">
            <v xml:space="preserve"> </v>
          </cell>
          <cell r="AE332" t="str">
            <v xml:space="preserve"> </v>
          </cell>
          <cell r="AF332">
            <v>77.290000000000006</v>
          </cell>
        </row>
        <row r="333">
          <cell r="K333" t="str">
            <v>1Z2A05729018920362</v>
          </cell>
          <cell r="L333" t="str">
            <v>Seller</v>
          </cell>
          <cell r="M333" t="str">
            <v>N</v>
          </cell>
          <cell r="N333" t="str">
            <v>N</v>
          </cell>
          <cell r="O333" t="str">
            <v>B07DDSCVJ4</v>
          </cell>
          <cell r="P333" t="str">
            <v>MSS-F33889-SZ-6</v>
          </cell>
          <cell r="Q333" t="str">
            <v>adidas Originals Superstar Sneaker, White/White/Off White, 6 US Unisex Big Kid</v>
          </cell>
          <cell r="R333">
            <v>1</v>
          </cell>
          <cell r="S333" t="str">
            <v>AMZ-PG-APP-STYLE</v>
          </cell>
          <cell r="T333" t="str">
            <v>Y</v>
          </cell>
          <cell r="U333" t="str">
            <v>C-Returns</v>
          </cell>
          <cell r="V333" t="str">
            <v>StandardRefund</v>
          </cell>
          <cell r="W333" t="str">
            <v xml:space="preserve"> </v>
          </cell>
          <cell r="X333" t="str">
            <v xml:space="preserve"> </v>
          </cell>
          <cell r="Y333">
            <v>77.41</v>
          </cell>
          <cell r="Z333">
            <v>1</v>
          </cell>
          <cell r="AA333" t="str">
            <v xml:space="preserve"> </v>
          </cell>
          <cell r="AB333" t="str">
            <v xml:space="preserve"> </v>
          </cell>
          <cell r="AC333" t="str">
            <v xml:space="preserve"> </v>
          </cell>
          <cell r="AD333" t="str">
            <v xml:space="preserve"> </v>
          </cell>
          <cell r="AE333" t="str">
            <v xml:space="preserve"> </v>
          </cell>
          <cell r="AF333">
            <v>77.41</v>
          </cell>
        </row>
        <row r="334">
          <cell r="K334" t="str">
            <v>1Z2A05729028990018</v>
          </cell>
          <cell r="L334" t="str">
            <v>Seller</v>
          </cell>
          <cell r="M334" t="str">
            <v>N</v>
          </cell>
          <cell r="N334" t="str">
            <v>N</v>
          </cell>
          <cell r="O334" t="str">
            <v>B07YYW6B8K</v>
          </cell>
          <cell r="P334" t="str">
            <v>MSS-EF3476-SZ-9.5</v>
          </cell>
          <cell r="Q334" t="str">
            <v>adidas football adizero Spark Md Shoe</v>
          </cell>
          <cell r="R334">
            <v>1</v>
          </cell>
          <cell r="S334" t="str">
            <v>AMZ-PG-APP-TOO-SMALL</v>
          </cell>
          <cell r="T334" t="str">
            <v>Y</v>
          </cell>
          <cell r="U334" t="str">
            <v>C-Returns</v>
          </cell>
          <cell r="V334" t="str">
            <v>StandardRefund</v>
          </cell>
          <cell r="W334" t="str">
            <v xml:space="preserve"> </v>
          </cell>
          <cell r="X334" t="str">
            <v xml:space="preserve"> </v>
          </cell>
          <cell r="Y334">
            <v>77.900000000000006</v>
          </cell>
          <cell r="Z334">
            <v>1</v>
          </cell>
          <cell r="AA334" t="str">
            <v xml:space="preserve"> </v>
          </cell>
          <cell r="AB334" t="str">
            <v xml:space="preserve"> </v>
          </cell>
          <cell r="AC334" t="str">
            <v xml:space="preserve"> </v>
          </cell>
          <cell r="AD334" t="str">
            <v xml:space="preserve"> </v>
          </cell>
          <cell r="AE334" t="str">
            <v xml:space="preserve"> </v>
          </cell>
          <cell r="AF334">
            <v>77.900000000000006</v>
          </cell>
        </row>
        <row r="335">
          <cell r="K335" t="str">
            <v>1Z2A05729027326087</v>
          </cell>
          <cell r="L335" t="str">
            <v>Seller</v>
          </cell>
          <cell r="M335" t="str">
            <v>N</v>
          </cell>
          <cell r="N335" t="str">
            <v>N</v>
          </cell>
          <cell r="O335" t="str">
            <v>B07D9GZN1S</v>
          </cell>
          <cell r="P335" t="str">
            <v>F34606-SZ-6.5</v>
          </cell>
          <cell r="Q335" t="str">
            <v>adidas Women's Ultimafusion Running Shoe, Black/Black/Silver Metallic, 6.5 M US</v>
          </cell>
          <cell r="R335">
            <v>1</v>
          </cell>
          <cell r="S335" t="str">
            <v>AMZ-PG-APP-TOO-SMALL</v>
          </cell>
          <cell r="T335" t="str">
            <v>Y</v>
          </cell>
          <cell r="U335" t="str">
            <v>C-Returns</v>
          </cell>
          <cell r="V335" t="str">
            <v>StandardRefund</v>
          </cell>
          <cell r="W335" t="str">
            <v xml:space="preserve"> </v>
          </cell>
          <cell r="X335" t="str">
            <v xml:space="preserve"> </v>
          </cell>
          <cell r="Y335">
            <v>78</v>
          </cell>
          <cell r="Z335">
            <v>1</v>
          </cell>
          <cell r="AA335" t="str">
            <v xml:space="preserve"> </v>
          </cell>
          <cell r="AB335" t="str">
            <v xml:space="preserve"> </v>
          </cell>
          <cell r="AC335" t="str">
            <v xml:space="preserve"> </v>
          </cell>
          <cell r="AD335" t="str">
            <v xml:space="preserve"> </v>
          </cell>
          <cell r="AE335" t="str">
            <v xml:space="preserve"> </v>
          </cell>
          <cell r="AF335">
            <v>78</v>
          </cell>
        </row>
        <row r="336">
          <cell r="K336" t="str">
            <v>1Z2A05729028725868</v>
          </cell>
          <cell r="L336" t="str">
            <v>Seller</v>
          </cell>
          <cell r="M336" t="str">
            <v>N</v>
          </cell>
          <cell r="N336" t="str">
            <v>N</v>
          </cell>
          <cell r="O336" t="str">
            <v>B07T4DF819</v>
          </cell>
          <cell r="P336" t="str">
            <v>MSS-FV3284-SZ-6</v>
          </cell>
          <cell r="Q336" t="str">
            <v>adidas Originals Women's Superstar Sneaker, White/Black/White, 6</v>
          </cell>
          <cell r="R336">
            <v>1</v>
          </cell>
          <cell r="S336" t="str">
            <v>AMZ-PG-APP-TOO-LARGE</v>
          </cell>
          <cell r="T336" t="str">
            <v>Y</v>
          </cell>
          <cell r="U336" t="str">
            <v>C-Returns</v>
          </cell>
          <cell r="V336" t="str">
            <v>StandardRefund</v>
          </cell>
          <cell r="W336" t="str">
            <v xml:space="preserve"> </v>
          </cell>
          <cell r="X336" t="str">
            <v xml:space="preserve"> </v>
          </cell>
          <cell r="Y336">
            <v>78.989999999999995</v>
          </cell>
          <cell r="Z336">
            <v>1</v>
          </cell>
          <cell r="AA336" t="str">
            <v xml:space="preserve"> </v>
          </cell>
          <cell r="AB336" t="str">
            <v xml:space="preserve"> </v>
          </cell>
          <cell r="AC336" t="str">
            <v xml:space="preserve"> </v>
          </cell>
          <cell r="AD336" t="str">
            <v xml:space="preserve"> </v>
          </cell>
          <cell r="AE336" t="str">
            <v xml:space="preserve"> </v>
          </cell>
          <cell r="AF336">
            <v>78.989999999999995</v>
          </cell>
        </row>
        <row r="337">
          <cell r="K337" t="str">
            <v>1Z2A05729024230284</v>
          </cell>
          <cell r="L337" t="str">
            <v>Customer</v>
          </cell>
          <cell r="M337" t="str">
            <v>N</v>
          </cell>
          <cell r="N337" t="str">
            <v>N</v>
          </cell>
          <cell r="O337" t="str">
            <v>B07SD69FQK</v>
          </cell>
          <cell r="P337" t="str">
            <v>D97979-SZ-9.5</v>
          </cell>
          <cell r="Q337" t="str">
            <v>adidas Nemezis 18.2 Fg Black Soccer Shoes 9.5</v>
          </cell>
          <cell r="R337">
            <v>1</v>
          </cell>
          <cell r="S337" t="str">
            <v>CR-UNWANTED_ITEM</v>
          </cell>
          <cell r="T337" t="str">
            <v>Y</v>
          </cell>
          <cell r="U337" t="str">
            <v>C-Returns</v>
          </cell>
          <cell r="V337" t="str">
            <v>StandardRefund</v>
          </cell>
          <cell r="W337" t="str">
            <v xml:space="preserve"> </v>
          </cell>
          <cell r="X337" t="str">
            <v xml:space="preserve"> </v>
          </cell>
          <cell r="Y337">
            <v>84.89</v>
          </cell>
          <cell r="Z337">
            <v>1</v>
          </cell>
          <cell r="AA337" t="str">
            <v xml:space="preserve"> </v>
          </cell>
          <cell r="AB337" t="str">
            <v xml:space="preserve"> </v>
          </cell>
          <cell r="AC337" t="str">
            <v xml:space="preserve"> </v>
          </cell>
          <cell r="AD337" t="str">
            <v xml:space="preserve"> </v>
          </cell>
          <cell r="AE337" t="str">
            <v xml:space="preserve"> </v>
          </cell>
          <cell r="AF337">
            <v>79.3</v>
          </cell>
        </row>
        <row r="338">
          <cell r="K338" t="str">
            <v>1Z2A05729015773349</v>
          </cell>
          <cell r="L338" t="str">
            <v>Seller</v>
          </cell>
          <cell r="M338" t="str">
            <v>N</v>
          </cell>
          <cell r="N338" t="str">
            <v>N</v>
          </cell>
          <cell r="O338" t="str">
            <v>B00L4GSPK6</v>
          </cell>
          <cell r="P338" t="str">
            <v>C75727-SZ-10</v>
          </cell>
          <cell r="Q338" t="str">
            <v>adidas D Rose 773 III Men's Basketball Shoe, Royal/Black/White, 10 D(M) US</v>
          </cell>
          <cell r="R338">
            <v>1</v>
          </cell>
          <cell r="S338" t="str">
            <v>AMZ-PG-APP-TOO-LARGE</v>
          </cell>
          <cell r="T338" t="str">
            <v>Y</v>
          </cell>
          <cell r="U338" t="str">
            <v>C-Returns</v>
          </cell>
          <cell r="V338" t="str">
            <v>StandardRefund</v>
          </cell>
          <cell r="W338" t="str">
            <v xml:space="preserve"> </v>
          </cell>
          <cell r="X338" t="str">
            <v xml:space="preserve"> </v>
          </cell>
          <cell r="Y338">
            <v>79.819999999999993</v>
          </cell>
          <cell r="Z338">
            <v>1</v>
          </cell>
          <cell r="AA338" t="str">
            <v xml:space="preserve"> </v>
          </cell>
          <cell r="AB338" t="str">
            <v xml:space="preserve"> </v>
          </cell>
          <cell r="AC338" t="str">
            <v xml:space="preserve"> </v>
          </cell>
          <cell r="AD338" t="str">
            <v xml:space="preserve"> </v>
          </cell>
          <cell r="AE338" t="str">
            <v xml:space="preserve"> </v>
          </cell>
          <cell r="AF338">
            <v>79.819999999999993</v>
          </cell>
        </row>
        <row r="339">
          <cell r="K339" t="str">
            <v>1Z2A05729017957914</v>
          </cell>
          <cell r="L339" t="str">
            <v>Customer</v>
          </cell>
          <cell r="M339" t="str">
            <v>N</v>
          </cell>
          <cell r="N339" t="str">
            <v>N</v>
          </cell>
          <cell r="O339" t="str">
            <v>B07S8XHR1C</v>
          </cell>
          <cell r="P339" t="str">
            <v>D97979-SZ-10</v>
          </cell>
          <cell r="Q339" t="str">
            <v>adidas Nemezis 18.2 Fg Black Soccer Shoes 10</v>
          </cell>
          <cell r="R339">
            <v>1</v>
          </cell>
          <cell r="S339" t="str">
            <v>CR-ORDERED_WRONG_ITEM</v>
          </cell>
          <cell r="T339" t="str">
            <v>Y</v>
          </cell>
          <cell r="U339" t="str">
            <v>C-Returns</v>
          </cell>
          <cell r="V339" t="str">
            <v>StandardRefund</v>
          </cell>
          <cell r="W339" t="str">
            <v xml:space="preserve"> </v>
          </cell>
          <cell r="X339" t="str">
            <v xml:space="preserve"> </v>
          </cell>
          <cell r="Y339">
            <v>85.49</v>
          </cell>
          <cell r="Z339">
            <v>1</v>
          </cell>
          <cell r="AA339" t="str">
            <v xml:space="preserve"> </v>
          </cell>
          <cell r="AB339" t="str">
            <v xml:space="preserve"> </v>
          </cell>
          <cell r="AC339" t="str">
            <v xml:space="preserve"> </v>
          </cell>
          <cell r="AD339" t="str">
            <v xml:space="preserve"> </v>
          </cell>
          <cell r="AE339" t="str">
            <v xml:space="preserve"> </v>
          </cell>
          <cell r="AF339">
            <v>79.86</v>
          </cell>
        </row>
        <row r="340">
          <cell r="K340" t="str">
            <v>1Z2A05729032571561</v>
          </cell>
          <cell r="L340" t="str">
            <v>Seller</v>
          </cell>
          <cell r="M340" t="str">
            <v>N</v>
          </cell>
          <cell r="N340" t="str">
            <v>N</v>
          </cell>
          <cell r="O340" t="str">
            <v>B07V8KF8D8</v>
          </cell>
          <cell r="P340" t="str">
            <v>EF9367-SZ-18</v>
          </cell>
          <cell r="Q340" t="str">
            <v>adidas Dame 5 Shoes Men's, Black, Size 18</v>
          </cell>
          <cell r="R340">
            <v>1</v>
          </cell>
          <cell r="S340" t="str">
            <v>AMZ-PG-APP-TOO-LARGE</v>
          </cell>
          <cell r="T340" t="str">
            <v>Y</v>
          </cell>
          <cell r="U340" t="str">
            <v>C-Returns</v>
          </cell>
          <cell r="V340" t="str">
            <v>StandardRefund</v>
          </cell>
          <cell r="W340" t="str">
            <v xml:space="preserve"> </v>
          </cell>
          <cell r="X340" t="str">
            <v xml:space="preserve"> </v>
          </cell>
          <cell r="Y340">
            <v>79.900000000000006</v>
          </cell>
          <cell r="Z340">
            <v>1</v>
          </cell>
          <cell r="AA340" t="str">
            <v xml:space="preserve"> </v>
          </cell>
          <cell r="AB340" t="str">
            <v xml:space="preserve"> </v>
          </cell>
          <cell r="AC340" t="str">
            <v xml:space="preserve"> </v>
          </cell>
          <cell r="AD340" t="str">
            <v xml:space="preserve"> </v>
          </cell>
          <cell r="AE340" t="str">
            <v xml:space="preserve"> </v>
          </cell>
          <cell r="AF340">
            <v>79.900000000000006</v>
          </cell>
        </row>
        <row r="341">
          <cell r="K341" t="str">
            <v>1Z2A05729030847179</v>
          </cell>
          <cell r="L341" t="str">
            <v>Seller</v>
          </cell>
          <cell r="M341" t="str">
            <v>N</v>
          </cell>
          <cell r="N341" t="str">
            <v>N</v>
          </cell>
          <cell r="O341" t="str">
            <v>B077XL28L9</v>
          </cell>
          <cell r="P341" t="str">
            <v>AQ0562-SZ-11</v>
          </cell>
          <cell r="Q341" t="str">
            <v>adidas Men's Alphabounce Instinct Running Shoe, white/grey two/black, 11 M US</v>
          </cell>
          <cell r="R341">
            <v>1</v>
          </cell>
          <cell r="S341" t="str">
            <v>AMZ-PG-APP-TOO-LARGE</v>
          </cell>
          <cell r="T341" t="str">
            <v>Y</v>
          </cell>
          <cell r="U341" t="str">
            <v>C-Returns</v>
          </cell>
          <cell r="V341" t="str">
            <v>StandardRefund</v>
          </cell>
          <cell r="W341" t="str">
            <v xml:space="preserve"> </v>
          </cell>
          <cell r="X341" t="str">
            <v xml:space="preserve"> </v>
          </cell>
          <cell r="Y341">
            <v>79.900000000000006</v>
          </cell>
          <cell r="Z341">
            <v>1</v>
          </cell>
          <cell r="AA341" t="str">
            <v xml:space="preserve"> </v>
          </cell>
          <cell r="AB341" t="str">
            <v xml:space="preserve"> </v>
          </cell>
          <cell r="AC341" t="str">
            <v xml:space="preserve"> </v>
          </cell>
          <cell r="AD341" t="str">
            <v xml:space="preserve"> </v>
          </cell>
          <cell r="AE341" t="str">
            <v xml:space="preserve"> </v>
          </cell>
          <cell r="AF341">
            <v>79.900000000000006</v>
          </cell>
        </row>
        <row r="342">
          <cell r="K342" t="str">
            <v>1Z2A05729030567463</v>
          </cell>
          <cell r="L342" t="str">
            <v>Seller</v>
          </cell>
          <cell r="M342" t="str">
            <v>N</v>
          </cell>
          <cell r="N342" t="str">
            <v>N</v>
          </cell>
          <cell r="O342" t="str">
            <v>B07D9MCLYG</v>
          </cell>
          <cell r="P342" t="str">
            <v>F34606-SZ-7.5</v>
          </cell>
          <cell r="Q342" t="str">
            <v>adidas Women's Ultimafusion Running Shoe, Black/Black/Silver Metallic, 7.5 M US</v>
          </cell>
          <cell r="R342">
            <v>1</v>
          </cell>
          <cell r="S342" t="str">
            <v>AMZ-PG-APP-TOO-SMALL</v>
          </cell>
          <cell r="T342" t="str">
            <v>Y</v>
          </cell>
          <cell r="U342" t="str">
            <v>C-Returns</v>
          </cell>
          <cell r="V342" t="str">
            <v>StandardRefund</v>
          </cell>
          <cell r="W342" t="str">
            <v xml:space="preserve"> </v>
          </cell>
          <cell r="X342" t="str">
            <v xml:space="preserve"> </v>
          </cell>
          <cell r="Y342">
            <v>79.900000000000006</v>
          </cell>
          <cell r="Z342">
            <v>1</v>
          </cell>
          <cell r="AA342" t="str">
            <v xml:space="preserve"> </v>
          </cell>
          <cell r="AB342" t="str">
            <v xml:space="preserve"> </v>
          </cell>
          <cell r="AC342" t="str">
            <v xml:space="preserve"> </v>
          </cell>
          <cell r="AD342" t="str">
            <v xml:space="preserve"> </v>
          </cell>
          <cell r="AE342" t="str">
            <v xml:space="preserve"> </v>
          </cell>
          <cell r="AF342">
            <v>79.900000000000006</v>
          </cell>
        </row>
        <row r="343">
          <cell r="K343" t="str">
            <v>1Z2A05729030465233</v>
          </cell>
          <cell r="L343" t="str">
            <v>Seller</v>
          </cell>
          <cell r="M343" t="str">
            <v>N</v>
          </cell>
          <cell r="N343" t="str">
            <v>N</v>
          </cell>
          <cell r="O343" t="str">
            <v>B08TTG76YD</v>
          </cell>
          <cell r="P343" t="str">
            <v>MSS-FV2823-SZ-8</v>
          </cell>
          <cell r="Q343" t="str">
            <v>adidas Superstar Mens Shoes Size 8, Color: White/Grey</v>
          </cell>
          <cell r="R343">
            <v>1</v>
          </cell>
          <cell r="S343" t="str">
            <v>DID_NOT_LIKE_FABRIC</v>
          </cell>
          <cell r="T343" t="str">
            <v>Y</v>
          </cell>
          <cell r="U343" t="str">
            <v>C-Returns</v>
          </cell>
          <cell r="V343" t="str">
            <v>StandardRefund</v>
          </cell>
          <cell r="W343" t="str">
            <v xml:space="preserve"> </v>
          </cell>
          <cell r="X343" t="str">
            <v xml:space="preserve"> </v>
          </cell>
          <cell r="Y343">
            <v>79.900000000000006</v>
          </cell>
          <cell r="Z343">
            <v>1</v>
          </cell>
          <cell r="AA343" t="str">
            <v xml:space="preserve"> </v>
          </cell>
          <cell r="AB343" t="str">
            <v xml:space="preserve"> </v>
          </cell>
          <cell r="AC343" t="str">
            <v xml:space="preserve"> </v>
          </cell>
          <cell r="AD343" t="str">
            <v xml:space="preserve"> </v>
          </cell>
          <cell r="AE343" t="str">
            <v xml:space="preserve"> </v>
          </cell>
          <cell r="AF343">
            <v>79.900000000000006</v>
          </cell>
        </row>
        <row r="344">
          <cell r="K344" t="str">
            <v>1Z2A05729025343704</v>
          </cell>
          <cell r="L344" t="str">
            <v>Seller</v>
          </cell>
          <cell r="M344" t="str">
            <v>N</v>
          </cell>
          <cell r="N344" t="str">
            <v>N</v>
          </cell>
          <cell r="O344" t="str">
            <v>B07T26W8D3</v>
          </cell>
          <cell r="P344" t="str">
            <v>MSS-FV3285-SZ-7</v>
          </cell>
          <cell r="Q344" t="str">
            <v>adidas Originals Women's Superstar Sneaker, White/White/White, 7</v>
          </cell>
          <cell r="R344">
            <v>1</v>
          </cell>
          <cell r="S344" t="str">
            <v>AMZ-PG-APP-TOO-LARGE</v>
          </cell>
          <cell r="T344" t="str">
            <v>Y</v>
          </cell>
          <cell r="U344" t="str">
            <v>C-Returns</v>
          </cell>
          <cell r="V344" t="str">
            <v>StandardRefund</v>
          </cell>
          <cell r="W344" t="str">
            <v xml:space="preserve"> </v>
          </cell>
          <cell r="X344" t="str">
            <v xml:space="preserve"> </v>
          </cell>
          <cell r="Y344">
            <v>79.900000000000006</v>
          </cell>
          <cell r="Z344">
            <v>1</v>
          </cell>
          <cell r="AA344" t="str">
            <v xml:space="preserve"> </v>
          </cell>
          <cell r="AB344" t="str">
            <v xml:space="preserve"> </v>
          </cell>
          <cell r="AC344" t="str">
            <v xml:space="preserve"> </v>
          </cell>
          <cell r="AD344" t="str">
            <v xml:space="preserve"> </v>
          </cell>
          <cell r="AE344" t="str">
            <v xml:space="preserve"> </v>
          </cell>
          <cell r="AF344">
            <v>79.900000000000006</v>
          </cell>
        </row>
        <row r="345">
          <cell r="K345" t="str">
            <v>1Z2A05729025284046</v>
          </cell>
          <cell r="L345" t="str">
            <v>Seller</v>
          </cell>
          <cell r="M345" t="str">
            <v>N</v>
          </cell>
          <cell r="N345" t="str">
            <v>N</v>
          </cell>
          <cell r="O345" t="str">
            <v>B07D9GZKRT</v>
          </cell>
          <cell r="P345" t="str">
            <v>F34606-SZ-7</v>
          </cell>
          <cell r="Q345" t="str">
            <v>adidas Women's Ultimafusion Running Shoe, Black/Black/Silver Metallic, 7 M US</v>
          </cell>
          <cell r="R345">
            <v>1</v>
          </cell>
          <cell r="S345" t="str">
            <v>CR-UNWANTED_ITEM</v>
          </cell>
          <cell r="T345" t="str">
            <v>Y</v>
          </cell>
          <cell r="U345" t="str">
            <v>C-Returns</v>
          </cell>
          <cell r="V345" t="str">
            <v>StandardRefund</v>
          </cell>
          <cell r="W345" t="str">
            <v xml:space="preserve"> </v>
          </cell>
          <cell r="X345" t="str">
            <v xml:space="preserve"> </v>
          </cell>
          <cell r="Y345">
            <v>79.900000000000006</v>
          </cell>
          <cell r="Z345">
            <v>1</v>
          </cell>
          <cell r="AA345" t="str">
            <v xml:space="preserve"> </v>
          </cell>
          <cell r="AB345" t="str">
            <v xml:space="preserve"> </v>
          </cell>
          <cell r="AC345" t="str">
            <v xml:space="preserve"> </v>
          </cell>
          <cell r="AD345" t="str">
            <v xml:space="preserve"> </v>
          </cell>
          <cell r="AE345" t="str">
            <v xml:space="preserve"> </v>
          </cell>
          <cell r="AF345">
            <v>79.900000000000006</v>
          </cell>
        </row>
        <row r="346">
          <cell r="K346" t="str">
            <v>1Z2A05729018315678</v>
          </cell>
          <cell r="L346" t="str">
            <v>Seller</v>
          </cell>
          <cell r="M346" t="str">
            <v>N</v>
          </cell>
          <cell r="N346" t="str">
            <v>N</v>
          </cell>
          <cell r="O346" t="str">
            <v>B07D9G8L5S</v>
          </cell>
          <cell r="P346" t="str">
            <v>F35286-SZ-10.5</v>
          </cell>
          <cell r="Q346" t="str">
            <v>adidas Men's Icon 4, Black/Cloud White/Cloud White, 10.5 M US</v>
          </cell>
          <cell r="R346">
            <v>1</v>
          </cell>
          <cell r="S346" t="str">
            <v>AMZ-PG-APP-TOO-LARGE</v>
          </cell>
          <cell r="T346" t="str">
            <v>Y</v>
          </cell>
          <cell r="U346" t="str">
            <v>C-Returns</v>
          </cell>
          <cell r="V346" t="str">
            <v>StandardRefund</v>
          </cell>
          <cell r="W346" t="str">
            <v xml:space="preserve"> </v>
          </cell>
          <cell r="X346" t="str">
            <v xml:space="preserve"> </v>
          </cell>
          <cell r="Y346">
            <v>79.900000000000006</v>
          </cell>
          <cell r="Z346">
            <v>1</v>
          </cell>
          <cell r="AA346" t="str">
            <v xml:space="preserve"> </v>
          </cell>
          <cell r="AB346" t="str">
            <v xml:space="preserve"> </v>
          </cell>
          <cell r="AC346" t="str">
            <v xml:space="preserve"> </v>
          </cell>
          <cell r="AD346" t="str">
            <v xml:space="preserve"> </v>
          </cell>
          <cell r="AE346" t="str">
            <v xml:space="preserve"> </v>
          </cell>
          <cell r="AF346">
            <v>79.900000000000006</v>
          </cell>
        </row>
        <row r="347">
          <cell r="K347" t="str">
            <v>1Z2A05729016534408</v>
          </cell>
          <cell r="L347" t="str">
            <v>Seller</v>
          </cell>
          <cell r="M347" t="str">
            <v>N</v>
          </cell>
          <cell r="N347" t="str">
            <v>N</v>
          </cell>
          <cell r="O347" t="str">
            <v>B08GZJNHS8</v>
          </cell>
          <cell r="P347" t="str">
            <v>EH1582-SZ-13</v>
          </cell>
          <cell r="Q347" t="str">
            <v>adidas Sm Pro Bounce 2019 Team Mens Shoes Size 13, Color: Orange</v>
          </cell>
          <cell r="R347">
            <v>1</v>
          </cell>
          <cell r="S347" t="str">
            <v>AMZ-PG-APP-STYLE</v>
          </cell>
          <cell r="T347" t="str">
            <v>Y</v>
          </cell>
          <cell r="U347" t="str">
            <v>C-Returns</v>
          </cell>
          <cell r="V347" t="str">
            <v>StandardRefund</v>
          </cell>
          <cell r="W347" t="str">
            <v xml:space="preserve"> </v>
          </cell>
          <cell r="X347" t="str">
            <v xml:space="preserve"> </v>
          </cell>
          <cell r="Y347">
            <v>79.900000000000006</v>
          </cell>
          <cell r="Z347">
            <v>1</v>
          </cell>
          <cell r="AA347" t="str">
            <v xml:space="preserve"> </v>
          </cell>
          <cell r="AB347" t="str">
            <v xml:space="preserve"> </v>
          </cell>
          <cell r="AC347" t="str">
            <v xml:space="preserve"> </v>
          </cell>
          <cell r="AD347" t="str">
            <v xml:space="preserve"> </v>
          </cell>
          <cell r="AE347" t="str">
            <v xml:space="preserve"> </v>
          </cell>
          <cell r="AF347">
            <v>79.900000000000006</v>
          </cell>
        </row>
        <row r="348">
          <cell r="K348" t="str">
            <v>1Z2A05729026148898</v>
          </cell>
          <cell r="L348" t="str">
            <v>Seller</v>
          </cell>
          <cell r="M348" t="str">
            <v>N</v>
          </cell>
          <cell r="N348" t="str">
            <v>N</v>
          </cell>
          <cell r="O348" t="str">
            <v>B07ZDJM1JJ</v>
          </cell>
          <cell r="P348" t="str">
            <v>MSS-FW2526-SZ-8</v>
          </cell>
          <cell r="Q348" t="str">
            <v>adidas Originals Women's Superstar Sneaker, White/White/Legend Ink, 8</v>
          </cell>
          <cell r="R348">
            <v>1</v>
          </cell>
          <cell r="S348" t="str">
            <v>AMZ-PG-APP-TOO-LARGE</v>
          </cell>
          <cell r="T348" t="str">
            <v>Y</v>
          </cell>
          <cell r="U348" t="str">
            <v>C-Returns</v>
          </cell>
          <cell r="V348" t="str">
            <v>StandardRefund</v>
          </cell>
          <cell r="W348" t="str">
            <v xml:space="preserve"> </v>
          </cell>
          <cell r="X348" t="str">
            <v xml:space="preserve"> </v>
          </cell>
          <cell r="Y348">
            <v>80.11</v>
          </cell>
          <cell r="Z348">
            <v>1</v>
          </cell>
          <cell r="AA348" t="str">
            <v xml:space="preserve"> </v>
          </cell>
          <cell r="AB348" t="str">
            <v xml:space="preserve"> </v>
          </cell>
          <cell r="AC348" t="str">
            <v xml:space="preserve"> </v>
          </cell>
          <cell r="AD348" t="str">
            <v xml:space="preserve"> </v>
          </cell>
          <cell r="AE348" t="str">
            <v xml:space="preserve"> </v>
          </cell>
          <cell r="AF348">
            <v>80.11</v>
          </cell>
        </row>
        <row r="349">
          <cell r="K349" t="str">
            <v>1Z2A05729021828537</v>
          </cell>
          <cell r="L349" t="str">
            <v>Seller</v>
          </cell>
          <cell r="M349" t="str">
            <v>N</v>
          </cell>
          <cell r="N349" t="str">
            <v>N</v>
          </cell>
          <cell r="O349" t="str">
            <v>B01BPL5QEW</v>
          </cell>
          <cell r="P349" t="str">
            <v>AQ3325-SZ-7</v>
          </cell>
          <cell r="Q349" t="str">
            <v>adidas Men's HVC Wrestling Shoe, Black/White/Iron Metallic, 7</v>
          </cell>
          <cell r="R349">
            <v>1</v>
          </cell>
          <cell r="S349" t="str">
            <v>AMZ-PG-BAD-DESC</v>
          </cell>
          <cell r="T349" t="str">
            <v>Y</v>
          </cell>
          <cell r="U349" t="str">
            <v>C-Returns</v>
          </cell>
          <cell r="V349" t="str">
            <v>StandardRefund</v>
          </cell>
          <cell r="W349" t="str">
            <v xml:space="preserve"> </v>
          </cell>
          <cell r="X349" t="str">
            <v xml:space="preserve"> </v>
          </cell>
          <cell r="Y349">
            <v>80.11</v>
          </cell>
          <cell r="Z349">
            <v>1</v>
          </cell>
          <cell r="AA349" t="str">
            <v xml:space="preserve"> </v>
          </cell>
          <cell r="AB349" t="str">
            <v xml:space="preserve"> </v>
          </cell>
          <cell r="AC349" t="str">
            <v xml:space="preserve"> </v>
          </cell>
          <cell r="AD349" t="str">
            <v xml:space="preserve"> </v>
          </cell>
          <cell r="AE349" t="str">
            <v xml:space="preserve"> </v>
          </cell>
          <cell r="AF349">
            <v>80.11</v>
          </cell>
        </row>
        <row r="350">
          <cell r="K350" t="str">
            <v>1Z2A05729018056583</v>
          </cell>
          <cell r="L350" t="str">
            <v>Seller</v>
          </cell>
          <cell r="M350" t="str">
            <v>N</v>
          </cell>
          <cell r="N350" t="str">
            <v>N</v>
          </cell>
          <cell r="O350" t="str">
            <v>B08BBTPBF3</v>
          </cell>
          <cell r="P350" t="str">
            <v>CRF06100-SZ-10.5</v>
          </cell>
          <cell r="Q350" t="str">
            <v>Creative Recreation Men's Cesario Lo Top Sneaker, White, 10.5M</v>
          </cell>
          <cell r="R350">
            <v>1</v>
          </cell>
          <cell r="S350" t="str">
            <v>AMZ-PG-APP-TOO-LARGE</v>
          </cell>
          <cell r="T350" t="str">
            <v>Y</v>
          </cell>
          <cell r="U350" t="str">
            <v>C-Returns</v>
          </cell>
          <cell r="V350" t="str">
            <v>StandardRefund</v>
          </cell>
          <cell r="W350" t="str">
            <v xml:space="preserve"> </v>
          </cell>
          <cell r="X350" t="str">
            <v xml:space="preserve"> </v>
          </cell>
          <cell r="Y350">
            <v>80.25</v>
          </cell>
          <cell r="Z350">
            <v>1</v>
          </cell>
          <cell r="AA350" t="str">
            <v xml:space="preserve"> </v>
          </cell>
          <cell r="AB350" t="str">
            <v xml:space="preserve"> </v>
          </cell>
          <cell r="AC350" t="str">
            <v xml:space="preserve"> </v>
          </cell>
          <cell r="AD350" t="str">
            <v xml:space="preserve"> </v>
          </cell>
          <cell r="AE350" t="str">
            <v xml:space="preserve"> </v>
          </cell>
          <cell r="AF350">
            <v>80.25</v>
          </cell>
        </row>
        <row r="351">
          <cell r="K351" t="str">
            <v>1Z2A05729015717070</v>
          </cell>
          <cell r="L351" t="str">
            <v>Seller</v>
          </cell>
          <cell r="M351" t="str">
            <v>N</v>
          </cell>
          <cell r="N351" t="str">
            <v>N</v>
          </cell>
          <cell r="O351" t="str">
            <v>B07D78SP3W</v>
          </cell>
          <cell r="P351" t="str">
            <v>BB9187-SZ-7</v>
          </cell>
          <cell r="Q351" t="str">
            <v>adidas Men's Copa 19.3 Firm Ground, Off White/Solar red/Black, 7 M US</v>
          </cell>
          <cell r="R351">
            <v>1</v>
          </cell>
          <cell r="S351" t="str">
            <v>AMZ-PG-APP-TOO-SMALL</v>
          </cell>
          <cell r="T351" t="str">
            <v>Y</v>
          </cell>
          <cell r="U351" t="str">
            <v>C-Returns</v>
          </cell>
          <cell r="V351" t="str">
            <v>StandardRefund</v>
          </cell>
          <cell r="W351" t="str">
            <v xml:space="preserve"> </v>
          </cell>
          <cell r="X351" t="str">
            <v xml:space="preserve"> </v>
          </cell>
          <cell r="Y351">
            <v>80.290000000000006</v>
          </cell>
          <cell r="Z351">
            <v>1</v>
          </cell>
          <cell r="AA351" t="str">
            <v xml:space="preserve"> </v>
          </cell>
          <cell r="AB351" t="str">
            <v xml:space="preserve"> </v>
          </cell>
          <cell r="AC351" t="str">
            <v xml:space="preserve"> </v>
          </cell>
          <cell r="AD351" t="str">
            <v xml:space="preserve"> </v>
          </cell>
          <cell r="AE351" t="str">
            <v xml:space="preserve"> </v>
          </cell>
          <cell r="AF351">
            <v>80.290000000000006</v>
          </cell>
        </row>
        <row r="352">
          <cell r="K352" t="str">
            <v>1Z2A05729028532576</v>
          </cell>
          <cell r="L352" t="str">
            <v>Seller</v>
          </cell>
          <cell r="M352" t="str">
            <v>N</v>
          </cell>
          <cell r="N352" t="str">
            <v>N</v>
          </cell>
          <cell r="O352" t="str">
            <v>B07SK2VDW5</v>
          </cell>
          <cell r="P352" t="str">
            <v>FV3988-SZ-9</v>
          </cell>
          <cell r="Q352" t="str">
            <v>adidas Men's Nemeziz 19.3 Firm Ground Soccer Shoe, Signal Green/Black/Team Royal Blue, 9 M US</v>
          </cell>
          <cell r="R352">
            <v>1</v>
          </cell>
          <cell r="S352" t="str">
            <v>AMZ-PG-APP-TOO-SMALL</v>
          </cell>
          <cell r="T352" t="str">
            <v>Y</v>
          </cell>
          <cell r="U352" t="str">
            <v>C-Returns</v>
          </cell>
          <cell r="V352" t="str">
            <v>StandardRefund</v>
          </cell>
          <cell r="W352" t="str">
            <v xml:space="preserve"> </v>
          </cell>
          <cell r="X352" t="str">
            <v xml:space="preserve"> </v>
          </cell>
          <cell r="Y352">
            <v>80.599999999999994</v>
          </cell>
          <cell r="Z352">
            <v>1</v>
          </cell>
          <cell r="AA352" t="str">
            <v xml:space="preserve"> </v>
          </cell>
          <cell r="AB352" t="str">
            <v xml:space="preserve"> </v>
          </cell>
          <cell r="AC352" t="str">
            <v xml:space="preserve"> </v>
          </cell>
          <cell r="AD352" t="str">
            <v xml:space="preserve"> </v>
          </cell>
          <cell r="AE352" t="str">
            <v xml:space="preserve"> </v>
          </cell>
          <cell r="AF352">
            <v>80.599999999999994</v>
          </cell>
        </row>
        <row r="353">
          <cell r="K353" t="str">
            <v>1Z2A05729021361111</v>
          </cell>
          <cell r="L353" t="str">
            <v>Seller</v>
          </cell>
          <cell r="M353" t="str">
            <v>N</v>
          </cell>
          <cell r="N353" t="str">
            <v>N</v>
          </cell>
          <cell r="O353" t="str">
            <v>B07BHYGC5L</v>
          </cell>
          <cell r="P353" t="str">
            <v>MSS-AQ3325-SZ-14.5</v>
          </cell>
          <cell r="Q353" t="str">
            <v>adidas Men's HVC Wrestling Shoe, Black/White/Iron Metallic, 14.5</v>
          </cell>
          <cell r="R353">
            <v>1</v>
          </cell>
          <cell r="S353" t="str">
            <v>CR-UNWANTED_ITEM</v>
          </cell>
          <cell r="T353" t="str">
            <v>Y</v>
          </cell>
          <cell r="U353" t="str">
            <v>C-Returns</v>
          </cell>
          <cell r="V353" t="str">
            <v>StandardRefund</v>
          </cell>
          <cell r="W353" t="str">
            <v xml:space="preserve"> </v>
          </cell>
          <cell r="X353" t="str">
            <v xml:space="preserve"> </v>
          </cell>
          <cell r="Y353">
            <v>80.760000000000005</v>
          </cell>
          <cell r="Z353">
            <v>1</v>
          </cell>
          <cell r="AA353" t="str">
            <v xml:space="preserve"> </v>
          </cell>
          <cell r="AB353" t="str">
            <v xml:space="preserve"> </v>
          </cell>
          <cell r="AC353" t="str">
            <v xml:space="preserve"> </v>
          </cell>
          <cell r="AD353" t="str">
            <v xml:space="preserve"> </v>
          </cell>
          <cell r="AE353" t="str">
            <v xml:space="preserve"> </v>
          </cell>
          <cell r="AF353">
            <v>80.760000000000005</v>
          </cell>
        </row>
        <row r="354">
          <cell r="K354" t="str">
            <v>1Z2A05729017484452</v>
          </cell>
          <cell r="L354" t="str">
            <v>Seller</v>
          </cell>
          <cell r="M354" t="str">
            <v>N</v>
          </cell>
          <cell r="N354" t="str">
            <v>N</v>
          </cell>
          <cell r="O354" t="str">
            <v>B092XYTF17</v>
          </cell>
          <cell r="P354" t="str">
            <v>CRF06100-SZ-8.5</v>
          </cell>
          <cell r="Q354" t="str">
            <v>Creative Recreation Men's Cesario Lo Top Sneaker, White, 8.5M</v>
          </cell>
          <cell r="R354">
            <v>1</v>
          </cell>
          <cell r="S354" t="str">
            <v>AMZ-PG-APP-TOO-LARGE</v>
          </cell>
          <cell r="T354" t="str">
            <v>Y</v>
          </cell>
          <cell r="U354" t="str">
            <v>C-Returns</v>
          </cell>
          <cell r="V354" t="str">
            <v>StandardRefund</v>
          </cell>
          <cell r="W354" t="str">
            <v xml:space="preserve"> </v>
          </cell>
          <cell r="X354" t="str">
            <v xml:space="preserve"> </v>
          </cell>
          <cell r="Y354">
            <v>80.81</v>
          </cell>
          <cell r="Z354">
            <v>1</v>
          </cell>
          <cell r="AA354" t="str">
            <v xml:space="preserve"> </v>
          </cell>
          <cell r="AB354" t="str">
            <v xml:space="preserve"> </v>
          </cell>
          <cell r="AC354" t="str">
            <v xml:space="preserve"> </v>
          </cell>
          <cell r="AD354" t="str">
            <v xml:space="preserve"> </v>
          </cell>
          <cell r="AE354" t="str">
            <v xml:space="preserve"> </v>
          </cell>
          <cell r="AF354">
            <v>80.81</v>
          </cell>
        </row>
        <row r="355">
          <cell r="K355" t="str">
            <v>1Z2A05729032775994</v>
          </cell>
          <cell r="L355" t="str">
            <v>Seller</v>
          </cell>
          <cell r="M355" t="str">
            <v>N</v>
          </cell>
          <cell r="N355" t="str">
            <v>N</v>
          </cell>
          <cell r="O355" t="str">
            <v>B07D78SP3W</v>
          </cell>
          <cell r="P355" t="str">
            <v>BB9187-SZ-7</v>
          </cell>
          <cell r="Q355" t="str">
            <v>adidas Men's Copa 19.3 Firm Ground, Off White/Solar red/Black, 7 M US</v>
          </cell>
          <cell r="R355">
            <v>1</v>
          </cell>
          <cell r="S355" t="str">
            <v>AMZ-PG-APP-TOO-SMALL</v>
          </cell>
          <cell r="T355" t="str">
            <v>Y</v>
          </cell>
          <cell r="U355" t="str">
            <v>C-Returns</v>
          </cell>
          <cell r="V355" t="str">
            <v>StandardRefund</v>
          </cell>
          <cell r="W355" t="str">
            <v xml:space="preserve"> </v>
          </cell>
          <cell r="X355" t="str">
            <v xml:space="preserve"> </v>
          </cell>
          <cell r="Y355">
            <v>80.83</v>
          </cell>
          <cell r="Z355">
            <v>1</v>
          </cell>
          <cell r="AA355" t="str">
            <v xml:space="preserve"> </v>
          </cell>
          <cell r="AB355" t="str">
            <v xml:space="preserve"> </v>
          </cell>
          <cell r="AC355" t="str">
            <v xml:space="preserve"> </v>
          </cell>
          <cell r="AD355" t="str">
            <v xml:space="preserve"> </v>
          </cell>
          <cell r="AE355" t="str">
            <v xml:space="preserve"> </v>
          </cell>
          <cell r="AF355">
            <v>80.83</v>
          </cell>
        </row>
        <row r="356">
          <cell r="K356" t="str">
            <v>1Z2A05729025691810</v>
          </cell>
          <cell r="L356" t="str">
            <v>Seller</v>
          </cell>
          <cell r="M356" t="str">
            <v>N</v>
          </cell>
          <cell r="N356" t="str">
            <v>N</v>
          </cell>
          <cell r="O356" t="str">
            <v>B07YYW6B88</v>
          </cell>
          <cell r="P356" t="str">
            <v>MSS-EF3476-SZ-7.5</v>
          </cell>
          <cell r="Q356" t="str">
            <v>adidas football adizero Spark Md Shoe</v>
          </cell>
          <cell r="R356">
            <v>1</v>
          </cell>
          <cell r="S356" t="str">
            <v>AMZ-PG-APP-TOO-SMALL</v>
          </cell>
          <cell r="T356" t="str">
            <v>Y</v>
          </cell>
          <cell r="U356" t="str">
            <v>C-Returns</v>
          </cell>
          <cell r="V356" t="str">
            <v>StandardRefund</v>
          </cell>
          <cell r="W356" t="str">
            <v xml:space="preserve"> </v>
          </cell>
          <cell r="X356" t="str">
            <v xml:space="preserve"> </v>
          </cell>
          <cell r="Y356">
            <v>162.33000000000001</v>
          </cell>
          <cell r="Z356">
            <v>2</v>
          </cell>
          <cell r="AA356" t="str">
            <v xml:space="preserve"> </v>
          </cell>
          <cell r="AB356" t="str">
            <v xml:space="preserve"> </v>
          </cell>
          <cell r="AC356" t="str">
            <v xml:space="preserve"> </v>
          </cell>
          <cell r="AD356" t="str">
            <v xml:space="preserve"> </v>
          </cell>
          <cell r="AE356" t="str">
            <v xml:space="preserve"> </v>
          </cell>
          <cell r="AF356">
            <v>81.38</v>
          </cell>
        </row>
        <row r="357">
          <cell r="K357" t="str">
            <v>1Z2A05729019746951</v>
          </cell>
          <cell r="L357" t="str">
            <v>Seller</v>
          </cell>
          <cell r="M357" t="str">
            <v>N</v>
          </cell>
          <cell r="N357" t="str">
            <v>N</v>
          </cell>
          <cell r="O357" t="str">
            <v>B006H32TI0</v>
          </cell>
          <cell r="P357" t="str">
            <v>MSS-J203Y2193-SZ-10.5</v>
          </cell>
          <cell r="Q357" t="str">
            <v>ASICS Men's Split Second 9 Wrestling Shoe,Red/Silver/Black,10.5 M US</v>
          </cell>
          <cell r="R357">
            <v>1</v>
          </cell>
          <cell r="S357" t="str">
            <v>AMZ-PG-APP-TOO-SMALL</v>
          </cell>
          <cell r="T357" t="str">
            <v>Y</v>
          </cell>
          <cell r="U357" t="str">
            <v>C-Returns</v>
          </cell>
          <cell r="V357" t="str">
            <v>StandardRefund</v>
          </cell>
          <cell r="W357" t="str">
            <v xml:space="preserve"> </v>
          </cell>
          <cell r="X357" t="str">
            <v xml:space="preserve"> </v>
          </cell>
          <cell r="Y357">
            <v>81.99</v>
          </cell>
          <cell r="Z357">
            <v>1</v>
          </cell>
          <cell r="AA357" t="str">
            <v xml:space="preserve"> </v>
          </cell>
          <cell r="AB357" t="str">
            <v xml:space="preserve"> </v>
          </cell>
          <cell r="AC357" t="str">
            <v xml:space="preserve"> </v>
          </cell>
          <cell r="AD357" t="str">
            <v xml:space="preserve"> </v>
          </cell>
          <cell r="AE357" t="str">
            <v xml:space="preserve"> </v>
          </cell>
          <cell r="AF357">
            <v>81.99</v>
          </cell>
        </row>
        <row r="358">
          <cell r="K358" t="str">
            <v>1Z2A05729023044719</v>
          </cell>
          <cell r="L358" t="str">
            <v>Seller</v>
          </cell>
          <cell r="M358" t="str">
            <v>N</v>
          </cell>
          <cell r="N358" t="str">
            <v>N</v>
          </cell>
          <cell r="O358" t="str">
            <v>B07VXS4J61</v>
          </cell>
          <cell r="P358" t="str">
            <v>MSS-FU7342-SZ-9.5</v>
          </cell>
          <cell r="Q358" t="str">
            <v>adidas Running PulseBOOST HD Grey/White/Solar Red 9.5 B (M)</v>
          </cell>
          <cell r="R358">
            <v>1</v>
          </cell>
          <cell r="S358" t="str">
            <v>CR-UNWANTED_ITEM</v>
          </cell>
          <cell r="T358" t="str">
            <v>Y</v>
          </cell>
          <cell r="U358" t="str">
            <v>C-Returns</v>
          </cell>
          <cell r="V358" t="str">
            <v>StandardRefund</v>
          </cell>
          <cell r="W358" t="str">
            <v xml:space="preserve"> </v>
          </cell>
          <cell r="X358" t="str">
            <v xml:space="preserve"> </v>
          </cell>
          <cell r="Y358">
            <v>82.02</v>
          </cell>
          <cell r="Z358">
            <v>1</v>
          </cell>
          <cell r="AA358" t="str">
            <v xml:space="preserve"> </v>
          </cell>
          <cell r="AB358" t="str">
            <v xml:space="preserve"> </v>
          </cell>
          <cell r="AC358" t="str">
            <v xml:space="preserve"> </v>
          </cell>
          <cell r="AD358" t="str">
            <v xml:space="preserve"> </v>
          </cell>
          <cell r="AE358" t="str">
            <v xml:space="preserve"> </v>
          </cell>
          <cell r="AF358">
            <v>82.02</v>
          </cell>
        </row>
        <row r="359">
          <cell r="K359" t="str">
            <v>1Z2A05729017923969</v>
          </cell>
          <cell r="L359" t="str">
            <v>Seller</v>
          </cell>
          <cell r="M359" t="str">
            <v>N</v>
          </cell>
          <cell r="N359" t="str">
            <v>N</v>
          </cell>
          <cell r="O359" t="str">
            <v>B01BPL5Y9Y</v>
          </cell>
          <cell r="P359" t="str">
            <v>AQ3325-SZ-14</v>
          </cell>
          <cell r="Q359" t="str">
            <v>adidas Men's HVC Wrestling Shoe, Black/White/Iron Metallic, 14</v>
          </cell>
          <cell r="R359">
            <v>1</v>
          </cell>
          <cell r="S359" t="str">
            <v>AMZ-PG-APP-TOO-SMALL</v>
          </cell>
          <cell r="T359" t="str">
            <v>Y</v>
          </cell>
          <cell r="U359" t="str">
            <v>C-Returns</v>
          </cell>
          <cell r="V359" t="str">
            <v>StandardRefund</v>
          </cell>
          <cell r="W359" t="str">
            <v xml:space="preserve"> </v>
          </cell>
          <cell r="X359" t="str">
            <v xml:space="preserve"> </v>
          </cell>
          <cell r="Y359">
            <v>167.15</v>
          </cell>
          <cell r="Z359">
            <v>2</v>
          </cell>
          <cell r="AA359" t="str">
            <v xml:space="preserve"> </v>
          </cell>
          <cell r="AB359" t="str">
            <v xml:space="preserve"> </v>
          </cell>
          <cell r="AC359" t="str">
            <v xml:space="preserve"> </v>
          </cell>
          <cell r="AD359" t="str">
            <v xml:space="preserve"> </v>
          </cell>
          <cell r="AE359" t="str">
            <v xml:space="preserve"> </v>
          </cell>
          <cell r="AF359">
            <v>82.99</v>
          </cell>
        </row>
        <row r="360">
          <cell r="K360" t="str">
            <v>1Z2A05729025492893</v>
          </cell>
          <cell r="L360" t="str">
            <v>Seller</v>
          </cell>
          <cell r="M360" t="str">
            <v>N</v>
          </cell>
          <cell r="N360" t="str">
            <v>N</v>
          </cell>
          <cell r="O360" t="str">
            <v>B085HL4554</v>
          </cell>
          <cell r="P360" t="str">
            <v>MSS-FV8524-SZ-9</v>
          </cell>
          <cell r="Q360" t="str">
            <v>adidas Originals NMD_R1 Mens Shoes Size 9, Color: Core Black/Signal Coral/Bluebird</v>
          </cell>
          <cell r="R360">
            <v>1</v>
          </cell>
          <cell r="S360" t="str">
            <v>AMZ-PG-APP-TOO-SMALL</v>
          </cell>
          <cell r="T360" t="str">
            <v>Y</v>
          </cell>
          <cell r="U360" t="str">
            <v>C-Returns</v>
          </cell>
          <cell r="V360" t="str">
            <v>StandardRefund</v>
          </cell>
          <cell r="W360" t="str">
            <v xml:space="preserve"> </v>
          </cell>
          <cell r="X360" t="str">
            <v xml:space="preserve"> </v>
          </cell>
          <cell r="Y360">
            <v>83.1</v>
          </cell>
          <cell r="Z360">
            <v>1</v>
          </cell>
          <cell r="AA360" t="str">
            <v xml:space="preserve"> </v>
          </cell>
          <cell r="AB360" t="str">
            <v xml:space="preserve"> </v>
          </cell>
          <cell r="AC360" t="str">
            <v xml:space="preserve"> </v>
          </cell>
          <cell r="AD360" t="str">
            <v xml:space="preserve"> </v>
          </cell>
          <cell r="AE360" t="str">
            <v xml:space="preserve"> </v>
          </cell>
          <cell r="AF360">
            <v>83.1</v>
          </cell>
        </row>
        <row r="361">
          <cell r="K361" t="str">
            <v>1Z2A05729022934214</v>
          </cell>
          <cell r="L361" t="str">
            <v>Seller</v>
          </cell>
          <cell r="M361" t="str">
            <v>N</v>
          </cell>
          <cell r="N361" t="str">
            <v>N</v>
          </cell>
          <cell r="O361" t="str">
            <v>B07D9GSTPJ</v>
          </cell>
          <cell r="P361" t="str">
            <v>F35286-SZ-11.5</v>
          </cell>
          <cell r="Q361" t="str">
            <v>adidas Men's Icon 4, Black/Cloud White/Cloud White, 11.5 M US</v>
          </cell>
          <cell r="R361">
            <v>1</v>
          </cell>
          <cell r="S361" t="str">
            <v>AMZ-PG-APP-TOO-SMALL</v>
          </cell>
          <cell r="T361" t="str">
            <v>Y</v>
          </cell>
          <cell r="U361" t="str">
            <v>C-Returns</v>
          </cell>
          <cell r="V361" t="str">
            <v>StandardRefund</v>
          </cell>
          <cell r="W361" t="str">
            <v xml:space="preserve"> </v>
          </cell>
          <cell r="X361" t="str">
            <v xml:space="preserve"> </v>
          </cell>
          <cell r="Y361">
            <v>83.1</v>
          </cell>
          <cell r="Z361">
            <v>1</v>
          </cell>
          <cell r="AA361" t="str">
            <v xml:space="preserve"> </v>
          </cell>
          <cell r="AB361" t="str">
            <v xml:space="preserve"> </v>
          </cell>
          <cell r="AC361" t="str">
            <v xml:space="preserve"> </v>
          </cell>
          <cell r="AD361" t="str">
            <v xml:space="preserve"> </v>
          </cell>
          <cell r="AE361" t="str">
            <v xml:space="preserve"> </v>
          </cell>
          <cell r="AF361">
            <v>83.1</v>
          </cell>
        </row>
        <row r="362">
          <cell r="K362" t="str">
            <v>1Z2A05729022155968</v>
          </cell>
          <cell r="L362" t="str">
            <v>Seller</v>
          </cell>
          <cell r="M362" t="str">
            <v>N</v>
          </cell>
          <cell r="N362" t="str">
            <v>N</v>
          </cell>
          <cell r="O362" t="str">
            <v>B00GY6L6LQ</v>
          </cell>
          <cell r="P362" t="str">
            <v>J300Y3893-SZ-10.5</v>
          </cell>
          <cell r="Q362" t="str">
            <v>asics Men's Aggressor 2 Wrestling Shoe,Dusty Blue/Silver/Red Orange,10.5 M US</v>
          </cell>
          <cell r="R362">
            <v>1</v>
          </cell>
          <cell r="S362" t="str">
            <v>CR-QUALITY_UNACCEPTABLE</v>
          </cell>
          <cell r="T362" t="str">
            <v>Y</v>
          </cell>
          <cell r="U362" t="str">
            <v>C-Returns</v>
          </cell>
          <cell r="V362" t="str">
            <v>StandardRefund</v>
          </cell>
          <cell r="W362" t="str">
            <v xml:space="preserve"> </v>
          </cell>
          <cell r="X362" t="str">
            <v xml:space="preserve"> </v>
          </cell>
          <cell r="Y362">
            <v>83.1</v>
          </cell>
          <cell r="Z362">
            <v>1</v>
          </cell>
          <cell r="AA362" t="str">
            <v xml:space="preserve"> </v>
          </cell>
          <cell r="AB362" t="str">
            <v xml:space="preserve"> </v>
          </cell>
          <cell r="AC362" t="str">
            <v xml:space="preserve"> </v>
          </cell>
          <cell r="AD362" t="str">
            <v xml:space="preserve"> </v>
          </cell>
          <cell r="AE362" t="str">
            <v xml:space="preserve"> </v>
          </cell>
          <cell r="AF362">
            <v>83.1</v>
          </cell>
        </row>
        <row r="363">
          <cell r="K363" t="str">
            <v>1Z2A05729019463908</v>
          </cell>
          <cell r="L363" t="str">
            <v>Seller</v>
          </cell>
          <cell r="M363" t="str">
            <v>N</v>
          </cell>
          <cell r="N363" t="str">
            <v>N</v>
          </cell>
          <cell r="O363" t="str">
            <v>B00INLWLIW</v>
          </cell>
          <cell r="P363" t="str">
            <v>MSS-M20325-SZ-8.5</v>
          </cell>
          <cell r="Q363" t="str">
            <v>adidas Originals Men's Stan Smith Leather Sneaker, White White Dark Blue, 8.5</v>
          </cell>
          <cell r="R363">
            <v>1</v>
          </cell>
          <cell r="S363" t="str">
            <v>CR-UNWANTED_ITEM</v>
          </cell>
          <cell r="T363" t="str">
            <v>Y</v>
          </cell>
          <cell r="U363" t="str">
            <v>C-Returns</v>
          </cell>
          <cell r="V363" t="str">
            <v>StandardRefund</v>
          </cell>
          <cell r="W363" t="str">
            <v xml:space="preserve"> </v>
          </cell>
          <cell r="X363" t="str">
            <v xml:space="preserve"> </v>
          </cell>
          <cell r="Y363">
            <v>83.1</v>
          </cell>
          <cell r="Z363">
            <v>1</v>
          </cell>
          <cell r="AA363" t="str">
            <v xml:space="preserve"> </v>
          </cell>
          <cell r="AB363" t="str">
            <v xml:space="preserve"> </v>
          </cell>
          <cell r="AC363" t="str">
            <v xml:space="preserve"> </v>
          </cell>
          <cell r="AD363" t="str">
            <v xml:space="preserve"> </v>
          </cell>
          <cell r="AE363" t="str">
            <v xml:space="preserve"> </v>
          </cell>
          <cell r="AF363">
            <v>83.1</v>
          </cell>
        </row>
        <row r="364">
          <cell r="K364" t="str">
            <v>1Z2A05729022535959</v>
          </cell>
          <cell r="L364" t="str">
            <v>Seller</v>
          </cell>
          <cell r="M364" t="str">
            <v>N</v>
          </cell>
          <cell r="N364" t="str">
            <v>N</v>
          </cell>
          <cell r="O364" t="str">
            <v>B07XH85PY5</v>
          </cell>
          <cell r="P364" t="str">
            <v>EF3484-SZ-9</v>
          </cell>
          <cell r="Q364" t="str">
            <v>adidas Men's FBG61 Football Shoe, Black/White/Grey, 9</v>
          </cell>
          <cell r="R364">
            <v>1</v>
          </cell>
          <cell r="S364" t="str">
            <v>AMZ-PG-APP-TOO-SMALL</v>
          </cell>
          <cell r="T364" t="str">
            <v>Y</v>
          </cell>
          <cell r="U364" t="str">
            <v>C-Returns</v>
          </cell>
          <cell r="V364" t="str">
            <v>StandardRefund</v>
          </cell>
          <cell r="W364" t="str">
            <v xml:space="preserve"> </v>
          </cell>
          <cell r="X364" t="str">
            <v xml:space="preserve"> </v>
          </cell>
          <cell r="Y364">
            <v>83.24</v>
          </cell>
          <cell r="Z364">
            <v>1</v>
          </cell>
          <cell r="AA364" t="str">
            <v xml:space="preserve"> </v>
          </cell>
          <cell r="AB364" t="str">
            <v xml:space="preserve"> </v>
          </cell>
          <cell r="AC364" t="str">
            <v xml:space="preserve"> </v>
          </cell>
          <cell r="AD364" t="str">
            <v xml:space="preserve"> </v>
          </cell>
          <cell r="AE364" t="str">
            <v xml:space="preserve"> </v>
          </cell>
          <cell r="AF364">
            <v>83.24</v>
          </cell>
        </row>
        <row r="365">
          <cell r="K365" t="str">
            <v>1Z2A05729028357604</v>
          </cell>
          <cell r="L365" t="str">
            <v>Seller</v>
          </cell>
          <cell r="M365" t="str">
            <v>N</v>
          </cell>
          <cell r="N365" t="str">
            <v>N</v>
          </cell>
          <cell r="O365" t="str">
            <v>B07KX8GVB7</v>
          </cell>
          <cell r="P365" t="str">
            <v>D97832-SZ-8</v>
          </cell>
          <cell r="Q365" t="str">
            <v>adidas Women's Crazyflight X 3 Volleyball Shoe, Black/White/Gum, 8 M US</v>
          </cell>
          <cell r="R365">
            <v>1</v>
          </cell>
          <cell r="S365" t="str">
            <v>AMZ-PG-APP-TOO-SMALL</v>
          </cell>
          <cell r="T365" t="str">
            <v>Y</v>
          </cell>
          <cell r="U365" t="str">
            <v>C-Returns</v>
          </cell>
          <cell r="V365" t="str">
            <v>StandardRefund</v>
          </cell>
          <cell r="W365" t="str">
            <v xml:space="preserve"> </v>
          </cell>
          <cell r="X365" t="str">
            <v xml:space="preserve"> </v>
          </cell>
          <cell r="Y365">
            <v>83.56</v>
          </cell>
          <cell r="Z365">
            <v>1</v>
          </cell>
          <cell r="AA365" t="str">
            <v xml:space="preserve"> </v>
          </cell>
          <cell r="AB365" t="str">
            <v xml:space="preserve"> </v>
          </cell>
          <cell r="AC365" t="str">
            <v xml:space="preserve"> </v>
          </cell>
          <cell r="AD365" t="str">
            <v xml:space="preserve"> </v>
          </cell>
          <cell r="AE365" t="str">
            <v xml:space="preserve"> </v>
          </cell>
          <cell r="AF365">
            <v>83.56</v>
          </cell>
        </row>
        <row r="366">
          <cell r="K366" t="str">
            <v>9.20199015354011E+21</v>
          </cell>
          <cell r="L366" t="str">
            <v>Seller</v>
          </cell>
          <cell r="M366" t="str">
            <v>N</v>
          </cell>
          <cell r="N366" t="str">
            <v>N</v>
          </cell>
          <cell r="O366" t="str">
            <v>B07TY1Q368</v>
          </cell>
          <cell r="P366" t="str">
            <v>MSS-S4448GNT-SZ-L</v>
          </cell>
          <cell r="Q366" t="str">
            <v>Champion Men's RW PO Hood W/Corduroy Piecing, Oxford Grey/Navy, Large</v>
          </cell>
          <cell r="R366">
            <v>1</v>
          </cell>
          <cell r="S366" t="str">
            <v>AMZ-PG-APP-TOO-SMALL</v>
          </cell>
          <cell r="T366" t="str">
            <v>Y</v>
          </cell>
          <cell r="U366" t="str">
            <v>C-Returns</v>
          </cell>
          <cell r="V366" t="str">
            <v>StandardRefund</v>
          </cell>
          <cell r="W366" t="str">
            <v xml:space="preserve"> </v>
          </cell>
          <cell r="X366" t="str">
            <v xml:space="preserve"> </v>
          </cell>
          <cell r="Y366">
            <v>83.7</v>
          </cell>
          <cell r="Z366">
            <v>1</v>
          </cell>
          <cell r="AA366" t="str">
            <v xml:space="preserve"> </v>
          </cell>
          <cell r="AB366" t="str">
            <v xml:space="preserve"> </v>
          </cell>
          <cell r="AC366" t="str">
            <v xml:space="preserve"> </v>
          </cell>
          <cell r="AD366" t="str">
            <v xml:space="preserve"> </v>
          </cell>
          <cell r="AE366" t="str">
            <v xml:space="preserve"> </v>
          </cell>
          <cell r="AF366">
            <v>83.7</v>
          </cell>
        </row>
        <row r="367">
          <cell r="K367" t="str">
            <v>1Z2A05729030632347</v>
          </cell>
          <cell r="L367" t="str">
            <v>Seller</v>
          </cell>
          <cell r="M367" t="str">
            <v>N</v>
          </cell>
          <cell r="N367" t="str">
            <v>N</v>
          </cell>
          <cell r="O367" t="str">
            <v>B08JTL6WGL</v>
          </cell>
          <cell r="P367" t="str">
            <v>EF9663-SZ-15</v>
          </cell>
          <cell r="Q367" t="str">
            <v>adidas Sm Pro Bounce 2019 Low Tea Mens Shoes Size 15, Color: White</v>
          </cell>
          <cell r="R367">
            <v>1</v>
          </cell>
          <cell r="S367" t="str">
            <v>AMZ-PG-APP-TOO-SMALL</v>
          </cell>
          <cell r="T367" t="str">
            <v>Y</v>
          </cell>
          <cell r="U367" t="str">
            <v>C-Returns</v>
          </cell>
          <cell r="V367" t="str">
            <v>StandardRefund</v>
          </cell>
          <cell r="W367" t="str">
            <v xml:space="preserve"> </v>
          </cell>
          <cell r="X367" t="str">
            <v xml:space="preserve"> </v>
          </cell>
          <cell r="Y367">
            <v>84.05</v>
          </cell>
          <cell r="Z367">
            <v>1</v>
          </cell>
          <cell r="AA367" t="str">
            <v xml:space="preserve"> </v>
          </cell>
          <cell r="AB367" t="str">
            <v xml:space="preserve"> </v>
          </cell>
          <cell r="AC367" t="str">
            <v xml:space="preserve"> </v>
          </cell>
          <cell r="AD367" t="str">
            <v xml:space="preserve"> </v>
          </cell>
          <cell r="AE367" t="str">
            <v xml:space="preserve"> </v>
          </cell>
          <cell r="AF367">
            <v>84.05</v>
          </cell>
        </row>
        <row r="368">
          <cell r="K368" t="str">
            <v>1Z2A05729025619523</v>
          </cell>
          <cell r="L368" t="str">
            <v>Seller</v>
          </cell>
          <cell r="M368" t="str">
            <v>N</v>
          </cell>
          <cell r="N368" t="str">
            <v>N</v>
          </cell>
          <cell r="O368" t="str">
            <v>B077XJ2VSS</v>
          </cell>
          <cell r="P368" t="str">
            <v>AQ0562-SZ-9</v>
          </cell>
          <cell r="Q368" t="str">
            <v>adidas Men's Alphabounce Instinct Running Shoe, White/Grey Two/Black, 9 M US</v>
          </cell>
          <cell r="R368">
            <v>1</v>
          </cell>
          <cell r="S368" t="str">
            <v>AMZ-PG-APP-TOO-SMALL</v>
          </cell>
          <cell r="T368" t="str">
            <v>Y</v>
          </cell>
          <cell r="U368" t="str">
            <v>C-Returns</v>
          </cell>
          <cell r="V368" t="str">
            <v>StandardRefund</v>
          </cell>
          <cell r="W368" t="str">
            <v xml:space="preserve"> </v>
          </cell>
          <cell r="X368" t="str">
            <v xml:space="preserve"> </v>
          </cell>
          <cell r="Y368">
            <v>84.69</v>
          </cell>
          <cell r="Z368">
            <v>1</v>
          </cell>
          <cell r="AA368" t="str">
            <v xml:space="preserve"> </v>
          </cell>
          <cell r="AB368" t="str">
            <v xml:space="preserve"> </v>
          </cell>
          <cell r="AC368" t="str">
            <v xml:space="preserve"> </v>
          </cell>
          <cell r="AD368" t="str">
            <v xml:space="preserve"> </v>
          </cell>
          <cell r="AE368" t="str">
            <v xml:space="preserve"> </v>
          </cell>
          <cell r="AF368">
            <v>84.69</v>
          </cell>
        </row>
        <row r="369">
          <cell r="K369" t="str">
            <v>1Z2A05729021990227</v>
          </cell>
          <cell r="L369" t="str">
            <v>Seller</v>
          </cell>
          <cell r="M369" t="str">
            <v>N</v>
          </cell>
          <cell r="N369" t="str">
            <v>N</v>
          </cell>
          <cell r="O369" t="str">
            <v>B07KNCR2YL</v>
          </cell>
          <cell r="P369" t="str">
            <v>F35490-SZ-11</v>
          </cell>
          <cell r="Q369" t="str">
            <v>adidas Men's Copa Gloro 19.2 Firm Ground Soccer Shoe, Black/hi-res red/Silver Metallic, 11 M US</v>
          </cell>
          <cell r="R369">
            <v>1</v>
          </cell>
          <cell r="S369" t="str">
            <v>AMZ-PG-APP-TOO-SMALL</v>
          </cell>
          <cell r="T369" t="str">
            <v>Y</v>
          </cell>
          <cell r="U369" t="str">
            <v>C-Returns</v>
          </cell>
          <cell r="V369" t="str">
            <v>StandardRefund</v>
          </cell>
          <cell r="W369" t="str">
            <v xml:space="preserve"> </v>
          </cell>
          <cell r="X369" t="str">
            <v xml:space="preserve"> </v>
          </cell>
          <cell r="Y369">
            <v>84.84</v>
          </cell>
          <cell r="Z369">
            <v>1</v>
          </cell>
          <cell r="AA369" t="str">
            <v xml:space="preserve"> </v>
          </cell>
          <cell r="AB369" t="str">
            <v xml:space="preserve"> </v>
          </cell>
          <cell r="AC369" t="str">
            <v xml:space="preserve"> </v>
          </cell>
          <cell r="AD369" t="str">
            <v xml:space="preserve"> </v>
          </cell>
          <cell r="AE369" t="str">
            <v xml:space="preserve"> </v>
          </cell>
          <cell r="AF369">
            <v>84.84</v>
          </cell>
        </row>
        <row r="370">
          <cell r="K370" t="str">
            <v>1Z2A05729021824568</v>
          </cell>
          <cell r="L370" t="str">
            <v>Seller</v>
          </cell>
          <cell r="M370" t="str">
            <v>N</v>
          </cell>
          <cell r="N370" t="str">
            <v>N</v>
          </cell>
          <cell r="O370" t="str">
            <v>B07VZZ8KN5</v>
          </cell>
          <cell r="P370" t="str">
            <v>FU7342-SZ-10.5</v>
          </cell>
          <cell r="Q370" t="str">
            <v>adidas Running PulseBOOST HD Grey/White/Solar Red 10.5 B (M)</v>
          </cell>
          <cell r="R370">
            <v>1</v>
          </cell>
          <cell r="S370" t="str">
            <v>AMZ-PG-APP-TOO-SMALL</v>
          </cell>
          <cell r="T370" t="str">
            <v>Y</v>
          </cell>
          <cell r="U370" t="str">
            <v>C-Returns</v>
          </cell>
          <cell r="V370" t="str">
            <v>StandardRefund</v>
          </cell>
          <cell r="W370" t="str">
            <v xml:space="preserve"> </v>
          </cell>
          <cell r="X370" t="str">
            <v xml:space="preserve"> </v>
          </cell>
          <cell r="Y370">
            <v>84.84</v>
          </cell>
          <cell r="Z370">
            <v>1</v>
          </cell>
          <cell r="AA370" t="str">
            <v xml:space="preserve"> </v>
          </cell>
          <cell r="AB370" t="str">
            <v xml:space="preserve"> </v>
          </cell>
          <cell r="AC370" t="str">
            <v xml:space="preserve"> </v>
          </cell>
          <cell r="AD370" t="str">
            <v xml:space="preserve"> </v>
          </cell>
          <cell r="AE370" t="str">
            <v xml:space="preserve"> </v>
          </cell>
          <cell r="AF370">
            <v>84.84</v>
          </cell>
        </row>
        <row r="371">
          <cell r="K371" t="str">
            <v>1Z2A05729030242465</v>
          </cell>
          <cell r="L371" t="str">
            <v>Seller</v>
          </cell>
          <cell r="M371" t="str">
            <v>N</v>
          </cell>
          <cell r="N371" t="str">
            <v>N</v>
          </cell>
          <cell r="O371" t="str">
            <v>B07RZWRLD3</v>
          </cell>
          <cell r="P371" t="str">
            <v>MSS-FV3422-SZ-6</v>
          </cell>
          <cell r="Q371" t="str">
            <v>adidas Originals Women's Stan Smith Sneaker, White/Black/Gold Metallic, 6</v>
          </cell>
          <cell r="R371">
            <v>1</v>
          </cell>
          <cell r="S371" t="str">
            <v>DID_NOT_LIKE_FABRIC</v>
          </cell>
          <cell r="T371" t="str">
            <v>Y</v>
          </cell>
          <cell r="U371" t="str">
            <v>C-Returns</v>
          </cell>
          <cell r="V371" t="str">
            <v>StandardRefund</v>
          </cell>
          <cell r="W371" t="str">
            <v xml:space="preserve"> </v>
          </cell>
          <cell r="X371" t="str">
            <v xml:space="preserve"> </v>
          </cell>
          <cell r="Y371">
            <v>84.9</v>
          </cell>
          <cell r="Z371">
            <v>1</v>
          </cell>
          <cell r="AA371" t="str">
            <v xml:space="preserve"> </v>
          </cell>
          <cell r="AB371" t="str">
            <v xml:space="preserve"> </v>
          </cell>
          <cell r="AC371" t="str">
            <v xml:space="preserve"> </v>
          </cell>
          <cell r="AD371" t="str">
            <v xml:space="preserve"> </v>
          </cell>
          <cell r="AE371" t="str">
            <v xml:space="preserve"> </v>
          </cell>
          <cell r="AF371">
            <v>84.9</v>
          </cell>
        </row>
        <row r="372">
          <cell r="K372" t="str">
            <v>1Z2A05729016558473</v>
          </cell>
          <cell r="L372" t="str">
            <v>Seller</v>
          </cell>
          <cell r="M372" t="str">
            <v>N</v>
          </cell>
          <cell r="N372" t="str">
            <v>N</v>
          </cell>
          <cell r="O372" t="str">
            <v>B087CBGTN4</v>
          </cell>
          <cell r="P372" t="str">
            <v>MSS-Q47225-SZ-8</v>
          </cell>
          <cell r="Q372" t="str">
            <v>adidas Originals Women's Stan Smith (End Plastic Waste) Sneaker, White/Black/White, 8</v>
          </cell>
          <cell r="R372">
            <v>1</v>
          </cell>
          <cell r="S372" t="str">
            <v>AMZ-PG-APP-TOO-LARGE</v>
          </cell>
          <cell r="T372" t="str">
            <v>Y</v>
          </cell>
          <cell r="U372" t="str">
            <v>C-Returns</v>
          </cell>
          <cell r="V372" t="str">
            <v>StandardRefund</v>
          </cell>
          <cell r="W372" t="str">
            <v xml:space="preserve"> </v>
          </cell>
          <cell r="X372" t="str">
            <v xml:space="preserve"> </v>
          </cell>
          <cell r="Y372">
            <v>84.9</v>
          </cell>
          <cell r="Z372">
            <v>1</v>
          </cell>
          <cell r="AA372" t="str">
            <v xml:space="preserve"> </v>
          </cell>
          <cell r="AB372" t="str">
            <v xml:space="preserve"> </v>
          </cell>
          <cell r="AC372" t="str">
            <v xml:space="preserve"> </v>
          </cell>
          <cell r="AD372" t="str">
            <v xml:space="preserve"> </v>
          </cell>
          <cell r="AE372" t="str">
            <v xml:space="preserve"> </v>
          </cell>
          <cell r="AF372">
            <v>84.9</v>
          </cell>
        </row>
        <row r="373">
          <cell r="K373" t="str">
            <v>1Z2A05729026490124</v>
          </cell>
          <cell r="L373" t="str">
            <v>Seller</v>
          </cell>
          <cell r="M373" t="str">
            <v>N</v>
          </cell>
          <cell r="N373" t="str">
            <v>N</v>
          </cell>
          <cell r="O373" t="str">
            <v>B07T8C53VD</v>
          </cell>
          <cell r="P373" t="str">
            <v>EF9367-SZ-15</v>
          </cell>
          <cell r="Q373" t="str">
            <v>adidas Dame 5 Shoes Men's, Black, Size 15</v>
          </cell>
          <cell r="R373">
            <v>1</v>
          </cell>
          <cell r="S373" t="str">
            <v>AMZ-PG-APP-TOO-SMALL</v>
          </cell>
          <cell r="T373" t="str">
            <v>Y</v>
          </cell>
          <cell r="U373" t="str">
            <v>C-Returns</v>
          </cell>
          <cell r="V373" t="str">
            <v>StandardRefund</v>
          </cell>
          <cell r="W373" t="str">
            <v xml:space="preserve"> </v>
          </cell>
          <cell r="X373" t="str">
            <v xml:space="preserve"> </v>
          </cell>
          <cell r="Y373">
            <v>85.04</v>
          </cell>
          <cell r="Z373">
            <v>1</v>
          </cell>
          <cell r="AA373" t="str">
            <v xml:space="preserve"> </v>
          </cell>
          <cell r="AB373" t="str">
            <v xml:space="preserve"> </v>
          </cell>
          <cell r="AC373" t="str">
            <v xml:space="preserve"> </v>
          </cell>
          <cell r="AD373" t="str">
            <v xml:space="preserve"> </v>
          </cell>
          <cell r="AE373" t="str">
            <v xml:space="preserve"> </v>
          </cell>
          <cell r="AF373">
            <v>85.04</v>
          </cell>
        </row>
        <row r="374">
          <cell r="K374" t="str">
            <v>1Z2A05729023370965</v>
          </cell>
          <cell r="L374" t="str">
            <v>Seller</v>
          </cell>
          <cell r="M374" t="str">
            <v>N</v>
          </cell>
          <cell r="N374" t="str">
            <v>N</v>
          </cell>
          <cell r="O374" t="str">
            <v>B08HWF4B4J</v>
          </cell>
          <cell r="P374" t="str">
            <v>F97425-SZ-14</v>
          </cell>
          <cell r="Q374" t="str">
            <v>adidas Freak Carbon Mid Mens Shoes Size 14, Color: Black/Gold</v>
          </cell>
          <cell r="R374">
            <v>1</v>
          </cell>
          <cell r="S374" t="str">
            <v>CR-MISSED_ESTIMATED_DELIVERY</v>
          </cell>
          <cell r="T374" t="str">
            <v>Y</v>
          </cell>
          <cell r="U374" t="str">
            <v>C-Returns</v>
          </cell>
          <cell r="V374" t="str">
            <v>StandardRefund</v>
          </cell>
          <cell r="W374" t="str">
            <v xml:space="preserve"> </v>
          </cell>
          <cell r="X374" t="str">
            <v xml:space="preserve"> </v>
          </cell>
          <cell r="Y374">
            <v>85.2</v>
          </cell>
          <cell r="Z374">
            <v>1</v>
          </cell>
          <cell r="AA374" t="str">
            <v xml:space="preserve"> </v>
          </cell>
          <cell r="AB374" t="str">
            <v xml:space="preserve"> </v>
          </cell>
          <cell r="AC374" t="str">
            <v xml:space="preserve"> </v>
          </cell>
          <cell r="AD374" t="str">
            <v xml:space="preserve"> </v>
          </cell>
          <cell r="AE374" t="str">
            <v xml:space="preserve"> </v>
          </cell>
          <cell r="AF374">
            <v>85.2</v>
          </cell>
        </row>
        <row r="375">
          <cell r="K375" t="str">
            <v>1Z2A05729020227401</v>
          </cell>
          <cell r="L375" t="str">
            <v>Seller</v>
          </cell>
          <cell r="M375" t="str">
            <v>N</v>
          </cell>
          <cell r="N375" t="str">
            <v>N</v>
          </cell>
          <cell r="O375" t="str">
            <v>B00GY6L6LQ</v>
          </cell>
          <cell r="P375" t="str">
            <v>J300Y3893-SZ-10.5</v>
          </cell>
          <cell r="Q375" t="str">
            <v>asics Men's Aggressor 2 Wrestling Shoe,Dusty Blue/Silver/Red Orange,10.5 M US</v>
          </cell>
          <cell r="R375">
            <v>1</v>
          </cell>
          <cell r="S375" t="str">
            <v>AMZ-PG-APP-TOO-SMALL</v>
          </cell>
          <cell r="T375" t="str">
            <v>Y</v>
          </cell>
          <cell r="U375" t="str">
            <v>C-Returns</v>
          </cell>
          <cell r="V375" t="str">
            <v>StandardRefund</v>
          </cell>
          <cell r="W375" t="str">
            <v xml:space="preserve"> </v>
          </cell>
          <cell r="X375" t="str">
            <v xml:space="preserve"> </v>
          </cell>
          <cell r="Y375">
            <v>85.29</v>
          </cell>
          <cell r="Z375">
            <v>1</v>
          </cell>
          <cell r="AA375" t="str">
            <v xml:space="preserve"> </v>
          </cell>
          <cell r="AB375" t="str">
            <v xml:space="preserve"> </v>
          </cell>
          <cell r="AC375" t="str">
            <v xml:space="preserve"> </v>
          </cell>
          <cell r="AD375" t="str">
            <v xml:space="preserve"> </v>
          </cell>
          <cell r="AE375" t="str">
            <v xml:space="preserve"> </v>
          </cell>
          <cell r="AF375">
            <v>85.29</v>
          </cell>
        </row>
        <row r="376">
          <cell r="K376" t="str">
            <v>1Z2A05729018904960</v>
          </cell>
          <cell r="L376" t="str">
            <v>Seller</v>
          </cell>
          <cell r="M376" t="str">
            <v>N</v>
          </cell>
          <cell r="N376" t="str">
            <v>N</v>
          </cell>
          <cell r="O376" t="str">
            <v>B07KWY4PKJ</v>
          </cell>
          <cell r="P376" t="str">
            <v>D97832-SZ-8.5</v>
          </cell>
          <cell r="Q376" t="str">
            <v>adidas Women's Crazyflight X 3 Volleyball Shoe, Black/White/Gum, 8.5 M US</v>
          </cell>
          <cell r="R376">
            <v>1</v>
          </cell>
          <cell r="S376" t="str">
            <v>AMZ-PG-APP-TOO-LARGE</v>
          </cell>
          <cell r="T376" t="str">
            <v>Y</v>
          </cell>
          <cell r="U376" t="str">
            <v>C-Returns</v>
          </cell>
          <cell r="V376" t="str">
            <v>StandardRefund</v>
          </cell>
          <cell r="W376" t="str">
            <v xml:space="preserve"> </v>
          </cell>
          <cell r="X376" t="str">
            <v xml:space="preserve"> </v>
          </cell>
          <cell r="Y376">
            <v>85.44</v>
          </cell>
          <cell r="Z376">
            <v>1</v>
          </cell>
          <cell r="AA376" t="str">
            <v xml:space="preserve"> </v>
          </cell>
          <cell r="AB376" t="str">
            <v xml:space="preserve"> </v>
          </cell>
          <cell r="AC376" t="str">
            <v xml:space="preserve"> </v>
          </cell>
          <cell r="AD376" t="str">
            <v xml:space="preserve"> </v>
          </cell>
          <cell r="AE376" t="str">
            <v xml:space="preserve"> </v>
          </cell>
          <cell r="AF376">
            <v>85.44</v>
          </cell>
        </row>
        <row r="377">
          <cell r="K377" t="str">
            <v>1Z2A05729032408863</v>
          </cell>
          <cell r="L377" t="str">
            <v>Seller</v>
          </cell>
          <cell r="M377" t="str">
            <v>N</v>
          </cell>
          <cell r="N377" t="str">
            <v>N</v>
          </cell>
          <cell r="O377" t="str">
            <v>B07D9MCLYG</v>
          </cell>
          <cell r="P377" t="str">
            <v>F34606-SZ-7.5</v>
          </cell>
          <cell r="Q377" t="str">
            <v>adidas Women's Ultimafusion Running Shoe, Black/Black/Silver Metallic, 7.5 M US</v>
          </cell>
          <cell r="R377">
            <v>1</v>
          </cell>
          <cell r="S377" t="str">
            <v>AMZ-PG-APP-TOO-SMALL</v>
          </cell>
          <cell r="T377" t="str">
            <v>Y</v>
          </cell>
          <cell r="U377" t="str">
            <v>C-Returns</v>
          </cell>
          <cell r="V377" t="str">
            <v>StandardRefund</v>
          </cell>
          <cell r="W377" t="str">
            <v xml:space="preserve"> </v>
          </cell>
          <cell r="X377" t="str">
            <v xml:space="preserve"> </v>
          </cell>
          <cell r="Y377">
            <v>85.47</v>
          </cell>
          <cell r="Z377">
            <v>1</v>
          </cell>
          <cell r="AA377" t="str">
            <v xml:space="preserve"> </v>
          </cell>
          <cell r="AB377" t="str">
            <v xml:space="preserve"> </v>
          </cell>
          <cell r="AC377" t="str">
            <v xml:space="preserve"> </v>
          </cell>
          <cell r="AD377" t="str">
            <v xml:space="preserve"> </v>
          </cell>
          <cell r="AE377" t="str">
            <v xml:space="preserve"> </v>
          </cell>
          <cell r="AF377">
            <v>85.47</v>
          </cell>
        </row>
        <row r="378">
          <cell r="K378" t="str">
            <v>1Z2A05729024205258</v>
          </cell>
          <cell r="L378" t="str">
            <v>Seller</v>
          </cell>
          <cell r="M378" t="str">
            <v>N</v>
          </cell>
          <cell r="N378" t="str">
            <v>N</v>
          </cell>
          <cell r="O378" t="str">
            <v>B00GY6L9PE</v>
          </cell>
          <cell r="P378" t="str">
            <v>MSS-J300Y3893-SZ-11</v>
          </cell>
          <cell r="Q378" t="str">
            <v>asics Men's Aggressor 2 Wrestling Shoe,Dusty Blue/Silver/Red Orange,11 M US</v>
          </cell>
          <cell r="R378">
            <v>1</v>
          </cell>
          <cell r="S378" t="str">
            <v>AMZ-PG-BAD-DESC</v>
          </cell>
          <cell r="T378" t="str">
            <v>Y</v>
          </cell>
          <cell r="U378" t="str">
            <v>C-Returns</v>
          </cell>
          <cell r="V378" t="str">
            <v>StandardRefund</v>
          </cell>
          <cell r="W378" t="str">
            <v xml:space="preserve"> </v>
          </cell>
          <cell r="X378" t="str">
            <v xml:space="preserve"> </v>
          </cell>
          <cell r="Y378">
            <v>85.48</v>
          </cell>
          <cell r="Z378">
            <v>1</v>
          </cell>
          <cell r="AA378" t="str">
            <v xml:space="preserve"> </v>
          </cell>
          <cell r="AB378" t="str">
            <v xml:space="preserve"> </v>
          </cell>
          <cell r="AC378" t="str">
            <v xml:space="preserve"> </v>
          </cell>
          <cell r="AD378" t="str">
            <v xml:space="preserve"> </v>
          </cell>
          <cell r="AE378" t="str">
            <v xml:space="preserve"> </v>
          </cell>
          <cell r="AF378">
            <v>85.48</v>
          </cell>
        </row>
        <row r="379">
          <cell r="K379" t="str">
            <v>1Z2A05729029051898</v>
          </cell>
          <cell r="L379" t="str">
            <v>Seller</v>
          </cell>
          <cell r="M379" t="str">
            <v>N</v>
          </cell>
          <cell r="N379" t="str">
            <v>N</v>
          </cell>
          <cell r="O379" t="str">
            <v>B07JH9BG1K</v>
          </cell>
          <cell r="P379" t="str">
            <v>G54742-SZ-9.5</v>
          </cell>
          <cell r="Q379" t="str">
            <v>adidas Pod-S3.1 Mens Shoes Size 9.5, Color: Olive/Black/White</v>
          </cell>
          <cell r="R379">
            <v>1</v>
          </cell>
          <cell r="S379" t="str">
            <v>AMZ-PG-APP-TOO-SMALL</v>
          </cell>
          <cell r="T379" t="str">
            <v>Y</v>
          </cell>
          <cell r="U379" t="str">
            <v>C-Returns</v>
          </cell>
          <cell r="V379" t="str">
            <v>StandardRefund</v>
          </cell>
          <cell r="W379" t="str">
            <v xml:space="preserve"> </v>
          </cell>
          <cell r="X379" t="str">
            <v xml:space="preserve"> </v>
          </cell>
          <cell r="Y379">
            <v>85.49</v>
          </cell>
          <cell r="Z379">
            <v>1</v>
          </cell>
          <cell r="AA379" t="str">
            <v xml:space="preserve"> </v>
          </cell>
          <cell r="AB379" t="str">
            <v xml:space="preserve"> </v>
          </cell>
          <cell r="AC379" t="str">
            <v xml:space="preserve"> </v>
          </cell>
          <cell r="AD379" t="str">
            <v xml:space="preserve"> </v>
          </cell>
          <cell r="AE379" t="str">
            <v xml:space="preserve"> </v>
          </cell>
          <cell r="AF379">
            <v>85.49</v>
          </cell>
        </row>
        <row r="380">
          <cell r="K380" t="str">
            <v>1Z2A05729027102569</v>
          </cell>
          <cell r="L380" t="str">
            <v>Seller</v>
          </cell>
          <cell r="M380" t="str">
            <v>N</v>
          </cell>
          <cell r="N380" t="str">
            <v>N</v>
          </cell>
          <cell r="O380" t="str">
            <v>B07D9GZFMY</v>
          </cell>
          <cell r="P380" t="str">
            <v>F34605-SZ-8</v>
          </cell>
          <cell r="Q380" t="str">
            <v>adidas Women's Ultimafusion Running Shoe, Light Brown/Light Brown/raw White, 8 M US</v>
          </cell>
          <cell r="R380">
            <v>1</v>
          </cell>
          <cell r="S380" t="str">
            <v>CR-QUALITY_UNACCEPTABLE</v>
          </cell>
          <cell r="T380" t="str">
            <v>Y</v>
          </cell>
          <cell r="U380" t="str">
            <v>C-Returns</v>
          </cell>
          <cell r="V380" t="str">
            <v>StandardRefund</v>
          </cell>
          <cell r="W380" t="str">
            <v xml:space="preserve"> </v>
          </cell>
          <cell r="X380" t="str">
            <v xml:space="preserve"> </v>
          </cell>
          <cell r="Y380">
            <v>85.49</v>
          </cell>
          <cell r="Z380">
            <v>1</v>
          </cell>
          <cell r="AA380" t="str">
            <v xml:space="preserve"> </v>
          </cell>
          <cell r="AB380" t="str">
            <v xml:space="preserve"> </v>
          </cell>
          <cell r="AC380" t="str">
            <v xml:space="preserve"> </v>
          </cell>
          <cell r="AD380" t="str">
            <v xml:space="preserve"> </v>
          </cell>
          <cell r="AE380" t="str">
            <v xml:space="preserve"> </v>
          </cell>
          <cell r="AF380">
            <v>85.49</v>
          </cell>
        </row>
        <row r="381">
          <cell r="K381" t="str">
            <v>1Z2A05729028779542</v>
          </cell>
          <cell r="L381" t="str">
            <v>Seller</v>
          </cell>
          <cell r="M381" t="str">
            <v>N</v>
          </cell>
          <cell r="N381" t="str">
            <v>N</v>
          </cell>
          <cell r="O381" t="str">
            <v>B07D9HC6VK</v>
          </cell>
          <cell r="P381" t="str">
            <v>BB8111-SZ-11</v>
          </cell>
          <cell r="Q381" t="str">
            <v>adidas Predator 19.2 Firm Ground (mens) Bold Blue/Silver Metallic/Football Blue 11</v>
          </cell>
          <cell r="R381">
            <v>1</v>
          </cell>
          <cell r="S381" t="str">
            <v>AMZ-PG-APP-TOO-SMALL</v>
          </cell>
          <cell r="T381" t="str">
            <v>Y</v>
          </cell>
          <cell r="U381" t="str">
            <v>C-Returns</v>
          </cell>
          <cell r="V381" t="str">
            <v>StandardRefund</v>
          </cell>
          <cell r="W381" t="str">
            <v xml:space="preserve"> </v>
          </cell>
          <cell r="X381" t="str">
            <v xml:space="preserve"> </v>
          </cell>
          <cell r="Y381">
            <v>85.6</v>
          </cell>
          <cell r="Z381">
            <v>1</v>
          </cell>
          <cell r="AA381" t="str">
            <v xml:space="preserve"> </v>
          </cell>
          <cell r="AB381" t="str">
            <v xml:space="preserve"> </v>
          </cell>
          <cell r="AC381" t="str">
            <v xml:space="preserve"> </v>
          </cell>
          <cell r="AD381" t="str">
            <v xml:space="preserve"> </v>
          </cell>
          <cell r="AE381" t="str">
            <v xml:space="preserve"> </v>
          </cell>
          <cell r="AF381">
            <v>85.6</v>
          </cell>
        </row>
        <row r="382">
          <cell r="K382" t="str">
            <v>1Z2A05729028648415</v>
          </cell>
          <cell r="L382" t="str">
            <v>Seller</v>
          </cell>
          <cell r="M382" t="str">
            <v>N</v>
          </cell>
          <cell r="N382" t="str">
            <v>N</v>
          </cell>
          <cell r="O382" t="str">
            <v>B07D9GSTPJ</v>
          </cell>
          <cell r="P382" t="str">
            <v>F35286-SZ-11.5</v>
          </cell>
          <cell r="Q382" t="str">
            <v>adidas Men's Icon 4, Black/Cloud White/Cloud White, 11.5 M US</v>
          </cell>
          <cell r="R382">
            <v>1</v>
          </cell>
          <cell r="S382" t="str">
            <v>AMZ-PG-APP-TOO-LARGE</v>
          </cell>
          <cell r="T382" t="str">
            <v>Y</v>
          </cell>
          <cell r="U382" t="str">
            <v>C-Returns</v>
          </cell>
          <cell r="V382" t="str">
            <v>StandardRefund</v>
          </cell>
          <cell r="W382" t="str">
            <v xml:space="preserve"> </v>
          </cell>
          <cell r="X382" t="str">
            <v xml:space="preserve"> </v>
          </cell>
          <cell r="Y382">
            <v>85.74</v>
          </cell>
          <cell r="Z382">
            <v>1</v>
          </cell>
          <cell r="AA382" t="str">
            <v xml:space="preserve"> </v>
          </cell>
          <cell r="AB382" t="str">
            <v xml:space="preserve"> </v>
          </cell>
          <cell r="AC382" t="str">
            <v xml:space="preserve"> </v>
          </cell>
          <cell r="AD382" t="str">
            <v xml:space="preserve"> </v>
          </cell>
          <cell r="AE382" t="str">
            <v xml:space="preserve"> </v>
          </cell>
          <cell r="AF382">
            <v>85.74</v>
          </cell>
        </row>
        <row r="383">
          <cell r="K383" t="str">
            <v>9.20199015354011E+21</v>
          </cell>
          <cell r="L383" t="str">
            <v>Seller</v>
          </cell>
          <cell r="M383" t="str">
            <v>N</v>
          </cell>
          <cell r="N383" t="str">
            <v>N</v>
          </cell>
          <cell r="O383" t="str">
            <v>B07D9HC6VK</v>
          </cell>
          <cell r="P383" t="str">
            <v>BB8111-SZ-11</v>
          </cell>
          <cell r="Q383" t="str">
            <v>adidas Predator 19.2 Firm Ground (mens) Bold Blue/Silver Metallic/Football Blue 11</v>
          </cell>
          <cell r="R383">
            <v>1</v>
          </cell>
          <cell r="S383" t="str">
            <v>AMZ-PG-APP-TOO-LARGE</v>
          </cell>
          <cell r="T383" t="str">
            <v>Y</v>
          </cell>
          <cell r="U383" t="str">
            <v>C-Returns</v>
          </cell>
          <cell r="V383" t="str">
            <v>StandardRefund</v>
          </cell>
          <cell r="W383" t="str">
            <v xml:space="preserve"> </v>
          </cell>
          <cell r="X383" t="str">
            <v xml:space="preserve"> </v>
          </cell>
          <cell r="Y383">
            <v>86.03</v>
          </cell>
          <cell r="Z383">
            <v>1</v>
          </cell>
          <cell r="AA383" t="str">
            <v xml:space="preserve"> </v>
          </cell>
          <cell r="AB383" t="str">
            <v xml:space="preserve"> </v>
          </cell>
          <cell r="AC383" t="str">
            <v xml:space="preserve"> </v>
          </cell>
          <cell r="AD383" t="str">
            <v xml:space="preserve"> </v>
          </cell>
          <cell r="AE383" t="str">
            <v xml:space="preserve"> </v>
          </cell>
          <cell r="AF383">
            <v>86.03</v>
          </cell>
        </row>
        <row r="384">
          <cell r="K384" t="str">
            <v>1Z2A05729027365133</v>
          </cell>
          <cell r="L384" t="str">
            <v>Seller</v>
          </cell>
          <cell r="M384" t="str">
            <v>N</v>
          </cell>
          <cell r="N384" t="str">
            <v>N</v>
          </cell>
          <cell r="O384" t="str">
            <v>B078LPJCPK</v>
          </cell>
          <cell r="P384" t="str">
            <v>MSS-CQ2529-SZ-7.5</v>
          </cell>
          <cell r="Q384" t="str">
            <v>adidas Womens I-5923 Athletic &amp; Sneakers (7.5)</v>
          </cell>
          <cell r="R384">
            <v>1</v>
          </cell>
          <cell r="S384" t="str">
            <v>DID_NOT_LIKE_COLOR</v>
          </cell>
          <cell r="T384" t="str">
            <v>Y</v>
          </cell>
          <cell r="U384" t="str">
            <v>C-Returns</v>
          </cell>
          <cell r="V384" t="str">
            <v>StandardRefund</v>
          </cell>
          <cell r="W384" t="str">
            <v xml:space="preserve"> </v>
          </cell>
          <cell r="X384" t="str">
            <v xml:space="preserve"> </v>
          </cell>
          <cell r="Y384">
            <v>86.09</v>
          </cell>
          <cell r="Z384">
            <v>1</v>
          </cell>
          <cell r="AA384" t="str">
            <v xml:space="preserve"> </v>
          </cell>
          <cell r="AB384" t="str">
            <v xml:space="preserve"> </v>
          </cell>
          <cell r="AC384" t="str">
            <v xml:space="preserve"> </v>
          </cell>
          <cell r="AD384" t="str">
            <v xml:space="preserve"> </v>
          </cell>
          <cell r="AE384" t="str">
            <v xml:space="preserve"> </v>
          </cell>
          <cell r="AF384">
            <v>86.09</v>
          </cell>
        </row>
        <row r="385">
          <cell r="K385" t="str">
            <v>1Z2A05729018922048</v>
          </cell>
          <cell r="L385" t="str">
            <v>Seller</v>
          </cell>
          <cell r="M385" t="str">
            <v>N</v>
          </cell>
          <cell r="N385" t="str">
            <v>N</v>
          </cell>
          <cell r="O385" t="str">
            <v>B07D9GZFMY</v>
          </cell>
          <cell r="P385" t="str">
            <v>F34605-SZ-8</v>
          </cell>
          <cell r="Q385" t="str">
            <v>adidas Women's Ultimafusion Running Shoe, Light Brown/Light Brown/raw White, 8 M US</v>
          </cell>
          <cell r="R385">
            <v>1</v>
          </cell>
          <cell r="S385" t="str">
            <v>AMZ-PG-APP-TOO-LARGE</v>
          </cell>
          <cell r="T385" t="str">
            <v>Y</v>
          </cell>
          <cell r="U385" t="str">
            <v>C-Returns</v>
          </cell>
          <cell r="V385" t="str">
            <v>StandardRefund</v>
          </cell>
          <cell r="W385" t="str">
            <v xml:space="preserve"> </v>
          </cell>
          <cell r="X385" t="str">
            <v xml:space="preserve"> </v>
          </cell>
          <cell r="Y385">
            <v>86.09</v>
          </cell>
          <cell r="Z385">
            <v>1</v>
          </cell>
          <cell r="AA385" t="str">
            <v xml:space="preserve"> </v>
          </cell>
          <cell r="AB385" t="str">
            <v xml:space="preserve"> </v>
          </cell>
          <cell r="AC385" t="str">
            <v xml:space="preserve"> </v>
          </cell>
          <cell r="AD385" t="str">
            <v xml:space="preserve"> </v>
          </cell>
          <cell r="AE385" t="str">
            <v xml:space="preserve"> </v>
          </cell>
          <cell r="AF385">
            <v>86.09</v>
          </cell>
        </row>
        <row r="386">
          <cell r="K386" t="str">
            <v>1Z2A05729018252316</v>
          </cell>
          <cell r="L386" t="str">
            <v>Seller</v>
          </cell>
          <cell r="M386" t="str">
            <v>N</v>
          </cell>
          <cell r="N386" t="str">
            <v>N</v>
          </cell>
          <cell r="O386" t="str">
            <v>B077XJ64HM</v>
          </cell>
          <cell r="P386" t="str">
            <v>AQ0562-SZ-10</v>
          </cell>
          <cell r="Q386" t="str">
            <v>adidas Men's Alphabounce Instinct Running Shoe, White/Grey Two/Black, 10 M US</v>
          </cell>
          <cell r="R386">
            <v>1</v>
          </cell>
          <cell r="S386" t="str">
            <v>AMZ-PG-APP-TOO-SMALL</v>
          </cell>
          <cell r="T386" t="str">
            <v>Y</v>
          </cell>
          <cell r="U386" t="str">
            <v>C-Returns</v>
          </cell>
          <cell r="V386" t="str">
            <v>StandardRefund</v>
          </cell>
          <cell r="W386" t="str">
            <v xml:space="preserve"> </v>
          </cell>
          <cell r="X386" t="str">
            <v xml:space="preserve"> </v>
          </cell>
          <cell r="Y386">
            <v>86.29</v>
          </cell>
          <cell r="Z386">
            <v>1</v>
          </cell>
          <cell r="AA386" t="str">
            <v xml:space="preserve"> </v>
          </cell>
          <cell r="AB386" t="str">
            <v xml:space="preserve"> </v>
          </cell>
          <cell r="AC386" t="str">
            <v xml:space="preserve"> </v>
          </cell>
          <cell r="AD386" t="str">
            <v xml:space="preserve"> </v>
          </cell>
          <cell r="AE386" t="str">
            <v xml:space="preserve"> </v>
          </cell>
          <cell r="AF386">
            <v>86.29</v>
          </cell>
        </row>
        <row r="387">
          <cell r="K387" t="str">
            <v>1Z2A05729025416359</v>
          </cell>
          <cell r="L387" t="str">
            <v>Seller</v>
          </cell>
          <cell r="M387" t="str">
            <v>N</v>
          </cell>
          <cell r="N387" t="str">
            <v>N</v>
          </cell>
          <cell r="O387" t="str">
            <v>B07T38ZBDW</v>
          </cell>
          <cell r="P387" t="str">
            <v>MSS-FV3284-SZ-8</v>
          </cell>
          <cell r="Q387" t="str">
            <v>adidas Originals womens Superstar Sneaker, White/Black/White, 8 US</v>
          </cell>
          <cell r="R387">
            <v>1</v>
          </cell>
          <cell r="S387" t="str">
            <v>AMZ-PG-APP-TOO-LARGE</v>
          </cell>
          <cell r="T387" t="str">
            <v>Y</v>
          </cell>
          <cell r="U387" t="str">
            <v>C-Returns</v>
          </cell>
          <cell r="V387" t="str">
            <v>StandardRefund</v>
          </cell>
          <cell r="W387" t="str">
            <v xml:space="preserve"> </v>
          </cell>
          <cell r="X387" t="str">
            <v xml:space="preserve"> </v>
          </cell>
          <cell r="Y387">
            <v>86.41</v>
          </cell>
          <cell r="Z387">
            <v>1</v>
          </cell>
          <cell r="AA387" t="str">
            <v xml:space="preserve"> </v>
          </cell>
          <cell r="AB387" t="str">
            <v xml:space="preserve"> </v>
          </cell>
          <cell r="AC387" t="str">
            <v xml:space="preserve"> </v>
          </cell>
          <cell r="AD387" t="str">
            <v xml:space="preserve"> </v>
          </cell>
          <cell r="AE387" t="str">
            <v xml:space="preserve"> </v>
          </cell>
          <cell r="AF387">
            <v>86.41</v>
          </cell>
        </row>
        <row r="388">
          <cell r="K388" t="str">
            <v>9.20209015354006E+21</v>
          </cell>
          <cell r="L388" t="str">
            <v>Seller</v>
          </cell>
          <cell r="M388" t="str">
            <v>N</v>
          </cell>
          <cell r="N388" t="str">
            <v>N</v>
          </cell>
          <cell r="O388" t="str">
            <v>B07KN9F1M5</v>
          </cell>
          <cell r="P388" t="str">
            <v>F35490-SZ-9</v>
          </cell>
          <cell r="Q388" t="str">
            <v>adidas Men's Copa Gloro 19.2 Firm Ground Soccer Shoe, Black/hi-res red/Silver Metallic, 9 M US</v>
          </cell>
          <cell r="R388">
            <v>1</v>
          </cell>
          <cell r="S388" t="str">
            <v>DID_NOT_LIKE_FABRIC</v>
          </cell>
          <cell r="T388" t="str">
            <v>Y</v>
          </cell>
          <cell r="U388" t="str">
            <v>C-Returns</v>
          </cell>
          <cell r="V388" t="str">
            <v>StandardRefund</v>
          </cell>
          <cell r="W388" t="str">
            <v xml:space="preserve"> </v>
          </cell>
          <cell r="X388" t="str">
            <v xml:space="preserve"> </v>
          </cell>
          <cell r="Y388">
            <v>86.48</v>
          </cell>
          <cell r="Z388">
            <v>1</v>
          </cell>
          <cell r="AA388" t="str">
            <v xml:space="preserve"> </v>
          </cell>
          <cell r="AB388" t="str">
            <v xml:space="preserve"> </v>
          </cell>
          <cell r="AC388" t="str">
            <v xml:space="preserve"> </v>
          </cell>
          <cell r="AD388" t="str">
            <v xml:space="preserve"> </v>
          </cell>
          <cell r="AE388" t="str">
            <v xml:space="preserve"> </v>
          </cell>
          <cell r="AF388">
            <v>86.48</v>
          </cell>
        </row>
        <row r="389">
          <cell r="K389" t="str">
            <v>1Z2A05729026169179</v>
          </cell>
          <cell r="L389" t="str">
            <v>Seller</v>
          </cell>
          <cell r="M389" t="str">
            <v>N</v>
          </cell>
          <cell r="N389" t="str">
            <v>N</v>
          </cell>
          <cell r="O389" t="str">
            <v>B077XHRNCM</v>
          </cell>
          <cell r="P389" t="str">
            <v>AQ0562-SZ-9.5</v>
          </cell>
          <cell r="Q389" t="str">
            <v>adidas Men's Alphabounce Instinct Running Shoe, white/grey two/black, 9.5 M US</v>
          </cell>
          <cell r="R389">
            <v>1</v>
          </cell>
          <cell r="S389" t="str">
            <v>AMZ-PG-APP-STYLE</v>
          </cell>
          <cell r="T389" t="str">
            <v>Y</v>
          </cell>
          <cell r="U389" t="str">
            <v>C-Returns</v>
          </cell>
          <cell r="V389" t="str">
            <v>StandardRefund</v>
          </cell>
          <cell r="W389" t="str">
            <v xml:space="preserve"> </v>
          </cell>
          <cell r="X389" t="str">
            <v xml:space="preserve"> </v>
          </cell>
          <cell r="Y389">
            <v>86.49</v>
          </cell>
          <cell r="Z389">
            <v>1</v>
          </cell>
          <cell r="AA389" t="str">
            <v xml:space="preserve"> </v>
          </cell>
          <cell r="AB389" t="str">
            <v xml:space="preserve"> </v>
          </cell>
          <cell r="AC389" t="str">
            <v xml:space="preserve"> </v>
          </cell>
          <cell r="AD389" t="str">
            <v xml:space="preserve"> </v>
          </cell>
          <cell r="AE389" t="str">
            <v xml:space="preserve"> </v>
          </cell>
          <cell r="AF389">
            <v>86.49</v>
          </cell>
        </row>
        <row r="390">
          <cell r="K390" t="str">
            <v>1Z2A05729022177408</v>
          </cell>
          <cell r="L390" t="str">
            <v>Seller</v>
          </cell>
          <cell r="M390" t="str">
            <v>N</v>
          </cell>
          <cell r="N390" t="str">
            <v>N</v>
          </cell>
          <cell r="O390" t="str">
            <v>B09MMKCCQL</v>
          </cell>
          <cell r="P390" t="str">
            <v>5HM00544014-SZ-6</v>
          </cell>
          <cell r="Q390" t="str">
            <v>Fila Disruptor Shearling Womens Shoes Size 6, Color: Black</v>
          </cell>
          <cell r="R390">
            <v>1</v>
          </cell>
          <cell r="S390" t="str">
            <v>CR-DEFECTIVE</v>
          </cell>
          <cell r="T390" t="str">
            <v>Y</v>
          </cell>
          <cell r="U390" t="str">
            <v>C-Returns</v>
          </cell>
          <cell r="V390" t="str">
            <v>StandardRefund</v>
          </cell>
          <cell r="W390" t="str">
            <v xml:space="preserve"> </v>
          </cell>
          <cell r="X390" t="str">
            <v xml:space="preserve"> </v>
          </cell>
          <cell r="Y390">
            <v>86.49</v>
          </cell>
          <cell r="Z390">
            <v>1</v>
          </cell>
          <cell r="AA390" t="str">
            <v xml:space="preserve"> </v>
          </cell>
          <cell r="AB390" t="str">
            <v xml:space="preserve"> </v>
          </cell>
          <cell r="AC390" t="str">
            <v xml:space="preserve"> </v>
          </cell>
          <cell r="AD390" t="str">
            <v xml:space="preserve"> </v>
          </cell>
          <cell r="AE390" t="str">
            <v xml:space="preserve"> </v>
          </cell>
          <cell r="AF390">
            <v>86.49</v>
          </cell>
        </row>
        <row r="391">
          <cell r="K391" t="str">
            <v>1Z2A05729027684888</v>
          </cell>
          <cell r="L391" t="str">
            <v>Seller</v>
          </cell>
          <cell r="M391" t="str">
            <v>N</v>
          </cell>
          <cell r="N391" t="str">
            <v>N</v>
          </cell>
          <cell r="O391" t="str">
            <v>B07NQQ3D5F</v>
          </cell>
          <cell r="P391" t="str">
            <v>F99821-SZ-13</v>
          </cell>
          <cell r="Q391" t="str">
            <v>adidas Men's Mat Hog 2.0 Wrestling Shoe, Red/Black/White, 13</v>
          </cell>
          <cell r="R391">
            <v>1</v>
          </cell>
          <cell r="S391" t="str">
            <v>AMZ-PG-APP-TOO-SMALL</v>
          </cell>
          <cell r="T391" t="str">
            <v>Y</v>
          </cell>
          <cell r="U391" t="str">
            <v>C-Returns</v>
          </cell>
          <cell r="V391" t="str">
            <v>StandardRefund</v>
          </cell>
          <cell r="W391" t="str">
            <v xml:space="preserve"> </v>
          </cell>
          <cell r="X391" t="str">
            <v xml:space="preserve"> </v>
          </cell>
          <cell r="Y391">
            <v>86.61</v>
          </cell>
          <cell r="Z391">
            <v>1</v>
          </cell>
          <cell r="AA391" t="str">
            <v xml:space="preserve"> </v>
          </cell>
          <cell r="AB391" t="str">
            <v xml:space="preserve"> </v>
          </cell>
          <cell r="AC391" t="str">
            <v xml:space="preserve"> </v>
          </cell>
          <cell r="AD391" t="str">
            <v xml:space="preserve"> </v>
          </cell>
          <cell r="AE391" t="str">
            <v xml:space="preserve"> </v>
          </cell>
          <cell r="AF391">
            <v>86.61</v>
          </cell>
        </row>
        <row r="392">
          <cell r="K392" t="str">
            <v>1Z2A05729031946042</v>
          </cell>
          <cell r="L392" t="str">
            <v>Seller</v>
          </cell>
          <cell r="M392" t="str">
            <v>Y</v>
          </cell>
          <cell r="N392" t="str">
            <v>N</v>
          </cell>
          <cell r="O392" t="str">
            <v>B09MML1K9N</v>
          </cell>
          <cell r="P392" t="str">
            <v>MSS-5HM00544014-SZ-7</v>
          </cell>
          <cell r="Q392" t="str">
            <v>Fila Disruptor Shearling Womens Shoes Size 7, Color: Black</v>
          </cell>
          <cell r="R392">
            <v>1</v>
          </cell>
          <cell r="S392" t="str">
            <v>CR-DEFECTIVE</v>
          </cell>
          <cell r="T392" t="str">
            <v>Y</v>
          </cell>
          <cell r="U392" t="str">
            <v>C-Returns</v>
          </cell>
          <cell r="V392" t="str">
            <v>StandardRefund</v>
          </cell>
          <cell r="W392" t="str">
            <v xml:space="preserve"> </v>
          </cell>
          <cell r="X392" t="str">
            <v xml:space="preserve"> </v>
          </cell>
          <cell r="Y392">
            <v>87.05</v>
          </cell>
          <cell r="Z392">
            <v>1</v>
          </cell>
          <cell r="AA392" t="str">
            <v xml:space="preserve"> </v>
          </cell>
          <cell r="AB392" t="str">
            <v xml:space="preserve"> </v>
          </cell>
          <cell r="AC392" t="str">
            <v xml:space="preserve"> </v>
          </cell>
          <cell r="AD392" t="str">
            <v xml:space="preserve"> </v>
          </cell>
          <cell r="AE392" t="str">
            <v xml:space="preserve"> </v>
          </cell>
          <cell r="AF392">
            <v>87.05</v>
          </cell>
        </row>
        <row r="393">
          <cell r="K393" t="str">
            <v>1Z2A05729022725780</v>
          </cell>
          <cell r="L393" t="str">
            <v>Seller</v>
          </cell>
          <cell r="M393" t="str">
            <v>N</v>
          </cell>
          <cell r="N393" t="str">
            <v>N</v>
          </cell>
          <cell r="O393" t="str">
            <v>B09MML1K9N</v>
          </cell>
          <cell r="P393" t="str">
            <v>MSS-5HM00544014-SZ-7</v>
          </cell>
          <cell r="Q393" t="str">
            <v>Fila Disruptor Shearling Womens Shoes Size 7, Color: Black</v>
          </cell>
          <cell r="R393">
            <v>1</v>
          </cell>
          <cell r="S393" t="str">
            <v>CR-DEFECTIVE</v>
          </cell>
          <cell r="T393" t="str">
            <v>Y</v>
          </cell>
          <cell r="U393" t="str">
            <v>C-Returns</v>
          </cell>
          <cell r="V393" t="str">
            <v>StandardRefund</v>
          </cell>
          <cell r="W393" t="str">
            <v xml:space="preserve"> </v>
          </cell>
          <cell r="X393" t="str">
            <v xml:space="preserve"> </v>
          </cell>
          <cell r="Y393">
            <v>87.05</v>
          </cell>
          <cell r="Z393">
            <v>1</v>
          </cell>
          <cell r="AA393" t="str">
            <v xml:space="preserve"> </v>
          </cell>
          <cell r="AB393" t="str">
            <v xml:space="preserve"> </v>
          </cell>
          <cell r="AC393" t="str">
            <v xml:space="preserve"> </v>
          </cell>
          <cell r="AD393" t="str">
            <v xml:space="preserve"> </v>
          </cell>
          <cell r="AE393" t="str">
            <v xml:space="preserve"> </v>
          </cell>
          <cell r="AF393">
            <v>87.05</v>
          </cell>
        </row>
        <row r="394">
          <cell r="K394" t="str">
            <v>1Z2A05729019866607</v>
          </cell>
          <cell r="L394" t="str">
            <v>Seller</v>
          </cell>
          <cell r="M394" t="str">
            <v>N</v>
          </cell>
          <cell r="N394" t="str">
            <v>N</v>
          </cell>
          <cell r="O394" t="str">
            <v>B07S72L3SB</v>
          </cell>
          <cell r="P394" t="str">
            <v>EF1649-SZ-9.5</v>
          </cell>
          <cell r="Q394" t="str">
            <v>adidas mens Predator 20.4 Fxg soccer shoes, Core Black/Core Black/Dark Grey Heather Solid Grey, 9.5 US</v>
          </cell>
          <cell r="R394">
            <v>1</v>
          </cell>
          <cell r="S394" t="str">
            <v>AMZ-PG-APP-TOO-SMALL</v>
          </cell>
          <cell r="T394" t="str">
            <v>Y</v>
          </cell>
          <cell r="U394" t="str">
            <v>C-Returns</v>
          </cell>
          <cell r="V394" t="str">
            <v>StandardRefund</v>
          </cell>
          <cell r="W394" t="str">
            <v xml:space="preserve"> </v>
          </cell>
          <cell r="X394" t="str">
            <v xml:space="preserve"> </v>
          </cell>
          <cell r="Y394">
            <v>87.24</v>
          </cell>
          <cell r="Z394">
            <v>1</v>
          </cell>
          <cell r="AA394" t="str">
            <v xml:space="preserve"> </v>
          </cell>
          <cell r="AB394" t="str">
            <v xml:space="preserve"> </v>
          </cell>
          <cell r="AC394" t="str">
            <v xml:space="preserve"> </v>
          </cell>
          <cell r="AD394" t="str">
            <v xml:space="preserve"> </v>
          </cell>
          <cell r="AE394" t="str">
            <v xml:space="preserve"> </v>
          </cell>
          <cell r="AF394">
            <v>87.24</v>
          </cell>
        </row>
        <row r="395">
          <cell r="K395" t="str">
            <v>1Z2A05729030196846</v>
          </cell>
          <cell r="L395" t="str">
            <v>Seller</v>
          </cell>
          <cell r="M395" t="str">
            <v>N</v>
          </cell>
          <cell r="N395" t="str">
            <v>N</v>
          </cell>
          <cell r="O395" t="str">
            <v>B07VXS4J61</v>
          </cell>
          <cell r="P395" t="str">
            <v>FU7342-SZ-9.5</v>
          </cell>
          <cell r="Q395" t="str">
            <v>adidas Womens Pulse Boost HD Mesh Logo Running Shoes Gray 9.5 Medium (B,M)</v>
          </cell>
          <cell r="R395">
            <v>1</v>
          </cell>
          <cell r="S395" t="str">
            <v>AMZ-PG-APP-TOO-SMALL</v>
          </cell>
          <cell r="T395" t="str">
            <v>Y</v>
          </cell>
          <cell r="U395" t="str">
            <v>C-Returns</v>
          </cell>
          <cell r="V395" t="str">
            <v>StandardRefund</v>
          </cell>
          <cell r="W395" t="str">
            <v xml:space="preserve"> </v>
          </cell>
          <cell r="X395" t="str">
            <v xml:space="preserve"> </v>
          </cell>
          <cell r="Y395">
            <v>87.39</v>
          </cell>
          <cell r="Z395">
            <v>1</v>
          </cell>
          <cell r="AA395" t="str">
            <v xml:space="preserve"> </v>
          </cell>
          <cell r="AB395" t="str">
            <v xml:space="preserve"> </v>
          </cell>
          <cell r="AC395" t="str">
            <v xml:space="preserve"> </v>
          </cell>
          <cell r="AD395" t="str">
            <v xml:space="preserve"> </v>
          </cell>
          <cell r="AE395" t="str">
            <v xml:space="preserve"> </v>
          </cell>
          <cell r="AF395">
            <v>87.39</v>
          </cell>
        </row>
        <row r="396">
          <cell r="K396" t="str">
            <v>1Z2A05729029755931</v>
          </cell>
          <cell r="L396" t="str">
            <v>Seller</v>
          </cell>
          <cell r="M396" t="str">
            <v>N</v>
          </cell>
          <cell r="N396" t="str">
            <v>N</v>
          </cell>
          <cell r="O396" t="str">
            <v>B07D9G8L5S</v>
          </cell>
          <cell r="P396" t="str">
            <v>F35286-SZ-10.5</v>
          </cell>
          <cell r="Q396" t="str">
            <v>adidas Men's Icon 4, Black/Cloud White/Cloud White, 10.5 M US</v>
          </cell>
          <cell r="R396">
            <v>1</v>
          </cell>
          <cell r="S396" t="str">
            <v>AMZ-PG-APP-TOO-LARGE</v>
          </cell>
          <cell r="T396" t="str">
            <v>Y</v>
          </cell>
          <cell r="U396" t="str">
            <v>C-Returns</v>
          </cell>
          <cell r="V396" t="str">
            <v>StandardRefund</v>
          </cell>
          <cell r="W396" t="str">
            <v xml:space="preserve"> </v>
          </cell>
          <cell r="X396" t="str">
            <v xml:space="preserve"> </v>
          </cell>
          <cell r="Y396">
            <v>262.41000000000003</v>
          </cell>
          <cell r="Z396">
            <v>3</v>
          </cell>
          <cell r="AA396" t="str">
            <v xml:space="preserve"> </v>
          </cell>
          <cell r="AB396" t="str">
            <v xml:space="preserve"> </v>
          </cell>
          <cell r="AC396" t="str">
            <v xml:space="preserve"> </v>
          </cell>
          <cell r="AD396" t="str">
            <v xml:space="preserve"> </v>
          </cell>
          <cell r="AE396" t="str">
            <v xml:space="preserve"> </v>
          </cell>
          <cell r="AF396">
            <v>87.47</v>
          </cell>
        </row>
        <row r="397">
          <cell r="K397" t="str">
            <v>1Z2A05729024176807</v>
          </cell>
          <cell r="L397" t="str">
            <v>Seller</v>
          </cell>
          <cell r="M397" t="str">
            <v>N</v>
          </cell>
          <cell r="N397" t="str">
            <v>N</v>
          </cell>
          <cell r="O397" t="str">
            <v>B07D9G8L5S</v>
          </cell>
          <cell r="P397" t="str">
            <v>F35286-SZ-10.5</v>
          </cell>
          <cell r="Q397" t="str">
            <v>adidas Men's Icon 4, Black/Cloud White/Cloud White, 10.5 M US</v>
          </cell>
          <cell r="R397">
            <v>1</v>
          </cell>
          <cell r="S397" t="str">
            <v>AMZ-PG-APP-TOO-LARGE</v>
          </cell>
          <cell r="T397" t="str">
            <v>Y</v>
          </cell>
          <cell r="U397" t="str">
            <v>C-Returns</v>
          </cell>
          <cell r="V397" t="str">
            <v>StandardRefund</v>
          </cell>
          <cell r="W397" t="str">
            <v xml:space="preserve"> </v>
          </cell>
          <cell r="X397" t="str">
            <v xml:space="preserve"> </v>
          </cell>
          <cell r="Y397">
            <v>262.41000000000003</v>
          </cell>
          <cell r="Z397">
            <v>3</v>
          </cell>
          <cell r="AA397" t="str">
            <v xml:space="preserve"> </v>
          </cell>
          <cell r="AB397" t="str">
            <v xml:space="preserve"> </v>
          </cell>
          <cell r="AC397" t="str">
            <v xml:space="preserve"> </v>
          </cell>
          <cell r="AD397" t="str">
            <v xml:space="preserve"> </v>
          </cell>
          <cell r="AE397" t="str">
            <v xml:space="preserve"> </v>
          </cell>
          <cell r="AF397">
            <v>87.47</v>
          </cell>
        </row>
        <row r="398">
          <cell r="K398" t="str">
            <v>1Z2A05729020881285</v>
          </cell>
          <cell r="L398" t="str">
            <v>Seller</v>
          </cell>
          <cell r="M398" t="str">
            <v>N</v>
          </cell>
          <cell r="N398" t="str">
            <v>N</v>
          </cell>
          <cell r="O398" t="str">
            <v>B07KT29Z15</v>
          </cell>
          <cell r="P398" t="str">
            <v>MSS-F33910-SZ-10</v>
          </cell>
          <cell r="Q398" t="str">
            <v>adidas Men's PulseBOOST HD Running Shoe, Grey/Silver Metallic/White, 10 M US</v>
          </cell>
          <cell r="R398">
            <v>1</v>
          </cell>
          <cell r="S398" t="str">
            <v>AMZ-PG-APP-TOO-SMALL</v>
          </cell>
          <cell r="T398" t="str">
            <v>Y</v>
          </cell>
          <cell r="U398" t="str">
            <v>C-Returns</v>
          </cell>
          <cell r="V398" t="str">
            <v>StandardRefund</v>
          </cell>
          <cell r="W398" t="str">
            <v xml:space="preserve"> </v>
          </cell>
          <cell r="X398" t="str">
            <v xml:space="preserve"> </v>
          </cell>
          <cell r="Y398">
            <v>87.49</v>
          </cell>
          <cell r="Z398">
            <v>1</v>
          </cell>
          <cell r="AA398" t="str">
            <v xml:space="preserve"> </v>
          </cell>
          <cell r="AB398" t="str">
            <v xml:space="preserve"> </v>
          </cell>
          <cell r="AC398" t="str">
            <v xml:space="preserve"> </v>
          </cell>
          <cell r="AD398" t="str">
            <v xml:space="preserve"> </v>
          </cell>
          <cell r="AE398" t="str">
            <v xml:space="preserve"> </v>
          </cell>
          <cell r="AF398">
            <v>87.49</v>
          </cell>
        </row>
        <row r="399">
          <cell r="K399" t="str">
            <v>1Z2A05729018123787</v>
          </cell>
          <cell r="L399" t="str">
            <v>Seller</v>
          </cell>
          <cell r="M399" t="str">
            <v>N</v>
          </cell>
          <cell r="N399" t="str">
            <v>N</v>
          </cell>
          <cell r="O399" t="str">
            <v>B09MMK8928</v>
          </cell>
          <cell r="P399" t="str">
            <v>MSS-5HM00544014-SZ-7.5</v>
          </cell>
          <cell r="Q399" t="str">
            <v>Fila Disruptor Shearling Womens Shoes Size 7.5, Color: Black</v>
          </cell>
          <cell r="R399">
            <v>1</v>
          </cell>
          <cell r="S399" t="str">
            <v>AMZ-PG-APP-TOO-SMALL</v>
          </cell>
          <cell r="T399" t="str">
            <v>Y</v>
          </cell>
          <cell r="U399" t="str">
            <v>C-Returns</v>
          </cell>
          <cell r="V399" t="str">
            <v>StandardRefund</v>
          </cell>
          <cell r="W399" t="str">
            <v xml:space="preserve"> </v>
          </cell>
          <cell r="X399" t="str">
            <v xml:space="preserve"> </v>
          </cell>
          <cell r="Y399">
            <v>87.49</v>
          </cell>
          <cell r="Z399">
            <v>1</v>
          </cell>
          <cell r="AA399" t="str">
            <v xml:space="preserve"> </v>
          </cell>
          <cell r="AB399" t="str">
            <v xml:space="preserve"> </v>
          </cell>
          <cell r="AC399" t="str">
            <v xml:space="preserve"> </v>
          </cell>
          <cell r="AD399" t="str">
            <v xml:space="preserve"> </v>
          </cell>
          <cell r="AE399" t="str">
            <v xml:space="preserve"> </v>
          </cell>
          <cell r="AF399">
            <v>87.49</v>
          </cell>
        </row>
        <row r="400">
          <cell r="K400" t="str">
            <v>1Z2A05729030957309</v>
          </cell>
          <cell r="L400" t="str">
            <v>Seller</v>
          </cell>
          <cell r="M400" t="str">
            <v>N</v>
          </cell>
          <cell r="N400" t="str">
            <v>N</v>
          </cell>
          <cell r="O400" t="str">
            <v>B07T8C53VD</v>
          </cell>
          <cell r="P400" t="str">
            <v>EF9367-SZ-15</v>
          </cell>
          <cell r="Q400" t="str">
            <v>adidas Dame 5 Shoes Men's, Black, Size 15</v>
          </cell>
          <cell r="R400">
            <v>1</v>
          </cell>
          <cell r="S400" t="str">
            <v>AMZ-PG-APP-TOO-SMALL</v>
          </cell>
          <cell r="T400" t="str">
            <v>Y</v>
          </cell>
          <cell r="U400" t="str">
            <v>C-Returns</v>
          </cell>
          <cell r="V400" t="str">
            <v>StandardRefund</v>
          </cell>
          <cell r="W400" t="str">
            <v xml:space="preserve"> </v>
          </cell>
          <cell r="X400" t="str">
            <v xml:space="preserve"> </v>
          </cell>
          <cell r="Y400">
            <v>87.68</v>
          </cell>
          <cell r="Z400">
            <v>1</v>
          </cell>
          <cell r="AA400" t="str">
            <v xml:space="preserve"> </v>
          </cell>
          <cell r="AB400" t="str">
            <v xml:space="preserve"> </v>
          </cell>
          <cell r="AC400" t="str">
            <v xml:space="preserve"> </v>
          </cell>
          <cell r="AD400" t="str">
            <v xml:space="preserve"> </v>
          </cell>
          <cell r="AE400" t="str">
            <v xml:space="preserve"> </v>
          </cell>
          <cell r="AF400">
            <v>87.68</v>
          </cell>
        </row>
        <row r="401">
          <cell r="K401" t="str">
            <v>1Z2A05729028159524</v>
          </cell>
          <cell r="L401" t="str">
            <v>Seller</v>
          </cell>
          <cell r="M401" t="str">
            <v>N</v>
          </cell>
          <cell r="N401" t="str">
            <v>N</v>
          </cell>
          <cell r="O401" t="str">
            <v>B07C9GFHWP</v>
          </cell>
          <cell r="P401" t="str">
            <v>MSS-CQ2031-SZ-8</v>
          </cell>
          <cell r="Q401" t="str">
            <v>adidas womens Women's Nmd_r1 Stlt Pk Ash Cq2031 road running shoes, Ash Green Raw Steel-footwear White, 8 US</v>
          </cell>
          <cell r="R401">
            <v>1</v>
          </cell>
          <cell r="S401" t="str">
            <v>AMZ-PG-APP-TOO-SMALL</v>
          </cell>
          <cell r="T401" t="str">
            <v>Y</v>
          </cell>
          <cell r="U401" t="str">
            <v>C-Returns</v>
          </cell>
          <cell r="V401" t="str">
            <v>StandardRefund</v>
          </cell>
          <cell r="W401" t="str">
            <v xml:space="preserve"> </v>
          </cell>
          <cell r="X401" t="str">
            <v xml:space="preserve"> </v>
          </cell>
          <cell r="Y401">
            <v>89.9</v>
          </cell>
          <cell r="Z401">
            <v>1</v>
          </cell>
          <cell r="AA401" t="str">
            <v xml:space="preserve"> </v>
          </cell>
          <cell r="AB401" t="str">
            <v xml:space="preserve"> </v>
          </cell>
          <cell r="AC401" t="str">
            <v xml:space="preserve"> </v>
          </cell>
          <cell r="AD401" t="str">
            <v xml:space="preserve"> </v>
          </cell>
          <cell r="AE401" t="str">
            <v xml:space="preserve"> </v>
          </cell>
          <cell r="AF401">
            <v>89.9</v>
          </cell>
        </row>
        <row r="402">
          <cell r="K402" t="str">
            <v>1Z2A05729024505317</v>
          </cell>
          <cell r="L402" t="str">
            <v>Seller</v>
          </cell>
          <cell r="M402" t="str">
            <v>N</v>
          </cell>
          <cell r="N402" t="str">
            <v>N</v>
          </cell>
          <cell r="O402" t="str">
            <v>B07S5G3HX3</v>
          </cell>
          <cell r="P402" t="str">
            <v>MSS-EF5861-SZ-3.5</v>
          </cell>
          <cell r="Q402" t="str">
            <v>adidas Originals NMD_R1 Sneaker, Black/White/Black, 3.5 US Unisex Big Kid</v>
          </cell>
          <cell r="R402">
            <v>1</v>
          </cell>
          <cell r="S402" t="str">
            <v>AMZ-PG-APP-TOO-LARGE</v>
          </cell>
          <cell r="T402" t="str">
            <v>Y</v>
          </cell>
          <cell r="U402" t="str">
            <v>C-Returns</v>
          </cell>
          <cell r="V402" t="str">
            <v>StandardRefund</v>
          </cell>
          <cell r="W402" t="str">
            <v xml:space="preserve"> </v>
          </cell>
          <cell r="X402" t="str">
            <v xml:space="preserve"> </v>
          </cell>
          <cell r="Y402">
            <v>89.9</v>
          </cell>
          <cell r="Z402">
            <v>1</v>
          </cell>
          <cell r="AA402" t="str">
            <v xml:space="preserve"> </v>
          </cell>
          <cell r="AB402" t="str">
            <v xml:space="preserve"> </v>
          </cell>
          <cell r="AC402" t="str">
            <v xml:space="preserve"> </v>
          </cell>
          <cell r="AD402" t="str">
            <v xml:space="preserve"> </v>
          </cell>
          <cell r="AE402" t="str">
            <v xml:space="preserve"> </v>
          </cell>
          <cell r="AF402">
            <v>89.9</v>
          </cell>
        </row>
        <row r="403">
          <cell r="K403" t="str">
            <v>1Z2A05729017385023</v>
          </cell>
          <cell r="L403" t="str">
            <v>Seller</v>
          </cell>
          <cell r="M403" t="str">
            <v>N</v>
          </cell>
          <cell r="N403" t="str">
            <v>N</v>
          </cell>
          <cell r="O403" t="str">
            <v>B08GDW9XY6</v>
          </cell>
          <cell r="P403" t="str">
            <v>MSS-FX3600-SZ-6.5</v>
          </cell>
          <cell r="Q403" t="str">
            <v>adidas Superstar Womens Shoes Size 6.5, Color: White/Black</v>
          </cell>
          <cell r="R403">
            <v>1</v>
          </cell>
          <cell r="S403" t="str">
            <v>AMZ-PG-APP-TOO-SMALL</v>
          </cell>
          <cell r="T403" t="str">
            <v>Y</v>
          </cell>
          <cell r="U403" t="str">
            <v>C-Returns</v>
          </cell>
          <cell r="V403" t="str">
            <v>StandardRefund</v>
          </cell>
          <cell r="W403" t="str">
            <v xml:space="preserve"> </v>
          </cell>
          <cell r="X403" t="str">
            <v xml:space="preserve"> </v>
          </cell>
          <cell r="Y403">
            <v>89.9</v>
          </cell>
          <cell r="Z403">
            <v>1</v>
          </cell>
          <cell r="AA403" t="str">
            <v xml:space="preserve"> </v>
          </cell>
          <cell r="AB403" t="str">
            <v xml:space="preserve"> </v>
          </cell>
          <cell r="AC403" t="str">
            <v xml:space="preserve"> </v>
          </cell>
          <cell r="AD403" t="str">
            <v xml:space="preserve"> </v>
          </cell>
          <cell r="AE403" t="str">
            <v xml:space="preserve"> </v>
          </cell>
          <cell r="AF403">
            <v>89.9</v>
          </cell>
        </row>
        <row r="404">
          <cell r="K404" t="str">
            <v>1Z2A05729016121685</v>
          </cell>
          <cell r="L404" t="str">
            <v>Seller</v>
          </cell>
          <cell r="M404" t="str">
            <v>N</v>
          </cell>
          <cell r="N404" t="str">
            <v>N</v>
          </cell>
          <cell r="O404" t="str">
            <v>B08R7YS636</v>
          </cell>
          <cell r="P404" t="str">
            <v>MSS-FU9609-SZ-10.5</v>
          </cell>
          <cell r="Q404" t="str">
            <v>adidas Mens Stan Smith Sneakers Shoes Casual - White - Size 10.5 D</v>
          </cell>
          <cell r="R404">
            <v>1</v>
          </cell>
          <cell r="S404" t="str">
            <v>DID_NOT_LIKE_FABRIC</v>
          </cell>
          <cell r="T404" t="str">
            <v>Y</v>
          </cell>
          <cell r="U404" t="str">
            <v>C-Returns</v>
          </cell>
          <cell r="V404" t="str">
            <v>StandardRefund</v>
          </cell>
          <cell r="W404" t="str">
            <v xml:space="preserve"> </v>
          </cell>
          <cell r="X404" t="str">
            <v xml:space="preserve"> </v>
          </cell>
          <cell r="Y404">
            <v>89.9</v>
          </cell>
          <cell r="Z404">
            <v>1</v>
          </cell>
          <cell r="AA404" t="str">
            <v xml:space="preserve"> </v>
          </cell>
          <cell r="AB404" t="str">
            <v xml:space="preserve"> </v>
          </cell>
          <cell r="AC404" t="str">
            <v xml:space="preserve"> </v>
          </cell>
          <cell r="AD404" t="str">
            <v xml:space="preserve"> </v>
          </cell>
          <cell r="AE404" t="str">
            <v xml:space="preserve"> </v>
          </cell>
          <cell r="AF404">
            <v>89.9</v>
          </cell>
        </row>
        <row r="405">
          <cell r="K405" t="str">
            <v>1Z2A05729022149993</v>
          </cell>
          <cell r="L405" t="str">
            <v>Seller</v>
          </cell>
          <cell r="M405" t="str">
            <v>N</v>
          </cell>
          <cell r="N405" t="str">
            <v>N</v>
          </cell>
          <cell r="O405" t="str">
            <v>B07YYVZRGK</v>
          </cell>
          <cell r="P405" t="str">
            <v>MSS-EF3476-SZ-6.5</v>
          </cell>
          <cell r="Q405" t="str">
            <v>adidas football adizero Spark Md Shoe</v>
          </cell>
          <cell r="R405">
            <v>1</v>
          </cell>
          <cell r="S405" t="str">
            <v>AMZ-PG-APP-TOO-SMALL</v>
          </cell>
          <cell r="T405" t="str">
            <v>Y</v>
          </cell>
          <cell r="U405" t="str">
            <v>C-Returns</v>
          </cell>
          <cell r="V405" t="str">
            <v>StandardRefund</v>
          </cell>
          <cell r="W405" t="str">
            <v xml:space="preserve"> </v>
          </cell>
          <cell r="X405" t="str">
            <v xml:space="preserve"> </v>
          </cell>
          <cell r="Y405">
            <v>90.19</v>
          </cell>
          <cell r="Z405">
            <v>1</v>
          </cell>
          <cell r="AA405" t="str">
            <v xml:space="preserve"> </v>
          </cell>
          <cell r="AB405" t="str">
            <v xml:space="preserve"> </v>
          </cell>
          <cell r="AC405" t="str">
            <v xml:space="preserve"> </v>
          </cell>
          <cell r="AD405" t="str">
            <v xml:space="preserve"> </v>
          </cell>
          <cell r="AE405" t="str">
            <v xml:space="preserve"> </v>
          </cell>
          <cell r="AF405">
            <v>90.19</v>
          </cell>
        </row>
        <row r="406">
          <cell r="K406" t="str">
            <v>1Z2A05729029569071</v>
          </cell>
          <cell r="L406" t="str">
            <v>Seller</v>
          </cell>
          <cell r="M406" t="str">
            <v>N</v>
          </cell>
          <cell r="N406" t="str">
            <v>N</v>
          </cell>
          <cell r="O406" t="str">
            <v>B077XNCB22</v>
          </cell>
          <cell r="P406" t="str">
            <v>MSS-CM8048-SZ-10.5</v>
          </cell>
          <cell r="Q406" t="str">
            <v>adidas Men's Solar Glide St Running Shoe, raw Steel/raw Steel/Aqua, 10.5 M US</v>
          </cell>
          <cell r="R406">
            <v>1</v>
          </cell>
          <cell r="S406" t="str">
            <v>AMZ-PG-APP-TOO-SMALL</v>
          </cell>
          <cell r="T406" t="str">
            <v>Y</v>
          </cell>
          <cell r="U406" t="str">
            <v>C-Returns</v>
          </cell>
          <cell r="V406" t="str">
            <v>StandardRefund</v>
          </cell>
          <cell r="W406" t="str">
            <v xml:space="preserve"> </v>
          </cell>
          <cell r="X406" t="str">
            <v xml:space="preserve"> </v>
          </cell>
          <cell r="Y406">
            <v>90.29</v>
          </cell>
          <cell r="Z406">
            <v>1</v>
          </cell>
          <cell r="AA406" t="str">
            <v xml:space="preserve"> </v>
          </cell>
          <cell r="AB406" t="str">
            <v xml:space="preserve"> </v>
          </cell>
          <cell r="AC406" t="str">
            <v xml:space="preserve"> </v>
          </cell>
          <cell r="AD406" t="str">
            <v xml:space="preserve"> </v>
          </cell>
          <cell r="AE406" t="str">
            <v xml:space="preserve"> </v>
          </cell>
          <cell r="AF406">
            <v>90.29</v>
          </cell>
        </row>
        <row r="407">
          <cell r="K407" t="str">
            <v>1Z2A05729021532105</v>
          </cell>
          <cell r="L407" t="str">
            <v>Seller</v>
          </cell>
          <cell r="M407" t="str">
            <v>N</v>
          </cell>
          <cell r="N407" t="str">
            <v>N</v>
          </cell>
          <cell r="O407" t="str">
            <v>B077XMMF4W</v>
          </cell>
          <cell r="P407" t="str">
            <v>MSS-CM8048-SZ-11</v>
          </cell>
          <cell r="Q407" t="str">
            <v>adidas Men's Solar Glide St Running Shoe, raw Steel/raw Steel/Aqua, 11 M US</v>
          </cell>
          <cell r="R407">
            <v>1</v>
          </cell>
          <cell r="S407" t="str">
            <v>AMZ-PG-APP-TOO-LARGE</v>
          </cell>
          <cell r="T407" t="str">
            <v>Y</v>
          </cell>
          <cell r="U407" t="str">
            <v>C-Returns</v>
          </cell>
          <cell r="V407" t="str">
            <v>StandardRefund</v>
          </cell>
          <cell r="W407" t="str">
            <v xml:space="preserve"> </v>
          </cell>
          <cell r="X407" t="str">
            <v xml:space="preserve"> </v>
          </cell>
          <cell r="Y407">
            <v>90.84</v>
          </cell>
          <cell r="Z407">
            <v>1</v>
          </cell>
          <cell r="AA407" t="str">
            <v xml:space="preserve"> </v>
          </cell>
          <cell r="AB407" t="str">
            <v xml:space="preserve"> </v>
          </cell>
          <cell r="AC407" t="str">
            <v xml:space="preserve"> </v>
          </cell>
          <cell r="AD407" t="str">
            <v xml:space="preserve"> </v>
          </cell>
          <cell r="AE407" t="str">
            <v xml:space="preserve"> </v>
          </cell>
          <cell r="AF407">
            <v>90.84</v>
          </cell>
        </row>
        <row r="408">
          <cell r="K408" t="str">
            <v>1Z2A05729024217441</v>
          </cell>
          <cell r="L408" t="str">
            <v>Customer</v>
          </cell>
          <cell r="M408" t="str">
            <v>N</v>
          </cell>
          <cell r="N408" t="str">
            <v>N</v>
          </cell>
          <cell r="O408" t="str">
            <v>B07S8XH471</v>
          </cell>
          <cell r="P408" t="str">
            <v>D97979-SZ-8.5</v>
          </cell>
          <cell r="Q408" t="str">
            <v>adidas Nemezis 18.2 Fg Black Soccer Shoes 8.5</v>
          </cell>
          <cell r="R408">
            <v>1</v>
          </cell>
          <cell r="S408" t="str">
            <v>CR-UNWANTED_ITEM</v>
          </cell>
          <cell r="T408" t="str">
            <v>Y</v>
          </cell>
          <cell r="U408" t="str">
            <v>C-Returns</v>
          </cell>
          <cell r="V408" t="str">
            <v>StandardRefund</v>
          </cell>
          <cell r="W408" t="str">
            <v xml:space="preserve"> </v>
          </cell>
          <cell r="X408" t="str">
            <v xml:space="preserve"> </v>
          </cell>
          <cell r="Y408">
            <v>96.57</v>
          </cell>
          <cell r="Z408">
            <v>1</v>
          </cell>
          <cell r="AA408" t="str">
            <v xml:space="preserve"> </v>
          </cell>
          <cell r="AB408" t="str">
            <v xml:space="preserve"> </v>
          </cell>
          <cell r="AC408" t="str">
            <v xml:space="preserve"> </v>
          </cell>
          <cell r="AD408" t="str">
            <v xml:space="preserve"> </v>
          </cell>
          <cell r="AE408" t="str">
            <v xml:space="preserve"> </v>
          </cell>
          <cell r="AF408">
            <v>90.94</v>
          </cell>
        </row>
        <row r="409">
          <cell r="K409" t="str">
            <v>1Z2A05729030879760</v>
          </cell>
          <cell r="L409" t="str">
            <v>Seller</v>
          </cell>
          <cell r="M409" t="str">
            <v>N</v>
          </cell>
          <cell r="N409" t="str">
            <v>N</v>
          </cell>
          <cell r="O409" t="str">
            <v>B077XK81JD</v>
          </cell>
          <cell r="P409" t="str">
            <v>MSS-CM8048-SZ-11.5</v>
          </cell>
          <cell r="Q409" t="str">
            <v>adidas Men's Solar Glide St Running Shoe, raw Steel/raw Steel/Aqua, 11.5 M US</v>
          </cell>
          <cell r="R409">
            <v>1</v>
          </cell>
          <cell r="S409" t="str">
            <v>AMZ-PG-APP-TOO-LARGE</v>
          </cell>
          <cell r="T409" t="str">
            <v>Y</v>
          </cell>
          <cell r="U409" t="str">
            <v>C-Returns</v>
          </cell>
          <cell r="V409" t="str">
            <v>StandardRefund</v>
          </cell>
          <cell r="W409" t="str">
            <v xml:space="preserve"> </v>
          </cell>
          <cell r="X409" t="str">
            <v xml:space="preserve"> </v>
          </cell>
          <cell r="Y409">
            <v>90.97</v>
          </cell>
          <cell r="Z409">
            <v>1</v>
          </cell>
          <cell r="AA409" t="str">
            <v xml:space="preserve"> </v>
          </cell>
          <cell r="AB409" t="str">
            <v xml:space="preserve"> </v>
          </cell>
          <cell r="AC409" t="str">
            <v xml:space="preserve"> </v>
          </cell>
          <cell r="AD409" t="str">
            <v xml:space="preserve"> </v>
          </cell>
          <cell r="AE409" t="str">
            <v xml:space="preserve"> </v>
          </cell>
          <cell r="AF409">
            <v>90.97</v>
          </cell>
        </row>
        <row r="410">
          <cell r="K410" t="str">
            <v>1Z2A05729022820373</v>
          </cell>
          <cell r="L410" t="str">
            <v>Seller</v>
          </cell>
          <cell r="M410" t="str">
            <v>N</v>
          </cell>
          <cell r="N410" t="str">
            <v>N</v>
          </cell>
          <cell r="O410" t="str">
            <v>B07KLJM9CY</v>
          </cell>
          <cell r="P410" t="str">
            <v>M9697-SZ-8</v>
          </cell>
          <cell r="Q410" t="str">
            <v>Converse Chuck Taylor All Star Ox Unisex Shoes Size 8, Color: Navy/White</v>
          </cell>
          <cell r="R410">
            <v>1</v>
          </cell>
          <cell r="S410" t="str">
            <v>CR-DEFECTIVE</v>
          </cell>
          <cell r="T410" t="str">
            <v>Y</v>
          </cell>
          <cell r="U410" t="str">
            <v>C-Returns</v>
          </cell>
          <cell r="V410" t="str">
            <v>StandardRefund</v>
          </cell>
          <cell r="W410" t="str">
            <v xml:space="preserve"> </v>
          </cell>
          <cell r="X410" t="str">
            <v xml:space="preserve"> </v>
          </cell>
          <cell r="Y410">
            <v>91</v>
          </cell>
          <cell r="Z410">
            <v>1</v>
          </cell>
          <cell r="AA410" t="str">
            <v xml:space="preserve"> </v>
          </cell>
          <cell r="AB410" t="str">
            <v xml:space="preserve"> </v>
          </cell>
          <cell r="AC410" t="str">
            <v xml:space="preserve"> </v>
          </cell>
          <cell r="AD410" t="str">
            <v xml:space="preserve"> </v>
          </cell>
          <cell r="AE410" t="str">
            <v xml:space="preserve"> </v>
          </cell>
          <cell r="AF410">
            <v>91</v>
          </cell>
        </row>
        <row r="411">
          <cell r="K411" t="str">
            <v>1Z2A05729034018709</v>
          </cell>
          <cell r="L411" t="str">
            <v>Seller</v>
          </cell>
          <cell r="M411" t="str">
            <v>N</v>
          </cell>
          <cell r="N411" t="str">
            <v>N</v>
          </cell>
          <cell r="O411" t="str">
            <v>B07MXR9GN5</v>
          </cell>
          <cell r="P411" t="str">
            <v>MSS-EE8836-SZ-6</v>
          </cell>
          <cell r="Q411" t="str">
            <v>adidas Stan Smith Footwear White/Footwear White/Gold Metallic 6</v>
          </cell>
          <cell r="R411">
            <v>1</v>
          </cell>
          <cell r="S411" t="str">
            <v>AMZ-PG-APP-TOO-LARGE</v>
          </cell>
          <cell r="T411" t="str">
            <v>Y</v>
          </cell>
          <cell r="U411" t="str">
            <v>C-Returns</v>
          </cell>
          <cell r="V411" t="str">
            <v>StandardRefund</v>
          </cell>
          <cell r="W411" t="str">
            <v xml:space="preserve"> </v>
          </cell>
          <cell r="X411" t="str">
            <v xml:space="preserve"> </v>
          </cell>
          <cell r="Y411">
            <v>91.48</v>
          </cell>
          <cell r="Z411">
            <v>1</v>
          </cell>
          <cell r="AA411" t="str">
            <v xml:space="preserve"> </v>
          </cell>
          <cell r="AB411" t="str">
            <v xml:space="preserve"> </v>
          </cell>
          <cell r="AC411" t="str">
            <v xml:space="preserve"> </v>
          </cell>
          <cell r="AD411" t="str">
            <v xml:space="preserve"> </v>
          </cell>
          <cell r="AE411" t="str">
            <v xml:space="preserve"> </v>
          </cell>
          <cell r="AF411">
            <v>91.48</v>
          </cell>
        </row>
        <row r="412">
          <cell r="K412" t="str">
            <v>1Z2A05729028842393</v>
          </cell>
          <cell r="L412" t="str">
            <v>Seller</v>
          </cell>
          <cell r="M412" t="str">
            <v>N</v>
          </cell>
          <cell r="N412" t="str">
            <v>N</v>
          </cell>
          <cell r="O412" t="str">
            <v>B08JHFKFM8</v>
          </cell>
          <cell r="P412" t="str">
            <v>MSS-FY1264-SZ-8.5</v>
          </cell>
          <cell r="Q412" t="str">
            <v>adidas Originals Superstar Womens Casual Fashion Shoes Fy1264 Size 8.5</v>
          </cell>
          <cell r="R412">
            <v>1</v>
          </cell>
          <cell r="S412" t="str">
            <v>DID_NOT_LIKE_COLOR</v>
          </cell>
          <cell r="T412" t="str">
            <v>Y</v>
          </cell>
          <cell r="U412" t="str">
            <v>C-Returns</v>
          </cell>
          <cell r="V412" t="str">
            <v>StandardRefund</v>
          </cell>
          <cell r="W412" t="str">
            <v xml:space="preserve"> </v>
          </cell>
          <cell r="X412" t="str">
            <v xml:space="preserve"> </v>
          </cell>
          <cell r="Y412">
            <v>91.9</v>
          </cell>
          <cell r="Z412">
            <v>1</v>
          </cell>
          <cell r="AA412" t="str">
            <v xml:space="preserve"> </v>
          </cell>
          <cell r="AB412" t="str">
            <v xml:space="preserve"> </v>
          </cell>
          <cell r="AC412" t="str">
            <v xml:space="preserve"> </v>
          </cell>
          <cell r="AD412" t="str">
            <v xml:space="preserve"> </v>
          </cell>
          <cell r="AE412" t="str">
            <v xml:space="preserve"> </v>
          </cell>
          <cell r="AF412">
            <v>91.9</v>
          </cell>
        </row>
        <row r="413">
          <cell r="K413" t="str">
            <v>1Z2A05729031703554</v>
          </cell>
          <cell r="L413" t="str">
            <v>Seller</v>
          </cell>
          <cell r="M413" t="str">
            <v>N</v>
          </cell>
          <cell r="N413" t="str">
            <v>N</v>
          </cell>
          <cell r="O413" t="str">
            <v>B07R51D39M</v>
          </cell>
          <cell r="P413" t="str">
            <v>MSS-EE5866-SZ-10</v>
          </cell>
          <cell r="Q413" t="str">
            <v>adidas Stan Smith Women</v>
          </cell>
          <cell r="R413">
            <v>1</v>
          </cell>
          <cell r="S413" t="str">
            <v>AMZ-PG-APP-TOO-LARGE</v>
          </cell>
          <cell r="T413" t="str">
            <v>Y</v>
          </cell>
          <cell r="U413" t="str">
            <v>C-Returns</v>
          </cell>
          <cell r="V413" t="str">
            <v>StandardRefund</v>
          </cell>
          <cell r="W413" t="str">
            <v xml:space="preserve"> </v>
          </cell>
          <cell r="X413" t="str">
            <v xml:space="preserve"> </v>
          </cell>
          <cell r="Y413">
            <v>92.2</v>
          </cell>
          <cell r="Z413">
            <v>1</v>
          </cell>
          <cell r="AA413" t="str">
            <v xml:space="preserve"> </v>
          </cell>
          <cell r="AB413" t="str">
            <v xml:space="preserve"> </v>
          </cell>
          <cell r="AC413" t="str">
            <v xml:space="preserve"> </v>
          </cell>
          <cell r="AD413" t="str">
            <v xml:space="preserve"> </v>
          </cell>
          <cell r="AE413" t="str">
            <v xml:space="preserve"> </v>
          </cell>
          <cell r="AF413">
            <v>92.2</v>
          </cell>
        </row>
        <row r="414">
          <cell r="K414" t="str">
            <v>1Z2A05729019786471</v>
          </cell>
          <cell r="L414" t="str">
            <v>Seller</v>
          </cell>
          <cell r="M414" t="str">
            <v>N</v>
          </cell>
          <cell r="N414" t="str">
            <v>N</v>
          </cell>
          <cell r="O414" t="str">
            <v>B004FV51PY</v>
          </cell>
          <cell r="P414" t="str">
            <v>P105L0050-SZ-10.5</v>
          </cell>
          <cell r="Q414" t="str">
            <v>ASICS Men's Lethal Tigreor 4 ST Soccer Shoe,Pearl White/Navy,10.5 M US</v>
          </cell>
          <cell r="R414">
            <v>1</v>
          </cell>
          <cell r="S414" t="str">
            <v>AMZ-PG-APP-TOO-SMALL</v>
          </cell>
          <cell r="T414" t="str">
            <v>Y</v>
          </cell>
          <cell r="U414" t="str">
            <v>C-Returns</v>
          </cell>
          <cell r="V414" t="str">
            <v>StandardRefund</v>
          </cell>
          <cell r="W414" t="str">
            <v xml:space="preserve"> </v>
          </cell>
          <cell r="X414" t="str">
            <v xml:space="preserve"> </v>
          </cell>
          <cell r="Y414">
            <v>92.32</v>
          </cell>
          <cell r="Z414">
            <v>1</v>
          </cell>
          <cell r="AA414" t="str">
            <v xml:space="preserve"> </v>
          </cell>
          <cell r="AB414" t="str">
            <v xml:space="preserve"> </v>
          </cell>
          <cell r="AC414" t="str">
            <v xml:space="preserve"> </v>
          </cell>
          <cell r="AD414" t="str">
            <v xml:space="preserve"> </v>
          </cell>
          <cell r="AE414" t="str">
            <v xml:space="preserve"> </v>
          </cell>
          <cell r="AF414">
            <v>92.32</v>
          </cell>
        </row>
        <row r="415">
          <cell r="K415" t="str">
            <v>1Z2A05729027559157</v>
          </cell>
          <cell r="L415" t="str">
            <v>Seller</v>
          </cell>
          <cell r="M415" t="str">
            <v>N</v>
          </cell>
          <cell r="N415" t="str">
            <v>N</v>
          </cell>
          <cell r="O415" t="str">
            <v>B09MMJH3P9</v>
          </cell>
          <cell r="P415" t="str">
            <v>5HM00544125-SZ-8.5</v>
          </cell>
          <cell r="Q415" t="str">
            <v>Fila Disruptor Shearling Womens Shoes Size 8.5, Color: White</v>
          </cell>
          <cell r="R415">
            <v>1</v>
          </cell>
          <cell r="S415" t="str">
            <v>CR-UNWANTED_ITEM</v>
          </cell>
          <cell r="T415" t="str">
            <v>Y</v>
          </cell>
          <cell r="U415" t="str">
            <v>C-Returns</v>
          </cell>
          <cell r="V415" t="str">
            <v>StandardRefund</v>
          </cell>
          <cell r="W415" t="str">
            <v xml:space="preserve"> </v>
          </cell>
          <cell r="X415" t="str">
            <v xml:space="preserve"> </v>
          </cell>
          <cell r="Y415">
            <v>92.33</v>
          </cell>
          <cell r="Z415">
            <v>1</v>
          </cell>
          <cell r="AA415" t="str">
            <v xml:space="preserve"> </v>
          </cell>
          <cell r="AB415" t="str">
            <v xml:space="preserve"> </v>
          </cell>
          <cell r="AC415" t="str">
            <v xml:space="preserve"> </v>
          </cell>
          <cell r="AD415" t="str">
            <v xml:space="preserve"> </v>
          </cell>
          <cell r="AE415" t="str">
            <v xml:space="preserve"> </v>
          </cell>
          <cell r="AF415">
            <v>92.33</v>
          </cell>
        </row>
        <row r="416">
          <cell r="K416" t="str">
            <v>1Z2A05729028805610</v>
          </cell>
          <cell r="L416" t="str">
            <v>Seller</v>
          </cell>
          <cell r="M416" t="str">
            <v>N</v>
          </cell>
          <cell r="N416" t="str">
            <v>N</v>
          </cell>
          <cell r="O416" t="str">
            <v>B07D9N4PQ2</v>
          </cell>
          <cell r="P416" t="str">
            <v>D96933-SZ-11</v>
          </cell>
          <cell r="Q416" t="str">
            <v>adidas Men's Marquee Boost Low, Off White/White/Black, 11 M US</v>
          </cell>
          <cell r="R416">
            <v>1</v>
          </cell>
          <cell r="S416" t="str">
            <v>CR-UNWANTED_ITEM</v>
          </cell>
          <cell r="T416" t="str">
            <v>Y</v>
          </cell>
          <cell r="U416" t="str">
            <v>C-Returns</v>
          </cell>
          <cell r="V416" t="str">
            <v>StandardRefund</v>
          </cell>
          <cell r="W416" t="str">
            <v xml:space="preserve"> </v>
          </cell>
          <cell r="X416" t="str">
            <v xml:space="preserve"> </v>
          </cell>
          <cell r="Y416">
            <v>92.34</v>
          </cell>
          <cell r="Z416">
            <v>1</v>
          </cell>
          <cell r="AA416" t="str">
            <v xml:space="preserve"> </v>
          </cell>
          <cell r="AB416" t="str">
            <v xml:space="preserve"> </v>
          </cell>
          <cell r="AC416" t="str">
            <v xml:space="preserve"> </v>
          </cell>
          <cell r="AD416" t="str">
            <v xml:space="preserve"> </v>
          </cell>
          <cell r="AE416" t="str">
            <v xml:space="preserve"> </v>
          </cell>
          <cell r="AF416">
            <v>92.34</v>
          </cell>
        </row>
        <row r="417">
          <cell r="K417" t="str">
            <v>1Z2A05729015479382</v>
          </cell>
          <cell r="L417" t="str">
            <v>Seller</v>
          </cell>
          <cell r="M417" t="str">
            <v>N</v>
          </cell>
          <cell r="N417" t="str">
            <v>N</v>
          </cell>
          <cell r="O417" t="str">
            <v>B087CCGY4Z</v>
          </cell>
          <cell r="P417" t="str">
            <v>MSS-Q47225-SZ-7.5</v>
          </cell>
          <cell r="Q417" t="str">
            <v>adidas Originals Women's Stan Smith (End Plastic Waste) Sneaker, White/Black/White, 7.5</v>
          </cell>
          <cell r="R417">
            <v>1</v>
          </cell>
          <cell r="S417" t="str">
            <v>AMZ-PG-APP-TOO-LARGE</v>
          </cell>
          <cell r="T417" t="str">
            <v>Y</v>
          </cell>
          <cell r="U417" t="str">
            <v>C-Returns</v>
          </cell>
          <cell r="V417" t="str">
            <v>StandardRefund</v>
          </cell>
          <cell r="W417" t="str">
            <v xml:space="preserve"> </v>
          </cell>
          <cell r="X417" t="str">
            <v xml:space="preserve"> </v>
          </cell>
          <cell r="Y417">
            <v>92.65</v>
          </cell>
          <cell r="Z417">
            <v>1</v>
          </cell>
          <cell r="AA417" t="str">
            <v xml:space="preserve"> </v>
          </cell>
          <cell r="AB417" t="str">
            <v xml:space="preserve"> </v>
          </cell>
          <cell r="AC417" t="str">
            <v xml:space="preserve"> </v>
          </cell>
          <cell r="AD417" t="str">
            <v xml:space="preserve"> </v>
          </cell>
          <cell r="AE417" t="str">
            <v xml:space="preserve"> </v>
          </cell>
          <cell r="AF417">
            <v>92.65</v>
          </cell>
        </row>
        <row r="418">
          <cell r="K418" t="str">
            <v>1Z2A05729024885087</v>
          </cell>
          <cell r="L418" t="str">
            <v>Seller</v>
          </cell>
          <cell r="M418" t="str">
            <v>N</v>
          </cell>
          <cell r="N418" t="str">
            <v>N</v>
          </cell>
          <cell r="O418" t="str">
            <v>B07YYVXM38</v>
          </cell>
          <cell r="P418" t="str">
            <v>MSS-EF3476-SZ-7</v>
          </cell>
          <cell r="Q418" t="str">
            <v>adidas football adizero Spark Md Shoe</v>
          </cell>
          <cell r="R418">
            <v>1</v>
          </cell>
          <cell r="S418" t="str">
            <v>AMZ-PG-APP-TOO-SMALL</v>
          </cell>
          <cell r="T418" t="str">
            <v>Y</v>
          </cell>
          <cell r="U418" t="str">
            <v>C-Returns</v>
          </cell>
          <cell r="V418" t="str">
            <v>StandardRefund</v>
          </cell>
          <cell r="W418" t="str">
            <v xml:space="preserve"> </v>
          </cell>
          <cell r="X418" t="str">
            <v xml:space="preserve"> </v>
          </cell>
          <cell r="Y418">
            <v>92.98</v>
          </cell>
          <cell r="Z418">
            <v>1</v>
          </cell>
          <cell r="AA418" t="str">
            <v xml:space="preserve"> </v>
          </cell>
          <cell r="AB418" t="str">
            <v xml:space="preserve"> </v>
          </cell>
          <cell r="AC418" t="str">
            <v xml:space="preserve"> </v>
          </cell>
          <cell r="AD418" t="str">
            <v xml:space="preserve"> </v>
          </cell>
          <cell r="AE418" t="str">
            <v xml:space="preserve"> </v>
          </cell>
          <cell r="AF418">
            <v>92.98</v>
          </cell>
        </row>
        <row r="419">
          <cell r="K419" t="str">
            <v>1Z2A05729017523605</v>
          </cell>
          <cell r="L419" t="str">
            <v>Seller</v>
          </cell>
          <cell r="M419" t="str">
            <v>N</v>
          </cell>
          <cell r="N419" t="str">
            <v>N</v>
          </cell>
          <cell r="O419" t="str">
            <v>B07D9H3Z95</v>
          </cell>
          <cell r="P419" t="str">
            <v>BB8089-SZ-8.5</v>
          </cell>
          <cell r="Q419" t="str">
            <v>adidas Men's Copa Gloro 19.2 Firm Ground, Black/Black/Solar Yellow, 8.5 M US</v>
          </cell>
          <cell r="R419">
            <v>1</v>
          </cell>
          <cell r="S419" t="str">
            <v>AMZ-PG-APP-TOO-LARGE</v>
          </cell>
          <cell r="T419" t="str">
            <v>Y</v>
          </cell>
          <cell r="U419" t="str">
            <v>C-Returns</v>
          </cell>
          <cell r="V419" t="str">
            <v>StandardRefund</v>
          </cell>
          <cell r="W419" t="str">
            <v xml:space="preserve"> </v>
          </cell>
          <cell r="X419" t="str">
            <v xml:space="preserve"> </v>
          </cell>
          <cell r="Y419">
            <v>93.49</v>
          </cell>
          <cell r="Z419">
            <v>1</v>
          </cell>
          <cell r="AA419" t="str">
            <v xml:space="preserve"> </v>
          </cell>
          <cell r="AB419" t="str">
            <v xml:space="preserve"> </v>
          </cell>
          <cell r="AC419" t="str">
            <v xml:space="preserve"> </v>
          </cell>
          <cell r="AD419" t="str">
            <v xml:space="preserve"> </v>
          </cell>
          <cell r="AE419" t="str">
            <v xml:space="preserve"> </v>
          </cell>
          <cell r="AF419">
            <v>93.49</v>
          </cell>
        </row>
        <row r="420">
          <cell r="K420" t="str">
            <v>1Z2A05729024552712</v>
          </cell>
          <cell r="L420" t="str">
            <v>Seller</v>
          </cell>
          <cell r="M420" t="str">
            <v>N</v>
          </cell>
          <cell r="N420" t="str">
            <v>N</v>
          </cell>
          <cell r="O420" t="str">
            <v>B07D76H2X2</v>
          </cell>
          <cell r="P420" t="str">
            <v>D97940-SZ-9.5</v>
          </cell>
          <cell r="Q420" t="str">
            <v>adidas Predator 19.2 Firm Ground (mens) Active Red/Solar Red/Black 9.5</v>
          </cell>
          <cell r="R420">
            <v>1</v>
          </cell>
          <cell r="S420" t="str">
            <v>CR-SWITCHEROO</v>
          </cell>
          <cell r="T420" t="str">
            <v>Y</v>
          </cell>
          <cell r="U420" t="str">
            <v>C-Returns</v>
          </cell>
          <cell r="V420" t="str">
            <v>StandardRefund</v>
          </cell>
          <cell r="W420" t="str">
            <v xml:space="preserve"> </v>
          </cell>
          <cell r="X420" t="str">
            <v xml:space="preserve"> </v>
          </cell>
          <cell r="Y420">
            <v>93.5</v>
          </cell>
          <cell r="Z420">
            <v>1</v>
          </cell>
          <cell r="AA420" t="str">
            <v xml:space="preserve"> </v>
          </cell>
          <cell r="AB420" t="str">
            <v xml:space="preserve"> </v>
          </cell>
          <cell r="AC420" t="str">
            <v xml:space="preserve"> </v>
          </cell>
          <cell r="AD420" t="str">
            <v xml:space="preserve"> </v>
          </cell>
          <cell r="AE420" t="str">
            <v xml:space="preserve"> </v>
          </cell>
          <cell r="AF420">
            <v>93.5</v>
          </cell>
        </row>
        <row r="421">
          <cell r="K421" t="str">
            <v>1Z2A05729020710156</v>
          </cell>
          <cell r="L421" t="str">
            <v>Seller</v>
          </cell>
          <cell r="M421" t="str">
            <v>N</v>
          </cell>
          <cell r="N421" t="str">
            <v>N</v>
          </cell>
          <cell r="O421" t="str">
            <v>B07YSCW9TC</v>
          </cell>
          <cell r="P421" t="str">
            <v>MSS-FV0323-SZ-10</v>
          </cell>
          <cell r="Q421" t="str">
            <v>adidas Superstar Footwear White/Core Black/Gold Metallic 10 D (M)</v>
          </cell>
          <cell r="R421">
            <v>1</v>
          </cell>
          <cell r="S421" t="str">
            <v>CR-SWITCHEROO</v>
          </cell>
          <cell r="T421" t="str">
            <v>Y</v>
          </cell>
          <cell r="U421" t="str">
            <v>C-Returns</v>
          </cell>
          <cell r="V421" t="str">
            <v>StandardRefund</v>
          </cell>
          <cell r="W421" t="str">
            <v xml:space="preserve"> </v>
          </cell>
          <cell r="X421" t="str">
            <v xml:space="preserve"> </v>
          </cell>
          <cell r="Y421">
            <v>93.83</v>
          </cell>
          <cell r="Z421">
            <v>1</v>
          </cell>
          <cell r="AA421" t="str">
            <v xml:space="preserve"> </v>
          </cell>
          <cell r="AB421" t="str">
            <v xml:space="preserve"> </v>
          </cell>
          <cell r="AC421" t="str">
            <v xml:space="preserve"> </v>
          </cell>
          <cell r="AD421" t="str">
            <v xml:space="preserve"> </v>
          </cell>
          <cell r="AE421" t="str">
            <v xml:space="preserve"> </v>
          </cell>
          <cell r="AF421">
            <v>93.83</v>
          </cell>
        </row>
        <row r="422">
          <cell r="K422" t="str">
            <v>1Z2A05729019574342</v>
          </cell>
          <cell r="L422" t="str">
            <v>Seller</v>
          </cell>
          <cell r="M422" t="str">
            <v>N</v>
          </cell>
          <cell r="N422" t="str">
            <v>N</v>
          </cell>
          <cell r="O422" t="str">
            <v>B072FGV2QP</v>
          </cell>
          <cell r="P422" t="str">
            <v>MSS-CG4036-SZ-12</v>
          </cell>
          <cell r="Q422" t="str">
            <v>adidas Performance Women's Supernova ST W Running Shoe, White/Core Black/Core Black,11</v>
          </cell>
          <cell r="R422">
            <v>1</v>
          </cell>
          <cell r="S422" t="str">
            <v>AMZ-PG-APP-TOO-LARGE</v>
          </cell>
          <cell r="T422" t="str">
            <v>Y</v>
          </cell>
          <cell r="U422" t="str">
            <v>C-Returns</v>
          </cell>
          <cell r="V422" t="str">
            <v>StandardRefund</v>
          </cell>
          <cell r="W422" t="str">
            <v xml:space="preserve"> </v>
          </cell>
          <cell r="X422" t="str">
            <v xml:space="preserve"> </v>
          </cell>
          <cell r="Y422">
            <v>94.9</v>
          </cell>
          <cell r="Z422">
            <v>1</v>
          </cell>
          <cell r="AA422" t="str">
            <v xml:space="preserve"> </v>
          </cell>
          <cell r="AB422" t="str">
            <v xml:space="preserve"> </v>
          </cell>
          <cell r="AC422" t="str">
            <v xml:space="preserve"> </v>
          </cell>
          <cell r="AD422" t="str">
            <v xml:space="preserve"> </v>
          </cell>
          <cell r="AE422" t="str">
            <v xml:space="preserve"> </v>
          </cell>
          <cell r="AF422">
            <v>94.9</v>
          </cell>
        </row>
        <row r="423">
          <cell r="K423" t="str">
            <v>1Z2A05729027299205</v>
          </cell>
          <cell r="L423" t="str">
            <v>Seller</v>
          </cell>
          <cell r="M423" t="str">
            <v>N</v>
          </cell>
          <cell r="N423" t="str">
            <v>N</v>
          </cell>
          <cell r="O423" t="str">
            <v>B07XP6MM1D</v>
          </cell>
          <cell r="P423" t="str">
            <v>EE6110-SZ-13</v>
          </cell>
          <cell r="Q423" t="str">
            <v>adidas Originals Liberty Cup Mens Shoes Size 13</v>
          </cell>
          <cell r="R423">
            <v>1</v>
          </cell>
          <cell r="S423" t="str">
            <v>AMZ-PG-APP-TOO-SMALL</v>
          </cell>
          <cell r="T423" t="str">
            <v>Y</v>
          </cell>
          <cell r="U423" t="str">
            <v>C-Returns</v>
          </cell>
          <cell r="V423" t="str">
            <v>StandardRefund</v>
          </cell>
          <cell r="W423" t="str">
            <v xml:space="preserve"> </v>
          </cell>
          <cell r="X423" t="str">
            <v xml:space="preserve"> </v>
          </cell>
          <cell r="Y423">
            <v>95.29</v>
          </cell>
          <cell r="Z423">
            <v>1</v>
          </cell>
          <cell r="AA423" t="str">
            <v xml:space="preserve"> </v>
          </cell>
          <cell r="AB423" t="str">
            <v xml:space="preserve"> </v>
          </cell>
          <cell r="AC423" t="str">
            <v xml:space="preserve"> </v>
          </cell>
          <cell r="AD423" t="str">
            <v xml:space="preserve"> </v>
          </cell>
          <cell r="AE423" t="str">
            <v xml:space="preserve"> </v>
          </cell>
          <cell r="AF423">
            <v>95.29</v>
          </cell>
        </row>
        <row r="424">
          <cell r="K424" t="str">
            <v>1Z2A05729026528138</v>
          </cell>
          <cell r="L424" t="str">
            <v>Seller</v>
          </cell>
          <cell r="M424" t="str">
            <v>N</v>
          </cell>
          <cell r="N424" t="str">
            <v>N</v>
          </cell>
          <cell r="O424" t="str">
            <v>B077XJ5W8B</v>
          </cell>
          <cell r="P424" t="str">
            <v>AQ0562-SZ-12</v>
          </cell>
          <cell r="Q424" t="str">
            <v>adidas Men's Alphabounce Instinct Running Shoe, white/grey two/black, 12 M US</v>
          </cell>
          <cell r="R424">
            <v>1</v>
          </cell>
          <cell r="S424" t="str">
            <v>CR-DEFECTIVE</v>
          </cell>
          <cell r="T424" t="str">
            <v>Y</v>
          </cell>
          <cell r="U424" t="str">
            <v>C-Returns</v>
          </cell>
          <cell r="V424" t="str">
            <v>StandardRefund</v>
          </cell>
          <cell r="W424" t="str">
            <v xml:space="preserve"> </v>
          </cell>
          <cell r="X424" t="str">
            <v xml:space="preserve"> </v>
          </cell>
          <cell r="Y424">
            <v>95.29</v>
          </cell>
          <cell r="Z424">
            <v>1</v>
          </cell>
          <cell r="AA424" t="str">
            <v xml:space="preserve"> </v>
          </cell>
          <cell r="AB424" t="str">
            <v xml:space="preserve"> </v>
          </cell>
          <cell r="AC424" t="str">
            <v xml:space="preserve"> </v>
          </cell>
          <cell r="AD424" t="str">
            <v xml:space="preserve"> </v>
          </cell>
          <cell r="AE424" t="str">
            <v xml:space="preserve"> </v>
          </cell>
          <cell r="AF424">
            <v>95.29</v>
          </cell>
        </row>
        <row r="425">
          <cell r="K425" t="str">
            <v>1Z2A05729023431103</v>
          </cell>
          <cell r="L425" t="str">
            <v>Seller</v>
          </cell>
          <cell r="M425" t="str">
            <v>N</v>
          </cell>
          <cell r="N425" t="str">
            <v>N</v>
          </cell>
          <cell r="O425" t="str">
            <v>B00L4GGGXY</v>
          </cell>
          <cell r="P425" t="str">
            <v>MSS-C75727-SZ-12</v>
          </cell>
          <cell r="Q425" t="str">
            <v>Adidas D Rose 773 III Mens Basketball Shoe 12 Royal-Black-White</v>
          </cell>
          <cell r="R425">
            <v>1</v>
          </cell>
          <cell r="S425" t="str">
            <v>AMZ-PG-APP-TOO-SMALL</v>
          </cell>
          <cell r="T425" t="str">
            <v>Y</v>
          </cell>
          <cell r="U425" t="str">
            <v>C-Returns</v>
          </cell>
          <cell r="V425" t="str">
            <v>StandardRefund</v>
          </cell>
          <cell r="W425" t="str">
            <v xml:space="preserve"> </v>
          </cell>
          <cell r="X425" t="str">
            <v xml:space="preserve"> </v>
          </cell>
          <cell r="Y425">
            <v>95.59</v>
          </cell>
          <cell r="Z425">
            <v>1</v>
          </cell>
          <cell r="AA425" t="str">
            <v xml:space="preserve"> </v>
          </cell>
          <cell r="AB425" t="str">
            <v xml:space="preserve"> </v>
          </cell>
          <cell r="AC425" t="str">
            <v xml:space="preserve"> </v>
          </cell>
          <cell r="AD425" t="str">
            <v xml:space="preserve"> </v>
          </cell>
          <cell r="AE425" t="str">
            <v xml:space="preserve"> </v>
          </cell>
          <cell r="AF425">
            <v>95.59</v>
          </cell>
        </row>
        <row r="426">
          <cell r="K426" t="str">
            <v>1Z2A05729025229310</v>
          </cell>
          <cell r="L426" t="str">
            <v>Seller</v>
          </cell>
          <cell r="M426" t="str">
            <v>N</v>
          </cell>
          <cell r="N426" t="str">
            <v>N</v>
          </cell>
          <cell r="O426" t="str">
            <v>B07D9M4H5V</v>
          </cell>
          <cell r="P426" t="str">
            <v>F34605-SZ-9</v>
          </cell>
          <cell r="Q426" t="str">
            <v>adidas Women's Ultimafusion Running Shoe, Light Brown/Light Brown/raw White, 9 M US</v>
          </cell>
          <cell r="R426">
            <v>1</v>
          </cell>
          <cell r="S426" t="str">
            <v>AMZ-PG-APP-STYLE</v>
          </cell>
          <cell r="T426" t="str">
            <v>Y</v>
          </cell>
          <cell r="U426" t="str">
            <v>C-Returns</v>
          </cell>
          <cell r="V426" t="str">
            <v>StandardRefund</v>
          </cell>
          <cell r="W426" t="str">
            <v xml:space="preserve"> </v>
          </cell>
          <cell r="X426" t="str">
            <v xml:space="preserve"> </v>
          </cell>
          <cell r="Y426">
            <v>95.83</v>
          </cell>
          <cell r="Z426">
            <v>1</v>
          </cell>
          <cell r="AA426" t="str">
            <v xml:space="preserve"> </v>
          </cell>
          <cell r="AB426" t="str">
            <v xml:space="preserve"> </v>
          </cell>
          <cell r="AC426" t="str">
            <v xml:space="preserve"> </v>
          </cell>
          <cell r="AD426" t="str">
            <v xml:space="preserve"> </v>
          </cell>
          <cell r="AE426" t="str">
            <v xml:space="preserve"> </v>
          </cell>
          <cell r="AF426">
            <v>95.83</v>
          </cell>
        </row>
        <row r="427">
          <cell r="K427" t="str">
            <v>1Z2A05729031991823</v>
          </cell>
          <cell r="L427" t="str">
            <v>Seller</v>
          </cell>
          <cell r="M427" t="str">
            <v>N</v>
          </cell>
          <cell r="N427" t="str">
            <v>N</v>
          </cell>
          <cell r="O427" t="str">
            <v>B01N1G8OX8</v>
          </cell>
          <cell r="P427" t="str">
            <v>S81020-SZ-8.5</v>
          </cell>
          <cell r="Q427" t="str">
            <v>adidas Originals Women's Stan Smith, White/White/Navy, 8.5</v>
          </cell>
          <cell r="R427">
            <v>1</v>
          </cell>
          <cell r="S427" t="str">
            <v>AMZ-PG-APP-TOO-LARGE</v>
          </cell>
          <cell r="T427" t="str">
            <v>Y</v>
          </cell>
          <cell r="U427" t="str">
            <v>C-Returns</v>
          </cell>
          <cell r="V427" t="str">
            <v>StandardRefund</v>
          </cell>
          <cell r="W427" t="str">
            <v xml:space="preserve"> </v>
          </cell>
          <cell r="X427" t="str">
            <v xml:space="preserve"> </v>
          </cell>
          <cell r="Y427">
            <v>95.84</v>
          </cell>
          <cell r="Z427">
            <v>1</v>
          </cell>
          <cell r="AA427" t="str">
            <v xml:space="preserve"> </v>
          </cell>
          <cell r="AB427" t="str">
            <v xml:space="preserve"> </v>
          </cell>
          <cell r="AC427" t="str">
            <v xml:space="preserve"> </v>
          </cell>
          <cell r="AD427" t="str">
            <v xml:space="preserve"> </v>
          </cell>
          <cell r="AE427" t="str">
            <v xml:space="preserve"> </v>
          </cell>
          <cell r="AF427">
            <v>95.84</v>
          </cell>
        </row>
        <row r="428">
          <cell r="K428" t="str">
            <v>1Z2A05729029483878</v>
          </cell>
          <cell r="L428" t="str">
            <v>Seller</v>
          </cell>
          <cell r="M428" t="str">
            <v>N</v>
          </cell>
          <cell r="N428" t="str">
            <v>N</v>
          </cell>
          <cell r="O428" t="str">
            <v>B07D76H2X2</v>
          </cell>
          <cell r="P428" t="str">
            <v>D97940-SZ-9.5</v>
          </cell>
          <cell r="Q428" t="str">
            <v>adidas Predator 19.2 Firm Ground (mens) Active Red/Solar Red/Black 9.5</v>
          </cell>
          <cell r="R428">
            <v>1</v>
          </cell>
          <cell r="S428" t="str">
            <v>AMZ-PG-APP-TOO-SMALL</v>
          </cell>
          <cell r="T428" t="str">
            <v>Y</v>
          </cell>
          <cell r="U428" t="str">
            <v>C-Returns</v>
          </cell>
          <cell r="V428" t="str">
            <v>StandardRefund</v>
          </cell>
          <cell r="W428" t="str">
            <v xml:space="preserve"> </v>
          </cell>
          <cell r="X428" t="str">
            <v xml:space="preserve"> </v>
          </cell>
          <cell r="Y428">
            <v>96.19</v>
          </cell>
          <cell r="Z428">
            <v>1</v>
          </cell>
          <cell r="AA428" t="str">
            <v xml:space="preserve"> </v>
          </cell>
          <cell r="AB428" t="str">
            <v xml:space="preserve"> </v>
          </cell>
          <cell r="AC428" t="str">
            <v xml:space="preserve"> </v>
          </cell>
          <cell r="AD428" t="str">
            <v xml:space="preserve"> </v>
          </cell>
          <cell r="AE428" t="str">
            <v xml:space="preserve"> </v>
          </cell>
          <cell r="AF428">
            <v>96.19</v>
          </cell>
        </row>
        <row r="429">
          <cell r="K429" t="str">
            <v>1Z2A05729024659527</v>
          </cell>
          <cell r="L429" t="str">
            <v>Seller</v>
          </cell>
          <cell r="M429" t="str">
            <v>N</v>
          </cell>
          <cell r="N429" t="str">
            <v>N</v>
          </cell>
          <cell r="O429" t="str">
            <v>B07ZDTPGWP</v>
          </cell>
          <cell r="P429" t="str">
            <v>MSS-FX8777-SZ-7</v>
          </cell>
          <cell r="Q429" t="str">
            <v>adidas Originals unisex-child NMD_R1 Sneaker, Black/Black/Grey, 7</v>
          </cell>
          <cell r="R429">
            <v>1</v>
          </cell>
          <cell r="S429" t="str">
            <v>AMZ-PG-APP-TOO-SMALL</v>
          </cell>
          <cell r="T429" t="str">
            <v>Y</v>
          </cell>
          <cell r="U429" t="str">
            <v>C-Returns</v>
          </cell>
          <cell r="V429" t="str">
            <v>StandardRefund</v>
          </cell>
          <cell r="W429" t="str">
            <v xml:space="preserve"> </v>
          </cell>
          <cell r="X429" t="str">
            <v xml:space="preserve"> </v>
          </cell>
          <cell r="Y429">
            <v>96.19</v>
          </cell>
          <cell r="Z429">
            <v>1</v>
          </cell>
          <cell r="AA429" t="str">
            <v xml:space="preserve"> </v>
          </cell>
          <cell r="AB429" t="str">
            <v xml:space="preserve"> </v>
          </cell>
          <cell r="AC429" t="str">
            <v xml:space="preserve"> </v>
          </cell>
          <cell r="AD429" t="str">
            <v xml:space="preserve"> </v>
          </cell>
          <cell r="AE429" t="str">
            <v xml:space="preserve"> </v>
          </cell>
          <cell r="AF429">
            <v>96.19</v>
          </cell>
        </row>
        <row r="430">
          <cell r="K430" t="str">
            <v>1Z2A05729021794001</v>
          </cell>
          <cell r="L430" t="str">
            <v>Seller</v>
          </cell>
          <cell r="M430" t="str">
            <v>N</v>
          </cell>
          <cell r="N430" t="str">
            <v>N</v>
          </cell>
          <cell r="O430" t="str">
            <v>B07S64QXJ3</v>
          </cell>
          <cell r="P430" t="str">
            <v>MSS-FM9894-SZ-M</v>
          </cell>
          <cell r="Q430" t="str">
            <v>adidas Originals Men's Big Trefoil Track Top Night Marine Medium</v>
          </cell>
          <cell r="R430">
            <v>1</v>
          </cell>
          <cell r="S430" t="str">
            <v>DID_NOT_LIKE_COLOR</v>
          </cell>
          <cell r="T430" t="str">
            <v>Y</v>
          </cell>
          <cell r="U430" t="str">
            <v>C-Returns</v>
          </cell>
          <cell r="V430" t="str">
            <v>StandardRefund</v>
          </cell>
          <cell r="W430" t="str">
            <v xml:space="preserve"> </v>
          </cell>
          <cell r="X430" t="str">
            <v xml:space="preserve"> </v>
          </cell>
          <cell r="Y430">
            <v>96.64</v>
          </cell>
          <cell r="Z430">
            <v>1</v>
          </cell>
          <cell r="AA430" t="str">
            <v xml:space="preserve"> </v>
          </cell>
          <cell r="AB430" t="str">
            <v xml:space="preserve"> </v>
          </cell>
          <cell r="AC430" t="str">
            <v xml:space="preserve"> </v>
          </cell>
          <cell r="AD430" t="str">
            <v xml:space="preserve"> </v>
          </cell>
          <cell r="AE430" t="str">
            <v xml:space="preserve"> </v>
          </cell>
          <cell r="AF430">
            <v>96.64</v>
          </cell>
        </row>
        <row r="431">
          <cell r="K431" t="str">
            <v>1Z2A05729016381841</v>
          </cell>
          <cell r="L431" t="str">
            <v>Seller</v>
          </cell>
          <cell r="M431" t="str">
            <v>N</v>
          </cell>
          <cell r="N431" t="str">
            <v>N</v>
          </cell>
          <cell r="O431" t="str">
            <v>B07KWZ24C2</v>
          </cell>
          <cell r="P431" t="str">
            <v>F35604-SZ-7</v>
          </cell>
          <cell r="Q431" t="str">
            <v>adidas Predator 19.2 Firm Ground Soccer Shoe (mens) Bright Cyan/Black/Solar Yellow 7</v>
          </cell>
          <cell r="R431">
            <v>1</v>
          </cell>
          <cell r="S431" t="str">
            <v>AMZ-PG-BAD-DESC</v>
          </cell>
          <cell r="T431" t="str">
            <v>Y</v>
          </cell>
          <cell r="U431" t="str">
            <v>C-Returns</v>
          </cell>
          <cell r="V431" t="str">
            <v>StandardRefund</v>
          </cell>
          <cell r="W431" t="str">
            <v xml:space="preserve"> </v>
          </cell>
          <cell r="X431" t="str">
            <v xml:space="preserve"> </v>
          </cell>
          <cell r="Y431">
            <v>161.41</v>
          </cell>
          <cell r="Z431">
            <v>2</v>
          </cell>
          <cell r="AA431" t="str">
            <v xml:space="preserve"> </v>
          </cell>
          <cell r="AB431" t="str">
            <v xml:space="preserve"> </v>
          </cell>
          <cell r="AC431" t="str">
            <v xml:space="preserve"> </v>
          </cell>
          <cell r="AD431" t="str">
            <v xml:space="preserve"> </v>
          </cell>
          <cell r="AE431" t="str">
            <v xml:space="preserve"> </v>
          </cell>
          <cell r="AF431">
            <v>96.87</v>
          </cell>
        </row>
        <row r="432">
          <cell r="K432" t="str">
            <v>1Z2A05729015453444</v>
          </cell>
          <cell r="L432" t="str">
            <v>Seller</v>
          </cell>
          <cell r="M432" t="str">
            <v>N</v>
          </cell>
          <cell r="N432" t="str">
            <v>N</v>
          </cell>
          <cell r="O432" t="str">
            <v>B07K9CC5F6</v>
          </cell>
          <cell r="P432" t="str">
            <v>BC0553-SZ-8</v>
          </cell>
          <cell r="Q432" t="str">
            <v>adidas Mens Copa 19.3 FG Soccer Cleats (8, Black/Black)</v>
          </cell>
          <cell r="R432">
            <v>1</v>
          </cell>
          <cell r="S432" t="str">
            <v>CR-SWITCHEROO</v>
          </cell>
          <cell r="T432" t="str">
            <v>Y</v>
          </cell>
          <cell r="U432" t="str">
            <v>C-Returns</v>
          </cell>
          <cell r="V432" t="str">
            <v>StandardRefund</v>
          </cell>
          <cell r="W432" t="str">
            <v xml:space="preserve"> </v>
          </cell>
          <cell r="X432" t="str">
            <v xml:space="preserve"> </v>
          </cell>
          <cell r="Y432">
            <v>97.05</v>
          </cell>
          <cell r="Z432">
            <v>1</v>
          </cell>
          <cell r="AA432" t="str">
            <v xml:space="preserve"> </v>
          </cell>
          <cell r="AB432" t="str">
            <v xml:space="preserve"> </v>
          </cell>
          <cell r="AC432" t="str">
            <v xml:space="preserve"> </v>
          </cell>
          <cell r="AD432" t="str">
            <v xml:space="preserve"> </v>
          </cell>
          <cell r="AE432" t="str">
            <v xml:space="preserve"> </v>
          </cell>
          <cell r="AF432">
            <v>97.05</v>
          </cell>
        </row>
        <row r="433">
          <cell r="K433" t="str">
            <v>1Z2A05729025713064</v>
          </cell>
          <cell r="L433" t="str">
            <v>Seller</v>
          </cell>
          <cell r="M433" t="str">
            <v>N</v>
          </cell>
          <cell r="N433" t="str">
            <v>N</v>
          </cell>
          <cell r="O433" t="str">
            <v>B077XKPQB1</v>
          </cell>
          <cell r="P433" t="str">
            <v>MSS-CM8048-SZ-9</v>
          </cell>
          <cell r="Q433" t="str">
            <v>adidas Men's Solar Glide St Running Shoe, raw Steel/raw Steel/Aqua, 9 M US</v>
          </cell>
          <cell r="R433">
            <v>1</v>
          </cell>
          <cell r="S433" t="str">
            <v>AMZ-PG-APP-TOO-LARGE</v>
          </cell>
          <cell r="T433" t="str">
            <v>Y</v>
          </cell>
          <cell r="U433" t="str">
            <v>C-Returns</v>
          </cell>
          <cell r="V433" t="str">
            <v>StandardRefund</v>
          </cell>
          <cell r="W433" t="str">
            <v xml:space="preserve"> </v>
          </cell>
          <cell r="X433" t="str">
            <v xml:space="preserve"> </v>
          </cell>
          <cell r="Y433">
            <v>97.3</v>
          </cell>
          <cell r="Z433">
            <v>1</v>
          </cell>
          <cell r="AA433" t="str">
            <v xml:space="preserve"> </v>
          </cell>
          <cell r="AB433" t="str">
            <v xml:space="preserve"> </v>
          </cell>
          <cell r="AC433" t="str">
            <v xml:space="preserve"> </v>
          </cell>
          <cell r="AD433" t="str">
            <v xml:space="preserve"> </v>
          </cell>
          <cell r="AE433" t="str">
            <v xml:space="preserve"> </v>
          </cell>
          <cell r="AF433">
            <v>97.3</v>
          </cell>
        </row>
        <row r="434">
          <cell r="K434" t="str">
            <v>1Z2A05729031290778</v>
          </cell>
          <cell r="L434" t="str">
            <v>Seller</v>
          </cell>
          <cell r="M434" t="str">
            <v>N</v>
          </cell>
          <cell r="N434" t="str">
            <v>N</v>
          </cell>
          <cell r="O434" t="str">
            <v>B07D9MBYG7</v>
          </cell>
          <cell r="P434" t="str">
            <v>BB9222-SZ-7</v>
          </cell>
          <cell r="Q434" t="str">
            <v>adidas Men's Pro Bounce Madness Low 2019, Black/Black/White, 7 M US</v>
          </cell>
          <cell r="R434">
            <v>1</v>
          </cell>
          <cell r="S434" t="str">
            <v>AMZ-PG-APP-TOO-SMALL</v>
          </cell>
          <cell r="T434" t="str">
            <v>Y</v>
          </cell>
          <cell r="U434" t="str">
            <v>C-Returns</v>
          </cell>
          <cell r="V434" t="str">
            <v>StandardRefund</v>
          </cell>
          <cell r="W434" t="str">
            <v xml:space="preserve"> </v>
          </cell>
          <cell r="X434" t="str">
            <v xml:space="preserve"> </v>
          </cell>
          <cell r="Y434">
            <v>97.32</v>
          </cell>
          <cell r="Z434">
            <v>1</v>
          </cell>
          <cell r="AA434" t="str">
            <v xml:space="preserve"> </v>
          </cell>
          <cell r="AB434" t="str">
            <v xml:space="preserve"> </v>
          </cell>
          <cell r="AC434" t="str">
            <v xml:space="preserve"> </v>
          </cell>
          <cell r="AD434" t="str">
            <v xml:space="preserve"> </v>
          </cell>
          <cell r="AE434" t="str">
            <v xml:space="preserve"> </v>
          </cell>
          <cell r="AF434">
            <v>97.32</v>
          </cell>
        </row>
        <row r="435">
          <cell r="K435" t="str">
            <v>1Z2A05729016010036</v>
          </cell>
          <cell r="L435" t="str">
            <v>Seller</v>
          </cell>
          <cell r="M435" t="str">
            <v>N</v>
          </cell>
          <cell r="N435" t="str">
            <v>N</v>
          </cell>
          <cell r="O435" t="str">
            <v>B087DXP2YS</v>
          </cell>
          <cell r="P435" t="str">
            <v>MSS-FX5500-SZ-8</v>
          </cell>
          <cell r="Q435" t="str">
            <v>adidas Originals Men's Stan Smith (End Plastic Waste) Sneaker, White/White/Black, 8</v>
          </cell>
          <cell r="R435">
            <v>1</v>
          </cell>
          <cell r="S435" t="str">
            <v>AMZ-PG-APP-TOO-SMALL</v>
          </cell>
          <cell r="T435" t="str">
            <v>Y</v>
          </cell>
          <cell r="U435" t="str">
            <v>C-Returns</v>
          </cell>
          <cell r="V435" t="str">
            <v>StandardRefund</v>
          </cell>
          <cell r="W435" t="str">
            <v xml:space="preserve"> </v>
          </cell>
          <cell r="X435" t="str">
            <v xml:space="preserve"> </v>
          </cell>
          <cell r="Y435">
            <v>97.32</v>
          </cell>
          <cell r="Z435">
            <v>1</v>
          </cell>
          <cell r="AA435" t="str">
            <v xml:space="preserve"> </v>
          </cell>
          <cell r="AB435" t="str">
            <v xml:space="preserve"> </v>
          </cell>
          <cell r="AC435" t="str">
            <v xml:space="preserve"> </v>
          </cell>
          <cell r="AD435" t="str">
            <v xml:space="preserve"> </v>
          </cell>
          <cell r="AE435" t="str">
            <v xml:space="preserve"> </v>
          </cell>
          <cell r="AF435">
            <v>97.32</v>
          </cell>
        </row>
        <row r="436">
          <cell r="K436" t="str">
            <v>1Z2A05729016930597</v>
          </cell>
          <cell r="L436" t="str">
            <v>Seller</v>
          </cell>
          <cell r="M436" t="str">
            <v>N</v>
          </cell>
          <cell r="N436" t="str">
            <v>N</v>
          </cell>
          <cell r="O436" t="str">
            <v>B08LF3T9XW</v>
          </cell>
          <cell r="P436" t="str">
            <v>MSS-EF5009-SZ-12</v>
          </cell>
          <cell r="Q436" t="str">
            <v>adidas Mens Originals Stan Smith Casual Shoes Ef5009 Size 12</v>
          </cell>
          <cell r="R436">
            <v>1</v>
          </cell>
          <cell r="S436" t="str">
            <v>AMZ-PG-APP-STYLE</v>
          </cell>
          <cell r="T436" t="str">
            <v>Y</v>
          </cell>
          <cell r="U436" t="str">
            <v>C-Returns</v>
          </cell>
          <cell r="V436" t="str">
            <v>StandardRefund</v>
          </cell>
          <cell r="W436" t="str">
            <v xml:space="preserve"> </v>
          </cell>
          <cell r="X436" t="str">
            <v xml:space="preserve"> </v>
          </cell>
          <cell r="Y436">
            <v>97.47</v>
          </cell>
          <cell r="Z436">
            <v>1</v>
          </cell>
          <cell r="AA436" t="str">
            <v xml:space="preserve"> </v>
          </cell>
          <cell r="AB436" t="str">
            <v xml:space="preserve"> </v>
          </cell>
          <cell r="AC436" t="str">
            <v xml:space="preserve"> </v>
          </cell>
          <cell r="AD436" t="str">
            <v xml:space="preserve"> </v>
          </cell>
          <cell r="AE436" t="str">
            <v xml:space="preserve"> </v>
          </cell>
          <cell r="AF436">
            <v>97.47</v>
          </cell>
        </row>
        <row r="437">
          <cell r="K437" t="str">
            <v>1Z2A05729022731504</v>
          </cell>
          <cell r="L437" t="str">
            <v>Seller</v>
          </cell>
          <cell r="M437" t="str">
            <v>N</v>
          </cell>
          <cell r="N437" t="str">
            <v>N</v>
          </cell>
          <cell r="O437" t="str">
            <v>B07D78M8J5</v>
          </cell>
          <cell r="P437" t="str">
            <v>MSS-B37802-SZ-9.5</v>
          </cell>
          <cell r="Q437" t="str">
            <v>adidas Men's Pureboost Go, neon-Dyed/Grey/raw White, 9.5 M US</v>
          </cell>
          <cell r="R437">
            <v>1</v>
          </cell>
          <cell r="S437" t="str">
            <v>AMZ-PG-APP-TOO-SMALL</v>
          </cell>
          <cell r="T437" t="str">
            <v>Y</v>
          </cell>
          <cell r="U437" t="str">
            <v>C-Returns</v>
          </cell>
          <cell r="V437" t="str">
            <v>StandardRefund</v>
          </cell>
          <cell r="W437" t="str">
            <v xml:space="preserve"> </v>
          </cell>
          <cell r="X437" t="str">
            <v xml:space="preserve"> </v>
          </cell>
          <cell r="Y437">
            <v>97.65</v>
          </cell>
          <cell r="Z437">
            <v>1</v>
          </cell>
          <cell r="AA437" t="str">
            <v xml:space="preserve"> </v>
          </cell>
          <cell r="AB437" t="str">
            <v xml:space="preserve"> </v>
          </cell>
          <cell r="AC437" t="str">
            <v xml:space="preserve"> </v>
          </cell>
          <cell r="AD437" t="str">
            <v xml:space="preserve"> </v>
          </cell>
          <cell r="AE437" t="str">
            <v xml:space="preserve"> </v>
          </cell>
          <cell r="AF437">
            <v>97.65</v>
          </cell>
        </row>
        <row r="438">
          <cell r="K438" t="str">
            <v>1Z2A05729020030597</v>
          </cell>
          <cell r="L438" t="str">
            <v>Seller</v>
          </cell>
          <cell r="M438" t="str">
            <v>N</v>
          </cell>
          <cell r="N438" t="str">
            <v>N</v>
          </cell>
          <cell r="O438" t="str">
            <v>B07WDYXH2X</v>
          </cell>
          <cell r="P438" t="str">
            <v>MSS-FW2699-SZ-6.5</v>
          </cell>
          <cell r="Q438" t="str">
            <v>adidas Originals unisex-child NMD_R1 Sneaker, White/Black/White, 6.5</v>
          </cell>
          <cell r="R438">
            <v>1</v>
          </cell>
          <cell r="S438" t="str">
            <v>AMZ-PG-BAD-DESC</v>
          </cell>
          <cell r="T438" t="str">
            <v>Y</v>
          </cell>
          <cell r="U438" t="str">
            <v>C-Returns</v>
          </cell>
          <cell r="V438" t="str">
            <v>StandardRefund</v>
          </cell>
          <cell r="W438" t="str">
            <v xml:space="preserve"> </v>
          </cell>
          <cell r="X438" t="str">
            <v xml:space="preserve"> </v>
          </cell>
          <cell r="Y438">
            <v>97.77</v>
          </cell>
          <cell r="Z438">
            <v>1</v>
          </cell>
          <cell r="AA438" t="str">
            <v xml:space="preserve"> </v>
          </cell>
          <cell r="AB438" t="str">
            <v xml:space="preserve"> </v>
          </cell>
          <cell r="AC438" t="str">
            <v xml:space="preserve"> </v>
          </cell>
          <cell r="AD438" t="str">
            <v xml:space="preserve"> </v>
          </cell>
          <cell r="AE438" t="str">
            <v xml:space="preserve"> </v>
          </cell>
          <cell r="AF438">
            <v>97.77</v>
          </cell>
        </row>
        <row r="439">
          <cell r="K439" t="str">
            <v>1Z2A05729025053358</v>
          </cell>
          <cell r="L439" t="str">
            <v>Seller</v>
          </cell>
          <cell r="M439" t="str">
            <v>N</v>
          </cell>
          <cell r="N439" t="str">
            <v>N</v>
          </cell>
          <cell r="O439" t="str">
            <v>B08JHCZMRQ</v>
          </cell>
          <cell r="P439" t="str">
            <v>MSS-FY1155-SZ-8</v>
          </cell>
          <cell r="Q439" t="str">
            <v>adidas Womens Originals Superstar Metallic Casual Shoes Womens Fy1155 Size 8</v>
          </cell>
          <cell r="R439">
            <v>1</v>
          </cell>
          <cell r="S439" t="str">
            <v>AMZ-PG-APP-TOO-LARGE</v>
          </cell>
          <cell r="T439" t="str">
            <v>Y</v>
          </cell>
          <cell r="U439" t="str">
            <v>C-Returns</v>
          </cell>
          <cell r="V439" t="str">
            <v>StandardRefund</v>
          </cell>
          <cell r="W439" t="str">
            <v xml:space="preserve"> </v>
          </cell>
          <cell r="X439" t="str">
            <v xml:space="preserve"> </v>
          </cell>
          <cell r="Y439">
            <v>99.78</v>
          </cell>
          <cell r="Z439">
            <v>1</v>
          </cell>
          <cell r="AA439" t="str">
            <v xml:space="preserve"> </v>
          </cell>
          <cell r="AB439" t="str">
            <v xml:space="preserve"> </v>
          </cell>
          <cell r="AC439" t="str">
            <v xml:space="preserve"> </v>
          </cell>
          <cell r="AD439" t="str">
            <v xml:space="preserve"> </v>
          </cell>
          <cell r="AE439" t="str">
            <v xml:space="preserve"> </v>
          </cell>
          <cell r="AF439">
            <v>99.78</v>
          </cell>
        </row>
        <row r="440">
          <cell r="K440" t="str">
            <v>1Z2A05729027389395</v>
          </cell>
          <cell r="L440" t="str">
            <v>Seller</v>
          </cell>
          <cell r="M440" t="str">
            <v>N</v>
          </cell>
          <cell r="N440" t="str">
            <v>N</v>
          </cell>
          <cell r="O440" t="str">
            <v>B081K7CXBL</v>
          </cell>
          <cell r="P440" t="str">
            <v>MSS-EF0503-SZ-9</v>
          </cell>
          <cell r="Q440" t="str">
            <v>adidas Dame 5 Shoe - Men's Basketball Tech Olive/Core Black/Active Gold</v>
          </cell>
          <cell r="R440">
            <v>1</v>
          </cell>
          <cell r="S440" t="str">
            <v>AMZ-PG-APP-TOO-SMALL</v>
          </cell>
          <cell r="T440" t="str">
            <v>Y</v>
          </cell>
          <cell r="U440" t="str">
            <v>C-Returns</v>
          </cell>
          <cell r="V440" t="str">
            <v>StandardRefund</v>
          </cell>
          <cell r="W440" t="str">
            <v xml:space="preserve"> </v>
          </cell>
          <cell r="X440" t="str">
            <v xml:space="preserve"> </v>
          </cell>
          <cell r="Y440">
            <v>99.9</v>
          </cell>
          <cell r="Z440">
            <v>1</v>
          </cell>
          <cell r="AA440" t="str">
            <v xml:space="preserve"> </v>
          </cell>
          <cell r="AB440" t="str">
            <v xml:space="preserve"> </v>
          </cell>
          <cell r="AC440" t="str">
            <v xml:space="preserve"> </v>
          </cell>
          <cell r="AD440" t="str">
            <v xml:space="preserve"> </v>
          </cell>
          <cell r="AE440" t="str">
            <v xml:space="preserve"> </v>
          </cell>
          <cell r="AF440">
            <v>99.9</v>
          </cell>
        </row>
        <row r="441">
          <cell r="K441" t="str">
            <v>1Z2A05729025549484</v>
          </cell>
          <cell r="L441" t="str">
            <v>Seller</v>
          </cell>
          <cell r="M441" t="str">
            <v>N</v>
          </cell>
          <cell r="N441" t="str">
            <v>N</v>
          </cell>
          <cell r="O441" t="str">
            <v>B08B82S8QC</v>
          </cell>
          <cell r="P441" t="str">
            <v>MSS-FV7026-SZ-8.5</v>
          </cell>
          <cell r="Q441" t="str">
            <v>adidas by Stella McCartney Ultraboost X 3.D. Knit Sneaker Core Black/Footwear White/Solar Orange 8.5 M</v>
          </cell>
          <cell r="R441">
            <v>1</v>
          </cell>
          <cell r="S441" t="str">
            <v>AMZ-PG-APP-TOO-SMALL</v>
          </cell>
          <cell r="T441" t="str">
            <v>Y</v>
          </cell>
          <cell r="U441" t="str">
            <v>C-Returns</v>
          </cell>
          <cell r="V441" t="str">
            <v>StandardRefund</v>
          </cell>
          <cell r="W441" t="str">
            <v xml:space="preserve"> </v>
          </cell>
          <cell r="X441" t="str">
            <v xml:space="preserve"> </v>
          </cell>
          <cell r="Y441">
            <v>99.9</v>
          </cell>
          <cell r="Z441">
            <v>1</v>
          </cell>
          <cell r="AA441" t="str">
            <v xml:space="preserve"> </v>
          </cell>
          <cell r="AB441" t="str">
            <v xml:space="preserve"> </v>
          </cell>
          <cell r="AC441" t="str">
            <v xml:space="preserve"> </v>
          </cell>
          <cell r="AD441" t="str">
            <v xml:space="preserve"> </v>
          </cell>
          <cell r="AE441" t="str">
            <v xml:space="preserve"> </v>
          </cell>
          <cell r="AF441">
            <v>99.9</v>
          </cell>
        </row>
        <row r="442">
          <cell r="K442" t="str">
            <v>1Z2A05729025013409</v>
          </cell>
          <cell r="L442" t="str">
            <v>Seller</v>
          </cell>
          <cell r="M442" t="str">
            <v>N</v>
          </cell>
          <cell r="N442" t="str">
            <v>N</v>
          </cell>
          <cell r="O442" t="str">
            <v>B07JDMTBMK</v>
          </cell>
          <cell r="P442" t="str">
            <v>MSS-BB7704-SZ-14</v>
          </cell>
          <cell r="Q442" t="str">
            <v>adidas Men's Adizero 8.0 Football Shoe, Black, 14 M US</v>
          </cell>
          <cell r="R442">
            <v>1</v>
          </cell>
          <cell r="S442" t="str">
            <v>AMZ-PG-APP-TOO-LARGE</v>
          </cell>
          <cell r="T442" t="str">
            <v>Y</v>
          </cell>
          <cell r="U442" t="str">
            <v>C-Returns</v>
          </cell>
          <cell r="V442" t="str">
            <v>StandardRefund</v>
          </cell>
          <cell r="W442" t="str">
            <v xml:space="preserve"> </v>
          </cell>
          <cell r="X442" t="str">
            <v xml:space="preserve"> </v>
          </cell>
          <cell r="Y442">
            <v>100.66</v>
          </cell>
          <cell r="Z442">
            <v>1</v>
          </cell>
          <cell r="AA442" t="str">
            <v xml:space="preserve"> </v>
          </cell>
          <cell r="AB442" t="str">
            <v xml:space="preserve"> </v>
          </cell>
          <cell r="AC442" t="str">
            <v xml:space="preserve"> </v>
          </cell>
          <cell r="AD442" t="str">
            <v xml:space="preserve"> </v>
          </cell>
          <cell r="AE442" t="str">
            <v xml:space="preserve"> </v>
          </cell>
          <cell r="AF442">
            <v>100.66</v>
          </cell>
        </row>
        <row r="443">
          <cell r="K443" t="str">
            <v>1Z2A05729021301391</v>
          </cell>
          <cell r="L443" t="str">
            <v>Seller</v>
          </cell>
          <cell r="M443" t="str">
            <v>N</v>
          </cell>
          <cell r="N443" t="str">
            <v>N</v>
          </cell>
          <cell r="O443" t="str">
            <v>B07KWZ1HNR</v>
          </cell>
          <cell r="P443" t="str">
            <v>MSS-F35604-SZ-11</v>
          </cell>
          <cell r="Q443" t="str">
            <v>adidas Predator 19.2 Firm Ground Soccer Shoe (mens) Bright Cyan/Black/Solar Yellow 11</v>
          </cell>
          <cell r="R443">
            <v>1</v>
          </cell>
          <cell r="S443" t="str">
            <v>AMZ-PG-APP-TOO-SMALL</v>
          </cell>
          <cell r="T443" t="str">
            <v>Y</v>
          </cell>
          <cell r="U443" t="str">
            <v>C-Returns</v>
          </cell>
          <cell r="V443" t="str">
            <v>StandardRefund</v>
          </cell>
          <cell r="W443" t="str">
            <v xml:space="preserve"> </v>
          </cell>
          <cell r="X443" t="str">
            <v xml:space="preserve"> </v>
          </cell>
          <cell r="Y443">
            <v>101.47</v>
          </cell>
          <cell r="Z443">
            <v>1</v>
          </cell>
          <cell r="AA443" t="str">
            <v xml:space="preserve"> </v>
          </cell>
          <cell r="AB443" t="str">
            <v xml:space="preserve"> </v>
          </cell>
          <cell r="AC443" t="str">
            <v xml:space="preserve"> </v>
          </cell>
          <cell r="AD443" t="str">
            <v xml:space="preserve"> </v>
          </cell>
          <cell r="AE443" t="str">
            <v xml:space="preserve"> </v>
          </cell>
          <cell r="AF443">
            <v>101.47</v>
          </cell>
        </row>
        <row r="444">
          <cell r="K444" t="str">
            <v>1Z2A05729024849787</v>
          </cell>
          <cell r="L444" t="str">
            <v>Seller</v>
          </cell>
          <cell r="M444" t="str">
            <v>N</v>
          </cell>
          <cell r="N444" t="str">
            <v>N</v>
          </cell>
          <cell r="O444" t="str">
            <v>B07TLN6WT5</v>
          </cell>
          <cell r="P444" t="str">
            <v>MSS-FV9015-SZ-9.5</v>
          </cell>
          <cell r="Q444" t="str">
            <v>adidas Originals mens Nmd_r1 Sneaker, Black/Black/Black, 9.5 US</v>
          </cell>
          <cell r="R444">
            <v>1</v>
          </cell>
          <cell r="S444" t="str">
            <v>AMZ-PG-APP-TOO-LARGE</v>
          </cell>
          <cell r="T444" t="str">
            <v>Y</v>
          </cell>
          <cell r="U444" t="str">
            <v>C-Returns</v>
          </cell>
          <cell r="V444" t="str">
            <v>StandardRefund</v>
          </cell>
          <cell r="W444" t="str">
            <v xml:space="preserve"> </v>
          </cell>
          <cell r="X444" t="str">
            <v xml:space="preserve"> </v>
          </cell>
          <cell r="Y444">
            <v>102.98</v>
          </cell>
          <cell r="Z444">
            <v>1</v>
          </cell>
          <cell r="AA444" t="str">
            <v xml:space="preserve"> </v>
          </cell>
          <cell r="AB444" t="str">
            <v xml:space="preserve"> </v>
          </cell>
          <cell r="AC444" t="str">
            <v xml:space="preserve"> </v>
          </cell>
          <cell r="AD444" t="str">
            <v xml:space="preserve"> </v>
          </cell>
          <cell r="AE444" t="str">
            <v xml:space="preserve"> </v>
          </cell>
          <cell r="AF444">
            <v>102.98</v>
          </cell>
        </row>
        <row r="445">
          <cell r="K445" t="str">
            <v>1Z2A05729020866408</v>
          </cell>
          <cell r="L445" t="str">
            <v>Seller</v>
          </cell>
          <cell r="M445" t="str">
            <v>N</v>
          </cell>
          <cell r="N445" t="str">
            <v>N</v>
          </cell>
          <cell r="O445" t="str">
            <v>B07V1FH9LX</v>
          </cell>
          <cell r="P445" t="str">
            <v>1QM00014241-SZ-10</v>
          </cell>
          <cell r="Q445" t="str">
            <v>Fila Midland Brown/Orange 10 D (M)</v>
          </cell>
          <cell r="R445">
            <v>2</v>
          </cell>
          <cell r="S445" t="str">
            <v>AMZ-PG-APP-STYLE</v>
          </cell>
          <cell r="T445" t="str">
            <v>Y</v>
          </cell>
          <cell r="U445" t="str">
            <v>C-Returns</v>
          </cell>
          <cell r="V445" t="str">
            <v>StandardRefund</v>
          </cell>
          <cell r="W445" t="str">
            <v xml:space="preserve"> </v>
          </cell>
          <cell r="X445" t="str">
            <v xml:space="preserve"> </v>
          </cell>
          <cell r="Y445">
            <v>106.78</v>
          </cell>
          <cell r="Z445">
            <v>2</v>
          </cell>
          <cell r="AA445" t="str">
            <v xml:space="preserve"> </v>
          </cell>
          <cell r="AB445" t="str">
            <v xml:space="preserve"> </v>
          </cell>
          <cell r="AC445" t="str">
            <v xml:space="preserve"> </v>
          </cell>
          <cell r="AD445" t="str">
            <v xml:space="preserve"> </v>
          </cell>
          <cell r="AE445" t="str">
            <v xml:space="preserve"> </v>
          </cell>
          <cell r="AF445">
            <v>106.78</v>
          </cell>
        </row>
        <row r="446">
          <cell r="K446" t="str">
            <v>1Z2A05729025457181</v>
          </cell>
          <cell r="L446" t="str">
            <v>Seller</v>
          </cell>
          <cell r="M446" t="str">
            <v>N</v>
          </cell>
          <cell r="N446" t="str">
            <v>N</v>
          </cell>
          <cell r="O446" t="str">
            <v>B08QM7K5SP</v>
          </cell>
          <cell r="P446" t="str">
            <v>MSS-FX5559-SZ-9.5</v>
          </cell>
          <cell r="Q446" t="str">
            <v>adidas Originals Superstar Mens Casual Shoes Fx5559 Size 9.5</v>
          </cell>
          <cell r="R446">
            <v>1</v>
          </cell>
          <cell r="S446" t="str">
            <v>AMZ-PG-APP-TOO-SMALL</v>
          </cell>
          <cell r="T446" t="str">
            <v>Y</v>
          </cell>
          <cell r="U446" t="str">
            <v>C-Returns</v>
          </cell>
          <cell r="V446" t="str">
            <v>StandardRefund</v>
          </cell>
          <cell r="W446" t="str">
            <v xml:space="preserve"> </v>
          </cell>
          <cell r="X446" t="str">
            <v xml:space="preserve"> </v>
          </cell>
          <cell r="Y446">
            <v>106.89</v>
          </cell>
          <cell r="Z446">
            <v>1</v>
          </cell>
          <cell r="AA446" t="str">
            <v xml:space="preserve"> </v>
          </cell>
          <cell r="AB446" t="str">
            <v xml:space="preserve"> </v>
          </cell>
          <cell r="AC446" t="str">
            <v xml:space="preserve"> </v>
          </cell>
          <cell r="AD446" t="str">
            <v xml:space="preserve"> </v>
          </cell>
          <cell r="AE446" t="str">
            <v xml:space="preserve"> </v>
          </cell>
          <cell r="AF446">
            <v>106.89</v>
          </cell>
        </row>
        <row r="447">
          <cell r="K447" t="str">
            <v>1Z2A05729015990006</v>
          </cell>
          <cell r="L447" t="str">
            <v>Seller</v>
          </cell>
          <cell r="M447" t="str">
            <v>N</v>
          </cell>
          <cell r="N447" t="str">
            <v>N</v>
          </cell>
          <cell r="O447" t="str">
            <v>B07KTBYT99</v>
          </cell>
          <cell r="P447" t="str">
            <v>MSS-G27402-SZ-9</v>
          </cell>
          <cell r="Q447" t="str">
            <v>adidas Originals Men's SenseBOOST GO Running Shoe, Grey One/Grey Three/Tech Ink, 9 M US</v>
          </cell>
          <cell r="R447">
            <v>1</v>
          </cell>
          <cell r="S447" t="str">
            <v>AMZ-PG-APP-TOO-SMALL</v>
          </cell>
          <cell r="T447" t="str">
            <v>Y</v>
          </cell>
          <cell r="U447" t="str">
            <v>C-Returns</v>
          </cell>
          <cell r="V447" t="str">
            <v>StandardRefund</v>
          </cell>
          <cell r="W447" t="str">
            <v xml:space="preserve"> </v>
          </cell>
          <cell r="X447" t="str">
            <v xml:space="preserve"> </v>
          </cell>
          <cell r="Y447">
            <v>106.89</v>
          </cell>
          <cell r="Z447">
            <v>1</v>
          </cell>
          <cell r="AA447" t="str">
            <v xml:space="preserve"> </v>
          </cell>
          <cell r="AB447" t="str">
            <v xml:space="preserve"> </v>
          </cell>
          <cell r="AC447" t="str">
            <v xml:space="preserve"> </v>
          </cell>
          <cell r="AD447" t="str">
            <v xml:space="preserve"> </v>
          </cell>
          <cell r="AE447" t="str">
            <v xml:space="preserve"> </v>
          </cell>
          <cell r="AF447">
            <v>106.89</v>
          </cell>
        </row>
        <row r="448">
          <cell r="K448" t="str">
            <v>1Z2A05729025307262</v>
          </cell>
          <cell r="L448" t="str">
            <v>Seller</v>
          </cell>
          <cell r="M448" t="str">
            <v>N</v>
          </cell>
          <cell r="N448" t="str">
            <v>N</v>
          </cell>
          <cell r="O448" t="str">
            <v>B07ZDK8JTK</v>
          </cell>
          <cell r="P448" t="str">
            <v>MSS-FV3187-SZ-6</v>
          </cell>
          <cell r="Q448" t="str">
            <v>adidas Originals Women's Superstar Slip-On Shoes Sneaker, Black/White/Gold Metallic, 6</v>
          </cell>
          <cell r="R448">
            <v>1</v>
          </cell>
          <cell r="S448" t="str">
            <v>CR-QUALITY_UNACCEPTABLE</v>
          </cell>
          <cell r="T448" t="str">
            <v>Y</v>
          </cell>
          <cell r="U448" t="str">
            <v>C-Returns</v>
          </cell>
          <cell r="V448" t="str">
            <v>StandardRefund</v>
          </cell>
          <cell r="W448" t="str">
            <v xml:space="preserve"> </v>
          </cell>
          <cell r="X448" t="str">
            <v xml:space="preserve"> </v>
          </cell>
          <cell r="Y448">
            <v>107.14</v>
          </cell>
          <cell r="Z448">
            <v>1</v>
          </cell>
          <cell r="AA448" t="str">
            <v xml:space="preserve"> </v>
          </cell>
          <cell r="AB448" t="str">
            <v xml:space="preserve"> </v>
          </cell>
          <cell r="AC448" t="str">
            <v xml:space="preserve"> </v>
          </cell>
          <cell r="AD448" t="str">
            <v xml:space="preserve"> </v>
          </cell>
          <cell r="AE448" t="str">
            <v xml:space="preserve"> </v>
          </cell>
          <cell r="AF448">
            <v>107.14</v>
          </cell>
        </row>
        <row r="449">
          <cell r="K449" t="str">
            <v>1Z2A05729019896754</v>
          </cell>
          <cell r="L449" t="str">
            <v>Seller</v>
          </cell>
          <cell r="M449" t="str">
            <v>N</v>
          </cell>
          <cell r="N449" t="str">
            <v>N</v>
          </cell>
          <cell r="O449" t="str">
            <v>B082RM8HVZ</v>
          </cell>
          <cell r="P449" t="str">
            <v>MSS-FX0455-SZ-6</v>
          </cell>
          <cell r="Q449" t="str">
            <v>adidas Kids Ultraboost 20 (Big Kid) Core Black/Core Black/Signal Pink 6 Big Kid M</v>
          </cell>
          <cell r="R449">
            <v>1</v>
          </cell>
          <cell r="S449" t="str">
            <v>CR-SWITCHEROO</v>
          </cell>
          <cell r="T449" t="str">
            <v>Y</v>
          </cell>
          <cell r="U449" t="str">
            <v>C-Returns</v>
          </cell>
          <cell r="V449" t="str">
            <v>StandardRefund</v>
          </cell>
          <cell r="W449" t="str">
            <v xml:space="preserve"> </v>
          </cell>
          <cell r="X449" t="str">
            <v xml:space="preserve"> </v>
          </cell>
          <cell r="Y449">
            <v>107.14</v>
          </cell>
          <cell r="Z449">
            <v>1</v>
          </cell>
          <cell r="AA449" t="str">
            <v xml:space="preserve"> </v>
          </cell>
          <cell r="AB449" t="str">
            <v xml:space="preserve"> </v>
          </cell>
          <cell r="AC449" t="str">
            <v xml:space="preserve"> </v>
          </cell>
          <cell r="AD449" t="str">
            <v xml:space="preserve"> </v>
          </cell>
          <cell r="AE449" t="str">
            <v xml:space="preserve"> </v>
          </cell>
          <cell r="AF449">
            <v>107.14</v>
          </cell>
        </row>
        <row r="450">
          <cell r="K450" t="str">
            <v>1Z2A05729020250975</v>
          </cell>
          <cell r="L450" t="str">
            <v>Seller</v>
          </cell>
          <cell r="M450" t="str">
            <v>N</v>
          </cell>
          <cell r="N450" t="str">
            <v>N</v>
          </cell>
          <cell r="O450" t="str">
            <v>B087M8GTZ9</v>
          </cell>
          <cell r="P450" t="str">
            <v>MSS-FY4794-SZ-6</v>
          </cell>
          <cell r="Q450" t="str">
            <v>adidas Originals womens Superstar Up Sneaker, Black/Black/Gold Metallic, 6 US</v>
          </cell>
          <cell r="R450">
            <v>1</v>
          </cell>
          <cell r="S450" t="str">
            <v>AMZ-PG-APP-TOO-LARGE</v>
          </cell>
          <cell r="T450" t="str">
            <v>Y</v>
          </cell>
          <cell r="U450" t="str">
            <v>C-Returns</v>
          </cell>
          <cell r="V450" t="str">
            <v>StandardRefund</v>
          </cell>
          <cell r="W450" t="str">
            <v xml:space="preserve"> </v>
          </cell>
          <cell r="X450" t="str">
            <v xml:space="preserve"> </v>
          </cell>
          <cell r="Y450">
            <v>107.69</v>
          </cell>
          <cell r="Z450">
            <v>1</v>
          </cell>
          <cell r="AA450" t="str">
            <v xml:space="preserve"> </v>
          </cell>
          <cell r="AB450" t="str">
            <v xml:space="preserve"> </v>
          </cell>
          <cell r="AC450" t="str">
            <v xml:space="preserve"> </v>
          </cell>
          <cell r="AD450" t="str">
            <v xml:space="preserve"> </v>
          </cell>
          <cell r="AE450" t="str">
            <v xml:space="preserve"> </v>
          </cell>
          <cell r="AF450">
            <v>107.69</v>
          </cell>
        </row>
        <row r="451">
          <cell r="K451" t="str">
            <v>1Z2A05729016680429</v>
          </cell>
          <cell r="L451" t="str">
            <v>Seller</v>
          </cell>
          <cell r="M451" t="str">
            <v>N</v>
          </cell>
          <cell r="N451" t="str">
            <v>N</v>
          </cell>
          <cell r="O451" t="str">
            <v>B077XMB1PB</v>
          </cell>
          <cell r="P451" t="str">
            <v>MSS-AH2311-SZ-13</v>
          </cell>
          <cell r="Q451" t="str">
            <v>adidas Men's Pureboost GO Running Shoe, White/Grey/Grey, 13 M US</v>
          </cell>
          <cell r="R451">
            <v>1</v>
          </cell>
          <cell r="S451" t="str">
            <v>AMZ-PG-APP-STYLE</v>
          </cell>
          <cell r="T451" t="str">
            <v>Y</v>
          </cell>
          <cell r="U451" t="str">
            <v>C-Returns</v>
          </cell>
          <cell r="V451" t="str">
            <v>StandardRefund</v>
          </cell>
          <cell r="W451" t="str">
            <v xml:space="preserve"> </v>
          </cell>
          <cell r="X451" t="str">
            <v xml:space="preserve"> </v>
          </cell>
          <cell r="Y451">
            <v>108.27</v>
          </cell>
          <cell r="Z451">
            <v>1</v>
          </cell>
          <cell r="AA451" t="str">
            <v xml:space="preserve"> </v>
          </cell>
          <cell r="AB451" t="str">
            <v xml:space="preserve"> </v>
          </cell>
          <cell r="AC451" t="str">
            <v xml:space="preserve"> </v>
          </cell>
          <cell r="AD451" t="str">
            <v xml:space="preserve"> </v>
          </cell>
          <cell r="AE451" t="str">
            <v xml:space="preserve"> </v>
          </cell>
          <cell r="AF451">
            <v>108.27</v>
          </cell>
        </row>
        <row r="452">
          <cell r="K452" t="str">
            <v>1Z2A05729028545866</v>
          </cell>
          <cell r="L452" t="str">
            <v>Seller</v>
          </cell>
          <cell r="M452" t="str">
            <v>N</v>
          </cell>
          <cell r="N452" t="str">
            <v>N</v>
          </cell>
          <cell r="O452" t="str">
            <v>B07D9NY63C</v>
          </cell>
          <cell r="P452" t="str">
            <v>MSS-F34036-SZ-5</v>
          </cell>
          <cell r="Q452" t="str">
            <v>adidas Unisex-Child Ultraboost, White/White/Blue, 5</v>
          </cell>
          <cell r="R452">
            <v>1</v>
          </cell>
          <cell r="S452" t="str">
            <v>AMZ-PG-APP-TOO-SMALL</v>
          </cell>
          <cell r="T452" t="str">
            <v>Y</v>
          </cell>
          <cell r="U452" t="str">
            <v>C-Returns</v>
          </cell>
          <cell r="V452" t="str">
            <v>StandardRefund</v>
          </cell>
          <cell r="W452" t="str">
            <v xml:space="preserve"> </v>
          </cell>
          <cell r="X452" t="str">
            <v xml:space="preserve"> </v>
          </cell>
          <cell r="Y452">
            <v>108.52</v>
          </cell>
          <cell r="Z452">
            <v>1</v>
          </cell>
          <cell r="AA452" t="str">
            <v xml:space="preserve"> </v>
          </cell>
          <cell r="AB452" t="str">
            <v xml:space="preserve"> </v>
          </cell>
          <cell r="AC452" t="str">
            <v xml:space="preserve"> </v>
          </cell>
          <cell r="AD452" t="str">
            <v xml:space="preserve"> </v>
          </cell>
          <cell r="AE452" t="str">
            <v xml:space="preserve"> </v>
          </cell>
          <cell r="AF452">
            <v>108.52</v>
          </cell>
        </row>
        <row r="453">
          <cell r="K453" t="str">
            <v>1Z2A05729021779920</v>
          </cell>
          <cell r="L453" t="str">
            <v>Seller</v>
          </cell>
          <cell r="M453" t="str">
            <v>N</v>
          </cell>
          <cell r="N453" t="str">
            <v>N</v>
          </cell>
          <cell r="O453" t="str">
            <v>B07W6RWMVJ</v>
          </cell>
          <cell r="P453" t="str">
            <v>1QM00014241-SZ-8.5</v>
          </cell>
          <cell r="Q453" t="str">
            <v>Fila Midland Brown/Orange 8.5 D (M)</v>
          </cell>
          <cell r="R453">
            <v>2</v>
          </cell>
          <cell r="S453" t="str">
            <v>AMZ-PG-APP-TOO-SMALL</v>
          </cell>
          <cell r="T453" t="str">
            <v>Y</v>
          </cell>
          <cell r="U453" t="str">
            <v>C-Returns</v>
          </cell>
          <cell r="V453" t="str">
            <v>StandardRefund</v>
          </cell>
          <cell r="W453" t="str">
            <v xml:space="preserve"> </v>
          </cell>
          <cell r="X453" t="str">
            <v xml:space="preserve"> </v>
          </cell>
          <cell r="Y453">
            <v>109.16</v>
          </cell>
          <cell r="Z453">
            <v>2</v>
          </cell>
          <cell r="AA453" t="str">
            <v xml:space="preserve"> </v>
          </cell>
          <cell r="AB453" t="str">
            <v xml:space="preserve"> </v>
          </cell>
          <cell r="AC453" t="str">
            <v xml:space="preserve"> </v>
          </cell>
          <cell r="AD453" t="str">
            <v xml:space="preserve"> </v>
          </cell>
          <cell r="AE453" t="str">
            <v xml:space="preserve"> </v>
          </cell>
          <cell r="AF453">
            <v>109.16</v>
          </cell>
        </row>
        <row r="454">
          <cell r="K454" t="str">
            <v>1Z2A05729022498615</v>
          </cell>
          <cell r="L454" t="str">
            <v>Seller</v>
          </cell>
          <cell r="M454" t="str">
            <v>N</v>
          </cell>
          <cell r="N454" t="str">
            <v>N</v>
          </cell>
          <cell r="O454" t="str">
            <v>B07ZDK6L3L</v>
          </cell>
          <cell r="P454" t="str">
            <v>MSS-FV3335-SZ-7.5</v>
          </cell>
          <cell r="Q454" t="str">
            <v>adidas Originals Womens Superstar Bold Sneaker, Black/White/Gold Metallic, 7.5</v>
          </cell>
          <cell r="R454">
            <v>1</v>
          </cell>
          <cell r="S454" t="str">
            <v>AMZ-PG-APP-TOO-SMALL</v>
          </cell>
          <cell r="T454" t="str">
            <v>Y</v>
          </cell>
          <cell r="U454" t="str">
            <v>C-Returns</v>
          </cell>
          <cell r="V454" t="str">
            <v>StandardRefund</v>
          </cell>
          <cell r="W454" t="str">
            <v xml:space="preserve"> </v>
          </cell>
          <cell r="X454" t="str">
            <v xml:space="preserve"> </v>
          </cell>
          <cell r="Y454">
            <v>109.37</v>
          </cell>
          <cell r="Z454">
            <v>1</v>
          </cell>
          <cell r="AA454" t="str">
            <v xml:space="preserve"> </v>
          </cell>
          <cell r="AB454" t="str">
            <v xml:space="preserve"> </v>
          </cell>
          <cell r="AC454" t="str">
            <v xml:space="preserve"> </v>
          </cell>
          <cell r="AD454" t="str">
            <v xml:space="preserve"> </v>
          </cell>
          <cell r="AE454" t="str">
            <v xml:space="preserve"> </v>
          </cell>
          <cell r="AF454">
            <v>109.37</v>
          </cell>
        </row>
        <row r="455">
          <cell r="K455" t="str">
            <v>9.20199015354011E+21</v>
          </cell>
          <cell r="L455" t="str">
            <v>Seller</v>
          </cell>
          <cell r="M455" t="str">
            <v>N</v>
          </cell>
          <cell r="N455" t="str">
            <v>N</v>
          </cell>
          <cell r="O455" t="str">
            <v>B084Z7CPBN</v>
          </cell>
          <cell r="P455" t="str">
            <v>MSS-FV3645-SZ-11</v>
          </cell>
          <cell r="Q455" t="str">
            <v>adidas Originals NMD_R1 Mens Shoes Size 11, Color: Core Black/Carbon</v>
          </cell>
          <cell r="R455">
            <v>1</v>
          </cell>
          <cell r="S455" t="str">
            <v>AMZ-PG-APP-TOO-LARGE</v>
          </cell>
          <cell r="T455" t="str">
            <v>Y</v>
          </cell>
          <cell r="U455" t="str">
            <v>C-Returns</v>
          </cell>
          <cell r="V455" t="str">
            <v>StandardRefund</v>
          </cell>
          <cell r="W455" t="str">
            <v xml:space="preserve"> </v>
          </cell>
          <cell r="X455" t="str">
            <v xml:space="preserve"> </v>
          </cell>
          <cell r="Y455">
            <v>110.19</v>
          </cell>
          <cell r="Z455">
            <v>1</v>
          </cell>
          <cell r="AA455" t="str">
            <v xml:space="preserve"> </v>
          </cell>
          <cell r="AB455" t="str">
            <v xml:space="preserve"> </v>
          </cell>
          <cell r="AC455" t="str">
            <v xml:space="preserve"> </v>
          </cell>
          <cell r="AD455" t="str">
            <v xml:space="preserve"> </v>
          </cell>
          <cell r="AE455" t="str">
            <v xml:space="preserve"> </v>
          </cell>
          <cell r="AF455">
            <v>110.19</v>
          </cell>
        </row>
        <row r="456">
          <cell r="K456" t="str">
            <v>9.20209015354006E+21</v>
          </cell>
          <cell r="L456" t="str">
            <v>Seller</v>
          </cell>
          <cell r="M456" t="str">
            <v>N</v>
          </cell>
          <cell r="N456" t="str">
            <v>N</v>
          </cell>
          <cell r="O456" t="str">
            <v>B082J5D8WX</v>
          </cell>
          <cell r="P456" t="str">
            <v>MSS-1011A782101-SZ-10.5</v>
          </cell>
          <cell r="Q456" t="str">
            <v>ASICS Men's Gel-Nimbus Lite Running Shoes, 10.5, White/Piedmont Grey</v>
          </cell>
          <cell r="R456">
            <v>1</v>
          </cell>
          <cell r="S456" t="str">
            <v>AMZ-PG-APP-STYLE</v>
          </cell>
          <cell r="T456" t="str">
            <v>Y</v>
          </cell>
          <cell r="U456" t="str">
            <v>C-Returns</v>
          </cell>
          <cell r="V456" t="str">
            <v>StandardRefund</v>
          </cell>
          <cell r="W456" t="str">
            <v xml:space="preserve"> </v>
          </cell>
          <cell r="X456" t="str">
            <v xml:space="preserve"> </v>
          </cell>
          <cell r="Y456">
            <v>111.98</v>
          </cell>
          <cell r="Z456">
            <v>1</v>
          </cell>
          <cell r="AA456" t="str">
            <v xml:space="preserve"> </v>
          </cell>
          <cell r="AB456" t="str">
            <v xml:space="preserve"> </v>
          </cell>
          <cell r="AC456" t="str">
            <v xml:space="preserve"> </v>
          </cell>
          <cell r="AD456" t="str">
            <v xml:space="preserve"> </v>
          </cell>
          <cell r="AE456" t="str">
            <v xml:space="preserve"> </v>
          </cell>
          <cell r="AF456">
            <v>111.98</v>
          </cell>
        </row>
        <row r="457">
          <cell r="K457" t="str">
            <v>1Z2A05729018117721</v>
          </cell>
          <cell r="L457" t="str">
            <v>Seller</v>
          </cell>
          <cell r="M457" t="str">
            <v>N</v>
          </cell>
          <cell r="N457" t="str">
            <v>N</v>
          </cell>
          <cell r="O457" t="str">
            <v>B087CDCLJ8</v>
          </cell>
          <cell r="P457" t="str">
            <v>MSS-FY9384-SZ-9.5</v>
          </cell>
          <cell r="Q457" t="str">
            <v>adidas Originals mens NMD_R1 Sneaker, White/White/White, 9.5</v>
          </cell>
          <cell r="R457">
            <v>1</v>
          </cell>
          <cell r="S457" t="str">
            <v>AMZ-PG-APP-TOO-SMALL</v>
          </cell>
          <cell r="T457" t="str">
            <v>Y</v>
          </cell>
          <cell r="U457" t="str">
            <v>C-Returns</v>
          </cell>
          <cell r="V457" t="str">
            <v>StandardRefund</v>
          </cell>
          <cell r="W457" t="str">
            <v xml:space="preserve"> </v>
          </cell>
          <cell r="X457" t="str">
            <v xml:space="preserve"> </v>
          </cell>
          <cell r="Y457">
            <v>119.02</v>
          </cell>
          <cell r="Z457">
            <v>1</v>
          </cell>
          <cell r="AA457" t="str">
            <v xml:space="preserve"> </v>
          </cell>
          <cell r="AB457" t="str">
            <v xml:space="preserve"> </v>
          </cell>
          <cell r="AC457" t="str">
            <v xml:space="preserve"> </v>
          </cell>
          <cell r="AD457" t="str">
            <v xml:space="preserve"> </v>
          </cell>
          <cell r="AE457" t="str">
            <v xml:space="preserve"> </v>
          </cell>
          <cell r="AF457">
            <v>119.02</v>
          </cell>
        </row>
        <row r="458">
          <cell r="K458" t="str">
            <v>1Z2A05729019178502</v>
          </cell>
          <cell r="L458" t="str">
            <v>Seller</v>
          </cell>
          <cell r="M458" t="str">
            <v>N</v>
          </cell>
          <cell r="N458" t="str">
            <v>N</v>
          </cell>
          <cell r="O458" t="str">
            <v>B07FJYZX1G</v>
          </cell>
          <cell r="P458" t="str">
            <v>AC7375-SZ-9.5</v>
          </cell>
          <cell r="Q458" t="str">
            <v>adidas Tubular Doom Sock Mens Shoes Size 9.5, Color: Black/Olive</v>
          </cell>
          <cell r="R458">
            <v>1</v>
          </cell>
          <cell r="S458" t="str">
            <v>AMZ-PG-APP-TOO-SMALL</v>
          </cell>
          <cell r="T458" t="str">
            <v>Y</v>
          </cell>
          <cell r="U458" t="str">
            <v>C-Returns</v>
          </cell>
          <cell r="V458" t="str">
            <v>StandardRefund</v>
          </cell>
          <cell r="W458" t="str">
            <v xml:space="preserve"> </v>
          </cell>
          <cell r="X458" t="str">
            <v xml:space="preserve"> </v>
          </cell>
          <cell r="Y458">
            <v>119.9</v>
          </cell>
          <cell r="Z458">
            <v>1</v>
          </cell>
          <cell r="AA458" t="str">
            <v xml:space="preserve"> </v>
          </cell>
          <cell r="AB458" t="str">
            <v xml:space="preserve"> </v>
          </cell>
          <cell r="AC458" t="str">
            <v xml:space="preserve"> </v>
          </cell>
          <cell r="AD458" t="str">
            <v xml:space="preserve"> </v>
          </cell>
          <cell r="AE458" t="str">
            <v xml:space="preserve"> </v>
          </cell>
          <cell r="AF458">
            <v>119.9</v>
          </cell>
        </row>
        <row r="459">
          <cell r="K459" t="str">
            <v>1Z2A05729022806791</v>
          </cell>
          <cell r="L459" t="str">
            <v>Seller</v>
          </cell>
          <cell r="M459" t="str">
            <v>N</v>
          </cell>
          <cell r="N459" t="str">
            <v>N</v>
          </cell>
          <cell r="O459" t="str">
            <v>B087CDCLJ8</v>
          </cell>
          <cell r="P459" t="str">
            <v>MSS-FY9384-SZ-9.5</v>
          </cell>
          <cell r="Q459" t="str">
            <v>adidas Originals mens NMD_R1 Sneaker, White/White/White, 9.5</v>
          </cell>
          <cell r="R459">
            <v>1</v>
          </cell>
          <cell r="S459" t="str">
            <v>AMZ-PG-APP-TOO-SMALL</v>
          </cell>
          <cell r="T459" t="str">
            <v>Y</v>
          </cell>
          <cell r="U459" t="str">
            <v>C-Returns</v>
          </cell>
          <cell r="V459" t="str">
            <v>StandardRefund</v>
          </cell>
          <cell r="W459" t="str">
            <v xml:space="preserve"> </v>
          </cell>
          <cell r="X459" t="str">
            <v xml:space="preserve"> </v>
          </cell>
          <cell r="Y459">
            <v>120.12</v>
          </cell>
          <cell r="Z459">
            <v>1</v>
          </cell>
          <cell r="AA459" t="str">
            <v xml:space="preserve"> </v>
          </cell>
          <cell r="AB459" t="str">
            <v xml:space="preserve"> </v>
          </cell>
          <cell r="AC459" t="str">
            <v xml:space="preserve"> </v>
          </cell>
          <cell r="AD459" t="str">
            <v xml:space="preserve"> </v>
          </cell>
          <cell r="AE459" t="str">
            <v xml:space="preserve"> </v>
          </cell>
          <cell r="AF459">
            <v>120.12</v>
          </cell>
        </row>
        <row r="460">
          <cell r="K460" t="str">
            <v>1Z2A05729025944663</v>
          </cell>
          <cell r="L460" t="str">
            <v>Seller</v>
          </cell>
          <cell r="M460" t="str">
            <v>N</v>
          </cell>
          <cell r="N460" t="str">
            <v>N</v>
          </cell>
          <cell r="O460" t="str">
            <v>B07S6Y3JKC</v>
          </cell>
          <cell r="P460" t="str">
            <v>MSS-EF4276-SZ-9</v>
          </cell>
          <cell r="Q460" t="str">
            <v>adidas Originals Women's NMD_R1 Sneaker, Core Black/Core Black/White, 9</v>
          </cell>
          <cell r="R460">
            <v>1</v>
          </cell>
          <cell r="S460" t="str">
            <v>AMZ-PG-APP-TOO-SMALL</v>
          </cell>
          <cell r="T460" t="str">
            <v>Y</v>
          </cell>
          <cell r="U460" t="str">
            <v>C-Returns</v>
          </cell>
          <cell r="V460" t="str">
            <v>StandardRefund</v>
          </cell>
          <cell r="W460" t="str">
            <v xml:space="preserve"> </v>
          </cell>
          <cell r="X460" t="str">
            <v xml:space="preserve"> </v>
          </cell>
          <cell r="Y460">
            <v>127.09</v>
          </cell>
          <cell r="Z460">
            <v>1</v>
          </cell>
          <cell r="AA460" t="str">
            <v xml:space="preserve"> </v>
          </cell>
          <cell r="AB460" t="str">
            <v xml:space="preserve"> </v>
          </cell>
          <cell r="AC460" t="str">
            <v xml:space="preserve"> </v>
          </cell>
          <cell r="AD460" t="str">
            <v xml:space="preserve"> </v>
          </cell>
          <cell r="AE460" t="str">
            <v xml:space="preserve"> </v>
          </cell>
          <cell r="AF460">
            <v>127.09</v>
          </cell>
        </row>
        <row r="461">
          <cell r="K461" t="str">
            <v>1Z2A05729026199682</v>
          </cell>
          <cell r="L461" t="str">
            <v>Seller</v>
          </cell>
          <cell r="M461" t="str">
            <v>N</v>
          </cell>
          <cell r="N461" t="str">
            <v>N</v>
          </cell>
          <cell r="O461" t="str">
            <v>B07ZJYJMLX</v>
          </cell>
          <cell r="P461" t="str">
            <v>MSS-FV9153-SZ-7</v>
          </cell>
          <cell r="Q461" t="str">
            <v>adidas Originals mens NMD_R1 Sneaker, Black/Signal Pink/White, 7</v>
          </cell>
          <cell r="R461">
            <v>1</v>
          </cell>
          <cell r="S461" t="str">
            <v>AMZ-PG-APP-TOO-SMALL</v>
          </cell>
          <cell r="T461" t="str">
            <v>Y</v>
          </cell>
          <cell r="U461" t="str">
            <v>C-Returns</v>
          </cell>
          <cell r="V461" t="str">
            <v>StandardRefund</v>
          </cell>
          <cell r="W461" t="str">
            <v xml:space="preserve"> </v>
          </cell>
          <cell r="X461" t="str">
            <v xml:space="preserve"> </v>
          </cell>
          <cell r="Y461">
            <v>128.29</v>
          </cell>
          <cell r="Z461">
            <v>1</v>
          </cell>
          <cell r="AA461" t="str">
            <v xml:space="preserve"> </v>
          </cell>
          <cell r="AB461" t="str">
            <v xml:space="preserve"> </v>
          </cell>
          <cell r="AC461" t="str">
            <v xml:space="preserve"> </v>
          </cell>
          <cell r="AD461" t="str">
            <v xml:space="preserve"> </v>
          </cell>
          <cell r="AE461" t="str">
            <v xml:space="preserve"> </v>
          </cell>
          <cell r="AF461">
            <v>128.29</v>
          </cell>
        </row>
        <row r="462">
          <cell r="K462" t="str">
            <v>1Z2A05729021707953</v>
          </cell>
          <cell r="L462" t="str">
            <v>Seller</v>
          </cell>
          <cell r="M462" t="str">
            <v>N</v>
          </cell>
          <cell r="N462" t="str">
            <v>N</v>
          </cell>
          <cell r="O462" t="str">
            <v>B07BHL27R9</v>
          </cell>
          <cell r="P462" t="str">
            <v>MSS-AC7157-SZ-12</v>
          </cell>
          <cell r="Q462" t="str">
            <v>adidas Box Hog x Special Men's Shoes Black/White ac7157 (12 D(M) US)</v>
          </cell>
          <cell r="R462">
            <v>1</v>
          </cell>
          <cell r="S462" t="str">
            <v>AMZ-PG-APP-TOO-SMALL</v>
          </cell>
          <cell r="T462" t="str">
            <v>Y</v>
          </cell>
          <cell r="U462" t="str">
            <v>C-Returns</v>
          </cell>
          <cell r="V462" t="str">
            <v>StandardRefund</v>
          </cell>
          <cell r="W462" t="str">
            <v xml:space="preserve"> </v>
          </cell>
          <cell r="X462" t="str">
            <v xml:space="preserve"> </v>
          </cell>
          <cell r="Y462">
            <v>129.49</v>
          </cell>
          <cell r="Z462">
            <v>1</v>
          </cell>
          <cell r="AA462" t="str">
            <v xml:space="preserve"> </v>
          </cell>
          <cell r="AB462" t="str">
            <v xml:space="preserve"> </v>
          </cell>
          <cell r="AC462" t="str">
            <v xml:space="preserve"> </v>
          </cell>
          <cell r="AD462" t="str">
            <v xml:space="preserve"> </v>
          </cell>
          <cell r="AE462" t="str">
            <v xml:space="preserve"> </v>
          </cell>
          <cell r="AF462">
            <v>129.49</v>
          </cell>
        </row>
        <row r="463">
          <cell r="K463" t="str">
            <v>1Z2A05729025033441</v>
          </cell>
          <cell r="L463" t="str">
            <v>Seller</v>
          </cell>
          <cell r="M463" t="str">
            <v>N</v>
          </cell>
          <cell r="N463" t="str">
            <v>N</v>
          </cell>
          <cell r="O463" t="str">
            <v>B07KMH5MSQ</v>
          </cell>
          <cell r="P463" t="str">
            <v>MSS-AQ0034-SZ-14</v>
          </cell>
          <cell r="Q463" t="str">
            <v>adidas Mens Harden Vol. 3 Shoe (14 M US, Core Black/Grey/Scarlet)</v>
          </cell>
          <cell r="R463">
            <v>1</v>
          </cell>
          <cell r="S463" t="str">
            <v>DID_NOT_LIKE_COLOR</v>
          </cell>
          <cell r="T463" t="str">
            <v>Y</v>
          </cell>
          <cell r="U463" t="str">
            <v>C-Returns</v>
          </cell>
          <cell r="V463" t="str">
            <v>StandardRefund</v>
          </cell>
          <cell r="W463" t="str">
            <v xml:space="preserve"> </v>
          </cell>
          <cell r="X463" t="str">
            <v xml:space="preserve"> </v>
          </cell>
          <cell r="Y463">
            <v>147.76</v>
          </cell>
          <cell r="Z463">
            <v>1</v>
          </cell>
          <cell r="AA463" t="str">
            <v xml:space="preserve"> </v>
          </cell>
          <cell r="AB463" t="str">
            <v xml:space="preserve"> </v>
          </cell>
          <cell r="AC463" t="str">
            <v xml:space="preserve"> </v>
          </cell>
          <cell r="AD463" t="str">
            <v xml:space="preserve"> </v>
          </cell>
          <cell r="AE463" t="str">
            <v xml:space="preserve"> </v>
          </cell>
          <cell r="AF463">
            <v>129.79</v>
          </cell>
        </row>
        <row r="464">
          <cell r="K464" t="str">
            <v>1Z2A05729017065404</v>
          </cell>
          <cell r="L464" t="str">
            <v>Seller</v>
          </cell>
          <cell r="M464" t="str">
            <v>N</v>
          </cell>
          <cell r="N464" t="str">
            <v>N</v>
          </cell>
          <cell r="O464" t="str">
            <v>B082Q3QFY6</v>
          </cell>
          <cell r="P464" t="str">
            <v>MSS-1012A929001-SZ-7</v>
          </cell>
          <cell r="Q464" t="str">
            <v>ASICS Women's Novablast Running Shoes, 7, Black/Graphite Grey</v>
          </cell>
          <cell r="R464">
            <v>1</v>
          </cell>
          <cell r="S464" t="str">
            <v>AMZ-PG-APP-STYLE</v>
          </cell>
          <cell r="T464" t="str">
            <v>Y</v>
          </cell>
          <cell r="U464" t="str">
            <v>C-Returns</v>
          </cell>
          <cell r="V464" t="str">
            <v>StandardRefund</v>
          </cell>
          <cell r="W464" t="str">
            <v xml:space="preserve"> </v>
          </cell>
          <cell r="X464" t="str">
            <v xml:space="preserve"> </v>
          </cell>
          <cell r="Y464">
            <v>129.79</v>
          </cell>
          <cell r="Z464">
            <v>1</v>
          </cell>
          <cell r="AA464" t="str">
            <v xml:space="preserve"> </v>
          </cell>
          <cell r="AB464" t="str">
            <v xml:space="preserve"> </v>
          </cell>
          <cell r="AC464" t="str">
            <v xml:space="preserve"> </v>
          </cell>
          <cell r="AD464" t="str">
            <v xml:space="preserve"> </v>
          </cell>
          <cell r="AE464" t="str">
            <v xml:space="preserve"> </v>
          </cell>
          <cell r="AF464">
            <v>129.79</v>
          </cell>
        </row>
        <row r="465">
          <cell r="K465" t="str">
            <v>1Z2A05729028079629</v>
          </cell>
          <cell r="L465" t="str">
            <v>Seller</v>
          </cell>
          <cell r="M465" t="str">
            <v>N</v>
          </cell>
          <cell r="N465" t="str">
            <v>N</v>
          </cell>
          <cell r="O465" t="str">
            <v>B07ZJYZ6LD</v>
          </cell>
          <cell r="P465" t="str">
            <v>MSS-FV1737-SZ-7</v>
          </cell>
          <cell r="Q465" t="str">
            <v>adidas Originals mens Nmd_r1 Sneaker, White/White/Blush Green, 7 US</v>
          </cell>
          <cell r="R465">
            <v>1</v>
          </cell>
          <cell r="S465" t="str">
            <v>AMZ-PG-APP-TOO-LARGE</v>
          </cell>
          <cell r="T465" t="str">
            <v>Y</v>
          </cell>
          <cell r="U465" t="str">
            <v>C-Returns</v>
          </cell>
          <cell r="V465" t="str">
            <v>StandardRefund</v>
          </cell>
          <cell r="W465" t="str">
            <v xml:space="preserve"> </v>
          </cell>
          <cell r="X465" t="str">
            <v xml:space="preserve"> </v>
          </cell>
          <cell r="Y465">
            <v>130.24</v>
          </cell>
          <cell r="Z465">
            <v>1</v>
          </cell>
          <cell r="AA465" t="str">
            <v xml:space="preserve"> </v>
          </cell>
          <cell r="AB465" t="str">
            <v xml:space="preserve"> </v>
          </cell>
          <cell r="AC465" t="str">
            <v xml:space="preserve"> </v>
          </cell>
          <cell r="AD465" t="str">
            <v xml:space="preserve"> </v>
          </cell>
          <cell r="AE465" t="str">
            <v xml:space="preserve"> </v>
          </cell>
          <cell r="AF465">
            <v>130.24</v>
          </cell>
        </row>
        <row r="466">
          <cell r="K466" t="str">
            <v>1Z2A05729022367113</v>
          </cell>
          <cell r="L466" t="str">
            <v>Seller</v>
          </cell>
          <cell r="M466" t="str">
            <v>N</v>
          </cell>
          <cell r="N466" t="str">
            <v>N</v>
          </cell>
          <cell r="O466" t="str">
            <v>B00GY04Z2E</v>
          </cell>
          <cell r="P466" t="str">
            <v>B457Y9328-SZ-8.5</v>
          </cell>
          <cell r="Q466" t="str">
            <v>ASICS Women's Gel 1150V Volley Ball Shoe,Silver/Cardinal/Black,8.5 M US</v>
          </cell>
          <cell r="R466">
            <v>2</v>
          </cell>
          <cell r="S466" t="str">
            <v>CR-QUALITY_UNACCEPTABLE</v>
          </cell>
          <cell r="T466" t="str">
            <v>Y</v>
          </cell>
          <cell r="U466" t="str">
            <v>C-Returns</v>
          </cell>
          <cell r="V466" t="str">
            <v>StandardRefund</v>
          </cell>
          <cell r="W466" t="str">
            <v xml:space="preserve"> </v>
          </cell>
          <cell r="X466" t="str">
            <v xml:space="preserve"> </v>
          </cell>
          <cell r="Y466">
            <v>132.06</v>
          </cell>
          <cell r="Z466">
            <v>2</v>
          </cell>
          <cell r="AA466" t="str">
            <v xml:space="preserve"> </v>
          </cell>
          <cell r="AB466" t="str">
            <v xml:space="preserve"> </v>
          </cell>
          <cell r="AC466" t="str">
            <v xml:space="preserve"> </v>
          </cell>
          <cell r="AD466" t="str">
            <v xml:space="preserve"> </v>
          </cell>
          <cell r="AE466" t="str">
            <v xml:space="preserve"> </v>
          </cell>
          <cell r="AF466">
            <v>132.06</v>
          </cell>
        </row>
        <row r="467">
          <cell r="K467" t="str">
            <v>1Z2A05729026225189</v>
          </cell>
          <cell r="L467" t="str">
            <v>Seller</v>
          </cell>
          <cell r="M467" t="str">
            <v>N</v>
          </cell>
          <cell r="N467" t="str">
            <v>N</v>
          </cell>
          <cell r="O467" t="str">
            <v>B07ZHX9KPF</v>
          </cell>
          <cell r="P467" t="str">
            <v>MSS-FV9153-SZ-10.5</v>
          </cell>
          <cell r="Q467" t="str">
            <v>adidas Originals Men's NMD_R1 Sneaker, Black/Signal Pink/White, 10.5 M US</v>
          </cell>
          <cell r="R467">
            <v>1</v>
          </cell>
          <cell r="S467" t="str">
            <v>AMZ-PG-APP-TOO-SMALL</v>
          </cell>
          <cell r="T467" t="str">
            <v>Y</v>
          </cell>
          <cell r="U467" t="str">
            <v>C-Returns</v>
          </cell>
          <cell r="V467" t="str">
            <v>StandardRefund</v>
          </cell>
          <cell r="W467" t="str">
            <v xml:space="preserve"> </v>
          </cell>
          <cell r="X467" t="str">
            <v xml:space="preserve"> </v>
          </cell>
          <cell r="Y467">
            <v>132.19</v>
          </cell>
          <cell r="Z467">
            <v>1</v>
          </cell>
          <cell r="AA467" t="str">
            <v xml:space="preserve"> </v>
          </cell>
          <cell r="AB467" t="str">
            <v xml:space="preserve"> </v>
          </cell>
          <cell r="AC467" t="str">
            <v xml:space="preserve"> </v>
          </cell>
          <cell r="AD467" t="str">
            <v xml:space="preserve"> </v>
          </cell>
          <cell r="AE467" t="str">
            <v xml:space="preserve"> </v>
          </cell>
          <cell r="AF467">
            <v>132.19</v>
          </cell>
        </row>
        <row r="468">
          <cell r="K468" t="str">
            <v>1Z2A05729017606365</v>
          </cell>
          <cell r="L468" t="str">
            <v>Seller</v>
          </cell>
          <cell r="M468" t="str">
            <v>N</v>
          </cell>
          <cell r="N468" t="str">
            <v>N</v>
          </cell>
          <cell r="O468" t="str">
            <v>B077XJBC74</v>
          </cell>
          <cell r="P468" t="str">
            <v>B76038-SZ-8</v>
          </cell>
          <cell r="Q468" t="str">
            <v>adidas Men's Alphabounce Instinct Running Shoe, heather/clear brown/black, 8 M US</v>
          </cell>
          <cell r="R468">
            <v>2</v>
          </cell>
          <cell r="S468" t="str">
            <v>CR-DEFECTIVE</v>
          </cell>
          <cell r="T468" t="str">
            <v>Y</v>
          </cell>
          <cell r="U468" t="str">
            <v>C-Returns</v>
          </cell>
          <cell r="V468" t="str">
            <v>StandardRefund</v>
          </cell>
          <cell r="W468" t="str">
            <v xml:space="preserve"> </v>
          </cell>
          <cell r="X468" t="str">
            <v xml:space="preserve"> </v>
          </cell>
          <cell r="Y468">
            <v>134.47999999999999</v>
          </cell>
          <cell r="Z468">
            <v>2</v>
          </cell>
          <cell r="AA468" t="str">
            <v xml:space="preserve"> </v>
          </cell>
          <cell r="AB468" t="str">
            <v xml:space="preserve"> </v>
          </cell>
          <cell r="AC468" t="str">
            <v xml:space="preserve"> </v>
          </cell>
          <cell r="AD468" t="str">
            <v xml:space="preserve"> </v>
          </cell>
          <cell r="AE468" t="str">
            <v xml:space="preserve"> </v>
          </cell>
          <cell r="AF468">
            <v>134.47999999999999</v>
          </cell>
        </row>
        <row r="469">
          <cell r="K469" t="str">
            <v>1Z2A05729020139560</v>
          </cell>
          <cell r="L469" t="str">
            <v>Seller</v>
          </cell>
          <cell r="M469" t="str">
            <v>N</v>
          </cell>
          <cell r="N469" t="str">
            <v>N</v>
          </cell>
          <cell r="O469" t="str">
            <v>B08KSDWXFN</v>
          </cell>
          <cell r="P469" t="str">
            <v>MSS-FV8732-SZ-9</v>
          </cell>
          <cell r="Q469" t="str">
            <v>adidas Originals NMD R1 Mens Casual Running Shoe Fv8732 Size 9</v>
          </cell>
          <cell r="R469">
            <v>1</v>
          </cell>
          <cell r="S469" t="str">
            <v>DID_NOT_LIKE_COLOR</v>
          </cell>
          <cell r="T469" t="str">
            <v>Y</v>
          </cell>
          <cell r="U469" t="str">
            <v>C-Returns</v>
          </cell>
          <cell r="V469" t="str">
            <v>StandardRefund</v>
          </cell>
          <cell r="W469" t="str">
            <v xml:space="preserve"> </v>
          </cell>
          <cell r="X469" t="str">
            <v xml:space="preserve"> </v>
          </cell>
          <cell r="Y469">
            <v>137.69</v>
          </cell>
          <cell r="Z469">
            <v>1</v>
          </cell>
          <cell r="AA469" t="str">
            <v xml:space="preserve"> </v>
          </cell>
          <cell r="AB469" t="str">
            <v xml:space="preserve"> </v>
          </cell>
          <cell r="AC469" t="str">
            <v xml:space="preserve"> </v>
          </cell>
          <cell r="AD469" t="str">
            <v xml:space="preserve"> </v>
          </cell>
          <cell r="AE469" t="str">
            <v xml:space="preserve"> </v>
          </cell>
          <cell r="AF469">
            <v>137.69</v>
          </cell>
        </row>
        <row r="470">
          <cell r="K470" t="str">
            <v>1Z2A05729015506208</v>
          </cell>
          <cell r="L470" t="str">
            <v>Seller</v>
          </cell>
          <cell r="M470" t="str">
            <v>N</v>
          </cell>
          <cell r="N470" t="str">
            <v>N</v>
          </cell>
          <cell r="O470" t="str">
            <v>B08KSDZT8Y</v>
          </cell>
          <cell r="P470" t="str">
            <v>MSS-FV8732-SZ-10</v>
          </cell>
          <cell r="Q470" t="str">
            <v>adidas Originals NMD R1 Mens Casual Running Shoe Fv8732 Size 10</v>
          </cell>
          <cell r="R470">
            <v>1</v>
          </cell>
          <cell r="S470" t="str">
            <v>AMZ-PG-APP-TOO-SMALL</v>
          </cell>
          <cell r="T470" t="str">
            <v>Y</v>
          </cell>
          <cell r="U470" t="str">
            <v>C-Returns</v>
          </cell>
          <cell r="V470" t="str">
            <v>StandardRefund</v>
          </cell>
          <cell r="W470" t="str">
            <v xml:space="preserve"> </v>
          </cell>
          <cell r="X470" t="str">
            <v xml:space="preserve"> </v>
          </cell>
          <cell r="Y470">
            <v>137.69</v>
          </cell>
          <cell r="Z470">
            <v>1</v>
          </cell>
          <cell r="AA470" t="str">
            <v xml:space="preserve"> </v>
          </cell>
          <cell r="AB470" t="str">
            <v xml:space="preserve"> </v>
          </cell>
          <cell r="AC470" t="str">
            <v xml:space="preserve"> </v>
          </cell>
          <cell r="AD470" t="str">
            <v xml:space="preserve"> </v>
          </cell>
          <cell r="AE470" t="str">
            <v xml:space="preserve"> </v>
          </cell>
          <cell r="AF470">
            <v>137.69</v>
          </cell>
        </row>
        <row r="471">
          <cell r="K471" t="str">
            <v>1Z2A05729017136168</v>
          </cell>
          <cell r="L471" t="str">
            <v>Seller</v>
          </cell>
          <cell r="M471" t="str">
            <v>N</v>
          </cell>
          <cell r="N471" t="str">
            <v>N</v>
          </cell>
          <cell r="O471" t="str">
            <v>B087CC73JL</v>
          </cell>
          <cell r="P471" t="str">
            <v>MSS-H01903-SZ-6.5</v>
          </cell>
          <cell r="Q471" t="str">
            <v>adidas Originals womens Nmd_r1 Sneaker, White/White/Silver, 6.5 US</v>
          </cell>
          <cell r="R471">
            <v>1</v>
          </cell>
          <cell r="S471" t="str">
            <v>AMZ-PG-APP-TOO-LARGE</v>
          </cell>
          <cell r="T471" t="str">
            <v>Y</v>
          </cell>
          <cell r="U471" t="str">
            <v>C-Returns</v>
          </cell>
          <cell r="V471" t="str">
            <v>StandardRefund</v>
          </cell>
          <cell r="W471" t="str">
            <v xml:space="preserve"> </v>
          </cell>
          <cell r="X471" t="str">
            <v xml:space="preserve"> </v>
          </cell>
          <cell r="Y471">
            <v>138.02000000000001</v>
          </cell>
          <cell r="Z471">
            <v>1</v>
          </cell>
          <cell r="AA471" t="str">
            <v xml:space="preserve"> </v>
          </cell>
          <cell r="AB471" t="str">
            <v xml:space="preserve"> </v>
          </cell>
          <cell r="AC471" t="str">
            <v xml:space="preserve"> </v>
          </cell>
          <cell r="AD471" t="str">
            <v xml:space="preserve"> </v>
          </cell>
          <cell r="AE471" t="str">
            <v xml:space="preserve"> </v>
          </cell>
          <cell r="AF471">
            <v>138.02000000000001</v>
          </cell>
        </row>
        <row r="472">
          <cell r="K472" t="str">
            <v>1Z2A05729018023895</v>
          </cell>
          <cell r="L472" t="str">
            <v>Seller</v>
          </cell>
          <cell r="M472" t="str">
            <v>N</v>
          </cell>
          <cell r="N472" t="str">
            <v>N</v>
          </cell>
          <cell r="O472" t="str">
            <v>B09C83W72R</v>
          </cell>
          <cell r="P472" t="str">
            <v>MSS-FU9464-SZ-8.5</v>
          </cell>
          <cell r="Q472" t="str">
            <v>adidas Ultraboost 18 Mens Shoes Size 8.5, Color: Black/Grey/Red</v>
          </cell>
          <cell r="R472">
            <v>1</v>
          </cell>
          <cell r="S472" t="str">
            <v>AMZ-PG-APP-TOO-SMALL</v>
          </cell>
          <cell r="T472" t="str">
            <v>Y</v>
          </cell>
          <cell r="U472" t="str">
            <v>C-Returns</v>
          </cell>
          <cell r="V472" t="str">
            <v>StandardRefund</v>
          </cell>
          <cell r="W472" t="str">
            <v xml:space="preserve"> </v>
          </cell>
          <cell r="X472" t="str">
            <v xml:space="preserve"> </v>
          </cell>
          <cell r="Y472">
            <v>149.9</v>
          </cell>
          <cell r="Z472">
            <v>1</v>
          </cell>
          <cell r="AA472" t="str">
            <v xml:space="preserve"> </v>
          </cell>
          <cell r="AB472" t="str">
            <v xml:space="preserve"> </v>
          </cell>
          <cell r="AC472" t="str">
            <v xml:space="preserve"> </v>
          </cell>
          <cell r="AD472" t="str">
            <v xml:space="preserve"> </v>
          </cell>
          <cell r="AE472" t="str">
            <v xml:space="preserve"> </v>
          </cell>
          <cell r="AF472">
            <v>149.9</v>
          </cell>
        </row>
        <row r="473">
          <cell r="K473" t="str">
            <v>1Z2A05729022489750</v>
          </cell>
          <cell r="L473" t="str">
            <v>Seller</v>
          </cell>
          <cell r="M473" t="str">
            <v>N</v>
          </cell>
          <cell r="N473" t="str">
            <v>N</v>
          </cell>
          <cell r="O473" t="str">
            <v>B07D9ZBBQ3</v>
          </cell>
          <cell r="P473" t="str">
            <v>MSS-F35284-SZ-9.5</v>
          </cell>
          <cell r="Q473" t="str">
            <v>adidas Women's Ultraboost 19, Clear Brown/White/Legend Ink, 9.5 M US</v>
          </cell>
          <cell r="R473">
            <v>1</v>
          </cell>
          <cell r="S473" t="str">
            <v>CR-UNWANTED_ITEM</v>
          </cell>
          <cell r="T473" t="str">
            <v>Y</v>
          </cell>
          <cell r="U473" t="str">
            <v>C-Returns</v>
          </cell>
          <cell r="V473" t="str">
            <v>StandardRefund</v>
          </cell>
          <cell r="W473" t="str">
            <v xml:space="preserve"> </v>
          </cell>
          <cell r="X473" t="str">
            <v xml:space="preserve"> </v>
          </cell>
          <cell r="Y473">
            <v>150.38999999999999</v>
          </cell>
          <cell r="Z473">
            <v>1</v>
          </cell>
          <cell r="AA473" t="str">
            <v xml:space="preserve"> </v>
          </cell>
          <cell r="AB473" t="str">
            <v xml:space="preserve"> </v>
          </cell>
          <cell r="AC473" t="str">
            <v xml:space="preserve"> </v>
          </cell>
          <cell r="AD473" t="str">
            <v xml:space="preserve"> </v>
          </cell>
          <cell r="AE473" t="str">
            <v xml:space="preserve"> </v>
          </cell>
          <cell r="AF473">
            <v>150.38999999999999</v>
          </cell>
        </row>
        <row r="474">
          <cell r="K474" t="str">
            <v>1Z2A05729024250691</v>
          </cell>
          <cell r="L474" t="str">
            <v>Seller</v>
          </cell>
          <cell r="M474" t="str">
            <v>N</v>
          </cell>
          <cell r="N474" t="str">
            <v>N</v>
          </cell>
          <cell r="O474" t="str">
            <v>B07R81XYLW</v>
          </cell>
          <cell r="P474" t="str">
            <v>MSS-EF6517-SZ-6</v>
          </cell>
          <cell r="Q474" t="str">
            <v>adidas Originals Ultraboost 19 Womens Shoes Size 6, Color: True Pink/Orchid Tint</v>
          </cell>
          <cell r="R474">
            <v>1</v>
          </cell>
          <cell r="S474" t="str">
            <v>AMZ-PG-APP-TOO-SMALL</v>
          </cell>
          <cell r="T474" t="str">
            <v>Y</v>
          </cell>
          <cell r="U474" t="str">
            <v>C-Returns</v>
          </cell>
          <cell r="V474" t="str">
            <v>StandardRefund</v>
          </cell>
          <cell r="W474" t="str">
            <v xml:space="preserve"> </v>
          </cell>
          <cell r="X474" t="str">
            <v xml:space="preserve"> </v>
          </cell>
          <cell r="Y474">
            <v>152.13999999999999</v>
          </cell>
          <cell r="Z474">
            <v>1</v>
          </cell>
          <cell r="AA474" t="str">
            <v xml:space="preserve"> </v>
          </cell>
          <cell r="AB474" t="str">
            <v xml:space="preserve"> </v>
          </cell>
          <cell r="AC474" t="str">
            <v xml:space="preserve"> </v>
          </cell>
          <cell r="AD474" t="str">
            <v xml:space="preserve"> </v>
          </cell>
          <cell r="AE474" t="str">
            <v xml:space="preserve"> </v>
          </cell>
          <cell r="AF474">
            <v>152.13999999999999</v>
          </cell>
        </row>
        <row r="475">
          <cell r="K475" t="str">
            <v>1Z2A05729016658374</v>
          </cell>
          <cell r="L475" t="str">
            <v>Seller</v>
          </cell>
          <cell r="M475" t="str">
            <v>N</v>
          </cell>
          <cell r="N475" t="str">
            <v>N</v>
          </cell>
          <cell r="O475" t="str">
            <v>B085F3THQ5</v>
          </cell>
          <cell r="P475" t="str">
            <v>MSS-FW6838-SZ-7.5</v>
          </cell>
          <cell r="Q475" t="str">
            <v>adidas Men's 4D Run 1.0 Cloud White/Signal Coral FW6838 (Size: 7.5)</v>
          </cell>
          <cell r="R475">
            <v>1</v>
          </cell>
          <cell r="S475" t="str">
            <v>AMZ-PG-APP-TOO-LARGE</v>
          </cell>
          <cell r="T475" t="str">
            <v>Y</v>
          </cell>
          <cell r="U475" t="str">
            <v>C-Returns</v>
          </cell>
          <cell r="V475" t="str">
            <v>StandardRefund</v>
          </cell>
          <cell r="W475" t="str">
            <v xml:space="preserve"> </v>
          </cell>
          <cell r="X475" t="str">
            <v xml:space="preserve"> </v>
          </cell>
          <cell r="Y475">
            <v>171.09</v>
          </cell>
          <cell r="Z475">
            <v>1</v>
          </cell>
          <cell r="AA475" t="str">
            <v xml:space="preserve"> </v>
          </cell>
          <cell r="AB475" t="str">
            <v xml:space="preserve"> </v>
          </cell>
          <cell r="AC475" t="str">
            <v xml:space="preserve"> </v>
          </cell>
          <cell r="AD475" t="str">
            <v xml:space="preserve"> </v>
          </cell>
          <cell r="AE475" t="str">
            <v xml:space="preserve"> </v>
          </cell>
          <cell r="AF475">
            <v>171.09</v>
          </cell>
        </row>
        <row r="476">
          <cell r="K476" t="str">
            <v>1Z2A05729027188790</v>
          </cell>
          <cell r="L476" t="str">
            <v>Seller</v>
          </cell>
          <cell r="M476" t="str">
            <v>N</v>
          </cell>
          <cell r="N476" t="str">
            <v>N</v>
          </cell>
          <cell r="O476" t="str">
            <v>B07D9VMVJD</v>
          </cell>
          <cell r="P476" t="str">
            <v>MSS-F35241-SZ-8</v>
          </cell>
          <cell r="Q476" t="str">
            <v>adidas Men's Ultraboost 19, Black/Raw Sand/Grey, 8 M US</v>
          </cell>
          <cell r="R476">
            <v>1</v>
          </cell>
          <cell r="S476" t="str">
            <v>AMZ-PG-APP-STYLE</v>
          </cell>
          <cell r="T476" t="str">
            <v>Y</v>
          </cell>
          <cell r="U476" t="str">
            <v>C-Returns</v>
          </cell>
          <cell r="V476" t="str">
            <v>StandardRefund</v>
          </cell>
          <cell r="W476" t="str">
            <v xml:space="preserve"> </v>
          </cell>
          <cell r="X476" t="str">
            <v xml:space="preserve"> </v>
          </cell>
          <cell r="Y476">
            <v>173.09</v>
          </cell>
          <cell r="Z476">
            <v>1</v>
          </cell>
          <cell r="AA476" t="str">
            <v xml:space="preserve"> </v>
          </cell>
          <cell r="AB476" t="str">
            <v xml:space="preserve"> </v>
          </cell>
          <cell r="AC476" t="str">
            <v xml:space="preserve"> </v>
          </cell>
          <cell r="AD476" t="str">
            <v xml:space="preserve"> </v>
          </cell>
          <cell r="AE476" t="str">
            <v xml:space="preserve"> </v>
          </cell>
          <cell r="AF476">
            <v>173.09</v>
          </cell>
        </row>
        <row r="477">
          <cell r="K477" t="str">
            <v>1Z2A05729017679957</v>
          </cell>
          <cell r="L477" t="str">
            <v>Seller</v>
          </cell>
          <cell r="M477" t="str">
            <v>N</v>
          </cell>
          <cell r="N477" t="str">
            <v>N</v>
          </cell>
          <cell r="O477" t="str">
            <v>B07C1K1SQK</v>
          </cell>
          <cell r="P477" t="str">
            <v>MSS-CQ2390-SZ-11</v>
          </cell>
          <cell r="Q477" t="str">
            <v>adidas Originals Men's NMD_R1 STLT Primeknit Running Shoe, White/Grey/Solar Pink, 11</v>
          </cell>
          <cell r="R477">
            <v>1</v>
          </cell>
          <cell r="S477" t="str">
            <v>AMZ-PG-APP-TOO-SMALL</v>
          </cell>
          <cell r="T477" t="str">
            <v>Y</v>
          </cell>
          <cell r="U477" t="str">
            <v>C-Returns</v>
          </cell>
          <cell r="V477" t="str">
            <v>StandardRefund</v>
          </cell>
          <cell r="W477" t="str">
            <v xml:space="preserve"> </v>
          </cell>
          <cell r="X477" t="str">
            <v xml:space="preserve"> </v>
          </cell>
          <cell r="Y477">
            <v>175.25</v>
          </cell>
          <cell r="Z477">
            <v>1</v>
          </cell>
          <cell r="AA477" t="str">
            <v xml:space="preserve"> </v>
          </cell>
          <cell r="AB477" t="str">
            <v xml:space="preserve"> </v>
          </cell>
          <cell r="AC477" t="str">
            <v xml:space="preserve"> </v>
          </cell>
          <cell r="AD477" t="str">
            <v xml:space="preserve"> </v>
          </cell>
          <cell r="AE477" t="str">
            <v xml:space="preserve"> </v>
          </cell>
          <cell r="AF477">
            <v>175.25</v>
          </cell>
        </row>
        <row r="478">
          <cell r="K478" t="str">
            <v>1Z2A05729016728520</v>
          </cell>
          <cell r="L478" t="str">
            <v>Seller</v>
          </cell>
          <cell r="M478" t="str">
            <v>N</v>
          </cell>
          <cell r="N478" t="str">
            <v>N</v>
          </cell>
          <cell r="O478" t="str">
            <v>B086Z6QJGW</v>
          </cell>
          <cell r="P478" t="str">
            <v>MSS-EF4267-SZ-10</v>
          </cell>
          <cell r="Q478" t="str">
            <v>adidas NMD_r1 Mens Running Casual Shoes Ef4267 Size 10</v>
          </cell>
          <cell r="R478">
            <v>1</v>
          </cell>
          <cell r="S478" t="str">
            <v>AMZ-PG-APP-TOO-SMALL</v>
          </cell>
          <cell r="T478" t="str">
            <v>Y</v>
          </cell>
          <cell r="U478" t="str">
            <v>C-Returns</v>
          </cell>
          <cell r="V478" t="str">
            <v>StandardRefund</v>
          </cell>
          <cell r="W478" t="str">
            <v xml:space="preserve"> </v>
          </cell>
          <cell r="X478" t="str">
            <v xml:space="preserve"> </v>
          </cell>
          <cell r="Y478">
            <v>176.29</v>
          </cell>
          <cell r="Z478">
            <v>1</v>
          </cell>
          <cell r="AA478" t="str">
            <v xml:space="preserve"> </v>
          </cell>
          <cell r="AB478" t="str">
            <v xml:space="preserve"> </v>
          </cell>
          <cell r="AC478" t="str">
            <v xml:space="preserve"> </v>
          </cell>
          <cell r="AD478" t="str">
            <v xml:space="preserve"> </v>
          </cell>
          <cell r="AE478" t="str">
            <v xml:space="preserve"> </v>
          </cell>
          <cell r="AF478">
            <v>176.29</v>
          </cell>
        </row>
        <row r="479">
          <cell r="K479" t="str">
            <v>1Z2A05729025676971</v>
          </cell>
          <cell r="L479" t="str">
            <v>Seller</v>
          </cell>
          <cell r="M479" t="str">
            <v>N</v>
          </cell>
          <cell r="N479" t="str">
            <v>N</v>
          </cell>
          <cell r="O479" t="str">
            <v>B08JHDVD2R</v>
          </cell>
          <cell r="P479" t="str">
            <v>MSS-FY2898-SZ-6.5</v>
          </cell>
          <cell r="Q479" t="str">
            <v>adidas Ultraboost White/White 6.5 B (M)</v>
          </cell>
          <cell r="R479">
            <v>1</v>
          </cell>
          <cell r="S479" t="str">
            <v>AMZ-PG-APP-STYLE</v>
          </cell>
          <cell r="T479" t="str">
            <v>Y</v>
          </cell>
          <cell r="U479" t="str">
            <v>C-Returns</v>
          </cell>
          <cell r="V479" t="str">
            <v>StandardRefund</v>
          </cell>
          <cell r="W479" t="str">
            <v xml:space="preserve"> </v>
          </cell>
          <cell r="X479" t="str">
            <v xml:space="preserve"> </v>
          </cell>
          <cell r="Y479">
            <v>192.04</v>
          </cell>
          <cell r="Z479">
            <v>1</v>
          </cell>
          <cell r="AA479" t="str">
            <v xml:space="preserve"> </v>
          </cell>
          <cell r="AB479" t="str">
            <v xml:space="preserve"> </v>
          </cell>
          <cell r="AC479" t="str">
            <v xml:space="preserve"> </v>
          </cell>
          <cell r="AD479" t="str">
            <v xml:space="preserve"> </v>
          </cell>
          <cell r="AE479" t="str">
            <v xml:space="preserve"> </v>
          </cell>
          <cell r="AF479">
            <v>192.04</v>
          </cell>
        </row>
        <row r="480">
          <cell r="K480" t="str">
            <v>1Z2A05729023092408</v>
          </cell>
          <cell r="L480" t="str">
            <v>Seller</v>
          </cell>
          <cell r="M480" t="str">
            <v>N</v>
          </cell>
          <cell r="N480" t="str">
            <v>N</v>
          </cell>
          <cell r="O480" t="str">
            <v>B07HFFL4P4</v>
          </cell>
          <cell r="P480" t="str">
            <v>MSS-F35244-SZ-6</v>
          </cell>
          <cell r="Q480" t="str">
            <v>adidas Men's Ultraboost 19 Running Shoe, ice Mint/Grey, 6 M US</v>
          </cell>
          <cell r="R480">
            <v>1</v>
          </cell>
          <cell r="S480" t="str">
            <v>AMZ-PG-APP-TOO-LARGE</v>
          </cell>
          <cell r="T480" t="str">
            <v>Y</v>
          </cell>
          <cell r="U480" t="str">
            <v>C-Returns</v>
          </cell>
          <cell r="V480" t="str">
            <v>StandardRefund</v>
          </cell>
          <cell r="W480" t="str">
            <v xml:space="preserve"> </v>
          </cell>
          <cell r="X480" t="str">
            <v xml:space="preserve"> </v>
          </cell>
          <cell r="Y480">
            <v>192.04</v>
          </cell>
          <cell r="Z480">
            <v>1</v>
          </cell>
          <cell r="AA480" t="str">
            <v xml:space="preserve"> </v>
          </cell>
          <cell r="AB480" t="str">
            <v xml:space="preserve"> </v>
          </cell>
          <cell r="AC480" t="str">
            <v xml:space="preserve"> </v>
          </cell>
          <cell r="AD480" t="str">
            <v xml:space="preserve"> </v>
          </cell>
          <cell r="AE480" t="str">
            <v xml:space="preserve"> </v>
          </cell>
          <cell r="AF480">
            <v>192.04</v>
          </cell>
        </row>
        <row r="481">
          <cell r="K481" t="str">
            <v>1Z2A05729018274945</v>
          </cell>
          <cell r="L481" t="str">
            <v>Seller</v>
          </cell>
          <cell r="M481" t="str">
            <v>N</v>
          </cell>
          <cell r="N481" t="str">
            <v>N</v>
          </cell>
          <cell r="O481" t="str">
            <v>B07KTCS9MR</v>
          </cell>
          <cell r="P481" t="str">
            <v>MSS-F34075-SZ-13</v>
          </cell>
          <cell r="Q481" t="str">
            <v>adidas Men's Ultraboost 19 Running Shoe, Linen Green/Linen Green/Ash Green, 13</v>
          </cell>
          <cell r="R481">
            <v>1</v>
          </cell>
          <cell r="S481" t="str">
            <v>CR-UNWANTED_ITEM</v>
          </cell>
          <cell r="T481" t="str">
            <v>Y</v>
          </cell>
          <cell r="U481" t="str">
            <v>C-Returns</v>
          </cell>
          <cell r="V481" t="str">
            <v>StandardRefund</v>
          </cell>
          <cell r="W481" t="str">
            <v xml:space="preserve"> </v>
          </cell>
          <cell r="X481" t="str">
            <v xml:space="preserve"> </v>
          </cell>
          <cell r="Y481">
            <v>192.04</v>
          </cell>
          <cell r="Z481">
            <v>1</v>
          </cell>
          <cell r="AA481" t="str">
            <v xml:space="preserve"> </v>
          </cell>
          <cell r="AB481" t="str">
            <v xml:space="preserve"> </v>
          </cell>
          <cell r="AC481" t="str">
            <v xml:space="preserve"> </v>
          </cell>
          <cell r="AD481" t="str">
            <v xml:space="preserve"> </v>
          </cell>
          <cell r="AE481" t="str">
            <v xml:space="preserve"> </v>
          </cell>
          <cell r="AF481">
            <v>192.04</v>
          </cell>
        </row>
        <row r="482">
          <cell r="K482" t="str">
            <v>1Z2A05729027264751</v>
          </cell>
          <cell r="L482" t="str">
            <v>Seller</v>
          </cell>
          <cell r="M482" t="str">
            <v>N</v>
          </cell>
          <cell r="N482" t="str">
            <v>N</v>
          </cell>
          <cell r="O482" t="str">
            <v>B07S6MQDBV</v>
          </cell>
          <cell r="P482" t="str">
            <v>MSS-EG0424-SZ-13</v>
          </cell>
          <cell r="Q482" t="str">
            <v>adidas Men's Ultraboost Personal Best Running Shoe, White/Black/Dash Grey, 13</v>
          </cell>
          <cell r="R482">
            <v>1</v>
          </cell>
          <cell r="S482" t="str">
            <v>AMZ-PG-APP-TOO-LARGE</v>
          </cell>
          <cell r="T482" t="str">
            <v>Y</v>
          </cell>
          <cell r="U482" t="str">
            <v>C-Returns</v>
          </cell>
          <cell r="V482" t="str">
            <v>StandardRefund</v>
          </cell>
          <cell r="W482" t="str">
            <v xml:space="preserve"> </v>
          </cell>
          <cell r="X482" t="str">
            <v xml:space="preserve"> </v>
          </cell>
          <cell r="Y482">
            <v>192.49</v>
          </cell>
          <cell r="Z482">
            <v>1</v>
          </cell>
          <cell r="AA482" t="str">
            <v xml:space="preserve"> </v>
          </cell>
          <cell r="AB482" t="str">
            <v xml:space="preserve"> </v>
          </cell>
          <cell r="AC482" t="str">
            <v xml:space="preserve"> </v>
          </cell>
          <cell r="AD482" t="str">
            <v xml:space="preserve"> </v>
          </cell>
          <cell r="AE482" t="str">
            <v xml:space="preserve"> </v>
          </cell>
          <cell r="AF482">
            <v>192.49</v>
          </cell>
        </row>
        <row r="483">
          <cell r="K483" t="str">
            <v>1Z2A05729017505278</v>
          </cell>
          <cell r="L483" t="str">
            <v>Seller</v>
          </cell>
          <cell r="M483" t="str">
            <v>N</v>
          </cell>
          <cell r="N483" t="str">
            <v>N</v>
          </cell>
          <cell r="O483" t="str">
            <v>B07D9VHLQX</v>
          </cell>
          <cell r="P483" t="str">
            <v>MSS-B37707-SZ-8</v>
          </cell>
          <cell r="Q483" t="str">
            <v>adidas Men's Ultraboost 19, White/Grey, 8 M US</v>
          </cell>
          <cell r="R483">
            <v>1</v>
          </cell>
          <cell r="S483" t="str">
            <v>AMZ-PG-APP-TOO-LARGE</v>
          </cell>
          <cell r="T483" t="str">
            <v>Y</v>
          </cell>
          <cell r="U483" t="str">
            <v>C-Returns</v>
          </cell>
          <cell r="V483" t="str">
            <v>StandardRefund</v>
          </cell>
          <cell r="W483" t="str">
            <v xml:space="preserve"> </v>
          </cell>
          <cell r="X483" t="str">
            <v xml:space="preserve"> </v>
          </cell>
          <cell r="Y483">
            <v>201.29</v>
          </cell>
          <cell r="Z483">
            <v>1</v>
          </cell>
          <cell r="AA483" t="str">
            <v xml:space="preserve"> </v>
          </cell>
          <cell r="AB483" t="str">
            <v xml:space="preserve"> </v>
          </cell>
          <cell r="AC483" t="str">
            <v xml:space="preserve"> </v>
          </cell>
          <cell r="AD483" t="str">
            <v xml:space="preserve"> </v>
          </cell>
          <cell r="AE483" t="str">
            <v xml:space="preserve"> </v>
          </cell>
          <cell r="AF483">
            <v>201.29</v>
          </cell>
        </row>
        <row r="484">
          <cell r="K484" t="str">
            <v>1Z2A05729024150585</v>
          </cell>
          <cell r="L484" t="str">
            <v>Seller</v>
          </cell>
          <cell r="M484" t="str">
            <v>N</v>
          </cell>
          <cell r="N484" t="str">
            <v>N</v>
          </cell>
          <cell r="O484" t="str">
            <v>B07DNRG5S7</v>
          </cell>
          <cell r="P484" t="str">
            <v>MSS-B75880-SZ-6</v>
          </cell>
          <cell r="Q484" t="str">
            <v>adidas Women's Ultraboost 19 Crystal White/Grey, 6 M US</v>
          </cell>
          <cell r="R484">
            <v>1</v>
          </cell>
          <cell r="S484" t="str">
            <v>DID_NOT_LIKE_COLOR</v>
          </cell>
          <cell r="T484" t="str">
            <v>Y</v>
          </cell>
          <cell r="U484" t="str">
            <v>C-Returns</v>
          </cell>
          <cell r="V484" t="str">
            <v>StandardRefund</v>
          </cell>
          <cell r="W484" t="str">
            <v xml:space="preserve"> </v>
          </cell>
          <cell r="X484" t="str">
            <v xml:space="preserve"> </v>
          </cell>
          <cell r="Y484">
            <v>228.08</v>
          </cell>
          <cell r="Z484">
            <v>1</v>
          </cell>
          <cell r="AA484" t="str">
            <v xml:space="preserve"> </v>
          </cell>
          <cell r="AB484" t="str">
            <v xml:space="preserve"> </v>
          </cell>
          <cell r="AC484" t="str">
            <v xml:space="preserve"> </v>
          </cell>
          <cell r="AD484" t="str">
            <v xml:space="preserve"> </v>
          </cell>
          <cell r="AE484" t="str">
            <v xml:space="preserve"> </v>
          </cell>
          <cell r="AF484">
            <v>206.99</v>
          </cell>
        </row>
        <row r="485">
          <cell r="K485" t="str">
            <v>1Z2A05729018984222</v>
          </cell>
          <cell r="L485" t="str">
            <v>Seller</v>
          </cell>
          <cell r="M485" t="str">
            <v>N</v>
          </cell>
          <cell r="N485" t="str">
            <v>N</v>
          </cell>
          <cell r="O485" t="str">
            <v>B072HSZG8Z</v>
          </cell>
          <cell r="P485" t="str">
            <v>MSS-BB6149-SZ-8</v>
          </cell>
          <cell r="Q485" t="str">
            <v>adidas Women's Ultraboost w Road Running Shoe, Core Black/Core Black/Core Black, 8 M US</v>
          </cell>
          <cell r="R485">
            <v>1</v>
          </cell>
          <cell r="S485" t="str">
            <v>AMZ-PG-APP-TOO-LARGE</v>
          </cell>
          <cell r="T485" t="str">
            <v>Y</v>
          </cell>
          <cell r="U485" t="str">
            <v>C-Returns</v>
          </cell>
          <cell r="V485" t="str">
            <v>StandardRefund</v>
          </cell>
          <cell r="W485" t="str">
            <v xml:space="preserve"> </v>
          </cell>
          <cell r="X485" t="str">
            <v xml:space="preserve"> </v>
          </cell>
          <cell r="Y485">
            <v>213.89</v>
          </cell>
          <cell r="Z485">
            <v>1</v>
          </cell>
          <cell r="AA485" t="str">
            <v xml:space="preserve"> </v>
          </cell>
          <cell r="AB485" t="str">
            <v xml:space="preserve"> </v>
          </cell>
          <cell r="AC485" t="str">
            <v xml:space="preserve"> </v>
          </cell>
          <cell r="AD485" t="str">
            <v xml:space="preserve"> </v>
          </cell>
          <cell r="AE485" t="str">
            <v xml:space="preserve"> </v>
          </cell>
          <cell r="AF485">
            <v>213.89</v>
          </cell>
        </row>
        <row r="486">
          <cell r="K486" t="str">
            <v>1Z2A05729018351049</v>
          </cell>
          <cell r="L486" t="str">
            <v>Seller</v>
          </cell>
          <cell r="M486" t="str">
            <v>N</v>
          </cell>
          <cell r="N486" t="str">
            <v>N</v>
          </cell>
          <cell r="O486" t="str">
            <v>B07S7PRLBB</v>
          </cell>
          <cell r="P486" t="str">
            <v>MSS-EG0770-SZ-6</v>
          </cell>
          <cell r="Q486" t="str">
            <v>adidas Women's Ultraboost 20 Primeblue Running Shoe, Dark Grey/True Orange/Blue Spirit, 6 M US</v>
          </cell>
          <cell r="R486">
            <v>1</v>
          </cell>
          <cell r="S486" t="str">
            <v>AMZ-PG-APP-TOO-SMALL</v>
          </cell>
          <cell r="T486" t="str">
            <v>Y</v>
          </cell>
          <cell r="U486" t="str">
            <v>C-Returns</v>
          </cell>
          <cell r="V486" t="str">
            <v>StandardRefund</v>
          </cell>
          <cell r="W486" t="str">
            <v xml:space="preserve"> </v>
          </cell>
          <cell r="X486" t="str">
            <v xml:space="preserve"> </v>
          </cell>
          <cell r="Y486">
            <v>213.89</v>
          </cell>
          <cell r="Z486">
            <v>1</v>
          </cell>
          <cell r="AA486" t="str">
            <v xml:space="preserve"> </v>
          </cell>
          <cell r="AB486" t="str">
            <v xml:space="preserve"> </v>
          </cell>
          <cell r="AC486" t="str">
            <v xml:space="preserve"> </v>
          </cell>
          <cell r="AD486" t="str">
            <v xml:space="preserve"> </v>
          </cell>
          <cell r="AE486" t="str">
            <v xml:space="preserve"> </v>
          </cell>
          <cell r="AF486">
            <v>213.89</v>
          </cell>
        </row>
        <row r="487">
          <cell r="K487" t="str">
            <v>1Z2A05729027547642</v>
          </cell>
          <cell r="L487" t="str">
            <v>Seller</v>
          </cell>
          <cell r="M487" t="str">
            <v>N</v>
          </cell>
          <cell r="N487" t="str">
            <v>N</v>
          </cell>
          <cell r="O487" t="str">
            <v>B01MSX10Y7</v>
          </cell>
          <cell r="P487" t="str">
            <v>CR0280001-SZ-10</v>
          </cell>
          <cell r="Q487" t="str">
            <v>Creative Recreation Gizzo Mens Shoes Size 10, Color: Black</v>
          </cell>
          <cell r="R487">
            <v>1</v>
          </cell>
          <cell r="S487" t="str">
            <v>DID_NOT_LIKE_FABRIC</v>
          </cell>
          <cell r="T487" t="str">
            <v>Y</v>
          </cell>
          <cell r="U487" t="str">
            <v>C-Returns</v>
          </cell>
          <cell r="V487" t="str">
            <v>StandardRefund</v>
          </cell>
          <cell r="W487" t="str">
            <v xml:space="preserve"> </v>
          </cell>
          <cell r="X487" t="str">
            <v xml:space="preserve"> </v>
          </cell>
          <cell r="Y487">
            <v>218.89</v>
          </cell>
          <cell r="Z487">
            <v>1</v>
          </cell>
          <cell r="AA487" t="str">
            <v xml:space="preserve"> </v>
          </cell>
          <cell r="AB487" t="str">
            <v xml:space="preserve"> </v>
          </cell>
          <cell r="AC487" t="str">
            <v xml:space="preserve"> </v>
          </cell>
          <cell r="AD487" t="str">
            <v xml:space="preserve"> </v>
          </cell>
          <cell r="AE487" t="str">
            <v xml:space="preserve"> </v>
          </cell>
          <cell r="AF487">
            <v>218.89</v>
          </cell>
        </row>
        <row r="488">
          <cell r="K488" t="str">
            <v>1Z2A05729024559564</v>
          </cell>
          <cell r="L488" t="str">
            <v>Seller</v>
          </cell>
          <cell r="M488" t="str">
            <v>N</v>
          </cell>
          <cell r="N488" t="str">
            <v>N</v>
          </cell>
          <cell r="O488" t="str">
            <v>B07T2FZD3M</v>
          </cell>
          <cell r="P488" t="str">
            <v>MSS-EF3453-SZ-8</v>
          </cell>
          <cell r="Q488" t="str">
            <v>adidas ALPHAEDGE 4D Unisex</v>
          </cell>
          <cell r="R488">
            <v>1</v>
          </cell>
          <cell r="S488" t="str">
            <v>AMZ-PG-APP-TOO-LARGE</v>
          </cell>
          <cell r="T488" t="str">
            <v>Y</v>
          </cell>
          <cell r="U488" t="str">
            <v>C-Returns</v>
          </cell>
          <cell r="V488" t="str">
            <v>StandardRefund</v>
          </cell>
          <cell r="W488" t="str">
            <v xml:space="preserve"> </v>
          </cell>
          <cell r="X488" t="str">
            <v xml:space="preserve"> </v>
          </cell>
          <cell r="Y488">
            <v>249.9</v>
          </cell>
          <cell r="Z488">
            <v>1</v>
          </cell>
          <cell r="AA488" t="str">
            <v xml:space="preserve"> </v>
          </cell>
          <cell r="AB488" t="str">
            <v xml:space="preserve"> </v>
          </cell>
          <cell r="AC488" t="str">
            <v xml:space="preserve"> </v>
          </cell>
          <cell r="AD488" t="str">
            <v xml:space="preserve"> </v>
          </cell>
          <cell r="AE488" t="str">
            <v xml:space="preserve"> </v>
          </cell>
          <cell r="AF488">
            <v>249.9</v>
          </cell>
        </row>
        <row r="489">
          <cell r="K489" t="str">
            <v>1Z2A05729035837439</v>
          </cell>
          <cell r="L489" t="str">
            <v>Seller</v>
          </cell>
          <cell r="M489" t="str">
            <v>N</v>
          </cell>
          <cell r="N489" t="str">
            <v>N</v>
          </cell>
          <cell r="O489" t="str">
            <v>B006H32TI0</v>
          </cell>
          <cell r="P489" t="str">
            <v>J203Y2193-SZ-10.5</v>
          </cell>
          <cell r="Q489" t="str">
            <v>ASICS Men's Split Second 9 Wrestling Shoe,Red/Silver/Black,10.5 M US</v>
          </cell>
          <cell r="R489">
            <v>1</v>
          </cell>
          <cell r="S489" t="str">
            <v>AMZ-PG-APP-TOO-SMALL</v>
          </cell>
          <cell r="T489" t="str">
            <v>Y</v>
          </cell>
          <cell r="U489" t="str">
            <v>C-Returns</v>
          </cell>
          <cell r="V489" t="str">
            <v>StandardRefund</v>
          </cell>
          <cell r="W489" t="str">
            <v xml:space="preserve"> </v>
          </cell>
          <cell r="X489" t="str">
            <v xml:space="preserve"> </v>
          </cell>
          <cell r="Y489">
            <v>70.599999999999994</v>
          </cell>
          <cell r="Z489">
            <v>1</v>
          </cell>
          <cell r="AA489" t="str">
            <v xml:space="preserve"> </v>
          </cell>
          <cell r="AB489" t="str">
            <v xml:space="preserve"> </v>
          </cell>
          <cell r="AC489" t="str">
            <v xml:space="preserve"> </v>
          </cell>
          <cell r="AD489" t="str">
            <v xml:space="preserve"> </v>
          </cell>
          <cell r="AE489" t="str">
            <v xml:space="preserve"> </v>
          </cell>
          <cell r="AF489" t="str">
            <v xml:space="preserve"> </v>
          </cell>
        </row>
        <row r="490">
          <cell r="K490" t="str">
            <v>1Z2A05729035816032</v>
          </cell>
          <cell r="L490" t="str">
            <v>Seller</v>
          </cell>
          <cell r="M490" t="str">
            <v>N</v>
          </cell>
          <cell r="N490" t="str">
            <v>N</v>
          </cell>
          <cell r="O490" t="str">
            <v>B079ZZ3K3X</v>
          </cell>
          <cell r="P490" t="str">
            <v>M9691-SZ-6</v>
          </cell>
          <cell r="Q490" t="str">
            <v>Converse Chuck Taylor All Star Canvas Low Top Sneaker, maroon ,6 mens_us/8 womens_us</v>
          </cell>
          <cell r="R490">
            <v>1</v>
          </cell>
          <cell r="S490" t="str">
            <v>AMZ-PG-APP-TOO-LARGE</v>
          </cell>
          <cell r="T490" t="str">
            <v>Y</v>
          </cell>
          <cell r="U490" t="str">
            <v>C-Returns</v>
          </cell>
          <cell r="V490" t="str">
            <v>StandardRefund</v>
          </cell>
          <cell r="W490" t="str">
            <v xml:space="preserve"> </v>
          </cell>
          <cell r="X490" t="str">
            <v xml:space="preserve"> </v>
          </cell>
          <cell r="Y490">
            <v>70.25</v>
          </cell>
          <cell r="Z490">
            <v>1</v>
          </cell>
          <cell r="AA490" t="str">
            <v xml:space="preserve"> </v>
          </cell>
          <cell r="AB490" t="str">
            <v xml:space="preserve"> </v>
          </cell>
          <cell r="AC490" t="str">
            <v xml:space="preserve"> </v>
          </cell>
          <cell r="AD490" t="str">
            <v xml:space="preserve"> </v>
          </cell>
          <cell r="AE490" t="str">
            <v xml:space="preserve"> </v>
          </cell>
          <cell r="AF490" t="str">
            <v xml:space="preserve"> </v>
          </cell>
        </row>
        <row r="491">
          <cell r="K491" t="str">
            <v>1Z2A05729035788617</v>
          </cell>
          <cell r="L491" t="str">
            <v>Seller</v>
          </cell>
          <cell r="M491" t="str">
            <v>N</v>
          </cell>
          <cell r="N491" t="str">
            <v>N</v>
          </cell>
          <cell r="O491" t="str">
            <v>B07D9GZRXM</v>
          </cell>
          <cell r="P491" t="str">
            <v>F34605-SZ-7.5</v>
          </cell>
          <cell r="Q491" t="str">
            <v>adidas Women's Ultimafusion Running Shoe, Light Brown/Light Brown/raw White, 7.5 M US</v>
          </cell>
          <cell r="R491">
            <v>1</v>
          </cell>
          <cell r="S491" t="str">
            <v>AMZ-PG-APP-TOO-SMALL</v>
          </cell>
          <cell r="T491" t="str">
            <v>Y</v>
          </cell>
          <cell r="U491" t="str">
            <v>C-Returns</v>
          </cell>
          <cell r="V491" t="str">
            <v>StandardRefund</v>
          </cell>
          <cell r="W491" t="str">
            <v xml:space="preserve"> </v>
          </cell>
          <cell r="X491" t="str">
            <v xml:space="preserve"> </v>
          </cell>
          <cell r="Y491">
            <v>68.84</v>
          </cell>
          <cell r="Z491">
            <v>1</v>
          </cell>
          <cell r="AA491" t="str">
            <v xml:space="preserve"> </v>
          </cell>
          <cell r="AB491" t="str">
            <v xml:space="preserve"> </v>
          </cell>
          <cell r="AC491" t="str">
            <v xml:space="preserve"> </v>
          </cell>
          <cell r="AD491" t="str">
            <v xml:space="preserve"> </v>
          </cell>
          <cell r="AE491" t="str">
            <v xml:space="preserve"> </v>
          </cell>
          <cell r="AF491" t="str">
            <v xml:space="preserve"> </v>
          </cell>
        </row>
        <row r="492">
          <cell r="K492" t="str">
            <v>1Z2A05729035775836</v>
          </cell>
          <cell r="L492" t="str">
            <v>Seller</v>
          </cell>
          <cell r="M492" t="str">
            <v>N</v>
          </cell>
          <cell r="N492" t="str">
            <v>N</v>
          </cell>
          <cell r="O492" t="str">
            <v>B09MZVZFXN</v>
          </cell>
          <cell r="P492" t="str">
            <v>S75139-SZ-10</v>
          </cell>
          <cell r="Q492" t="str">
            <v>adidas Originals Stan Smith Womens Shoes Size 10, Color: White/Green Line</v>
          </cell>
          <cell r="R492">
            <v>1</v>
          </cell>
          <cell r="S492" t="str">
            <v>AMZ-PG-APP-TOO-SMALL</v>
          </cell>
          <cell r="T492" t="str">
            <v>Y</v>
          </cell>
          <cell r="U492" t="str">
            <v>C-Returns</v>
          </cell>
          <cell r="V492" t="str">
            <v>StandardRefund</v>
          </cell>
          <cell r="W492" t="str">
            <v xml:space="preserve"> </v>
          </cell>
          <cell r="X492" t="str">
            <v xml:space="preserve"> </v>
          </cell>
          <cell r="Y492">
            <v>69.900000000000006</v>
          </cell>
          <cell r="Z492">
            <v>1</v>
          </cell>
          <cell r="AA492" t="str">
            <v xml:space="preserve"> </v>
          </cell>
          <cell r="AB492" t="str">
            <v xml:space="preserve"> </v>
          </cell>
          <cell r="AC492" t="str">
            <v xml:space="preserve"> </v>
          </cell>
          <cell r="AD492" t="str">
            <v xml:space="preserve"> </v>
          </cell>
          <cell r="AE492" t="str">
            <v xml:space="preserve"> </v>
          </cell>
          <cell r="AF492" t="str">
            <v xml:space="preserve"> </v>
          </cell>
        </row>
        <row r="493">
          <cell r="K493" t="str">
            <v>1Z2A05729035748473</v>
          </cell>
          <cell r="L493" t="str">
            <v>Seller</v>
          </cell>
          <cell r="M493" t="str">
            <v>N</v>
          </cell>
          <cell r="N493" t="str">
            <v>N</v>
          </cell>
          <cell r="O493" t="str">
            <v>B07S72L3SB</v>
          </cell>
          <cell r="P493" t="str">
            <v>EF1649-SZ-9.5</v>
          </cell>
          <cell r="Q493" t="str">
            <v>adidas mens Predator 20.4 Fxg soccer shoes, Core Black/Core Black/Dark Grey Heather Solid Grey, 9.5 US</v>
          </cell>
          <cell r="R493">
            <v>1</v>
          </cell>
          <cell r="S493" t="str">
            <v>AMZ-PG-APP-TOO-SMALL</v>
          </cell>
          <cell r="T493" t="str">
            <v>Y</v>
          </cell>
          <cell r="U493" t="str">
            <v>C-Returns</v>
          </cell>
          <cell r="V493" t="str">
            <v>StandardRefund</v>
          </cell>
          <cell r="W493" t="str">
            <v xml:space="preserve"> </v>
          </cell>
          <cell r="X493" t="str">
            <v xml:space="preserve"> </v>
          </cell>
          <cell r="Y493">
            <v>64.81</v>
          </cell>
          <cell r="Z493">
            <v>1</v>
          </cell>
          <cell r="AA493" t="str">
            <v xml:space="preserve"> </v>
          </cell>
          <cell r="AB493" t="str">
            <v xml:space="preserve"> </v>
          </cell>
          <cell r="AC493" t="str">
            <v xml:space="preserve"> </v>
          </cell>
          <cell r="AD493" t="str">
            <v xml:space="preserve"> </v>
          </cell>
          <cell r="AE493" t="str">
            <v xml:space="preserve"> </v>
          </cell>
          <cell r="AF493" t="str">
            <v xml:space="preserve"> </v>
          </cell>
        </row>
        <row r="494">
          <cell r="K494" t="str">
            <v>9.20209015354007E+21</v>
          </cell>
          <cell r="L494" t="str">
            <v>Seller</v>
          </cell>
          <cell r="M494" t="str">
            <v>N</v>
          </cell>
          <cell r="N494" t="str">
            <v>N</v>
          </cell>
          <cell r="O494" t="str">
            <v>B099J62N6Q</v>
          </cell>
          <cell r="P494" t="str">
            <v>MSS-FK1967-SZ-M</v>
          </cell>
          <cell r="Q494" t="str">
            <v>Adidas Originals Spirit FB Crew Mens Active Sweaters Size M, Color: White/Grey Five</v>
          </cell>
          <cell r="R494">
            <v>1</v>
          </cell>
          <cell r="S494" t="str">
            <v>AMZ-PG-APP-STYLE</v>
          </cell>
          <cell r="T494" t="str">
            <v>Y</v>
          </cell>
          <cell r="U494" t="str">
            <v>C-Returns</v>
          </cell>
          <cell r="V494" t="str">
            <v>StandardRefund</v>
          </cell>
          <cell r="W494" t="str">
            <v xml:space="preserve"> </v>
          </cell>
          <cell r="X494" t="str">
            <v xml:space="preserve"> </v>
          </cell>
          <cell r="Y494">
            <v>66.040000000000006</v>
          </cell>
          <cell r="Z494">
            <v>1</v>
          </cell>
          <cell r="AA494" t="str">
            <v xml:space="preserve"> </v>
          </cell>
          <cell r="AB494" t="str">
            <v xml:space="preserve"> </v>
          </cell>
          <cell r="AC494" t="str">
            <v xml:space="preserve"> </v>
          </cell>
          <cell r="AD494" t="str">
            <v xml:space="preserve"> </v>
          </cell>
          <cell r="AE494" t="str">
            <v xml:space="preserve"> </v>
          </cell>
          <cell r="AF494" t="str">
            <v xml:space="preserve"> </v>
          </cell>
        </row>
        <row r="495">
          <cell r="K495" t="str">
            <v>1Z2A05729035664232</v>
          </cell>
          <cell r="L495" t="str">
            <v>Seller</v>
          </cell>
          <cell r="M495" t="str">
            <v>N</v>
          </cell>
          <cell r="N495" t="str">
            <v>N</v>
          </cell>
          <cell r="O495" t="str">
            <v>B07VXS3PZQ</v>
          </cell>
          <cell r="P495" t="str">
            <v>FU7342-SZ-10</v>
          </cell>
          <cell r="Q495" t="str">
            <v>adidas Originals Pulseboost Hd Womens Shoes Size 10, Color: Grey/Cloud White/High Res Coral</v>
          </cell>
          <cell r="R495">
            <v>1</v>
          </cell>
          <cell r="S495" t="str">
            <v>AMZ-PG-BAD-DESC</v>
          </cell>
          <cell r="T495" t="str">
            <v>Y</v>
          </cell>
          <cell r="U495" t="str">
            <v>C-Returns</v>
          </cell>
          <cell r="V495" t="str">
            <v>StandardRefund</v>
          </cell>
          <cell r="W495" t="str">
            <v xml:space="preserve"> </v>
          </cell>
          <cell r="X495" t="str">
            <v xml:space="preserve"> </v>
          </cell>
          <cell r="Y495">
            <v>86.49</v>
          </cell>
          <cell r="Z495">
            <v>1</v>
          </cell>
          <cell r="AA495" t="str">
            <v xml:space="preserve"> </v>
          </cell>
          <cell r="AB495" t="str">
            <v xml:space="preserve"> </v>
          </cell>
          <cell r="AC495" t="str">
            <v xml:space="preserve"> </v>
          </cell>
          <cell r="AD495" t="str">
            <v xml:space="preserve"> </v>
          </cell>
          <cell r="AE495" t="str">
            <v xml:space="preserve"> </v>
          </cell>
          <cell r="AF495" t="str">
            <v xml:space="preserve"> </v>
          </cell>
        </row>
        <row r="496">
          <cell r="K496" t="str">
            <v>1Z2A05729035573992</v>
          </cell>
          <cell r="L496" t="str">
            <v>Seller</v>
          </cell>
          <cell r="M496" t="str">
            <v>N</v>
          </cell>
          <cell r="N496" t="str">
            <v>N</v>
          </cell>
          <cell r="O496" t="str">
            <v>B08CN17627</v>
          </cell>
          <cell r="P496" t="str">
            <v>CRF06001-SZ-11</v>
          </cell>
          <cell r="Q496" t="str">
            <v>Creative Recreation Cesario Lo Mens Shoes Size 11, Color: Black</v>
          </cell>
          <cell r="R496">
            <v>1</v>
          </cell>
          <cell r="S496" t="str">
            <v>AMZ-PG-BAD-DESC</v>
          </cell>
          <cell r="T496" t="str">
            <v>Y</v>
          </cell>
          <cell r="U496" t="str">
            <v>C-Returns</v>
          </cell>
          <cell r="V496" t="str">
            <v>StandardRefund</v>
          </cell>
          <cell r="W496" t="str">
            <v xml:space="preserve"> </v>
          </cell>
          <cell r="X496" t="str">
            <v xml:space="preserve"> </v>
          </cell>
          <cell r="Y496">
            <v>68.34</v>
          </cell>
          <cell r="Z496">
            <v>1</v>
          </cell>
          <cell r="AA496" t="str">
            <v xml:space="preserve"> </v>
          </cell>
          <cell r="AB496" t="str">
            <v xml:space="preserve"> </v>
          </cell>
          <cell r="AC496" t="str">
            <v xml:space="preserve"> </v>
          </cell>
          <cell r="AD496" t="str">
            <v xml:space="preserve"> </v>
          </cell>
          <cell r="AE496" t="str">
            <v xml:space="preserve"> </v>
          </cell>
          <cell r="AF496" t="str">
            <v xml:space="preserve"> </v>
          </cell>
        </row>
        <row r="497">
          <cell r="K497" t="str">
            <v>1Z2A05729035546851</v>
          </cell>
          <cell r="L497" t="str">
            <v>Seller</v>
          </cell>
          <cell r="M497" t="str">
            <v>N</v>
          </cell>
          <cell r="N497" t="str">
            <v>N</v>
          </cell>
          <cell r="O497" t="str">
            <v>B07S388Z36</v>
          </cell>
          <cell r="P497" t="str">
            <v>EH0017-SZ-4</v>
          </cell>
          <cell r="Q497" t="str">
            <v>adidas Kids Unisex's Nemeziz 19.3 Turf Boots Soccer Shoe, FTWR White/Team Royal Blue/Team Royal Blue, 4 M US Big Kid</v>
          </cell>
          <cell r="R497">
            <v>1</v>
          </cell>
          <cell r="S497" t="str">
            <v>AMZ-PG-APP-TOO-SMALL</v>
          </cell>
          <cell r="T497" t="str">
            <v>Y</v>
          </cell>
          <cell r="U497" t="str">
            <v>C-Returns</v>
          </cell>
          <cell r="V497" t="str">
            <v>StandardRefund</v>
          </cell>
          <cell r="W497" t="str">
            <v xml:space="preserve"> </v>
          </cell>
          <cell r="X497" t="str">
            <v xml:space="preserve"> </v>
          </cell>
          <cell r="Y497">
            <v>53.21</v>
          </cell>
          <cell r="Z497">
            <v>1</v>
          </cell>
          <cell r="AA497" t="str">
            <v xml:space="preserve"> </v>
          </cell>
          <cell r="AB497" t="str">
            <v xml:space="preserve"> </v>
          </cell>
          <cell r="AC497" t="str">
            <v xml:space="preserve"> </v>
          </cell>
          <cell r="AD497" t="str">
            <v xml:space="preserve"> </v>
          </cell>
          <cell r="AE497" t="str">
            <v xml:space="preserve"> </v>
          </cell>
          <cell r="AF497" t="str">
            <v xml:space="preserve"> </v>
          </cell>
        </row>
        <row r="498">
          <cell r="K498" t="str">
            <v>1Z2A05729035543498</v>
          </cell>
          <cell r="L498" t="str">
            <v>Seller</v>
          </cell>
          <cell r="M498" t="str">
            <v>N</v>
          </cell>
          <cell r="N498" t="str">
            <v>N</v>
          </cell>
          <cell r="O498" t="str">
            <v>B01MSYT13F</v>
          </cell>
          <cell r="P498" t="str">
            <v>MSS-BY8886-SZ-10</v>
          </cell>
          <cell r="Q498" t="str">
            <v>adidas Women's Nemeziz 17.4 FG W Soccer Shoe, White/Mystery Ink/Easy Coral, 10 Medium US</v>
          </cell>
          <cell r="R498">
            <v>1</v>
          </cell>
          <cell r="S498" t="str">
            <v>AMZ-PG-APP-TOO-SMALL</v>
          </cell>
          <cell r="T498" t="str">
            <v>Y</v>
          </cell>
          <cell r="U498" t="str">
            <v>C-Returns</v>
          </cell>
          <cell r="V498" t="str">
            <v>StandardRefund</v>
          </cell>
          <cell r="W498" t="str">
            <v xml:space="preserve"> </v>
          </cell>
          <cell r="X498" t="str">
            <v xml:space="preserve"> </v>
          </cell>
          <cell r="Y498">
            <v>64.69</v>
          </cell>
          <cell r="Z498">
            <v>1</v>
          </cell>
          <cell r="AA498" t="str">
            <v xml:space="preserve"> </v>
          </cell>
          <cell r="AB498" t="str">
            <v xml:space="preserve"> </v>
          </cell>
          <cell r="AC498" t="str">
            <v xml:space="preserve"> </v>
          </cell>
          <cell r="AD498" t="str">
            <v xml:space="preserve"> </v>
          </cell>
          <cell r="AE498" t="str">
            <v xml:space="preserve"> </v>
          </cell>
          <cell r="AF498" t="str">
            <v xml:space="preserve"> </v>
          </cell>
        </row>
        <row r="499">
          <cell r="K499" t="str">
            <v>1Z2A05729035538048</v>
          </cell>
          <cell r="L499" t="str">
            <v>Seller</v>
          </cell>
          <cell r="M499" t="str">
            <v>N</v>
          </cell>
          <cell r="N499" t="str">
            <v>N</v>
          </cell>
          <cell r="O499" t="str">
            <v>B07JHD6WH2</v>
          </cell>
          <cell r="P499" t="str">
            <v>CM100018Y-SZ-3.5</v>
          </cell>
          <cell r="Q499" t="str">
            <v>Champion Kids Rally Pro (Little Kid/Big Kid) Black 3.5 Big Kid</v>
          </cell>
          <cell r="R499">
            <v>1</v>
          </cell>
          <cell r="S499" t="str">
            <v>AMZ-PG-APP-TOO-SMALL</v>
          </cell>
          <cell r="T499" t="str">
            <v>Y</v>
          </cell>
          <cell r="U499" t="str">
            <v>C-Returns</v>
          </cell>
          <cell r="V499" t="str">
            <v>StandardRefund</v>
          </cell>
          <cell r="W499" t="str">
            <v xml:space="preserve"> </v>
          </cell>
          <cell r="X499" t="str">
            <v xml:space="preserve"> </v>
          </cell>
          <cell r="Y499">
            <v>75.930000000000007</v>
          </cell>
          <cell r="Z499">
            <v>1</v>
          </cell>
          <cell r="AA499" t="str">
            <v xml:space="preserve"> </v>
          </cell>
          <cell r="AB499" t="str">
            <v xml:space="preserve"> </v>
          </cell>
          <cell r="AC499" t="str">
            <v xml:space="preserve"> </v>
          </cell>
          <cell r="AD499" t="str">
            <v xml:space="preserve"> </v>
          </cell>
          <cell r="AE499" t="str">
            <v xml:space="preserve"> </v>
          </cell>
          <cell r="AF499" t="str">
            <v xml:space="preserve"> </v>
          </cell>
        </row>
        <row r="500">
          <cell r="K500" t="str">
            <v>1Z2A05729035522297</v>
          </cell>
          <cell r="L500" t="str">
            <v>Seller</v>
          </cell>
          <cell r="M500" t="str">
            <v>N</v>
          </cell>
          <cell r="N500" t="str">
            <v>N</v>
          </cell>
          <cell r="O500" t="str">
            <v>B07S6MJXGP</v>
          </cell>
          <cell r="P500" t="str">
            <v>G27670-SZ-10.5</v>
          </cell>
          <cell r="Q500" t="str">
            <v>adidas Men's Afterburner 6 Grail MD Cleats Baseball Shoe, core Black/FTWR White/Collegiate Royal, 10.5 M US</v>
          </cell>
          <cell r="R500">
            <v>1</v>
          </cell>
          <cell r="S500" t="str">
            <v>AMZ-PG-APP-TOO-SMALL</v>
          </cell>
          <cell r="T500" t="str">
            <v>Y</v>
          </cell>
          <cell r="U500" t="str">
            <v>C-Returns</v>
          </cell>
          <cell r="V500" t="str">
            <v>StandardRefund</v>
          </cell>
          <cell r="W500" t="str">
            <v xml:space="preserve"> </v>
          </cell>
          <cell r="X500" t="str">
            <v xml:space="preserve"> </v>
          </cell>
          <cell r="Y500">
            <v>53.98</v>
          </cell>
          <cell r="Z500">
            <v>1</v>
          </cell>
          <cell r="AA500" t="str">
            <v xml:space="preserve"> </v>
          </cell>
          <cell r="AB500" t="str">
            <v xml:space="preserve"> </v>
          </cell>
          <cell r="AC500" t="str">
            <v xml:space="preserve"> </v>
          </cell>
          <cell r="AD500" t="str">
            <v xml:space="preserve"> </v>
          </cell>
          <cell r="AE500" t="str">
            <v xml:space="preserve"> </v>
          </cell>
          <cell r="AF500" t="str">
            <v xml:space="preserve"> </v>
          </cell>
        </row>
        <row r="501">
          <cell r="K501" t="str">
            <v>1Z2A05729035476749</v>
          </cell>
          <cell r="L501" t="str">
            <v>Seller</v>
          </cell>
          <cell r="M501" t="str">
            <v>N</v>
          </cell>
          <cell r="N501" t="str">
            <v>N</v>
          </cell>
          <cell r="O501" t="str">
            <v>B07SZ3469G</v>
          </cell>
          <cell r="P501" t="str">
            <v>MSS-EH2707-SZ-12</v>
          </cell>
          <cell r="Q501" t="str">
            <v>adidas Adizero Cleat - Men's Football Core Black/Silver/Night Metallic</v>
          </cell>
          <cell r="R501">
            <v>1</v>
          </cell>
          <cell r="S501" t="str">
            <v>AMZ-PG-APP-TOO-SMALL</v>
          </cell>
          <cell r="T501" t="str">
            <v>Y</v>
          </cell>
          <cell r="U501" t="str">
            <v>C-Returns</v>
          </cell>
          <cell r="V501" t="str">
            <v>StandardRefund</v>
          </cell>
          <cell r="W501" t="str">
            <v xml:space="preserve"> </v>
          </cell>
          <cell r="X501" t="str">
            <v xml:space="preserve"> </v>
          </cell>
          <cell r="Y501">
            <v>79.900000000000006</v>
          </cell>
          <cell r="Z501">
            <v>1</v>
          </cell>
          <cell r="AA501" t="str">
            <v xml:space="preserve"> </v>
          </cell>
          <cell r="AB501" t="str">
            <v xml:space="preserve"> </v>
          </cell>
          <cell r="AC501" t="str">
            <v xml:space="preserve"> </v>
          </cell>
          <cell r="AD501" t="str">
            <v xml:space="preserve"> </v>
          </cell>
          <cell r="AE501" t="str">
            <v xml:space="preserve"> </v>
          </cell>
          <cell r="AF501" t="str">
            <v xml:space="preserve"> </v>
          </cell>
        </row>
        <row r="502">
          <cell r="K502" t="str">
            <v>9.20209015354007E+21</v>
          </cell>
          <cell r="L502" t="str">
            <v>Seller</v>
          </cell>
          <cell r="M502" t="str">
            <v>N</v>
          </cell>
          <cell r="N502" t="str">
            <v>N</v>
          </cell>
          <cell r="O502" t="str">
            <v>B082QL8TRT</v>
          </cell>
          <cell r="P502" t="str">
            <v>MSS-FU9888-SZ-5</v>
          </cell>
          <cell r="Q502" t="str">
            <v>adidas Originals Men's Adilette Slide Sandal, White/Blue/Solar Red, 5</v>
          </cell>
          <cell r="R502">
            <v>1</v>
          </cell>
          <cell r="S502" t="str">
            <v>AMZ-PG-APP-TOO-SMALL</v>
          </cell>
          <cell r="T502" t="str">
            <v>Y</v>
          </cell>
          <cell r="U502" t="str">
            <v>C-Returns</v>
          </cell>
          <cell r="V502" t="str">
            <v>StandardRefund</v>
          </cell>
          <cell r="W502" t="str">
            <v xml:space="preserve"> </v>
          </cell>
          <cell r="X502" t="str">
            <v xml:space="preserve"> </v>
          </cell>
          <cell r="Y502">
            <v>33.409999999999997</v>
          </cell>
          <cell r="Z502">
            <v>1</v>
          </cell>
          <cell r="AA502" t="str">
            <v xml:space="preserve"> </v>
          </cell>
          <cell r="AB502" t="str">
            <v xml:space="preserve"> </v>
          </cell>
          <cell r="AC502" t="str">
            <v xml:space="preserve"> </v>
          </cell>
          <cell r="AD502" t="str">
            <v xml:space="preserve"> </v>
          </cell>
          <cell r="AE502" t="str">
            <v xml:space="preserve"> </v>
          </cell>
          <cell r="AF502" t="str">
            <v xml:space="preserve"> </v>
          </cell>
        </row>
        <row r="503">
          <cell r="K503" t="str">
            <v>1Z2A05729035383269</v>
          </cell>
          <cell r="L503" t="str">
            <v>Seller</v>
          </cell>
          <cell r="M503" t="str">
            <v>N</v>
          </cell>
          <cell r="N503" t="str">
            <v>N</v>
          </cell>
          <cell r="O503" t="str">
            <v>B07BHJFGQ1</v>
          </cell>
          <cell r="P503" t="str">
            <v>LEWISDKTAN-SZ-12</v>
          </cell>
          <cell r="Q503" t="str">
            <v>IZOD Men's Lewis Oxford, Dark tan, 12 M US</v>
          </cell>
          <cell r="R503">
            <v>1</v>
          </cell>
          <cell r="S503" t="str">
            <v>AMZ-PG-APP-TOO-SMALL</v>
          </cell>
          <cell r="T503" t="str">
            <v>Y</v>
          </cell>
          <cell r="U503" t="str">
            <v>C-Returns</v>
          </cell>
          <cell r="V503" t="str">
            <v>StandardRefund</v>
          </cell>
          <cell r="W503" t="str">
            <v xml:space="preserve"> </v>
          </cell>
          <cell r="X503" t="str">
            <v xml:space="preserve"> </v>
          </cell>
          <cell r="Y503">
            <v>42.5</v>
          </cell>
          <cell r="Z503">
            <v>1</v>
          </cell>
          <cell r="AA503" t="str">
            <v xml:space="preserve"> </v>
          </cell>
          <cell r="AB503" t="str">
            <v xml:space="preserve"> </v>
          </cell>
          <cell r="AC503" t="str">
            <v xml:space="preserve"> </v>
          </cell>
          <cell r="AD503" t="str">
            <v xml:space="preserve"> </v>
          </cell>
          <cell r="AE503" t="str">
            <v xml:space="preserve"> </v>
          </cell>
          <cell r="AF503" t="str">
            <v xml:space="preserve"> </v>
          </cell>
        </row>
        <row r="504">
          <cell r="K504" t="str">
            <v>9.20209015354007E+21</v>
          </cell>
          <cell r="L504" t="str">
            <v>Customer</v>
          </cell>
          <cell r="M504" t="str">
            <v>N</v>
          </cell>
          <cell r="N504" t="str">
            <v>N</v>
          </cell>
          <cell r="O504" t="str">
            <v>B07PRCP5VN</v>
          </cell>
          <cell r="P504" t="str">
            <v>MSS-D96909-SZ-7</v>
          </cell>
          <cell r="Q504" t="str">
            <v>adidas Alta Venture Mickey Infant Black/Red Infant Shoes 7</v>
          </cell>
          <cell r="R504">
            <v>1</v>
          </cell>
          <cell r="S504" t="str">
            <v>CR-UNWANTED_ITEM</v>
          </cell>
          <cell r="T504" t="str">
            <v>Y</v>
          </cell>
          <cell r="U504" t="str">
            <v>C-Returns</v>
          </cell>
          <cell r="V504" t="str">
            <v>StandardRefund</v>
          </cell>
          <cell r="W504" t="str">
            <v xml:space="preserve"> </v>
          </cell>
          <cell r="X504" t="str">
            <v xml:space="preserve"> </v>
          </cell>
          <cell r="Y504">
            <v>31.69</v>
          </cell>
          <cell r="Z504">
            <v>1</v>
          </cell>
          <cell r="AA504" t="str">
            <v xml:space="preserve"> </v>
          </cell>
          <cell r="AB504" t="str">
            <v xml:space="preserve"> </v>
          </cell>
          <cell r="AC504" t="str">
            <v xml:space="preserve"> </v>
          </cell>
          <cell r="AD504" t="str">
            <v xml:space="preserve"> </v>
          </cell>
          <cell r="AE504" t="str">
            <v xml:space="preserve"> </v>
          </cell>
          <cell r="AF504" t="str">
            <v xml:space="preserve"> </v>
          </cell>
        </row>
        <row r="505">
          <cell r="K505" t="str">
            <v>1Z2A05729035343552</v>
          </cell>
          <cell r="L505" t="str">
            <v>Seller</v>
          </cell>
          <cell r="M505" t="str">
            <v>N</v>
          </cell>
          <cell r="N505" t="str">
            <v>N</v>
          </cell>
          <cell r="O505" t="str">
            <v>B07S1Y4LH6</v>
          </cell>
          <cell r="P505" t="str">
            <v>MSS-EE9566-SZ-8.5</v>
          </cell>
          <cell r="Q505" t="str">
            <v>adidas Predator 20.4 Flexible Ground Soccer Shoe (mens) Core Black/Active Red 8.5</v>
          </cell>
          <cell r="R505">
            <v>1</v>
          </cell>
          <cell r="S505" t="str">
            <v>AMZ-PG-APP-TOO-SMALL</v>
          </cell>
          <cell r="T505" t="str">
            <v>Y</v>
          </cell>
          <cell r="U505" t="str">
            <v>C-Returns</v>
          </cell>
          <cell r="V505" t="str">
            <v>StandardRefund</v>
          </cell>
          <cell r="W505" t="str">
            <v xml:space="preserve"> </v>
          </cell>
          <cell r="X505" t="str">
            <v xml:space="preserve"> </v>
          </cell>
          <cell r="Y505">
            <v>71.069999999999993</v>
          </cell>
          <cell r="Z505">
            <v>1</v>
          </cell>
          <cell r="AA505" t="str">
            <v xml:space="preserve"> </v>
          </cell>
          <cell r="AB505" t="str">
            <v xml:space="preserve"> </v>
          </cell>
          <cell r="AC505" t="str">
            <v xml:space="preserve"> </v>
          </cell>
          <cell r="AD505" t="str">
            <v xml:space="preserve"> </v>
          </cell>
          <cell r="AE505" t="str">
            <v xml:space="preserve"> </v>
          </cell>
          <cell r="AF505" t="str">
            <v xml:space="preserve"> </v>
          </cell>
        </row>
        <row r="506">
          <cell r="K506" t="str">
            <v>1Z2A05729035299664</v>
          </cell>
          <cell r="L506" t="str">
            <v>Seller</v>
          </cell>
          <cell r="M506" t="str">
            <v>N</v>
          </cell>
          <cell r="N506" t="str">
            <v>N</v>
          </cell>
          <cell r="O506" t="str">
            <v>B07BH4XRZB</v>
          </cell>
          <cell r="P506" t="str">
            <v>MSS-LEWISDKTAN-SZ-9.5</v>
          </cell>
          <cell r="Q506" t="str">
            <v>IZOD Men's Lewis Oxford, Dark tan, 9.5 M US</v>
          </cell>
          <cell r="R506">
            <v>1</v>
          </cell>
          <cell r="S506" t="str">
            <v>AMZ-PG-APP-TOO-LARGE</v>
          </cell>
          <cell r="T506" t="str">
            <v>Y</v>
          </cell>
          <cell r="U506" t="str">
            <v>C-Returns</v>
          </cell>
          <cell r="V506" t="str">
            <v>StandardRefund</v>
          </cell>
          <cell r="W506" t="str">
            <v xml:space="preserve"> </v>
          </cell>
          <cell r="X506" t="str">
            <v xml:space="preserve"> </v>
          </cell>
          <cell r="Y506">
            <v>43.09</v>
          </cell>
          <cell r="Z506">
            <v>1</v>
          </cell>
          <cell r="AA506" t="str">
            <v xml:space="preserve"> </v>
          </cell>
          <cell r="AB506" t="str">
            <v xml:space="preserve"> </v>
          </cell>
          <cell r="AC506" t="str">
            <v xml:space="preserve"> </v>
          </cell>
          <cell r="AD506" t="str">
            <v xml:space="preserve"> </v>
          </cell>
          <cell r="AE506" t="str">
            <v xml:space="preserve"> </v>
          </cell>
          <cell r="AF506" t="str">
            <v xml:space="preserve"> </v>
          </cell>
        </row>
        <row r="507">
          <cell r="K507" t="str">
            <v>1Z2A05729035290627</v>
          </cell>
          <cell r="L507" t="str">
            <v>Seller</v>
          </cell>
          <cell r="M507" t="str">
            <v>N</v>
          </cell>
          <cell r="N507" t="str">
            <v>N</v>
          </cell>
          <cell r="O507" t="str">
            <v>B07W8VY7CV</v>
          </cell>
          <cell r="P507" t="str">
            <v>1QM00014241-SZ-9.5</v>
          </cell>
          <cell r="Q507" t="str">
            <v>Fila Midland Brown/Orange 9.5 D (M)</v>
          </cell>
          <cell r="R507">
            <v>1</v>
          </cell>
          <cell r="S507" t="str">
            <v>CR-SWITCHEROO</v>
          </cell>
          <cell r="T507" t="str">
            <v>Y</v>
          </cell>
          <cell r="U507" t="str">
            <v>C-Returns</v>
          </cell>
          <cell r="V507" t="str">
            <v>StandardRefund</v>
          </cell>
          <cell r="W507" t="str">
            <v xml:space="preserve"> </v>
          </cell>
          <cell r="X507" t="str">
            <v xml:space="preserve"> </v>
          </cell>
          <cell r="Y507">
            <v>53.39</v>
          </cell>
          <cell r="Z507">
            <v>1</v>
          </cell>
          <cell r="AA507" t="str">
            <v xml:space="preserve"> </v>
          </cell>
          <cell r="AB507" t="str">
            <v xml:space="preserve"> </v>
          </cell>
          <cell r="AC507" t="str">
            <v xml:space="preserve"> </v>
          </cell>
          <cell r="AD507" t="str">
            <v xml:space="preserve"> </v>
          </cell>
          <cell r="AE507" t="str">
            <v xml:space="preserve"> </v>
          </cell>
          <cell r="AF507" t="str">
            <v xml:space="preserve"> </v>
          </cell>
        </row>
        <row r="508">
          <cell r="K508" t="str">
            <v>1Z2A05729035270603</v>
          </cell>
          <cell r="L508" t="str">
            <v>Seller</v>
          </cell>
          <cell r="M508" t="str">
            <v>N</v>
          </cell>
          <cell r="N508" t="str">
            <v>N</v>
          </cell>
          <cell r="O508" t="str">
            <v>B00D3RF9QW</v>
          </cell>
          <cell r="P508" t="str">
            <v>MSS-G454Y4435-SZ-8.5</v>
          </cell>
          <cell r="Q508" t="str">
            <v>ASICS Women's Hyper LD 5 Track Shoe,Enamel Blue/Hot Pink/Sharp Green,8.5 M US</v>
          </cell>
          <cell r="R508">
            <v>1</v>
          </cell>
          <cell r="S508" t="str">
            <v>AMZ-PG-APP-TOO-SMALL</v>
          </cell>
          <cell r="T508" t="str">
            <v>Y</v>
          </cell>
          <cell r="U508" t="str">
            <v>C-Returns</v>
          </cell>
          <cell r="V508" t="str">
            <v>StandardRefund</v>
          </cell>
          <cell r="W508" t="str">
            <v xml:space="preserve"> </v>
          </cell>
          <cell r="X508" t="str">
            <v xml:space="preserve"> </v>
          </cell>
          <cell r="Y508">
            <v>39.340000000000003</v>
          </cell>
          <cell r="Z508">
            <v>1</v>
          </cell>
          <cell r="AA508" t="str">
            <v xml:space="preserve"> </v>
          </cell>
          <cell r="AB508" t="str">
            <v xml:space="preserve"> </v>
          </cell>
          <cell r="AC508" t="str">
            <v xml:space="preserve"> </v>
          </cell>
          <cell r="AD508" t="str">
            <v xml:space="preserve"> </v>
          </cell>
          <cell r="AE508" t="str">
            <v xml:space="preserve"> </v>
          </cell>
          <cell r="AF508" t="str">
            <v xml:space="preserve"> </v>
          </cell>
        </row>
        <row r="509">
          <cell r="K509" t="str">
            <v>1Z2A05729035256478</v>
          </cell>
          <cell r="L509" t="str">
            <v>Seller</v>
          </cell>
          <cell r="M509" t="str">
            <v>N</v>
          </cell>
          <cell r="N509" t="str">
            <v>N</v>
          </cell>
          <cell r="O509" t="str">
            <v>B07D9FRFSP</v>
          </cell>
          <cell r="P509" t="str">
            <v>BB8112-SZ-9</v>
          </cell>
          <cell r="Q509" t="str">
            <v>adidas Predator 19.3 Firm Ground (mens) Bold Blue/Silver Metallic/Active Red 9</v>
          </cell>
          <cell r="R509">
            <v>1</v>
          </cell>
          <cell r="S509" t="str">
            <v>AMZ-PG-APP-TOO-SMALL</v>
          </cell>
          <cell r="T509" t="str">
            <v>Y</v>
          </cell>
          <cell r="U509" t="str">
            <v>C-Returns</v>
          </cell>
          <cell r="V509" t="str">
            <v>StandardRefund</v>
          </cell>
          <cell r="W509" t="str">
            <v xml:space="preserve"> </v>
          </cell>
          <cell r="X509" t="str">
            <v xml:space="preserve"> </v>
          </cell>
          <cell r="Y509">
            <v>62.67</v>
          </cell>
          <cell r="Z509">
            <v>1</v>
          </cell>
          <cell r="AA509" t="str">
            <v xml:space="preserve"> </v>
          </cell>
          <cell r="AB509" t="str">
            <v xml:space="preserve"> </v>
          </cell>
          <cell r="AC509" t="str">
            <v xml:space="preserve"> </v>
          </cell>
          <cell r="AD509" t="str">
            <v xml:space="preserve"> </v>
          </cell>
          <cell r="AE509" t="str">
            <v xml:space="preserve"> </v>
          </cell>
          <cell r="AF509" t="str">
            <v xml:space="preserve"> </v>
          </cell>
        </row>
        <row r="510">
          <cell r="K510" t="str">
            <v>1Z2A05729035188140</v>
          </cell>
          <cell r="L510" t="str">
            <v>Seller</v>
          </cell>
          <cell r="M510" t="str">
            <v>N</v>
          </cell>
          <cell r="N510" t="str">
            <v>N</v>
          </cell>
          <cell r="O510" t="str">
            <v>B09MZQ8YBQ</v>
          </cell>
          <cell r="P510" t="str">
            <v>MSS-H05259-SZ-10.5</v>
          </cell>
          <cell r="Q510" t="str">
            <v>adidas Ultraboost 4.0 DNA Mens Shoes Size 10.5, Color: Black/White</v>
          </cell>
          <cell r="R510">
            <v>1</v>
          </cell>
          <cell r="S510" t="str">
            <v>AMZ-PG-APP-TOO-LARGE</v>
          </cell>
          <cell r="T510" t="str">
            <v>Y</v>
          </cell>
          <cell r="U510" t="str">
            <v>C-Returns</v>
          </cell>
          <cell r="V510" t="str">
            <v>StandardRefund</v>
          </cell>
          <cell r="W510" t="str">
            <v xml:space="preserve"> </v>
          </cell>
          <cell r="X510" t="str">
            <v xml:space="preserve"> </v>
          </cell>
          <cell r="Y510">
            <v>180.21</v>
          </cell>
          <cell r="Z510">
            <v>1</v>
          </cell>
          <cell r="AA510" t="str">
            <v xml:space="preserve"> </v>
          </cell>
          <cell r="AB510" t="str">
            <v xml:space="preserve"> </v>
          </cell>
          <cell r="AC510" t="str">
            <v xml:space="preserve"> </v>
          </cell>
          <cell r="AD510" t="str">
            <v xml:space="preserve"> </v>
          </cell>
          <cell r="AE510" t="str">
            <v xml:space="preserve"> </v>
          </cell>
          <cell r="AF510" t="str">
            <v xml:space="preserve"> </v>
          </cell>
        </row>
        <row r="511">
          <cell r="K511" t="str">
            <v>1Z2A05729035108235</v>
          </cell>
          <cell r="L511" t="str">
            <v>Seller</v>
          </cell>
          <cell r="M511" t="str">
            <v>N</v>
          </cell>
          <cell r="N511" t="str">
            <v>N</v>
          </cell>
          <cell r="O511" t="str">
            <v>B07S72L3SB</v>
          </cell>
          <cell r="P511" t="str">
            <v>MSS-EF1649-SZ-9.5</v>
          </cell>
          <cell r="Q511" t="str">
            <v>adidas mens Predator 20.4 Fxg soccer shoes, Core Black/Core Black/Dark Grey Heather Solid Grey, 9.5 US</v>
          </cell>
          <cell r="R511">
            <v>1</v>
          </cell>
          <cell r="S511" t="str">
            <v>AMZ-PG-APP-TOO-SMALL</v>
          </cell>
          <cell r="T511" t="str">
            <v>Y</v>
          </cell>
          <cell r="U511" t="str">
            <v>C-Returns</v>
          </cell>
          <cell r="V511" t="str">
            <v>StandardRefund</v>
          </cell>
          <cell r="W511" t="str">
            <v xml:space="preserve"> </v>
          </cell>
          <cell r="X511" t="str">
            <v xml:space="preserve"> </v>
          </cell>
          <cell r="Y511">
            <v>63.14</v>
          </cell>
          <cell r="Z511">
            <v>1</v>
          </cell>
          <cell r="AA511" t="str">
            <v xml:space="preserve"> </v>
          </cell>
          <cell r="AB511" t="str">
            <v xml:space="preserve"> </v>
          </cell>
          <cell r="AC511" t="str">
            <v xml:space="preserve"> </v>
          </cell>
          <cell r="AD511" t="str">
            <v xml:space="preserve"> </v>
          </cell>
          <cell r="AE511" t="str">
            <v xml:space="preserve"> </v>
          </cell>
          <cell r="AF511" t="str">
            <v xml:space="preserve"> </v>
          </cell>
        </row>
        <row r="512">
          <cell r="K512" t="str">
            <v>1Z2A05729035086321</v>
          </cell>
          <cell r="L512" t="str">
            <v>Seller</v>
          </cell>
          <cell r="M512" t="str">
            <v>N</v>
          </cell>
          <cell r="N512" t="str">
            <v>N</v>
          </cell>
          <cell r="O512" t="str">
            <v>B07VWSFVKS</v>
          </cell>
          <cell r="P512" t="str">
            <v>MSS-5FM00698125-SZ-9.5</v>
          </cell>
          <cell r="Q512" t="str">
            <v>Fila Disruptor II Clear Logos White/Navy-red</v>
          </cell>
          <cell r="R512">
            <v>1</v>
          </cell>
          <cell r="S512" t="str">
            <v>AMZ-PG-APP-STYLE</v>
          </cell>
          <cell r="T512" t="str">
            <v>Y</v>
          </cell>
          <cell r="U512" t="str">
            <v>C-Returns</v>
          </cell>
          <cell r="V512" t="str">
            <v>StandardRefund</v>
          </cell>
          <cell r="W512" t="str">
            <v xml:space="preserve"> </v>
          </cell>
          <cell r="X512" t="str">
            <v xml:space="preserve"> </v>
          </cell>
          <cell r="Y512">
            <v>70.09</v>
          </cell>
          <cell r="Z512">
            <v>1</v>
          </cell>
          <cell r="AA512" t="str">
            <v xml:space="preserve"> </v>
          </cell>
          <cell r="AB512" t="str">
            <v xml:space="preserve"> </v>
          </cell>
          <cell r="AC512" t="str">
            <v xml:space="preserve"> </v>
          </cell>
          <cell r="AD512" t="str">
            <v xml:space="preserve"> </v>
          </cell>
          <cell r="AE512" t="str">
            <v xml:space="preserve"> </v>
          </cell>
          <cell r="AF512" t="str">
            <v xml:space="preserve"> </v>
          </cell>
        </row>
        <row r="513">
          <cell r="K513" t="str">
            <v>1Z2A05729035078278</v>
          </cell>
          <cell r="L513" t="str">
            <v>Seller</v>
          </cell>
          <cell r="M513" t="str">
            <v>N</v>
          </cell>
          <cell r="N513" t="str">
            <v>N</v>
          </cell>
          <cell r="O513" t="str">
            <v>B09GL3MXW4</v>
          </cell>
          <cell r="P513" t="str">
            <v>F97425-SZ-8</v>
          </cell>
          <cell r="Q513" t="str">
            <v>adidas Freak Carbon Mid Mens Shoes Size 8, Color: Black/Gold</v>
          </cell>
          <cell r="R513">
            <v>1</v>
          </cell>
          <cell r="S513" t="str">
            <v>AMZ-PG-APP-TOO-SMALL</v>
          </cell>
          <cell r="T513" t="str">
            <v>Y</v>
          </cell>
          <cell r="U513" t="str">
            <v>C-Returns</v>
          </cell>
          <cell r="V513" t="str">
            <v>StandardRefund</v>
          </cell>
          <cell r="W513" t="str">
            <v xml:space="preserve"> </v>
          </cell>
          <cell r="X513" t="str">
            <v xml:space="preserve"> </v>
          </cell>
          <cell r="Y513">
            <v>76.02</v>
          </cell>
          <cell r="Z513">
            <v>1</v>
          </cell>
          <cell r="AA513" t="str">
            <v xml:space="preserve"> </v>
          </cell>
          <cell r="AB513" t="str">
            <v xml:space="preserve"> </v>
          </cell>
          <cell r="AC513" t="str">
            <v xml:space="preserve"> </v>
          </cell>
          <cell r="AD513" t="str">
            <v xml:space="preserve"> </v>
          </cell>
          <cell r="AE513" t="str">
            <v xml:space="preserve"> </v>
          </cell>
          <cell r="AF513" t="str">
            <v xml:space="preserve"> </v>
          </cell>
        </row>
        <row r="514">
          <cell r="K514" t="str">
            <v>1Z2A05729034974480</v>
          </cell>
          <cell r="L514" t="str">
            <v>Seller</v>
          </cell>
          <cell r="M514" t="str">
            <v>N</v>
          </cell>
          <cell r="N514" t="str">
            <v>N</v>
          </cell>
          <cell r="O514" t="str">
            <v>B01NBKBKQQ</v>
          </cell>
          <cell r="P514" t="str">
            <v>MSS-BY8886-SZ-6</v>
          </cell>
          <cell r="Q514" t="str">
            <v>adidas Women's Nemeziz 17.4 FG W Soccer Shoe, White/Mystery Ink/Easy Coral, 6 Medium US</v>
          </cell>
          <cell r="R514">
            <v>1</v>
          </cell>
          <cell r="S514" t="str">
            <v>AMZ-PG-APP-TOO-SMALL</v>
          </cell>
          <cell r="T514" t="str">
            <v>Y</v>
          </cell>
          <cell r="U514" t="str">
            <v>C-Returns</v>
          </cell>
          <cell r="V514" t="str">
            <v>StandardRefund</v>
          </cell>
          <cell r="W514" t="str">
            <v xml:space="preserve"> </v>
          </cell>
          <cell r="X514" t="str">
            <v xml:space="preserve"> </v>
          </cell>
          <cell r="Y514">
            <v>59.9</v>
          </cell>
          <cell r="Z514">
            <v>1</v>
          </cell>
          <cell r="AA514" t="str">
            <v xml:space="preserve"> </v>
          </cell>
          <cell r="AB514" t="str">
            <v xml:space="preserve"> </v>
          </cell>
          <cell r="AC514" t="str">
            <v xml:space="preserve"> </v>
          </cell>
          <cell r="AD514" t="str">
            <v xml:space="preserve"> </v>
          </cell>
          <cell r="AE514" t="str">
            <v xml:space="preserve"> </v>
          </cell>
          <cell r="AF514" t="str">
            <v xml:space="preserve"> </v>
          </cell>
        </row>
        <row r="515">
          <cell r="K515" t="str">
            <v>1Z2A05729034956884</v>
          </cell>
          <cell r="L515" t="str">
            <v>Seller</v>
          </cell>
          <cell r="M515" t="str">
            <v>N</v>
          </cell>
          <cell r="N515" t="str">
            <v>N</v>
          </cell>
          <cell r="O515" t="str">
            <v>B07KTKX943</v>
          </cell>
          <cell r="P515" t="str">
            <v>MSS-G27132-SZ-7</v>
          </cell>
          <cell r="Q515" t="str">
            <v>adidas Men's Ultraboost 19 Running Shoe, Tech Olive/Black/Solar Red, 7</v>
          </cell>
          <cell r="R515">
            <v>1</v>
          </cell>
          <cell r="S515" t="str">
            <v>AMZ-PG-APP-TOO-LARGE</v>
          </cell>
          <cell r="T515" t="str">
            <v>Y</v>
          </cell>
          <cell r="U515" t="str">
            <v>C-Returns</v>
          </cell>
          <cell r="V515" t="str">
            <v>StandardRefund</v>
          </cell>
          <cell r="W515" t="str">
            <v xml:space="preserve"> </v>
          </cell>
          <cell r="X515" t="str">
            <v xml:space="preserve"> </v>
          </cell>
          <cell r="Y515">
            <v>190.69</v>
          </cell>
          <cell r="Z515">
            <v>1</v>
          </cell>
          <cell r="AA515" t="str">
            <v xml:space="preserve"> </v>
          </cell>
          <cell r="AB515" t="str">
            <v xml:space="preserve"> </v>
          </cell>
          <cell r="AC515" t="str">
            <v xml:space="preserve"> </v>
          </cell>
          <cell r="AD515" t="str">
            <v xml:space="preserve"> </v>
          </cell>
          <cell r="AE515" t="str">
            <v xml:space="preserve"> </v>
          </cell>
          <cell r="AF515" t="str">
            <v xml:space="preserve"> </v>
          </cell>
        </row>
        <row r="516">
          <cell r="K516" t="str">
            <v>1Z2A05729034832589</v>
          </cell>
          <cell r="L516" t="str">
            <v>Seller</v>
          </cell>
          <cell r="M516" t="str">
            <v>N</v>
          </cell>
          <cell r="N516" t="str">
            <v>N</v>
          </cell>
          <cell r="O516" t="str">
            <v>B01GGK1F1A</v>
          </cell>
          <cell r="P516" t="str">
            <v>MSS-G508Y0830-SZ-7.5</v>
          </cell>
          <cell r="Q516" t="str">
            <v>ASICS Men's Freak 2 Cross-Country Running Shoe, Dusky Green/Hot Orange/Duffel Bag, 7.5 M US</v>
          </cell>
          <cell r="R516">
            <v>1</v>
          </cell>
          <cell r="S516" t="str">
            <v>AMZ-PG-APP-TOO-LARGE</v>
          </cell>
          <cell r="T516" t="str">
            <v>Y</v>
          </cell>
          <cell r="U516" t="str">
            <v>C-Returns</v>
          </cell>
          <cell r="V516" t="str">
            <v>StandardRefund</v>
          </cell>
          <cell r="W516" t="str">
            <v xml:space="preserve"> </v>
          </cell>
          <cell r="X516" t="str">
            <v xml:space="preserve"> </v>
          </cell>
          <cell r="Y516">
            <v>42.29</v>
          </cell>
          <cell r="Z516">
            <v>1</v>
          </cell>
          <cell r="AA516" t="str">
            <v xml:space="preserve"> </v>
          </cell>
          <cell r="AB516" t="str">
            <v xml:space="preserve"> </v>
          </cell>
          <cell r="AC516" t="str">
            <v xml:space="preserve"> </v>
          </cell>
          <cell r="AD516" t="str">
            <v xml:space="preserve"> </v>
          </cell>
          <cell r="AE516" t="str">
            <v xml:space="preserve"> </v>
          </cell>
          <cell r="AF516" t="str">
            <v xml:space="preserve"> </v>
          </cell>
        </row>
        <row r="517">
          <cell r="K517" t="str">
            <v>1Z2A05729034821608</v>
          </cell>
          <cell r="L517" t="str">
            <v>Seller</v>
          </cell>
          <cell r="M517" t="str">
            <v>N</v>
          </cell>
          <cell r="N517" t="str">
            <v>N</v>
          </cell>
          <cell r="O517" t="str">
            <v>B01DEDTZ1O</v>
          </cell>
          <cell r="P517" t="str">
            <v>MSS-S75104-SZ-9.5</v>
          </cell>
          <cell r="Q517" t="str">
            <v>adidas Originals mens Stan Smith Sneaker, Footwear White/Footwear White/Footwear White, 9.5 US</v>
          </cell>
          <cell r="R517">
            <v>1</v>
          </cell>
          <cell r="S517" t="str">
            <v>AMZ-PG-APP-TOO-SMALL</v>
          </cell>
          <cell r="T517" t="str">
            <v>Y</v>
          </cell>
          <cell r="U517" t="str">
            <v>C-Returns</v>
          </cell>
          <cell r="V517" t="str">
            <v>StandardRefund</v>
          </cell>
          <cell r="W517" t="str">
            <v xml:space="preserve"> </v>
          </cell>
          <cell r="X517" t="str">
            <v xml:space="preserve"> </v>
          </cell>
          <cell r="Y517">
            <v>75.64</v>
          </cell>
          <cell r="Z517">
            <v>1</v>
          </cell>
          <cell r="AA517" t="str">
            <v xml:space="preserve"> </v>
          </cell>
          <cell r="AB517" t="str">
            <v xml:space="preserve"> </v>
          </cell>
          <cell r="AC517" t="str">
            <v xml:space="preserve"> </v>
          </cell>
          <cell r="AD517" t="str">
            <v xml:space="preserve"> </v>
          </cell>
          <cell r="AE517" t="str">
            <v xml:space="preserve"> </v>
          </cell>
          <cell r="AF517" t="str">
            <v xml:space="preserve"> </v>
          </cell>
        </row>
        <row r="518">
          <cell r="K518" t="str">
            <v>1Z2A05729034818498</v>
          </cell>
          <cell r="L518" t="str">
            <v>Seller</v>
          </cell>
          <cell r="M518" t="str">
            <v>N</v>
          </cell>
          <cell r="N518" t="str">
            <v>N</v>
          </cell>
          <cell r="O518" t="str">
            <v>B09MML3HQB</v>
          </cell>
          <cell r="P518" t="str">
            <v>5HM00544014-SZ-9.5</v>
          </cell>
          <cell r="Q518" t="str">
            <v>Fila Disruptor Shearling Womens Shoes Size 9.5, Color: Black</v>
          </cell>
          <cell r="R518">
            <v>1</v>
          </cell>
          <cell r="S518" t="str">
            <v>AMZ-PG-APP-TOO-LARGE</v>
          </cell>
          <cell r="T518" t="str">
            <v>Y</v>
          </cell>
          <cell r="U518" t="str">
            <v>C-Returns</v>
          </cell>
          <cell r="V518" t="str">
            <v>StandardRefund</v>
          </cell>
          <cell r="W518" t="str">
            <v xml:space="preserve"> </v>
          </cell>
          <cell r="X518" t="str">
            <v xml:space="preserve"> </v>
          </cell>
          <cell r="Y518">
            <v>85.69</v>
          </cell>
          <cell r="Z518">
            <v>1</v>
          </cell>
          <cell r="AA518" t="str">
            <v xml:space="preserve"> </v>
          </cell>
          <cell r="AB518" t="str">
            <v xml:space="preserve"> </v>
          </cell>
          <cell r="AC518" t="str">
            <v xml:space="preserve"> </v>
          </cell>
          <cell r="AD518" t="str">
            <v xml:space="preserve"> </v>
          </cell>
          <cell r="AE518" t="str">
            <v xml:space="preserve"> </v>
          </cell>
          <cell r="AF518" t="str">
            <v xml:space="preserve"> </v>
          </cell>
        </row>
        <row r="519">
          <cell r="K519" t="str">
            <v>1Z2A05729034810629</v>
          </cell>
          <cell r="L519" t="str">
            <v>Seller</v>
          </cell>
          <cell r="M519" t="str">
            <v>N</v>
          </cell>
          <cell r="N519" t="str">
            <v>N</v>
          </cell>
          <cell r="O519" t="str">
            <v>B01BPL5QVU</v>
          </cell>
          <cell r="P519" t="str">
            <v>MSS-AQ3325-SZ-7.5</v>
          </cell>
          <cell r="Q519" t="str">
            <v>adidas Men's HVC Wrestling Shoe, Black/White/Iron Metallic, 7.5</v>
          </cell>
          <cell r="R519">
            <v>1</v>
          </cell>
          <cell r="S519" t="str">
            <v>CR-UNWANTED_ITEM</v>
          </cell>
          <cell r="T519" t="str">
            <v>Y</v>
          </cell>
          <cell r="U519" t="str">
            <v>C-Returns</v>
          </cell>
          <cell r="V519" t="str">
            <v>StandardRefund</v>
          </cell>
          <cell r="W519" t="str">
            <v xml:space="preserve"> </v>
          </cell>
          <cell r="X519" t="str">
            <v xml:space="preserve"> </v>
          </cell>
          <cell r="Y519">
            <v>68.77</v>
          </cell>
          <cell r="Z519">
            <v>1</v>
          </cell>
          <cell r="AA519" t="str">
            <v xml:space="preserve"> </v>
          </cell>
          <cell r="AB519" t="str">
            <v xml:space="preserve"> </v>
          </cell>
          <cell r="AC519" t="str">
            <v xml:space="preserve"> </v>
          </cell>
          <cell r="AD519" t="str">
            <v xml:space="preserve"> </v>
          </cell>
          <cell r="AE519" t="str">
            <v xml:space="preserve"> </v>
          </cell>
          <cell r="AF519" t="str">
            <v xml:space="preserve"> </v>
          </cell>
        </row>
        <row r="520">
          <cell r="K520" t="str">
            <v>1Z2A05729034731081</v>
          </cell>
          <cell r="L520" t="str">
            <v>Seller</v>
          </cell>
          <cell r="M520" t="str">
            <v>N</v>
          </cell>
          <cell r="N520" t="str">
            <v>N</v>
          </cell>
          <cell r="O520" t="str">
            <v>B07S72Q1BX</v>
          </cell>
          <cell r="P520" t="str">
            <v>MSS-EF1649-SZ-8</v>
          </cell>
          <cell r="Q520" t="str">
            <v>adidas Predator 20.4 FxG Black/Black Soccer Shoes 8</v>
          </cell>
          <cell r="R520">
            <v>1</v>
          </cell>
          <cell r="S520" t="str">
            <v>CR-UNWANTED_ITEM</v>
          </cell>
          <cell r="T520" t="str">
            <v>Y</v>
          </cell>
          <cell r="U520" t="str">
            <v>C-Returns</v>
          </cell>
          <cell r="V520" t="str">
            <v>StandardRefund</v>
          </cell>
          <cell r="W520" t="str">
            <v xml:space="preserve"> </v>
          </cell>
          <cell r="X520" t="str">
            <v xml:space="preserve"> </v>
          </cell>
          <cell r="Y520">
            <v>69.77</v>
          </cell>
          <cell r="Z520">
            <v>1</v>
          </cell>
          <cell r="AA520" t="str">
            <v xml:space="preserve"> </v>
          </cell>
          <cell r="AB520" t="str">
            <v xml:space="preserve"> </v>
          </cell>
          <cell r="AC520" t="str">
            <v xml:space="preserve"> </v>
          </cell>
          <cell r="AD520" t="str">
            <v xml:space="preserve"> </v>
          </cell>
          <cell r="AE520" t="str">
            <v xml:space="preserve"> </v>
          </cell>
          <cell r="AF520" t="str">
            <v xml:space="preserve"> </v>
          </cell>
        </row>
        <row r="521">
          <cell r="K521" t="str">
            <v>1Z2A05729034723572</v>
          </cell>
          <cell r="L521" t="str">
            <v>Seller</v>
          </cell>
          <cell r="M521" t="str">
            <v>N</v>
          </cell>
          <cell r="N521" t="str">
            <v>N</v>
          </cell>
          <cell r="O521" t="str">
            <v>B07YSCW9TC</v>
          </cell>
          <cell r="P521" t="str">
            <v>MSS-FV0323-SZ-10</v>
          </cell>
          <cell r="Q521" t="str">
            <v>adidas Superstar Footwear White/Core Black/Gold Metallic 10 D (M)</v>
          </cell>
          <cell r="R521">
            <v>1</v>
          </cell>
          <cell r="S521" t="str">
            <v>CR-UNWANTED_ITEM</v>
          </cell>
          <cell r="T521" t="str">
            <v>Y</v>
          </cell>
          <cell r="U521" t="str">
            <v>C-Returns</v>
          </cell>
          <cell r="V521" t="str">
            <v>StandardRefund</v>
          </cell>
          <cell r="W521" t="str">
            <v xml:space="preserve"> </v>
          </cell>
          <cell r="X521" t="str">
            <v xml:space="preserve"> </v>
          </cell>
          <cell r="Y521">
            <v>97.32</v>
          </cell>
          <cell r="Z521">
            <v>1</v>
          </cell>
          <cell r="AA521" t="str">
            <v xml:space="preserve"> </v>
          </cell>
          <cell r="AB521" t="str">
            <v xml:space="preserve"> </v>
          </cell>
          <cell r="AC521" t="str">
            <v xml:space="preserve"> </v>
          </cell>
          <cell r="AD521" t="str">
            <v xml:space="preserve"> </v>
          </cell>
          <cell r="AE521" t="str">
            <v xml:space="preserve"> </v>
          </cell>
          <cell r="AF521" t="str">
            <v xml:space="preserve"> </v>
          </cell>
        </row>
        <row r="522">
          <cell r="K522" t="str">
            <v>9.20209015354006E+21</v>
          </cell>
          <cell r="L522" t="str">
            <v>Seller</v>
          </cell>
          <cell r="M522" t="str">
            <v>N</v>
          </cell>
          <cell r="N522" t="str">
            <v>N</v>
          </cell>
          <cell r="O522" t="str">
            <v>B07SBR3Z21</v>
          </cell>
          <cell r="P522" t="str">
            <v>MSS-EG5820-SZ-11</v>
          </cell>
          <cell r="Q522" t="str">
            <v>adidas Women's Adilette Aqua Slides Sandal, Yellow Tint/White/Yellow Tint, 11</v>
          </cell>
          <cell r="R522">
            <v>1</v>
          </cell>
          <cell r="S522" t="str">
            <v>AMZ-PG-APP-TOO-LARGE</v>
          </cell>
          <cell r="T522" t="str">
            <v>Y</v>
          </cell>
          <cell r="U522" t="str">
            <v>C-Returns</v>
          </cell>
          <cell r="V522" t="str">
            <v>StandardRefund</v>
          </cell>
          <cell r="W522" t="str">
            <v xml:space="preserve"> </v>
          </cell>
          <cell r="X522" t="str">
            <v xml:space="preserve"> </v>
          </cell>
          <cell r="Y522">
            <v>39.9</v>
          </cell>
          <cell r="Z522">
            <v>1</v>
          </cell>
          <cell r="AA522" t="str">
            <v xml:space="preserve"> </v>
          </cell>
          <cell r="AB522" t="str">
            <v xml:space="preserve"> </v>
          </cell>
          <cell r="AC522" t="str">
            <v xml:space="preserve"> </v>
          </cell>
          <cell r="AD522" t="str">
            <v xml:space="preserve"> </v>
          </cell>
          <cell r="AE522" t="str">
            <v xml:space="preserve"> </v>
          </cell>
          <cell r="AF522" t="str">
            <v xml:space="preserve"> </v>
          </cell>
        </row>
        <row r="523">
          <cell r="K523" t="str">
            <v>1Z2A05729034705074</v>
          </cell>
          <cell r="L523" t="str">
            <v>Seller</v>
          </cell>
          <cell r="M523" t="str">
            <v>N</v>
          </cell>
          <cell r="N523" t="str">
            <v>N</v>
          </cell>
          <cell r="O523" t="str">
            <v>B01BPL5P8Y</v>
          </cell>
          <cell r="P523" t="str">
            <v>MSS-AQ3325-SZ-6</v>
          </cell>
          <cell r="Q523" t="str">
            <v>adidas Men's HVC Wrestling Shoe, Black/White, 6</v>
          </cell>
          <cell r="R523">
            <v>1</v>
          </cell>
          <cell r="S523" t="str">
            <v>CR-UNWANTED_ITEM</v>
          </cell>
          <cell r="T523" t="str">
            <v>Y</v>
          </cell>
          <cell r="U523" t="str">
            <v>C-Returns</v>
          </cell>
          <cell r="V523" t="str">
            <v>StandardRefund</v>
          </cell>
          <cell r="W523" t="str">
            <v xml:space="preserve"> </v>
          </cell>
          <cell r="X523" t="str">
            <v xml:space="preserve"> </v>
          </cell>
          <cell r="Y523">
            <v>66.28</v>
          </cell>
          <cell r="Z523">
            <v>1</v>
          </cell>
          <cell r="AA523" t="str">
            <v xml:space="preserve"> </v>
          </cell>
          <cell r="AB523" t="str">
            <v xml:space="preserve"> </v>
          </cell>
          <cell r="AC523" t="str">
            <v xml:space="preserve"> </v>
          </cell>
          <cell r="AD523" t="str">
            <v xml:space="preserve"> </v>
          </cell>
          <cell r="AE523" t="str">
            <v xml:space="preserve"> </v>
          </cell>
          <cell r="AF523" t="str">
            <v xml:space="preserve"> </v>
          </cell>
        </row>
        <row r="524">
          <cell r="K524" t="str">
            <v>1Z2A05729034697075</v>
          </cell>
          <cell r="L524" t="str">
            <v>Seller</v>
          </cell>
          <cell r="M524" t="str">
            <v>N</v>
          </cell>
          <cell r="N524" t="str">
            <v>N</v>
          </cell>
          <cell r="O524" t="str">
            <v>B07S25DP1W</v>
          </cell>
          <cell r="P524" t="str">
            <v>MSS-EG7245-SZ-1</v>
          </cell>
          <cell r="Q524" t="str">
            <v>adidas Boy's Nemeziz 19.3 Firm Ground Boots Soccer Shoe, FTWR White/Team Royal Blue/Team Royal Blue, 1 Little Kid</v>
          </cell>
          <cell r="R524">
            <v>1</v>
          </cell>
          <cell r="S524" t="str">
            <v>AMZ-PG-APP-TOO-LARGE</v>
          </cell>
          <cell r="T524" t="str">
            <v>Y</v>
          </cell>
          <cell r="U524" t="str">
            <v>C-Returns</v>
          </cell>
          <cell r="V524" t="str">
            <v>StandardRefund</v>
          </cell>
          <cell r="W524" t="str">
            <v xml:space="preserve"> </v>
          </cell>
          <cell r="X524" t="str">
            <v xml:space="preserve"> </v>
          </cell>
          <cell r="Y524">
            <v>47.59</v>
          </cell>
          <cell r="Z524">
            <v>1</v>
          </cell>
          <cell r="AA524" t="str">
            <v xml:space="preserve"> </v>
          </cell>
          <cell r="AB524" t="str">
            <v xml:space="preserve"> </v>
          </cell>
          <cell r="AC524" t="str">
            <v xml:space="preserve"> </v>
          </cell>
          <cell r="AD524" t="str">
            <v xml:space="preserve"> </v>
          </cell>
          <cell r="AE524" t="str">
            <v xml:space="preserve"> </v>
          </cell>
          <cell r="AF524" t="str">
            <v xml:space="preserve"> </v>
          </cell>
        </row>
        <row r="525">
          <cell r="K525" t="str">
            <v>1Z2A05729034695808</v>
          </cell>
          <cell r="L525" t="str">
            <v>Seller</v>
          </cell>
          <cell r="M525" t="str">
            <v>N</v>
          </cell>
          <cell r="N525" t="str">
            <v>N</v>
          </cell>
          <cell r="O525" t="str">
            <v>B07D795SMP</v>
          </cell>
          <cell r="P525" t="str">
            <v>MSS-B37802-SZ-10.5</v>
          </cell>
          <cell r="Q525" t="str">
            <v>adidas Men's Pureboost Go, neon-Dyed/Grey/raw White, 10.5 M US</v>
          </cell>
          <cell r="R525">
            <v>1</v>
          </cell>
          <cell r="S525" t="str">
            <v>AMZ-PG-APP-TOO-LARGE</v>
          </cell>
          <cell r="T525" t="str">
            <v>Y</v>
          </cell>
          <cell r="U525" t="str">
            <v>C-Returns</v>
          </cell>
          <cell r="V525" t="str">
            <v>StandardRefund</v>
          </cell>
          <cell r="W525" t="str">
            <v xml:space="preserve"> </v>
          </cell>
          <cell r="X525" t="str">
            <v xml:space="preserve"> </v>
          </cell>
          <cell r="Y525">
            <v>99.11</v>
          </cell>
          <cell r="Z525">
            <v>1</v>
          </cell>
          <cell r="AA525" t="str">
            <v xml:space="preserve"> </v>
          </cell>
          <cell r="AB525" t="str">
            <v xml:space="preserve"> </v>
          </cell>
          <cell r="AC525" t="str">
            <v xml:space="preserve"> </v>
          </cell>
          <cell r="AD525" t="str">
            <v xml:space="preserve"> </v>
          </cell>
          <cell r="AE525" t="str">
            <v xml:space="preserve"> </v>
          </cell>
          <cell r="AF525" t="str">
            <v xml:space="preserve"> </v>
          </cell>
        </row>
        <row r="526">
          <cell r="K526" t="str">
            <v>1Z2A05729034634418</v>
          </cell>
          <cell r="L526" t="str">
            <v>Seller</v>
          </cell>
          <cell r="M526" t="str">
            <v>N</v>
          </cell>
          <cell r="N526" t="str">
            <v>N</v>
          </cell>
          <cell r="O526" t="str">
            <v>B07S5X5D69</v>
          </cell>
          <cell r="P526" t="str">
            <v>EG7235-SZ-2.5</v>
          </cell>
          <cell r="Q526" t="str">
            <v>adidas Boy's Nemeziz 19.3 Tf J Sneaker, FTWR White/Team Royal Blue/Team Royal Blue, 2.5 M US Little Kid</v>
          </cell>
          <cell r="R526">
            <v>1</v>
          </cell>
          <cell r="S526" t="str">
            <v>AMZ-PG-APP-TOO-LARGE</v>
          </cell>
          <cell r="T526" t="str">
            <v>Y</v>
          </cell>
          <cell r="U526" t="str">
            <v>C-Returns</v>
          </cell>
          <cell r="V526" t="str">
            <v>StandardRefund</v>
          </cell>
          <cell r="W526" t="str">
            <v xml:space="preserve"> </v>
          </cell>
          <cell r="X526" t="str">
            <v xml:space="preserve"> </v>
          </cell>
          <cell r="Y526">
            <v>54.08</v>
          </cell>
          <cell r="Z526">
            <v>1</v>
          </cell>
          <cell r="AA526" t="str">
            <v xml:space="preserve"> </v>
          </cell>
          <cell r="AB526" t="str">
            <v xml:space="preserve"> </v>
          </cell>
          <cell r="AC526" t="str">
            <v xml:space="preserve"> </v>
          </cell>
          <cell r="AD526" t="str">
            <v xml:space="preserve"> </v>
          </cell>
          <cell r="AE526" t="str">
            <v xml:space="preserve"> </v>
          </cell>
          <cell r="AF526" t="str">
            <v xml:space="preserve"> </v>
          </cell>
        </row>
        <row r="527">
          <cell r="K527" t="str">
            <v>1Z2A05729034623911</v>
          </cell>
          <cell r="L527" t="str">
            <v>Seller</v>
          </cell>
          <cell r="M527" t="str">
            <v>N</v>
          </cell>
          <cell r="N527" t="str">
            <v>N</v>
          </cell>
          <cell r="O527" t="str">
            <v>B07D9MHQPQ</v>
          </cell>
          <cell r="P527" t="str">
            <v>D96933-SZ-10.5</v>
          </cell>
          <cell r="Q527" t="str">
            <v>adidas Men's Marquee Boost Low, Off White/White/Black, 10.5 M US</v>
          </cell>
          <cell r="R527">
            <v>1</v>
          </cell>
          <cell r="S527" t="str">
            <v>AMZ-PG-APP-TOO-LARGE</v>
          </cell>
          <cell r="T527" t="str">
            <v>Y</v>
          </cell>
          <cell r="U527" t="str">
            <v>C-Returns</v>
          </cell>
          <cell r="V527" t="str">
            <v>StandardRefund</v>
          </cell>
          <cell r="W527" t="str">
            <v xml:space="preserve"> </v>
          </cell>
          <cell r="X527" t="str">
            <v xml:space="preserve"> </v>
          </cell>
          <cell r="Y527">
            <v>74.900000000000006</v>
          </cell>
          <cell r="Z527">
            <v>1</v>
          </cell>
          <cell r="AA527" t="str">
            <v xml:space="preserve"> </v>
          </cell>
          <cell r="AB527" t="str">
            <v xml:space="preserve"> </v>
          </cell>
          <cell r="AC527" t="str">
            <v xml:space="preserve"> </v>
          </cell>
          <cell r="AD527" t="str">
            <v xml:space="preserve"> </v>
          </cell>
          <cell r="AE527" t="str">
            <v xml:space="preserve"> </v>
          </cell>
          <cell r="AF527" t="str">
            <v xml:space="preserve"> </v>
          </cell>
        </row>
        <row r="528">
          <cell r="K528" t="str">
            <v>1Z2A05729034584740</v>
          </cell>
          <cell r="L528" t="str">
            <v>Seller</v>
          </cell>
          <cell r="M528" t="str">
            <v>N</v>
          </cell>
          <cell r="N528" t="str">
            <v>N</v>
          </cell>
          <cell r="O528" t="str">
            <v>B07N98G5BW</v>
          </cell>
          <cell r="P528" t="str">
            <v>5FM00601013-SZ-9.5</v>
          </cell>
          <cell r="Q528" t="str">
            <v>Fila Womens Disruptor II Leather Low Top Lace Up, Black Checkered, Size 9.5</v>
          </cell>
          <cell r="R528">
            <v>1</v>
          </cell>
          <cell r="S528" t="str">
            <v>CR-UNWANTED_ITEM</v>
          </cell>
          <cell r="T528" t="str">
            <v>Y</v>
          </cell>
          <cell r="U528" t="str">
            <v>C-Returns</v>
          </cell>
          <cell r="V528" t="str">
            <v>StandardRefund</v>
          </cell>
          <cell r="W528" t="str">
            <v xml:space="preserve"> </v>
          </cell>
          <cell r="X528" t="str">
            <v xml:space="preserve"> </v>
          </cell>
          <cell r="Y528">
            <v>64.81</v>
          </cell>
          <cell r="Z528">
            <v>1</v>
          </cell>
          <cell r="AA528" t="str">
            <v xml:space="preserve"> </v>
          </cell>
          <cell r="AB528" t="str">
            <v xml:space="preserve"> </v>
          </cell>
          <cell r="AC528" t="str">
            <v xml:space="preserve"> </v>
          </cell>
          <cell r="AD528" t="str">
            <v xml:space="preserve"> </v>
          </cell>
          <cell r="AE528" t="str">
            <v xml:space="preserve"> </v>
          </cell>
          <cell r="AF528" t="str">
            <v xml:space="preserve"> </v>
          </cell>
        </row>
        <row r="529">
          <cell r="K529" t="str">
            <v>1Z2A05729034551169</v>
          </cell>
          <cell r="L529" t="str">
            <v>Seller</v>
          </cell>
          <cell r="M529" t="str">
            <v>N</v>
          </cell>
          <cell r="N529" t="str">
            <v>N</v>
          </cell>
          <cell r="O529" t="str">
            <v>B07XTR1D9L</v>
          </cell>
          <cell r="P529" t="str">
            <v>MSS-LM183424622-SZ-XXL</v>
          </cell>
          <cell r="Q529" t="str">
            <v>Fila Men's P1 Tech Jacket Chinese Red/Peacoat/White XXL</v>
          </cell>
          <cell r="R529">
            <v>1</v>
          </cell>
          <cell r="S529" t="str">
            <v>AMZ-PG-APP-TOO-SMALL</v>
          </cell>
          <cell r="T529" t="str">
            <v>Y</v>
          </cell>
          <cell r="U529" t="str">
            <v>C-Returns</v>
          </cell>
          <cell r="V529" t="str">
            <v>StandardRefund</v>
          </cell>
          <cell r="W529" t="str">
            <v xml:space="preserve"> </v>
          </cell>
          <cell r="X529" t="str">
            <v xml:space="preserve"> </v>
          </cell>
          <cell r="Y529">
            <v>130.80000000000001</v>
          </cell>
          <cell r="Z529">
            <v>1</v>
          </cell>
          <cell r="AA529" t="str">
            <v xml:space="preserve"> </v>
          </cell>
          <cell r="AB529" t="str">
            <v xml:space="preserve"> </v>
          </cell>
          <cell r="AC529" t="str">
            <v xml:space="preserve"> </v>
          </cell>
          <cell r="AD529" t="str">
            <v xml:space="preserve"> </v>
          </cell>
          <cell r="AE529" t="str">
            <v xml:space="preserve"> </v>
          </cell>
          <cell r="AF529" t="str">
            <v xml:space="preserve"> </v>
          </cell>
        </row>
        <row r="530">
          <cell r="K530" t="str">
            <v>1Z2A05729034495622</v>
          </cell>
          <cell r="L530" t="str">
            <v>Seller</v>
          </cell>
          <cell r="M530" t="str">
            <v>N</v>
          </cell>
          <cell r="N530" t="str">
            <v>N</v>
          </cell>
          <cell r="O530" t="str">
            <v>B07D9MHQPQ</v>
          </cell>
          <cell r="P530" t="str">
            <v>D96933-SZ-10.5</v>
          </cell>
          <cell r="Q530" t="str">
            <v>adidas Men's Marquee Boost Low, Off White/White/Black, 10.5 M US</v>
          </cell>
          <cell r="R530">
            <v>1</v>
          </cell>
          <cell r="S530" t="str">
            <v>DID_NOT_LIKE_COLOR</v>
          </cell>
          <cell r="T530" t="str">
            <v>Y</v>
          </cell>
          <cell r="U530" t="str">
            <v>C-Returns</v>
          </cell>
          <cell r="V530" t="str">
            <v>StandardRefund</v>
          </cell>
          <cell r="W530" t="str">
            <v xml:space="preserve"> </v>
          </cell>
          <cell r="X530" t="str">
            <v xml:space="preserve"> </v>
          </cell>
          <cell r="Y530">
            <v>82.61</v>
          </cell>
          <cell r="Z530">
            <v>1</v>
          </cell>
          <cell r="AA530" t="str">
            <v xml:space="preserve"> </v>
          </cell>
          <cell r="AB530" t="str">
            <v xml:space="preserve"> </v>
          </cell>
          <cell r="AC530" t="str">
            <v xml:space="preserve"> </v>
          </cell>
          <cell r="AD530" t="str">
            <v xml:space="preserve"> </v>
          </cell>
          <cell r="AE530" t="str">
            <v xml:space="preserve"> </v>
          </cell>
          <cell r="AF530" t="str">
            <v xml:space="preserve"> </v>
          </cell>
        </row>
        <row r="531">
          <cell r="K531" t="str">
            <v>1Z2A05729034471951</v>
          </cell>
          <cell r="L531" t="str">
            <v>Seller</v>
          </cell>
          <cell r="M531" t="str">
            <v>N</v>
          </cell>
          <cell r="N531" t="str">
            <v>N</v>
          </cell>
          <cell r="O531" t="str">
            <v>B09MZR1BHD</v>
          </cell>
          <cell r="P531" t="str">
            <v>MSS-FX6803-SZ-8</v>
          </cell>
          <cell r="Q531" t="str">
            <v>adidas NMD_R1 Mens Shoes Size 8, Color: Grey/Grey</v>
          </cell>
          <cell r="R531">
            <v>1</v>
          </cell>
          <cell r="S531" t="str">
            <v>AMZ-PG-APP-TOO-LARGE</v>
          </cell>
          <cell r="T531" t="str">
            <v>Y</v>
          </cell>
          <cell r="U531" t="str">
            <v>C-Returns</v>
          </cell>
          <cell r="V531" t="str">
            <v>StandardRefund</v>
          </cell>
          <cell r="W531" t="str">
            <v xml:space="preserve"> </v>
          </cell>
          <cell r="X531" t="str">
            <v xml:space="preserve"> </v>
          </cell>
          <cell r="Y531">
            <v>128.29</v>
          </cell>
          <cell r="Z531">
            <v>1</v>
          </cell>
          <cell r="AA531" t="str">
            <v xml:space="preserve"> </v>
          </cell>
          <cell r="AB531" t="str">
            <v xml:space="preserve"> </v>
          </cell>
          <cell r="AC531" t="str">
            <v xml:space="preserve"> </v>
          </cell>
          <cell r="AD531" t="str">
            <v xml:space="preserve"> </v>
          </cell>
          <cell r="AE531" t="str">
            <v xml:space="preserve"> </v>
          </cell>
          <cell r="AF531" t="str">
            <v xml:space="preserve"> </v>
          </cell>
        </row>
        <row r="532">
          <cell r="K532" t="str">
            <v>1Z2A05729034467359</v>
          </cell>
          <cell r="L532" t="str">
            <v>Seller</v>
          </cell>
          <cell r="M532" t="str">
            <v>N</v>
          </cell>
          <cell r="N532" t="str">
            <v>N</v>
          </cell>
          <cell r="O532" t="str">
            <v>B07D9DMKN3</v>
          </cell>
          <cell r="P532" t="str">
            <v>MSS-B37705-SZ-10</v>
          </cell>
          <cell r="Q532" t="str">
            <v>adidas Men's Ultraboost 19, Clear Brown/Chalk White, 10 M US</v>
          </cell>
          <cell r="R532">
            <v>1</v>
          </cell>
          <cell r="S532" t="str">
            <v>AMZ-PG-APP-TOO-LARGE</v>
          </cell>
          <cell r="T532" t="str">
            <v>Y</v>
          </cell>
          <cell r="U532" t="str">
            <v>C-Returns</v>
          </cell>
          <cell r="V532" t="str">
            <v>StandardRefund</v>
          </cell>
          <cell r="W532" t="str">
            <v xml:space="preserve"> </v>
          </cell>
          <cell r="X532" t="str">
            <v xml:space="preserve"> </v>
          </cell>
          <cell r="Y532">
            <v>109.9</v>
          </cell>
          <cell r="Z532">
            <v>1</v>
          </cell>
          <cell r="AA532" t="str">
            <v xml:space="preserve"> </v>
          </cell>
          <cell r="AB532" t="str">
            <v xml:space="preserve"> </v>
          </cell>
          <cell r="AC532" t="str">
            <v xml:space="preserve"> </v>
          </cell>
          <cell r="AD532" t="str">
            <v xml:space="preserve"> </v>
          </cell>
          <cell r="AE532" t="str">
            <v xml:space="preserve"> </v>
          </cell>
          <cell r="AF532" t="str">
            <v xml:space="preserve"> </v>
          </cell>
        </row>
        <row r="533">
          <cell r="K533" t="str">
            <v>1Z2A05729034410712</v>
          </cell>
          <cell r="L533" t="str">
            <v>Seller</v>
          </cell>
          <cell r="M533" t="str">
            <v>N</v>
          </cell>
          <cell r="N533" t="str">
            <v>N</v>
          </cell>
          <cell r="O533" t="str">
            <v>B07D9LDP7Y</v>
          </cell>
          <cell r="P533" t="str">
            <v>CG6225-SZ-7</v>
          </cell>
          <cell r="Q533" t="str">
            <v>adidas Originals Women's Arkyn, raw Steel/ash Grey/White, 7 M US</v>
          </cell>
          <cell r="R533">
            <v>1</v>
          </cell>
          <cell r="S533" t="str">
            <v>CR-DEFECTIVE</v>
          </cell>
          <cell r="T533" t="str">
            <v>Y</v>
          </cell>
          <cell r="U533" t="str">
            <v>C-Returns</v>
          </cell>
          <cell r="V533" t="str">
            <v>StandardRefund</v>
          </cell>
          <cell r="W533" t="str">
            <v xml:space="preserve"> </v>
          </cell>
          <cell r="X533" t="str">
            <v xml:space="preserve"> </v>
          </cell>
          <cell r="Y533">
            <v>85.49</v>
          </cell>
          <cell r="Z533">
            <v>1</v>
          </cell>
          <cell r="AA533" t="str">
            <v xml:space="preserve"> </v>
          </cell>
          <cell r="AB533" t="str">
            <v xml:space="preserve"> </v>
          </cell>
          <cell r="AC533" t="str">
            <v xml:space="preserve"> </v>
          </cell>
          <cell r="AD533" t="str">
            <v xml:space="preserve"> </v>
          </cell>
          <cell r="AE533" t="str">
            <v xml:space="preserve"> </v>
          </cell>
          <cell r="AF533" t="str">
            <v xml:space="preserve"> </v>
          </cell>
        </row>
        <row r="534">
          <cell r="K534" t="str">
            <v>1Z2A05729034408467</v>
          </cell>
          <cell r="L534" t="str">
            <v>Seller</v>
          </cell>
          <cell r="M534" t="str">
            <v>N</v>
          </cell>
          <cell r="N534" t="str">
            <v>N</v>
          </cell>
          <cell r="O534" t="str">
            <v>B00LLS5JTM</v>
          </cell>
          <cell r="P534" t="str">
            <v>MSS-C77153-SZ-8</v>
          </cell>
          <cell r="Q534" t="str">
            <v>adidas Originals womens Superstar Sneaker, White/Black/White, 8 US</v>
          </cell>
          <cell r="R534">
            <v>1</v>
          </cell>
          <cell r="S534" t="str">
            <v>AMZ-PG-APP-TOO-LARGE</v>
          </cell>
          <cell r="T534" t="str">
            <v>Y</v>
          </cell>
          <cell r="U534" t="str">
            <v>C-Returns</v>
          </cell>
          <cell r="V534" t="str">
            <v>StandardRefund</v>
          </cell>
          <cell r="W534" t="str">
            <v xml:space="preserve"> </v>
          </cell>
          <cell r="X534" t="str">
            <v xml:space="preserve"> </v>
          </cell>
          <cell r="Y534">
            <v>86.09</v>
          </cell>
          <cell r="Z534">
            <v>1</v>
          </cell>
          <cell r="AA534" t="str">
            <v xml:space="preserve"> </v>
          </cell>
          <cell r="AB534" t="str">
            <v xml:space="preserve"> </v>
          </cell>
          <cell r="AC534" t="str">
            <v xml:space="preserve"> </v>
          </cell>
          <cell r="AD534" t="str">
            <v xml:space="preserve"> </v>
          </cell>
          <cell r="AE534" t="str">
            <v xml:space="preserve"> </v>
          </cell>
          <cell r="AF534" t="str">
            <v xml:space="preserve"> </v>
          </cell>
        </row>
        <row r="535">
          <cell r="K535" t="str">
            <v>1Z2A05729034362382</v>
          </cell>
          <cell r="L535" t="str">
            <v>Seller</v>
          </cell>
          <cell r="M535" t="str">
            <v>N</v>
          </cell>
          <cell r="N535" t="str">
            <v>N</v>
          </cell>
          <cell r="O535" t="str">
            <v>B07L2HT6ZV</v>
          </cell>
          <cell r="P535" t="str">
            <v>BB9194-SZ-13.5</v>
          </cell>
          <cell r="Q535" t="str">
            <v>adidas N3XT L3V3L Shoe - Men's Basketball Core Black/White</v>
          </cell>
          <cell r="R535">
            <v>1</v>
          </cell>
          <cell r="S535" t="str">
            <v>AMZ-PG-APP-TOO-SMALL</v>
          </cell>
          <cell r="T535" t="str">
            <v>Y</v>
          </cell>
          <cell r="U535" t="str">
            <v>C-Returns</v>
          </cell>
          <cell r="V535" t="str">
            <v>StandardRefund</v>
          </cell>
          <cell r="W535" t="str">
            <v xml:space="preserve"> </v>
          </cell>
          <cell r="X535" t="str">
            <v xml:space="preserve"> </v>
          </cell>
          <cell r="Y535">
            <v>93.95</v>
          </cell>
          <cell r="Z535">
            <v>1</v>
          </cell>
          <cell r="AA535" t="str">
            <v xml:space="preserve"> </v>
          </cell>
          <cell r="AB535" t="str">
            <v xml:space="preserve"> </v>
          </cell>
          <cell r="AC535" t="str">
            <v xml:space="preserve"> </v>
          </cell>
          <cell r="AD535" t="str">
            <v xml:space="preserve"> </v>
          </cell>
          <cell r="AE535" t="str">
            <v xml:space="preserve"> </v>
          </cell>
          <cell r="AF535" t="str">
            <v xml:space="preserve"> </v>
          </cell>
        </row>
        <row r="536">
          <cell r="K536" t="str">
            <v>1Z2A05729034343189</v>
          </cell>
          <cell r="L536" t="str">
            <v>Seller</v>
          </cell>
          <cell r="M536" t="str">
            <v>N</v>
          </cell>
          <cell r="N536" t="str">
            <v>N</v>
          </cell>
          <cell r="O536" t="str">
            <v>B07LBWRVJ3</v>
          </cell>
          <cell r="P536" t="str">
            <v>MSS-EF1229-SZ-10.5</v>
          </cell>
          <cell r="Q536" t="str">
            <v>adidas Mens Alphabounce+ U Fitness Running Shoes Gray 10.5 Medium (D)</v>
          </cell>
          <cell r="R536">
            <v>1</v>
          </cell>
          <cell r="S536" t="str">
            <v>AMZ-PG-APP-TOO-LARGE</v>
          </cell>
          <cell r="T536" t="str">
            <v>Y</v>
          </cell>
          <cell r="U536" t="str">
            <v>C-Returns</v>
          </cell>
          <cell r="V536" t="str">
            <v>StandardRefund</v>
          </cell>
          <cell r="W536" t="str">
            <v xml:space="preserve"> </v>
          </cell>
          <cell r="X536" t="str">
            <v xml:space="preserve"> </v>
          </cell>
          <cell r="Y536">
            <v>85.29</v>
          </cell>
          <cell r="Z536">
            <v>1</v>
          </cell>
          <cell r="AA536" t="str">
            <v xml:space="preserve"> </v>
          </cell>
          <cell r="AB536" t="str">
            <v xml:space="preserve"> </v>
          </cell>
          <cell r="AC536" t="str">
            <v xml:space="preserve"> </v>
          </cell>
          <cell r="AD536" t="str">
            <v xml:space="preserve"> </v>
          </cell>
          <cell r="AE536" t="str">
            <v xml:space="preserve"> </v>
          </cell>
          <cell r="AF536" t="str">
            <v xml:space="preserve"> </v>
          </cell>
        </row>
        <row r="537">
          <cell r="K537" t="str">
            <v>1Z2A05729034322782</v>
          </cell>
          <cell r="L537" t="str">
            <v>Seller</v>
          </cell>
          <cell r="M537" t="str">
            <v>N</v>
          </cell>
          <cell r="N537" t="str">
            <v>N</v>
          </cell>
          <cell r="O537" t="str">
            <v>B07ZJYGZPS</v>
          </cell>
          <cell r="P537" t="str">
            <v>MSS-FV9152-SZ-8</v>
          </cell>
          <cell r="Q537" t="str">
            <v>adidas Originals mens NMD_R1 Sneaker, Grey/Blush Green/White, 8</v>
          </cell>
          <cell r="R537">
            <v>1</v>
          </cell>
          <cell r="S537" t="str">
            <v>AMZ-PG-APP-TOO-LARGE</v>
          </cell>
          <cell r="T537" t="str">
            <v>Y</v>
          </cell>
          <cell r="U537" t="str">
            <v>C-Returns</v>
          </cell>
          <cell r="V537" t="str">
            <v>StandardRefund</v>
          </cell>
          <cell r="W537" t="str">
            <v xml:space="preserve"> </v>
          </cell>
          <cell r="X537" t="str">
            <v xml:space="preserve"> </v>
          </cell>
          <cell r="Y537">
            <v>129.79</v>
          </cell>
          <cell r="Z537">
            <v>1</v>
          </cell>
          <cell r="AA537" t="str">
            <v xml:space="preserve"> </v>
          </cell>
          <cell r="AB537" t="str">
            <v xml:space="preserve"> </v>
          </cell>
          <cell r="AC537" t="str">
            <v xml:space="preserve"> </v>
          </cell>
          <cell r="AD537" t="str">
            <v xml:space="preserve"> </v>
          </cell>
          <cell r="AE537" t="str">
            <v xml:space="preserve"> </v>
          </cell>
          <cell r="AF537" t="str">
            <v xml:space="preserve"> </v>
          </cell>
        </row>
        <row r="538">
          <cell r="K538" t="str">
            <v>1Z2A05729034298792</v>
          </cell>
          <cell r="L538" t="str">
            <v>Seller</v>
          </cell>
          <cell r="M538" t="str">
            <v>N</v>
          </cell>
          <cell r="N538" t="str">
            <v>N</v>
          </cell>
          <cell r="O538" t="str">
            <v>B07D9BML79</v>
          </cell>
          <cell r="P538" t="str">
            <v>BB8112-SZ-7</v>
          </cell>
          <cell r="Q538" t="str">
            <v>adidas Predator 19.3 Firm Ground (mens) Bold Blue/Silver Metallic/Active Red 7</v>
          </cell>
          <cell r="R538">
            <v>1</v>
          </cell>
          <cell r="S538" t="str">
            <v>AMZ-PG-APP-TOO-SMALL</v>
          </cell>
          <cell r="T538" t="str">
            <v>Y</v>
          </cell>
          <cell r="U538" t="str">
            <v>C-Returns</v>
          </cell>
          <cell r="V538" t="str">
            <v>StandardRefund</v>
          </cell>
          <cell r="W538" t="str">
            <v xml:space="preserve"> </v>
          </cell>
          <cell r="X538" t="str">
            <v xml:space="preserve"> </v>
          </cell>
          <cell r="Y538">
            <v>64.84</v>
          </cell>
          <cell r="Z538">
            <v>1</v>
          </cell>
          <cell r="AA538" t="str">
            <v xml:space="preserve"> </v>
          </cell>
          <cell r="AB538" t="str">
            <v xml:space="preserve"> </v>
          </cell>
          <cell r="AC538" t="str">
            <v xml:space="preserve"> </v>
          </cell>
          <cell r="AD538" t="str">
            <v xml:space="preserve"> </v>
          </cell>
          <cell r="AE538" t="str">
            <v xml:space="preserve"> </v>
          </cell>
          <cell r="AF538" t="str">
            <v xml:space="preserve"> </v>
          </cell>
        </row>
        <row r="539">
          <cell r="K539" t="str">
            <v>1Z2A05729034270954</v>
          </cell>
          <cell r="L539" t="str">
            <v>Seller</v>
          </cell>
          <cell r="M539" t="str">
            <v>N</v>
          </cell>
          <cell r="N539" t="str">
            <v>N</v>
          </cell>
          <cell r="O539" t="str">
            <v>B07S37T37T</v>
          </cell>
          <cell r="P539" t="str">
            <v>MSS-FV2829-SZ-9</v>
          </cell>
          <cell r="Q539" t="str">
            <v>adidas Originals mens Super Star Sneaker, White/White/Core White, 9 US</v>
          </cell>
          <cell r="R539">
            <v>1</v>
          </cell>
          <cell r="S539" t="str">
            <v>AMZ-PG-APP-TOO-LARGE</v>
          </cell>
          <cell r="T539" t="str">
            <v>Y</v>
          </cell>
          <cell r="U539" t="str">
            <v>C-Returns</v>
          </cell>
          <cell r="V539" t="str">
            <v>StandardRefund</v>
          </cell>
          <cell r="W539" t="str">
            <v xml:space="preserve"> </v>
          </cell>
          <cell r="X539" t="str">
            <v xml:space="preserve"> </v>
          </cell>
          <cell r="Y539">
            <v>90.84</v>
          </cell>
          <cell r="Z539">
            <v>1</v>
          </cell>
          <cell r="AA539" t="str">
            <v xml:space="preserve"> </v>
          </cell>
          <cell r="AB539" t="str">
            <v xml:space="preserve"> </v>
          </cell>
          <cell r="AC539" t="str">
            <v xml:space="preserve"> </v>
          </cell>
          <cell r="AD539" t="str">
            <v xml:space="preserve"> </v>
          </cell>
          <cell r="AE539" t="str">
            <v xml:space="preserve"> </v>
          </cell>
          <cell r="AF539" t="str">
            <v xml:space="preserve"> </v>
          </cell>
        </row>
        <row r="540">
          <cell r="K540" t="str">
            <v>9.20209015354006E+21</v>
          </cell>
          <cell r="L540" t="str">
            <v>Customer</v>
          </cell>
          <cell r="M540" t="str">
            <v>N</v>
          </cell>
          <cell r="N540" t="str">
            <v>N</v>
          </cell>
          <cell r="O540" t="str">
            <v>B00JV99HQE</v>
          </cell>
          <cell r="P540" t="str">
            <v>MSS-M31532-SZ-M</v>
          </cell>
          <cell r="Q540" t="str">
            <v>adidas Silas Striped Flannel Shirt - Long-Sleeve - Men's Collegiate Navy/Cardboard/Frost Blue, M</v>
          </cell>
          <cell r="R540">
            <v>1</v>
          </cell>
          <cell r="S540" t="str">
            <v>CR-UNWANTED_ITEM</v>
          </cell>
          <cell r="T540" t="str">
            <v>Y</v>
          </cell>
          <cell r="U540" t="str">
            <v>C-Returns</v>
          </cell>
          <cell r="V540" t="str">
            <v>StandardRefund</v>
          </cell>
          <cell r="W540" t="str">
            <v xml:space="preserve"> </v>
          </cell>
          <cell r="X540" t="str">
            <v xml:space="preserve"> </v>
          </cell>
          <cell r="Y540">
            <v>41.53</v>
          </cell>
          <cell r="Z540">
            <v>1</v>
          </cell>
          <cell r="AA540" t="str">
            <v xml:space="preserve"> </v>
          </cell>
          <cell r="AB540" t="str">
            <v xml:space="preserve"> </v>
          </cell>
          <cell r="AC540" t="str">
            <v xml:space="preserve"> </v>
          </cell>
          <cell r="AD540" t="str">
            <v xml:space="preserve"> </v>
          </cell>
          <cell r="AE540" t="str">
            <v xml:space="preserve"> </v>
          </cell>
          <cell r="AF540" t="str">
            <v xml:space="preserve"> </v>
          </cell>
        </row>
        <row r="541">
          <cell r="K541" t="str">
            <v>1Z2A05729034225262</v>
          </cell>
          <cell r="L541" t="str">
            <v>Seller</v>
          </cell>
          <cell r="M541" t="str">
            <v>N</v>
          </cell>
          <cell r="N541" t="str">
            <v>N</v>
          </cell>
          <cell r="O541" t="str">
            <v>B09MS1RHC3</v>
          </cell>
          <cell r="P541" t="str">
            <v>MSS-FV5332-SZ-6.5</v>
          </cell>
          <cell r="Q541" t="str">
            <v>adidas NMD_R1 Boys Shoes Size 6.5, Color: Black/White/Blue</v>
          </cell>
          <cell r="R541">
            <v>1</v>
          </cell>
          <cell r="S541" t="str">
            <v>CR-UNWANTED_ITEM</v>
          </cell>
          <cell r="T541" t="str">
            <v>Y</v>
          </cell>
          <cell r="U541" t="str">
            <v>C-Returns</v>
          </cell>
          <cell r="V541" t="str">
            <v>StandardRefund</v>
          </cell>
          <cell r="W541" t="str">
            <v xml:space="preserve"> </v>
          </cell>
          <cell r="X541" t="str">
            <v xml:space="preserve"> </v>
          </cell>
          <cell r="Y541">
            <v>108.89</v>
          </cell>
          <cell r="Z541">
            <v>1</v>
          </cell>
          <cell r="AA541" t="str">
            <v xml:space="preserve"> </v>
          </cell>
          <cell r="AB541" t="str">
            <v xml:space="preserve"> </v>
          </cell>
          <cell r="AC541" t="str">
            <v xml:space="preserve"> </v>
          </cell>
          <cell r="AD541" t="str">
            <v xml:space="preserve"> </v>
          </cell>
          <cell r="AE541" t="str">
            <v xml:space="preserve"> </v>
          </cell>
          <cell r="AF541" t="str">
            <v xml:space="preserve"> </v>
          </cell>
        </row>
        <row r="542">
          <cell r="K542" t="str">
            <v>1Z2A05729034223068</v>
          </cell>
          <cell r="L542" t="str">
            <v>Seller</v>
          </cell>
          <cell r="M542" t="str">
            <v>N</v>
          </cell>
          <cell r="N542" t="str">
            <v>N</v>
          </cell>
          <cell r="O542" t="str">
            <v>B09MS1RHC3</v>
          </cell>
          <cell r="P542" t="str">
            <v>MSS-FV5332-SZ-6.5</v>
          </cell>
          <cell r="Q542" t="str">
            <v>adidas NMD_R1 Boys Shoes Size 6.5, Color: Black/White/Blue</v>
          </cell>
          <cell r="R542">
            <v>1</v>
          </cell>
          <cell r="S542" t="str">
            <v>AMZ-PG-APP-TOO-SMALL</v>
          </cell>
          <cell r="T542" t="str">
            <v>Y</v>
          </cell>
          <cell r="U542" t="str">
            <v>C-Returns</v>
          </cell>
          <cell r="V542" t="str">
            <v>StandardRefund</v>
          </cell>
          <cell r="W542" t="str">
            <v xml:space="preserve"> </v>
          </cell>
          <cell r="X542" t="str">
            <v xml:space="preserve"> </v>
          </cell>
          <cell r="Y542">
            <v>108.89</v>
          </cell>
          <cell r="Z542">
            <v>1</v>
          </cell>
          <cell r="AA542" t="str">
            <v xml:space="preserve"> </v>
          </cell>
          <cell r="AB542" t="str">
            <v xml:space="preserve"> </v>
          </cell>
          <cell r="AC542" t="str">
            <v xml:space="preserve"> </v>
          </cell>
          <cell r="AD542" t="str">
            <v xml:space="preserve"> </v>
          </cell>
          <cell r="AE542" t="str">
            <v xml:space="preserve"> </v>
          </cell>
          <cell r="AF542" t="str">
            <v xml:space="preserve"> </v>
          </cell>
        </row>
        <row r="543">
          <cell r="K543" t="str">
            <v>9.20209015354006E+21</v>
          </cell>
          <cell r="L543" t="str">
            <v>Seller</v>
          </cell>
          <cell r="M543" t="str">
            <v>N</v>
          </cell>
          <cell r="N543" t="str">
            <v>N</v>
          </cell>
          <cell r="O543" t="str">
            <v>B00INEZLAY</v>
          </cell>
          <cell r="P543" t="str">
            <v>AR9153-SZ-S</v>
          </cell>
          <cell r="Q543" t="str">
            <v>adidas Men's Climalite Short Sleeve Shirt - 2996 (Black, Small)</v>
          </cell>
          <cell r="R543">
            <v>1</v>
          </cell>
          <cell r="S543" t="str">
            <v>AMZ-PG-BAD-DESC</v>
          </cell>
          <cell r="T543" t="str">
            <v>Y</v>
          </cell>
          <cell r="U543" t="str">
            <v>C-Returns</v>
          </cell>
          <cell r="V543" t="str">
            <v>StandardRefund</v>
          </cell>
          <cell r="W543" t="str">
            <v xml:space="preserve"> </v>
          </cell>
          <cell r="X543" t="str">
            <v xml:space="preserve"> </v>
          </cell>
          <cell r="Y543">
            <v>17.53</v>
          </cell>
          <cell r="Z543">
            <v>1</v>
          </cell>
          <cell r="AA543" t="str">
            <v xml:space="preserve"> </v>
          </cell>
          <cell r="AB543" t="str">
            <v xml:space="preserve"> </v>
          </cell>
          <cell r="AC543" t="str">
            <v xml:space="preserve"> </v>
          </cell>
          <cell r="AD543" t="str">
            <v xml:space="preserve"> </v>
          </cell>
          <cell r="AE543" t="str">
            <v xml:space="preserve"> </v>
          </cell>
          <cell r="AF543" t="str">
            <v xml:space="preserve"> </v>
          </cell>
        </row>
        <row r="544">
          <cell r="K544" t="str">
            <v>1Z2A05729034191692</v>
          </cell>
          <cell r="L544" t="str">
            <v>Seller</v>
          </cell>
          <cell r="M544" t="str">
            <v>N</v>
          </cell>
          <cell r="N544" t="str">
            <v>N</v>
          </cell>
          <cell r="O544" t="str">
            <v>B0811FD8HK</v>
          </cell>
          <cell r="P544" t="str">
            <v>FW9204-SZ-8</v>
          </cell>
          <cell r="Q544" t="str">
            <v>adidas Predator 20.4 Firm Ground Soccer Shoe (unisex-adult) Black/White</v>
          </cell>
          <cell r="R544">
            <v>1</v>
          </cell>
          <cell r="S544" t="str">
            <v>AMZ-PG-APP-TOO-SMALL</v>
          </cell>
          <cell r="T544" t="str">
            <v>Y</v>
          </cell>
          <cell r="U544" t="str">
            <v>C-Returns</v>
          </cell>
          <cell r="V544" t="str">
            <v>StandardRefund</v>
          </cell>
          <cell r="W544" t="str">
            <v xml:space="preserve"> </v>
          </cell>
          <cell r="X544" t="str">
            <v xml:space="preserve"> </v>
          </cell>
          <cell r="Y544">
            <v>74.790000000000006</v>
          </cell>
          <cell r="Z544">
            <v>1</v>
          </cell>
          <cell r="AA544" t="str">
            <v xml:space="preserve"> </v>
          </cell>
          <cell r="AB544" t="str">
            <v xml:space="preserve"> </v>
          </cell>
          <cell r="AC544" t="str">
            <v xml:space="preserve"> </v>
          </cell>
          <cell r="AD544" t="str">
            <v xml:space="preserve"> </v>
          </cell>
          <cell r="AE544" t="str">
            <v xml:space="preserve"> </v>
          </cell>
          <cell r="AF544" t="str">
            <v xml:space="preserve"> </v>
          </cell>
        </row>
        <row r="545">
          <cell r="K545" t="str">
            <v>1Z2A05729034183629</v>
          </cell>
          <cell r="L545" t="str">
            <v>Seller</v>
          </cell>
          <cell r="M545" t="str">
            <v>N</v>
          </cell>
          <cell r="N545" t="str">
            <v>N</v>
          </cell>
          <cell r="O545" t="str">
            <v>B004DCBCR6</v>
          </cell>
          <cell r="P545" t="str">
            <v>P121Y0190-SZ-11.5</v>
          </cell>
          <cell r="Q545" t="str">
            <v>ASICS Men's GEL-Provost Low Sport Style Sneaker,White/Black/Silver,11.5 M US</v>
          </cell>
          <cell r="R545">
            <v>1</v>
          </cell>
          <cell r="S545" t="str">
            <v>AMZ-PG-APP-TOO-LARGE</v>
          </cell>
          <cell r="T545" t="str">
            <v>Y</v>
          </cell>
          <cell r="U545" t="str">
            <v>C-Returns</v>
          </cell>
          <cell r="V545" t="str">
            <v>StandardRefund</v>
          </cell>
          <cell r="W545" t="str">
            <v xml:space="preserve"> </v>
          </cell>
          <cell r="X545" t="str">
            <v xml:space="preserve"> </v>
          </cell>
          <cell r="Y545">
            <v>69.760000000000005</v>
          </cell>
          <cell r="Z545">
            <v>1</v>
          </cell>
          <cell r="AA545" t="str">
            <v xml:space="preserve"> </v>
          </cell>
          <cell r="AB545" t="str">
            <v xml:space="preserve"> </v>
          </cell>
          <cell r="AC545" t="str">
            <v xml:space="preserve"> </v>
          </cell>
          <cell r="AD545" t="str">
            <v xml:space="preserve"> </v>
          </cell>
          <cell r="AE545" t="str">
            <v xml:space="preserve"> </v>
          </cell>
          <cell r="AF545" t="str">
            <v xml:space="preserve"> </v>
          </cell>
        </row>
        <row r="546">
          <cell r="K546" t="str">
            <v>1Z2A05729034171347</v>
          </cell>
          <cell r="L546" t="str">
            <v>Seller</v>
          </cell>
          <cell r="M546" t="str">
            <v>N</v>
          </cell>
          <cell r="N546" t="str">
            <v>N</v>
          </cell>
          <cell r="O546" t="str">
            <v>B00R6BWL30</v>
          </cell>
          <cell r="P546" t="str">
            <v>MSS-B24105-SZ-8</v>
          </cell>
          <cell r="Q546" t="str">
            <v>adidas Stan Smith Footwear White/Footwear White/Green 1 8</v>
          </cell>
          <cell r="R546">
            <v>1</v>
          </cell>
          <cell r="S546" t="str">
            <v>CR-UNWANTED_ITEM</v>
          </cell>
          <cell r="T546" t="str">
            <v>Y</v>
          </cell>
          <cell r="U546" t="str">
            <v>C-Returns</v>
          </cell>
          <cell r="V546" t="str">
            <v>StandardRefund</v>
          </cell>
          <cell r="W546" t="str">
            <v xml:space="preserve"> </v>
          </cell>
          <cell r="X546" t="str">
            <v xml:space="preserve"> </v>
          </cell>
          <cell r="Y546">
            <v>69.27</v>
          </cell>
          <cell r="Z546">
            <v>1</v>
          </cell>
          <cell r="AA546" t="str">
            <v xml:space="preserve"> </v>
          </cell>
          <cell r="AB546" t="str">
            <v xml:space="preserve"> </v>
          </cell>
          <cell r="AC546" t="str">
            <v xml:space="preserve"> </v>
          </cell>
          <cell r="AD546" t="str">
            <v xml:space="preserve"> </v>
          </cell>
          <cell r="AE546" t="str">
            <v xml:space="preserve"> </v>
          </cell>
          <cell r="AF546" t="str">
            <v xml:space="preserve"> </v>
          </cell>
        </row>
        <row r="547">
          <cell r="K547" t="str">
            <v>1Z2A05729034149667</v>
          </cell>
          <cell r="L547" t="str">
            <v>Seller</v>
          </cell>
          <cell r="M547" t="str">
            <v>N</v>
          </cell>
          <cell r="N547" t="str">
            <v>N</v>
          </cell>
          <cell r="O547" t="str">
            <v>B08JSVWNHK</v>
          </cell>
          <cell r="P547" t="str">
            <v>MSS-EF9659-SZ-10</v>
          </cell>
          <cell r="Q547" t="str">
            <v>adidas Sm Pro Bounce 2019 Team Mens Shoes Size 10, Color: White</v>
          </cell>
          <cell r="R547">
            <v>1</v>
          </cell>
          <cell r="S547" t="str">
            <v>AMZ-PG-APP-TOO-SMALL</v>
          </cell>
          <cell r="T547" t="str">
            <v>Y</v>
          </cell>
          <cell r="U547" t="str">
            <v>C-Returns</v>
          </cell>
          <cell r="V547" t="str">
            <v>StandardRefund</v>
          </cell>
          <cell r="W547" t="str">
            <v xml:space="preserve"> </v>
          </cell>
          <cell r="X547" t="str">
            <v xml:space="preserve"> </v>
          </cell>
          <cell r="Y547">
            <v>85.63</v>
          </cell>
          <cell r="Z547">
            <v>1</v>
          </cell>
          <cell r="AA547" t="str">
            <v xml:space="preserve"> </v>
          </cell>
          <cell r="AB547" t="str">
            <v xml:space="preserve"> </v>
          </cell>
          <cell r="AC547" t="str">
            <v xml:space="preserve"> </v>
          </cell>
          <cell r="AD547" t="str">
            <v xml:space="preserve"> </v>
          </cell>
          <cell r="AE547" t="str">
            <v xml:space="preserve"> </v>
          </cell>
          <cell r="AF547" t="str">
            <v xml:space="preserve"> </v>
          </cell>
        </row>
        <row r="548">
          <cell r="K548" t="str">
            <v>1Z2A05729034125067</v>
          </cell>
          <cell r="L548" t="str">
            <v>Seller</v>
          </cell>
          <cell r="M548" t="str">
            <v>N</v>
          </cell>
          <cell r="N548" t="str">
            <v>N</v>
          </cell>
          <cell r="O548" t="str">
            <v>B07ZJYGZPS</v>
          </cell>
          <cell r="P548" t="str">
            <v>MSS-FV9152-SZ-8</v>
          </cell>
          <cell r="Q548" t="str">
            <v>adidas Originals mens NMD_R1 Sneaker, Grey/Blush Green/White, 8</v>
          </cell>
          <cell r="R548">
            <v>1</v>
          </cell>
          <cell r="S548" t="str">
            <v>AMZ-PG-APP-TOO-LARGE</v>
          </cell>
          <cell r="T548" t="str">
            <v>Y</v>
          </cell>
          <cell r="U548" t="str">
            <v>C-Returns</v>
          </cell>
          <cell r="V548" t="str">
            <v>StandardRefund</v>
          </cell>
          <cell r="W548" t="str">
            <v xml:space="preserve"> </v>
          </cell>
          <cell r="X548" t="str">
            <v xml:space="preserve"> </v>
          </cell>
          <cell r="Y548">
            <v>129.79</v>
          </cell>
          <cell r="Z548">
            <v>1</v>
          </cell>
          <cell r="AA548" t="str">
            <v xml:space="preserve"> </v>
          </cell>
          <cell r="AB548" t="str">
            <v xml:space="preserve"> </v>
          </cell>
          <cell r="AC548" t="str">
            <v xml:space="preserve"> </v>
          </cell>
          <cell r="AD548" t="str">
            <v xml:space="preserve"> </v>
          </cell>
          <cell r="AE548" t="str">
            <v xml:space="preserve"> </v>
          </cell>
          <cell r="AF548" t="str">
            <v xml:space="preserve"> </v>
          </cell>
        </row>
        <row r="549">
          <cell r="K549" t="str">
            <v>1Z2A05729034098436</v>
          </cell>
          <cell r="L549" t="str">
            <v>Seller</v>
          </cell>
          <cell r="M549" t="str">
            <v>N</v>
          </cell>
          <cell r="N549" t="str">
            <v>N</v>
          </cell>
          <cell r="O549" t="str">
            <v>B07KX8GVB7</v>
          </cell>
          <cell r="P549" t="str">
            <v>D97832-SZ-8</v>
          </cell>
          <cell r="Q549" t="str">
            <v>adidas Women's Crazyflight X 3 Volleyball Shoe, Black/White/Gum, 8 M US</v>
          </cell>
          <cell r="R549">
            <v>1</v>
          </cell>
          <cell r="S549" t="str">
            <v>AMZ-PG-APP-TOO-SMALL</v>
          </cell>
          <cell r="T549" t="str">
            <v>Y</v>
          </cell>
          <cell r="U549" t="str">
            <v>C-Returns</v>
          </cell>
          <cell r="V549" t="str">
            <v>StandardRefund</v>
          </cell>
          <cell r="W549" t="str">
            <v xml:space="preserve"> </v>
          </cell>
          <cell r="X549" t="str">
            <v xml:space="preserve"> </v>
          </cell>
          <cell r="Y549">
            <v>90.04</v>
          </cell>
          <cell r="Z549">
            <v>1</v>
          </cell>
          <cell r="AA549" t="str">
            <v xml:space="preserve"> </v>
          </cell>
          <cell r="AB549" t="str">
            <v xml:space="preserve"> </v>
          </cell>
          <cell r="AC549" t="str">
            <v xml:space="preserve"> </v>
          </cell>
          <cell r="AD549" t="str">
            <v xml:space="preserve"> </v>
          </cell>
          <cell r="AE549" t="str">
            <v xml:space="preserve"> </v>
          </cell>
          <cell r="AF549" t="str">
            <v xml:space="preserve"> </v>
          </cell>
        </row>
        <row r="550">
          <cell r="K550" t="str">
            <v>1Z2A05729034091184</v>
          </cell>
          <cell r="L550" t="str">
            <v>Seller</v>
          </cell>
          <cell r="M550" t="str">
            <v>N</v>
          </cell>
          <cell r="N550" t="str">
            <v>N</v>
          </cell>
          <cell r="O550" t="str">
            <v>B086Z6L8W9</v>
          </cell>
          <cell r="P550" t="str">
            <v>MSS-FW7570-SZ-10</v>
          </cell>
          <cell r="Q550" t="str">
            <v>adidas NMD_r1 Mens Running Casual Shoes Fw7570 Size 10</v>
          </cell>
          <cell r="R550">
            <v>1</v>
          </cell>
          <cell r="S550" t="str">
            <v>AMZ-PG-APP-TOO-LARGE</v>
          </cell>
          <cell r="T550" t="str">
            <v>Y</v>
          </cell>
          <cell r="U550" t="str">
            <v>C-Returns</v>
          </cell>
          <cell r="V550" t="str">
            <v>StandardRefund</v>
          </cell>
          <cell r="W550" t="str">
            <v xml:space="preserve"> </v>
          </cell>
          <cell r="X550" t="str">
            <v xml:space="preserve"> </v>
          </cell>
          <cell r="Y550">
            <v>138.34</v>
          </cell>
          <cell r="Z550">
            <v>1</v>
          </cell>
          <cell r="AA550" t="str">
            <v xml:space="preserve"> </v>
          </cell>
          <cell r="AB550" t="str">
            <v xml:space="preserve"> </v>
          </cell>
          <cell r="AC550" t="str">
            <v xml:space="preserve"> </v>
          </cell>
          <cell r="AD550" t="str">
            <v xml:space="preserve"> </v>
          </cell>
          <cell r="AE550" t="str">
            <v xml:space="preserve"> </v>
          </cell>
          <cell r="AF550" t="str">
            <v xml:space="preserve"> </v>
          </cell>
        </row>
        <row r="551">
          <cell r="K551" t="str">
            <v>1Z2A05729034050414</v>
          </cell>
          <cell r="L551" t="str">
            <v>Seller</v>
          </cell>
          <cell r="M551" t="str">
            <v>N</v>
          </cell>
          <cell r="N551" t="str">
            <v>N</v>
          </cell>
          <cell r="O551" t="str">
            <v>B07KX86LHZ</v>
          </cell>
          <cell r="P551" t="str">
            <v>D97832-SZ-9</v>
          </cell>
          <cell r="Q551" t="str">
            <v>adidas Women's Crazyflight X 3 Volleyball Shoe, Black/White/Gum, 9 M US</v>
          </cell>
          <cell r="R551">
            <v>1</v>
          </cell>
          <cell r="S551" t="str">
            <v>AMZ-PG-APP-TOO-SMALL</v>
          </cell>
          <cell r="T551" t="str">
            <v>Y</v>
          </cell>
          <cell r="U551" t="str">
            <v>C-Returns</v>
          </cell>
          <cell r="V551" t="str">
            <v>StandardRefund</v>
          </cell>
          <cell r="W551" t="str">
            <v xml:space="preserve"> </v>
          </cell>
          <cell r="X551" t="str">
            <v xml:space="preserve"> </v>
          </cell>
          <cell r="Y551">
            <v>82.7</v>
          </cell>
          <cell r="Z551">
            <v>1</v>
          </cell>
          <cell r="AA551" t="str">
            <v xml:space="preserve"> </v>
          </cell>
          <cell r="AB551" t="str">
            <v xml:space="preserve"> </v>
          </cell>
          <cell r="AC551" t="str">
            <v xml:space="preserve"> </v>
          </cell>
          <cell r="AD551" t="str">
            <v xml:space="preserve"> </v>
          </cell>
          <cell r="AE551" t="str">
            <v xml:space="preserve"> </v>
          </cell>
          <cell r="AF551" t="str">
            <v xml:space="preserve"> </v>
          </cell>
        </row>
        <row r="552">
          <cell r="K552" t="str">
            <v>1Z2A05729034016916</v>
          </cell>
          <cell r="L552" t="str">
            <v>Seller</v>
          </cell>
          <cell r="M552" t="str">
            <v>N</v>
          </cell>
          <cell r="N552" t="str">
            <v>N</v>
          </cell>
          <cell r="O552" t="str">
            <v>B07T5FX5WX</v>
          </cell>
          <cell r="P552" t="str">
            <v>MSS-EG4958-SZ-7</v>
          </cell>
          <cell r="Q552" t="str">
            <v>adidas Originals Mens Superstar White/Black/White 7</v>
          </cell>
          <cell r="R552">
            <v>1</v>
          </cell>
          <cell r="S552" t="str">
            <v>CR-UNWANTED_ITEM</v>
          </cell>
          <cell r="T552" t="str">
            <v>Y</v>
          </cell>
          <cell r="U552" t="str">
            <v>C-Returns</v>
          </cell>
          <cell r="V552" t="str">
            <v>StandardRefund</v>
          </cell>
          <cell r="W552" t="str">
            <v xml:space="preserve"> </v>
          </cell>
          <cell r="X552" t="str">
            <v xml:space="preserve"> </v>
          </cell>
          <cell r="Y552">
            <v>85.09</v>
          </cell>
          <cell r="Z552">
            <v>1</v>
          </cell>
          <cell r="AA552" t="str">
            <v xml:space="preserve"> </v>
          </cell>
          <cell r="AB552" t="str">
            <v xml:space="preserve"> </v>
          </cell>
          <cell r="AC552" t="str">
            <v xml:space="preserve"> </v>
          </cell>
          <cell r="AD552" t="str">
            <v xml:space="preserve"> </v>
          </cell>
          <cell r="AE552" t="str">
            <v xml:space="preserve"> </v>
          </cell>
          <cell r="AF552" t="str">
            <v xml:space="preserve"> </v>
          </cell>
        </row>
        <row r="553">
          <cell r="K553" t="str">
            <v>1Z2A05729033963985</v>
          </cell>
          <cell r="L553" t="str">
            <v>Seller</v>
          </cell>
          <cell r="M553" t="str">
            <v>N</v>
          </cell>
          <cell r="N553" t="str">
            <v>N</v>
          </cell>
          <cell r="O553" t="str">
            <v>B07S72DC6L</v>
          </cell>
          <cell r="P553" t="str">
            <v>EF1698-SZ-7.5</v>
          </cell>
          <cell r="Q553" t="str">
            <v>adidas Men's X 19.4 FxG Sneaker, Team Royal Blue/FTWR White/core Black, 7.5</v>
          </cell>
          <cell r="R553">
            <v>1</v>
          </cell>
          <cell r="S553" t="str">
            <v>AMZ-PG-APP-TOO-SMALL</v>
          </cell>
          <cell r="T553" t="str">
            <v>Y</v>
          </cell>
          <cell r="U553" t="str">
            <v>C-Returns</v>
          </cell>
          <cell r="V553" t="str">
            <v>StandardRefund</v>
          </cell>
          <cell r="W553" t="str">
            <v xml:space="preserve"> </v>
          </cell>
          <cell r="X553" t="str">
            <v xml:space="preserve"> </v>
          </cell>
          <cell r="Y553">
            <v>61.54</v>
          </cell>
          <cell r="Z553">
            <v>1</v>
          </cell>
          <cell r="AA553" t="str">
            <v xml:space="preserve"> </v>
          </cell>
          <cell r="AB553" t="str">
            <v xml:space="preserve"> </v>
          </cell>
          <cell r="AC553" t="str">
            <v xml:space="preserve"> </v>
          </cell>
          <cell r="AD553" t="str">
            <v xml:space="preserve"> </v>
          </cell>
          <cell r="AE553" t="str">
            <v xml:space="preserve"> </v>
          </cell>
          <cell r="AF553" t="str">
            <v xml:space="preserve"> </v>
          </cell>
        </row>
        <row r="554">
          <cell r="K554" t="str">
            <v>1Z2A05729033937076</v>
          </cell>
          <cell r="L554" t="str">
            <v>Seller</v>
          </cell>
          <cell r="M554" t="str">
            <v>N</v>
          </cell>
          <cell r="N554" t="str">
            <v>N</v>
          </cell>
          <cell r="O554" t="str">
            <v>B0882SLXGG</v>
          </cell>
          <cell r="P554" t="str">
            <v>JENSENGAUCHO-SZ-12</v>
          </cell>
          <cell r="Q554" t="str">
            <v>IZOD Jensen Brown Engineered Leather Mens Casual Shoes with Comfortable Memory Foam, Laces, Dark Taupe, 12 M US</v>
          </cell>
          <cell r="R554">
            <v>1</v>
          </cell>
          <cell r="S554" t="str">
            <v>CR-FOUND_BETTER_PRICE</v>
          </cell>
          <cell r="T554" t="str">
            <v>Y</v>
          </cell>
          <cell r="U554" t="str">
            <v>C-Returns</v>
          </cell>
          <cell r="V554" t="str">
            <v>StandardRefund</v>
          </cell>
          <cell r="W554" t="str">
            <v xml:space="preserve"> </v>
          </cell>
          <cell r="X554" t="str">
            <v xml:space="preserve"> </v>
          </cell>
          <cell r="Y554">
            <v>39.9</v>
          </cell>
          <cell r="Z554">
            <v>1</v>
          </cell>
          <cell r="AA554" t="str">
            <v xml:space="preserve"> </v>
          </cell>
          <cell r="AB554" t="str">
            <v xml:space="preserve"> </v>
          </cell>
          <cell r="AC554" t="str">
            <v xml:space="preserve"> </v>
          </cell>
          <cell r="AD554" t="str">
            <v xml:space="preserve"> </v>
          </cell>
          <cell r="AE554" t="str">
            <v xml:space="preserve"> </v>
          </cell>
          <cell r="AF554" t="str">
            <v xml:space="preserve"> </v>
          </cell>
        </row>
        <row r="555">
          <cell r="K555" t="str">
            <v>1Z2A05729033898172</v>
          </cell>
          <cell r="L555" t="str">
            <v>Seller</v>
          </cell>
          <cell r="M555" t="str">
            <v>N</v>
          </cell>
          <cell r="N555" t="str">
            <v>N</v>
          </cell>
          <cell r="O555" t="str">
            <v>B07KN8ZQS4</v>
          </cell>
          <cell r="P555" t="str">
            <v>F35595-SZ-9.5</v>
          </cell>
          <cell r="Q555" t="str">
            <v>adidas Predator 19.3 Firm Ground Soccer Shoe (mens) Silver Metallic/Black/Hi-res Red 9.5</v>
          </cell>
          <cell r="R555">
            <v>1</v>
          </cell>
          <cell r="S555" t="str">
            <v>AMZ-PG-APP-TOO-SMALL</v>
          </cell>
          <cell r="T555" t="str">
            <v>Y</v>
          </cell>
          <cell r="U555" t="str">
            <v>C-Returns</v>
          </cell>
          <cell r="V555" t="str">
            <v>StandardRefund</v>
          </cell>
          <cell r="W555" t="str">
            <v xml:space="preserve"> </v>
          </cell>
          <cell r="X555" t="str">
            <v xml:space="preserve"> </v>
          </cell>
          <cell r="Y555">
            <v>74.09</v>
          </cell>
          <cell r="Z555">
            <v>1</v>
          </cell>
          <cell r="AA555" t="str">
            <v xml:space="preserve"> </v>
          </cell>
          <cell r="AB555" t="str">
            <v xml:space="preserve"> </v>
          </cell>
          <cell r="AC555" t="str">
            <v xml:space="preserve"> </v>
          </cell>
          <cell r="AD555" t="str">
            <v xml:space="preserve"> </v>
          </cell>
          <cell r="AE555" t="str">
            <v xml:space="preserve"> </v>
          </cell>
          <cell r="AF555" t="str">
            <v xml:space="preserve"> </v>
          </cell>
        </row>
        <row r="556">
          <cell r="K556" t="str">
            <v>1Z2A05729033875026</v>
          </cell>
          <cell r="L556" t="str">
            <v>Seller</v>
          </cell>
          <cell r="M556" t="str">
            <v>N</v>
          </cell>
          <cell r="N556" t="str">
            <v>N</v>
          </cell>
          <cell r="O556" t="str">
            <v>B07SJ1SW34</v>
          </cell>
          <cell r="P556" t="str">
            <v>FV3988-SZ-9.5</v>
          </cell>
          <cell r="Q556" t="str">
            <v>adidas Men's Nemeziz 19.3 Firm Ground Soccer Shoe, Signal Green/Black/Team Royal Blue, 9.5 M US</v>
          </cell>
          <cell r="R556">
            <v>1</v>
          </cell>
          <cell r="S556" t="str">
            <v>AMZ-PG-APP-TOO-SMALL</v>
          </cell>
          <cell r="T556" t="str">
            <v>Y</v>
          </cell>
          <cell r="U556" t="str">
            <v>C-Returns</v>
          </cell>
          <cell r="V556" t="str">
            <v>StandardRefund</v>
          </cell>
          <cell r="W556" t="str">
            <v xml:space="preserve"> </v>
          </cell>
          <cell r="X556" t="str">
            <v xml:space="preserve"> </v>
          </cell>
          <cell r="Y556">
            <v>69.400000000000006</v>
          </cell>
          <cell r="Z556">
            <v>1</v>
          </cell>
          <cell r="AA556" t="str">
            <v xml:space="preserve"> </v>
          </cell>
          <cell r="AB556" t="str">
            <v xml:space="preserve"> </v>
          </cell>
          <cell r="AC556" t="str">
            <v xml:space="preserve"> </v>
          </cell>
          <cell r="AD556" t="str">
            <v xml:space="preserve"> </v>
          </cell>
          <cell r="AE556" t="str">
            <v xml:space="preserve"> </v>
          </cell>
          <cell r="AF556" t="str">
            <v xml:space="preserve"> </v>
          </cell>
        </row>
        <row r="557">
          <cell r="K557" t="str">
            <v>1Z2A05729033867811</v>
          </cell>
          <cell r="L557" t="str">
            <v>Customer</v>
          </cell>
          <cell r="M557" t="str">
            <v>N</v>
          </cell>
          <cell r="N557" t="str">
            <v>N</v>
          </cell>
          <cell r="O557" t="str">
            <v>B081D71GZF</v>
          </cell>
          <cell r="P557" t="str">
            <v>MSS-F97423-SZ-8</v>
          </cell>
          <cell r="Q557" t="str">
            <v>adidas Freak Carbon Mid Black/Night Football Shoes 8</v>
          </cell>
          <cell r="R557">
            <v>1</v>
          </cell>
          <cell r="S557" t="str">
            <v>CR-UNWANTED_ITEM</v>
          </cell>
          <cell r="T557" t="str">
            <v>Y</v>
          </cell>
          <cell r="U557" t="str">
            <v>C-Returns</v>
          </cell>
          <cell r="V557" t="str">
            <v>StandardRefund</v>
          </cell>
          <cell r="W557" t="str">
            <v xml:space="preserve"> </v>
          </cell>
          <cell r="X557" t="str">
            <v xml:space="preserve"> </v>
          </cell>
          <cell r="Y557">
            <v>89.06</v>
          </cell>
          <cell r="Z557">
            <v>1</v>
          </cell>
          <cell r="AA557" t="str">
            <v xml:space="preserve"> </v>
          </cell>
          <cell r="AB557" t="str">
            <v xml:space="preserve"> </v>
          </cell>
          <cell r="AC557" t="str">
            <v xml:space="preserve"> </v>
          </cell>
          <cell r="AD557" t="str">
            <v xml:space="preserve"> </v>
          </cell>
          <cell r="AE557" t="str">
            <v xml:space="preserve"> </v>
          </cell>
          <cell r="AF557" t="str">
            <v xml:space="preserve"> </v>
          </cell>
        </row>
        <row r="558">
          <cell r="K558" t="str">
            <v>1Z2A05729033859633</v>
          </cell>
          <cell r="L558" t="str">
            <v>Seller</v>
          </cell>
          <cell r="M558" t="str">
            <v>N</v>
          </cell>
          <cell r="N558" t="str">
            <v>N</v>
          </cell>
          <cell r="O558" t="str">
            <v>B07BHKPTMS</v>
          </cell>
          <cell r="P558" t="str">
            <v>MSS-F33831-SZ-10</v>
          </cell>
          <cell r="Q558" t="str">
            <v>adidas Harden Ls 2 Buckle Black/Dgogr Basketball Shoes 10</v>
          </cell>
          <cell r="R558">
            <v>1</v>
          </cell>
          <cell r="S558" t="str">
            <v>AMZ-PG-BAD-DESC</v>
          </cell>
          <cell r="T558" t="str">
            <v>Y</v>
          </cell>
          <cell r="U558" t="str">
            <v>C-Returns</v>
          </cell>
          <cell r="V558" t="str">
            <v>StandardRefund</v>
          </cell>
          <cell r="W558" t="str">
            <v xml:space="preserve"> </v>
          </cell>
          <cell r="X558" t="str">
            <v xml:space="preserve"> </v>
          </cell>
          <cell r="Y558">
            <v>75.67</v>
          </cell>
          <cell r="Z558">
            <v>1</v>
          </cell>
          <cell r="AA558" t="str">
            <v xml:space="preserve"> </v>
          </cell>
          <cell r="AB558" t="str">
            <v xml:space="preserve"> </v>
          </cell>
          <cell r="AC558" t="str">
            <v xml:space="preserve"> </v>
          </cell>
          <cell r="AD558" t="str">
            <v xml:space="preserve"> </v>
          </cell>
          <cell r="AE558" t="str">
            <v xml:space="preserve"> </v>
          </cell>
          <cell r="AF558" t="str">
            <v xml:space="preserve"> </v>
          </cell>
        </row>
        <row r="559">
          <cell r="K559" t="str">
            <v>9.20209015354006E+21</v>
          </cell>
          <cell r="L559" t="str">
            <v>Seller</v>
          </cell>
          <cell r="M559" t="str">
            <v>N</v>
          </cell>
          <cell r="N559" t="str">
            <v>N</v>
          </cell>
          <cell r="O559" t="str">
            <v>B07SBR146R</v>
          </cell>
          <cell r="P559" t="str">
            <v>MSS-EG2233-SZ-1</v>
          </cell>
          <cell r="Q559" t="str">
            <v>adidas Boys' Comfort Sandal C Slide, Blue, 1 M US Big Kid</v>
          </cell>
          <cell r="R559">
            <v>1</v>
          </cell>
          <cell r="S559" t="str">
            <v>AMZ-PG-APP-TOO-LARGE</v>
          </cell>
          <cell r="T559" t="str">
            <v>Y</v>
          </cell>
          <cell r="U559" t="str">
            <v>C-Returns</v>
          </cell>
          <cell r="V559" t="str">
            <v>StandardRefund</v>
          </cell>
          <cell r="W559" t="str">
            <v xml:space="preserve"> </v>
          </cell>
          <cell r="X559" t="str">
            <v xml:space="preserve"> </v>
          </cell>
          <cell r="Y559">
            <v>32.96</v>
          </cell>
          <cell r="Z559">
            <v>1</v>
          </cell>
          <cell r="AA559" t="str">
            <v xml:space="preserve"> </v>
          </cell>
          <cell r="AB559" t="str">
            <v xml:space="preserve"> </v>
          </cell>
          <cell r="AC559" t="str">
            <v xml:space="preserve"> </v>
          </cell>
          <cell r="AD559" t="str">
            <v xml:space="preserve"> </v>
          </cell>
          <cell r="AE559" t="str">
            <v xml:space="preserve"> </v>
          </cell>
          <cell r="AF559" t="str">
            <v xml:space="preserve"> </v>
          </cell>
        </row>
        <row r="560">
          <cell r="K560" t="str">
            <v>1Z2A05729033788737</v>
          </cell>
          <cell r="L560" t="str">
            <v>Seller</v>
          </cell>
          <cell r="M560" t="str">
            <v>N</v>
          </cell>
          <cell r="N560" t="str">
            <v>N</v>
          </cell>
          <cell r="O560" t="str">
            <v>B08HWD8NT7</v>
          </cell>
          <cell r="P560" t="str">
            <v>F97425-SZ-7</v>
          </cell>
          <cell r="Q560" t="str">
            <v>adidas Freak Carbon Mid Mens Shoes Size 7, Color: Black/Gold</v>
          </cell>
          <cell r="R560">
            <v>1</v>
          </cell>
          <cell r="S560" t="str">
            <v>CR-UNWANTED_ITEM</v>
          </cell>
          <cell r="T560" t="str">
            <v>Y</v>
          </cell>
          <cell r="U560" t="str">
            <v>C-Returns</v>
          </cell>
          <cell r="V560" t="str">
            <v>StandardRefund</v>
          </cell>
          <cell r="W560" t="str">
            <v xml:space="preserve"> </v>
          </cell>
          <cell r="X560" t="str">
            <v xml:space="preserve"> </v>
          </cell>
          <cell r="Y560">
            <v>147.61000000000001</v>
          </cell>
          <cell r="Z560">
            <v>2</v>
          </cell>
          <cell r="AA560" t="str">
            <v xml:space="preserve"> </v>
          </cell>
          <cell r="AB560" t="str">
            <v xml:space="preserve"> </v>
          </cell>
          <cell r="AC560" t="str">
            <v xml:space="preserve"> </v>
          </cell>
          <cell r="AD560" t="str">
            <v xml:space="preserve"> </v>
          </cell>
          <cell r="AE560" t="str">
            <v xml:space="preserve"> </v>
          </cell>
          <cell r="AF560" t="str">
            <v xml:space="preserve"> </v>
          </cell>
        </row>
        <row r="561">
          <cell r="K561" t="str">
            <v>1Z2A05729033788737</v>
          </cell>
          <cell r="L561" t="str">
            <v>Seller</v>
          </cell>
          <cell r="M561" t="str">
            <v>N</v>
          </cell>
          <cell r="N561" t="str">
            <v>N</v>
          </cell>
          <cell r="O561" t="str">
            <v>B07L1VY6HC</v>
          </cell>
          <cell r="P561" t="str">
            <v>MSS-F97423-SZ-7</v>
          </cell>
          <cell r="Q561" t="str">
            <v>adidas Freak Carbon Mid Black/Night Football Shoes 7</v>
          </cell>
          <cell r="R561">
            <v>1</v>
          </cell>
          <cell r="S561" t="str">
            <v>CR-UNWANTED_ITEM</v>
          </cell>
          <cell r="T561" t="str">
            <v>Y</v>
          </cell>
          <cell r="U561" t="str">
            <v>C-Returns</v>
          </cell>
          <cell r="V561" t="str">
            <v>StandardRefund</v>
          </cell>
          <cell r="W561" t="str">
            <v xml:space="preserve"> </v>
          </cell>
          <cell r="X561" t="str">
            <v xml:space="preserve"> </v>
          </cell>
          <cell r="Y561">
            <v>147.61000000000001</v>
          </cell>
          <cell r="Z561">
            <v>2</v>
          </cell>
          <cell r="AA561" t="str">
            <v xml:space="preserve"> </v>
          </cell>
          <cell r="AB561" t="str">
            <v xml:space="preserve"> </v>
          </cell>
          <cell r="AC561" t="str">
            <v xml:space="preserve"> </v>
          </cell>
          <cell r="AD561" t="str">
            <v xml:space="preserve"> </v>
          </cell>
          <cell r="AE561" t="str">
            <v xml:space="preserve"> </v>
          </cell>
          <cell r="AF561" t="str">
            <v xml:space="preserve"> </v>
          </cell>
        </row>
        <row r="562">
          <cell r="K562" t="str">
            <v>1Z2A05729033776633</v>
          </cell>
          <cell r="L562" t="str">
            <v>Seller</v>
          </cell>
          <cell r="M562" t="str">
            <v>N</v>
          </cell>
          <cell r="N562" t="str">
            <v>N</v>
          </cell>
          <cell r="O562" t="str">
            <v>B07XGC4DY2</v>
          </cell>
          <cell r="P562" t="str">
            <v>MSS-EH1606-SZ-12</v>
          </cell>
          <cell r="Q562" t="str">
            <v>adidas Adizero Spark FBG57 Mens,Black/Black/Night Metallic,12</v>
          </cell>
          <cell r="R562">
            <v>1</v>
          </cell>
          <cell r="S562" t="str">
            <v>CR-UNWANTED_ITEM</v>
          </cell>
          <cell r="T562" t="str">
            <v>Y</v>
          </cell>
          <cell r="U562" t="str">
            <v>C-Returns</v>
          </cell>
          <cell r="V562" t="str">
            <v>StandardRefund</v>
          </cell>
          <cell r="W562" t="str">
            <v xml:space="preserve"> </v>
          </cell>
          <cell r="X562" t="str">
            <v xml:space="preserve"> </v>
          </cell>
          <cell r="Y562">
            <v>70.25</v>
          </cell>
          <cell r="Z562">
            <v>1</v>
          </cell>
          <cell r="AA562" t="str">
            <v xml:space="preserve"> </v>
          </cell>
          <cell r="AB562" t="str">
            <v xml:space="preserve"> </v>
          </cell>
          <cell r="AC562" t="str">
            <v xml:space="preserve"> </v>
          </cell>
          <cell r="AD562" t="str">
            <v xml:space="preserve"> </v>
          </cell>
          <cell r="AE562" t="str">
            <v xml:space="preserve"> </v>
          </cell>
          <cell r="AF562" t="str">
            <v xml:space="preserve"> </v>
          </cell>
        </row>
        <row r="563">
          <cell r="K563" t="str">
            <v>1Z2A05729033698656</v>
          </cell>
          <cell r="L563" t="str">
            <v>Seller</v>
          </cell>
          <cell r="M563" t="str">
            <v>N</v>
          </cell>
          <cell r="N563" t="str">
            <v>N</v>
          </cell>
          <cell r="O563" t="str">
            <v>B086Y91SZ5</v>
          </cell>
          <cell r="P563" t="str">
            <v>MSS-EF0709-SZ-11</v>
          </cell>
          <cell r="Q563" t="str">
            <v>adidas Senseboost GO Shoes</v>
          </cell>
          <cell r="R563">
            <v>1</v>
          </cell>
          <cell r="S563" t="str">
            <v>AMZ-PG-APP-TOO-SMALL</v>
          </cell>
          <cell r="T563" t="str">
            <v>Y</v>
          </cell>
          <cell r="U563" t="str">
            <v>C-Returns</v>
          </cell>
          <cell r="V563" t="str">
            <v>StandardRefund</v>
          </cell>
          <cell r="W563" t="str">
            <v xml:space="preserve"> </v>
          </cell>
          <cell r="X563" t="str">
            <v xml:space="preserve"> </v>
          </cell>
          <cell r="Y563">
            <v>107.89</v>
          </cell>
          <cell r="Z563">
            <v>1</v>
          </cell>
          <cell r="AA563" t="str">
            <v xml:space="preserve"> </v>
          </cell>
          <cell r="AB563" t="str">
            <v xml:space="preserve"> </v>
          </cell>
          <cell r="AC563" t="str">
            <v xml:space="preserve"> </v>
          </cell>
          <cell r="AD563" t="str">
            <v xml:space="preserve"> </v>
          </cell>
          <cell r="AE563" t="str">
            <v xml:space="preserve"> </v>
          </cell>
          <cell r="AF563" t="str">
            <v xml:space="preserve"> </v>
          </cell>
        </row>
        <row r="564">
          <cell r="K564" t="str">
            <v>1Z2A05729033463819</v>
          </cell>
          <cell r="L564" t="str">
            <v>Seller</v>
          </cell>
          <cell r="M564" t="str">
            <v>N</v>
          </cell>
          <cell r="N564" t="str">
            <v>N</v>
          </cell>
          <cell r="O564" t="str">
            <v>B07S5X2B67</v>
          </cell>
          <cell r="P564" t="str">
            <v>EH0017-SZ-3</v>
          </cell>
          <cell r="Q564" t="str">
            <v>adidas Kids Unisex's Nemeziz 19.3 Turf Boots Soccer Shoe, FTWR White/Team Royal Blue/Team Royal Blue, 3 M US Little Kid</v>
          </cell>
          <cell r="R564">
            <v>1</v>
          </cell>
          <cell r="S564" t="str">
            <v>AMZ-PG-APP-TOO-SMALL</v>
          </cell>
          <cell r="T564" t="str">
            <v>Y</v>
          </cell>
          <cell r="U564" t="str">
            <v>C-Returns</v>
          </cell>
          <cell r="V564" t="str">
            <v>StandardRefund</v>
          </cell>
          <cell r="W564" t="str">
            <v xml:space="preserve"> </v>
          </cell>
          <cell r="X564" t="str">
            <v xml:space="preserve"> </v>
          </cell>
          <cell r="Y564">
            <v>55.01</v>
          </cell>
          <cell r="Z564">
            <v>1</v>
          </cell>
          <cell r="AA564" t="str">
            <v xml:space="preserve"> </v>
          </cell>
          <cell r="AB564" t="str">
            <v xml:space="preserve"> </v>
          </cell>
          <cell r="AC564" t="str">
            <v xml:space="preserve"> </v>
          </cell>
          <cell r="AD564" t="str">
            <v xml:space="preserve"> </v>
          </cell>
          <cell r="AE564" t="str">
            <v xml:space="preserve"> </v>
          </cell>
          <cell r="AF564" t="str">
            <v xml:space="preserve"> </v>
          </cell>
        </row>
        <row r="565">
          <cell r="K565" t="str">
            <v>1Z2A05729033348846</v>
          </cell>
          <cell r="L565" t="str">
            <v>Seller</v>
          </cell>
          <cell r="M565" t="str">
            <v>N</v>
          </cell>
          <cell r="N565" t="str">
            <v>N</v>
          </cell>
          <cell r="O565" t="str">
            <v>B07BHV7GH3</v>
          </cell>
          <cell r="P565" t="str">
            <v>LEWISDKTAN-SZ-10.5</v>
          </cell>
          <cell r="Q565" t="str">
            <v>IZOD Men's Lewis Oxford, Dark tan, 10.5 M US</v>
          </cell>
          <cell r="R565">
            <v>1</v>
          </cell>
          <cell r="S565" t="str">
            <v>AMZ-PG-APP-TOO-SMALL</v>
          </cell>
          <cell r="T565" t="str">
            <v>Y</v>
          </cell>
          <cell r="U565" t="str">
            <v>C-Returns</v>
          </cell>
          <cell r="V565" t="str">
            <v>StandardRefund</v>
          </cell>
          <cell r="W565" t="str">
            <v xml:space="preserve"> </v>
          </cell>
          <cell r="X565" t="str">
            <v xml:space="preserve"> </v>
          </cell>
          <cell r="Y565">
            <v>42.29</v>
          </cell>
          <cell r="Z565">
            <v>1</v>
          </cell>
          <cell r="AA565" t="str">
            <v xml:space="preserve"> </v>
          </cell>
          <cell r="AB565" t="str">
            <v xml:space="preserve"> </v>
          </cell>
          <cell r="AC565" t="str">
            <v xml:space="preserve"> </v>
          </cell>
          <cell r="AD565" t="str">
            <v xml:space="preserve"> </v>
          </cell>
          <cell r="AE565" t="str">
            <v xml:space="preserve"> </v>
          </cell>
          <cell r="AF565" t="str">
            <v xml:space="preserve"> </v>
          </cell>
        </row>
        <row r="566">
          <cell r="K566" t="str">
            <v>1Z2A05729033327396</v>
          </cell>
          <cell r="L566" t="str">
            <v>Seller</v>
          </cell>
          <cell r="M566" t="str">
            <v>N</v>
          </cell>
          <cell r="N566" t="str">
            <v>N</v>
          </cell>
          <cell r="O566" t="str">
            <v>B07D9N3PJ7</v>
          </cell>
          <cell r="P566" t="str">
            <v>F35569-SZ-7</v>
          </cell>
          <cell r="Q566" t="str">
            <v>adidas Women's ASWEEGO, White/Cloud White/ice Mint, 7 M US</v>
          </cell>
          <cell r="R566">
            <v>1</v>
          </cell>
          <cell r="S566" t="str">
            <v>AMZ-PG-APP-TOO-LARGE</v>
          </cell>
          <cell r="T566" t="str">
            <v>Y</v>
          </cell>
          <cell r="U566" t="str">
            <v>C-Returns</v>
          </cell>
          <cell r="V566" t="str">
            <v>StandardRefund</v>
          </cell>
          <cell r="W566" t="str">
            <v xml:space="preserve"> </v>
          </cell>
          <cell r="X566" t="str">
            <v xml:space="preserve"> </v>
          </cell>
          <cell r="Y566">
            <v>79.290000000000006</v>
          </cell>
          <cell r="Z566">
            <v>1</v>
          </cell>
          <cell r="AA566" t="str">
            <v xml:space="preserve"> </v>
          </cell>
          <cell r="AB566" t="str">
            <v xml:space="preserve"> </v>
          </cell>
          <cell r="AC566" t="str">
            <v xml:space="preserve"> </v>
          </cell>
          <cell r="AD566" t="str">
            <v xml:space="preserve"> </v>
          </cell>
          <cell r="AE566" t="str">
            <v xml:space="preserve"> </v>
          </cell>
          <cell r="AF566" t="str">
            <v xml:space="preserve"> </v>
          </cell>
        </row>
        <row r="567">
          <cell r="K567" t="str">
            <v>1Z2A05729033269637</v>
          </cell>
          <cell r="L567" t="str">
            <v>Seller</v>
          </cell>
          <cell r="M567" t="str">
            <v>N</v>
          </cell>
          <cell r="N567" t="str">
            <v>N</v>
          </cell>
          <cell r="O567" t="str">
            <v>B07894D98T</v>
          </cell>
          <cell r="P567" t="str">
            <v>MSS-B42200-SZ-10.5</v>
          </cell>
          <cell r="Q567" t="str">
            <v>adidas Originals mens Nmd_r1 Sneaker, Black/Black/White, 10.5 US</v>
          </cell>
          <cell r="R567">
            <v>1</v>
          </cell>
          <cell r="S567" t="str">
            <v>AMZ-PG-APP-TOO-SMALL</v>
          </cell>
          <cell r="T567" t="str">
            <v>Y</v>
          </cell>
          <cell r="U567" t="str">
            <v>C-Returns</v>
          </cell>
          <cell r="V567" t="str">
            <v>StandardRefund</v>
          </cell>
          <cell r="W567" t="str">
            <v xml:space="preserve"> </v>
          </cell>
          <cell r="X567" t="str">
            <v xml:space="preserve"> </v>
          </cell>
          <cell r="Y567">
            <v>153.88999999999999</v>
          </cell>
          <cell r="Z567">
            <v>1</v>
          </cell>
          <cell r="AA567" t="str">
            <v xml:space="preserve"> </v>
          </cell>
          <cell r="AB567" t="str">
            <v xml:space="preserve"> </v>
          </cell>
          <cell r="AC567" t="str">
            <v xml:space="preserve"> </v>
          </cell>
          <cell r="AD567" t="str">
            <v xml:space="preserve"> </v>
          </cell>
          <cell r="AE567" t="str">
            <v xml:space="preserve"> </v>
          </cell>
          <cell r="AF567" t="str">
            <v xml:space="preserve"> </v>
          </cell>
        </row>
        <row r="568">
          <cell r="K568" t="str">
            <v>1Z2A05729033229911</v>
          </cell>
          <cell r="L568" t="str">
            <v>Seller</v>
          </cell>
          <cell r="M568" t="str">
            <v>N</v>
          </cell>
          <cell r="N568" t="str">
            <v>N</v>
          </cell>
          <cell r="O568" t="str">
            <v>B07SBR3444</v>
          </cell>
          <cell r="P568" t="str">
            <v>MSS-DB3107-SZ-1</v>
          </cell>
          <cell r="Q568" t="str">
            <v>adidas boys Afterburner 6 Grail Md Cleats Baseball Shoe, Black, 1 Little Kid US</v>
          </cell>
          <cell r="R568">
            <v>1</v>
          </cell>
          <cell r="S568" t="str">
            <v>AMZ-PG-APP-TOO-LARGE</v>
          </cell>
          <cell r="T568" t="str">
            <v>Y</v>
          </cell>
          <cell r="U568" t="str">
            <v>C-Returns</v>
          </cell>
          <cell r="V568" t="str">
            <v>StandardRefund</v>
          </cell>
          <cell r="W568" t="str">
            <v xml:space="preserve"> </v>
          </cell>
          <cell r="X568" t="str">
            <v xml:space="preserve"> </v>
          </cell>
          <cell r="Y568">
            <v>46.44</v>
          </cell>
          <cell r="Z568">
            <v>1</v>
          </cell>
          <cell r="AA568" t="str">
            <v xml:space="preserve"> </v>
          </cell>
          <cell r="AB568" t="str">
            <v xml:space="preserve"> </v>
          </cell>
          <cell r="AC568" t="str">
            <v xml:space="preserve"> </v>
          </cell>
          <cell r="AD568" t="str">
            <v xml:space="preserve"> </v>
          </cell>
          <cell r="AE568" t="str">
            <v xml:space="preserve"> </v>
          </cell>
          <cell r="AF568" t="str">
            <v xml:space="preserve"> </v>
          </cell>
        </row>
        <row r="569">
          <cell r="K569" t="str">
            <v>1Z2A05729033154368</v>
          </cell>
          <cell r="L569" t="str">
            <v>Seller</v>
          </cell>
          <cell r="M569" t="str">
            <v>N</v>
          </cell>
          <cell r="N569" t="str">
            <v>N</v>
          </cell>
          <cell r="O569" t="str">
            <v>B006H32ZQQ</v>
          </cell>
          <cell r="P569" t="str">
            <v>J203Y2193-SZ-9.5</v>
          </cell>
          <cell r="Q569" t="str">
            <v>ASICS Men's Split Second 9 Wrestling Shoe,Red/Silver/Black,9.5 M US</v>
          </cell>
          <cell r="R569">
            <v>1</v>
          </cell>
          <cell r="S569" t="str">
            <v>AMZ-PG-APP-TOO-SMALL</v>
          </cell>
          <cell r="T569" t="str">
            <v>Y</v>
          </cell>
          <cell r="U569" t="str">
            <v>C-Returns</v>
          </cell>
          <cell r="V569" t="str">
            <v>StandardRefund</v>
          </cell>
          <cell r="W569" t="str">
            <v xml:space="preserve"> </v>
          </cell>
          <cell r="X569" t="str">
            <v xml:space="preserve"> </v>
          </cell>
          <cell r="Y569">
            <v>69.95</v>
          </cell>
          <cell r="Z569">
            <v>1</v>
          </cell>
          <cell r="AA569" t="str">
            <v xml:space="preserve"> </v>
          </cell>
          <cell r="AB569" t="str">
            <v xml:space="preserve"> </v>
          </cell>
          <cell r="AC569" t="str">
            <v xml:space="preserve"> </v>
          </cell>
          <cell r="AD569" t="str">
            <v xml:space="preserve"> </v>
          </cell>
          <cell r="AE569" t="str">
            <v xml:space="preserve"> </v>
          </cell>
          <cell r="AF569" t="str">
            <v xml:space="preserve"> </v>
          </cell>
        </row>
        <row r="570">
          <cell r="K570" t="str">
            <v>1Z2A05729033153145</v>
          </cell>
          <cell r="L570" t="str">
            <v>Seller</v>
          </cell>
          <cell r="M570" t="str">
            <v>N</v>
          </cell>
          <cell r="N570" t="str">
            <v>N</v>
          </cell>
          <cell r="O570" t="str">
            <v>B07PYHF5G9</v>
          </cell>
          <cell r="P570" t="str">
            <v>1193A092100-SZ-12</v>
          </cell>
          <cell r="Q570" t="str">
            <v>ASICS Tiger Men's Gel-Lyte White/Peacoat Ankle-High Mesh Sneaker - 12M</v>
          </cell>
          <cell r="R570">
            <v>1</v>
          </cell>
          <cell r="S570" t="str">
            <v>AMZ-PG-APP-TOO-SMALL</v>
          </cell>
          <cell r="T570" t="str">
            <v>Y</v>
          </cell>
          <cell r="U570" t="str">
            <v>C-Returns</v>
          </cell>
          <cell r="V570" t="str">
            <v>StandardRefund</v>
          </cell>
          <cell r="W570" t="str">
            <v xml:space="preserve"> </v>
          </cell>
          <cell r="X570" t="str">
            <v xml:space="preserve"> </v>
          </cell>
          <cell r="Y570">
            <v>74.790000000000006</v>
          </cell>
          <cell r="Z570">
            <v>1</v>
          </cell>
          <cell r="AA570" t="str">
            <v xml:space="preserve"> </v>
          </cell>
          <cell r="AB570" t="str">
            <v xml:space="preserve"> </v>
          </cell>
          <cell r="AC570" t="str">
            <v xml:space="preserve"> </v>
          </cell>
          <cell r="AD570" t="str">
            <v xml:space="preserve"> </v>
          </cell>
          <cell r="AE570" t="str">
            <v xml:space="preserve"> </v>
          </cell>
          <cell r="AF570" t="str">
            <v xml:space="preserve"> </v>
          </cell>
        </row>
        <row r="571">
          <cell r="K571" t="str">
            <v>1Z2A05729033132131</v>
          </cell>
          <cell r="L571" t="str">
            <v>Seller</v>
          </cell>
          <cell r="M571" t="str">
            <v>N</v>
          </cell>
          <cell r="N571" t="str">
            <v>N</v>
          </cell>
          <cell r="O571" t="str">
            <v>B07CBPT98Y</v>
          </cell>
          <cell r="P571" t="str">
            <v>MSS-CQ2390-SZ-9.5</v>
          </cell>
          <cell r="Q571" t="str">
            <v>adidas Originals Men's NMD_R1 STLT Primeknit Running Shoe, White/Grey/Solar Pink, 9.5</v>
          </cell>
          <cell r="R571">
            <v>1</v>
          </cell>
          <cell r="S571" t="str">
            <v>AMZ-PG-APP-TOO-SMALL</v>
          </cell>
          <cell r="T571" t="str">
            <v>Y</v>
          </cell>
          <cell r="U571" t="str">
            <v>C-Returns</v>
          </cell>
          <cell r="V571" t="str">
            <v>StandardRefund</v>
          </cell>
          <cell r="W571" t="str">
            <v xml:space="preserve"> </v>
          </cell>
          <cell r="X571" t="str">
            <v xml:space="preserve"> </v>
          </cell>
          <cell r="Y571">
            <v>183.89</v>
          </cell>
          <cell r="Z571">
            <v>1</v>
          </cell>
          <cell r="AA571" t="str">
            <v xml:space="preserve"> </v>
          </cell>
          <cell r="AB571" t="str">
            <v xml:space="preserve"> </v>
          </cell>
          <cell r="AC571" t="str">
            <v xml:space="preserve"> </v>
          </cell>
          <cell r="AD571" t="str">
            <v xml:space="preserve"> </v>
          </cell>
          <cell r="AE571" t="str">
            <v xml:space="preserve"> </v>
          </cell>
          <cell r="AF571" t="str">
            <v xml:space="preserve"> </v>
          </cell>
        </row>
        <row r="572">
          <cell r="K572" t="str">
            <v>1Z2A05729033116837</v>
          </cell>
          <cell r="L572" t="str">
            <v>Seller</v>
          </cell>
          <cell r="M572" t="str">
            <v>N</v>
          </cell>
          <cell r="N572" t="str">
            <v>N</v>
          </cell>
          <cell r="O572" t="str">
            <v>B07S58MLK7</v>
          </cell>
          <cell r="P572" t="str">
            <v>EF1950-SZ-4</v>
          </cell>
          <cell r="Q572" t="str">
            <v>adidas Turf Predator 20.3 Soccer Shoe (unisex-child) Core Black/White/Active Red 4 Big Kid</v>
          </cell>
          <cell r="R572">
            <v>1</v>
          </cell>
          <cell r="S572" t="str">
            <v>AMZ-PG-APP-STYLE</v>
          </cell>
          <cell r="T572" t="str">
            <v>Y</v>
          </cell>
          <cell r="U572" t="str">
            <v>C-Returns</v>
          </cell>
          <cell r="V572" t="str">
            <v>StandardRefund</v>
          </cell>
          <cell r="W572" t="str">
            <v xml:space="preserve"> </v>
          </cell>
          <cell r="X572" t="str">
            <v xml:space="preserve"> </v>
          </cell>
          <cell r="Y572">
            <v>49.9</v>
          </cell>
          <cell r="Z572">
            <v>1</v>
          </cell>
          <cell r="AA572" t="str">
            <v xml:space="preserve"> </v>
          </cell>
          <cell r="AB572" t="str">
            <v xml:space="preserve"> </v>
          </cell>
          <cell r="AC572" t="str">
            <v xml:space="preserve"> </v>
          </cell>
          <cell r="AD572" t="str">
            <v xml:space="preserve"> </v>
          </cell>
          <cell r="AE572" t="str">
            <v xml:space="preserve"> </v>
          </cell>
          <cell r="AF572" t="str">
            <v xml:space="preserve"> </v>
          </cell>
        </row>
        <row r="573">
          <cell r="K573" t="str">
            <v>1Z2A05729033108739</v>
          </cell>
          <cell r="L573" t="str">
            <v>Seller</v>
          </cell>
          <cell r="M573" t="str">
            <v>N</v>
          </cell>
          <cell r="N573" t="str">
            <v>N</v>
          </cell>
          <cell r="O573" t="str">
            <v>B0887JYTJV</v>
          </cell>
          <cell r="P573" t="str">
            <v>F97425-SZ-11.5</v>
          </cell>
          <cell r="Q573" t="str">
            <v>adidas Freak Carbon Mid Mens Shoes Size 11.5, Color: Black/Gold</v>
          </cell>
          <cell r="R573">
            <v>1</v>
          </cell>
          <cell r="S573" t="str">
            <v>AMZ-PG-APP-TOO-SMALL</v>
          </cell>
          <cell r="T573" t="str">
            <v>Y</v>
          </cell>
          <cell r="U573" t="str">
            <v>C-Returns</v>
          </cell>
          <cell r="V573" t="str">
            <v>StandardRefund</v>
          </cell>
          <cell r="W573" t="str">
            <v xml:space="preserve"> </v>
          </cell>
          <cell r="X573" t="str">
            <v xml:space="preserve"> </v>
          </cell>
          <cell r="Y573">
            <v>72.959999999999994</v>
          </cell>
          <cell r="Z573">
            <v>1</v>
          </cell>
          <cell r="AA573" t="str">
            <v xml:space="preserve"> </v>
          </cell>
          <cell r="AB573" t="str">
            <v xml:space="preserve"> </v>
          </cell>
          <cell r="AC573" t="str">
            <v xml:space="preserve"> </v>
          </cell>
          <cell r="AD573" t="str">
            <v xml:space="preserve"> </v>
          </cell>
          <cell r="AE573" t="str">
            <v xml:space="preserve"> </v>
          </cell>
          <cell r="AF573" t="str">
            <v xml:space="preserve"> </v>
          </cell>
        </row>
        <row r="574">
          <cell r="K574" t="str">
            <v>1Z2A05729033056849</v>
          </cell>
          <cell r="L574" t="str">
            <v>Seller</v>
          </cell>
          <cell r="M574" t="str">
            <v>N</v>
          </cell>
          <cell r="N574" t="str">
            <v>N</v>
          </cell>
          <cell r="O574" t="str">
            <v>B07LBX39RR</v>
          </cell>
          <cell r="P574" t="str">
            <v>MSS-EF1229-SZ-11</v>
          </cell>
          <cell r="Q574" t="str">
            <v>adidas Mens Alphabounce+ U Fitness Performance Running Shoes Gray 11 Medium (D)</v>
          </cell>
          <cell r="R574">
            <v>1</v>
          </cell>
          <cell r="S574" t="str">
            <v>AMZ-PG-APP-STYLE</v>
          </cell>
          <cell r="T574" t="str">
            <v>Y</v>
          </cell>
          <cell r="U574" t="str">
            <v>C-Returns</v>
          </cell>
          <cell r="V574" t="str">
            <v>StandardRefund</v>
          </cell>
          <cell r="W574" t="str">
            <v xml:space="preserve"> </v>
          </cell>
          <cell r="X574" t="str">
            <v xml:space="preserve"> </v>
          </cell>
          <cell r="Y574">
            <v>84.69</v>
          </cell>
          <cell r="Z574">
            <v>1</v>
          </cell>
          <cell r="AA574" t="str">
            <v xml:space="preserve"> </v>
          </cell>
          <cell r="AB574" t="str">
            <v xml:space="preserve"> </v>
          </cell>
          <cell r="AC574" t="str">
            <v xml:space="preserve"> </v>
          </cell>
          <cell r="AD574" t="str">
            <v xml:space="preserve"> </v>
          </cell>
          <cell r="AE574" t="str">
            <v xml:space="preserve"> </v>
          </cell>
          <cell r="AF574" t="str">
            <v xml:space="preserve"> </v>
          </cell>
        </row>
        <row r="575">
          <cell r="K575" t="str">
            <v>1Z2A05729033054574</v>
          </cell>
          <cell r="L575" t="str">
            <v>Seller</v>
          </cell>
          <cell r="M575" t="str">
            <v>N</v>
          </cell>
          <cell r="N575" t="str">
            <v>N</v>
          </cell>
          <cell r="O575" t="str">
            <v>B07BH5FFLX</v>
          </cell>
          <cell r="P575" t="str">
            <v>LEWISDKTAN-SZ-11</v>
          </cell>
          <cell r="Q575" t="str">
            <v>IZOD Men's Lewis Oxford, Dark tan, 11 M US</v>
          </cell>
          <cell r="R575">
            <v>1</v>
          </cell>
          <cell r="S575" t="str">
            <v>CR-DEFECTIVE</v>
          </cell>
          <cell r="T575" t="str">
            <v>Y</v>
          </cell>
          <cell r="U575" t="str">
            <v>C-Returns</v>
          </cell>
          <cell r="V575" t="str">
            <v>StandardRefund</v>
          </cell>
          <cell r="W575" t="str">
            <v xml:space="preserve"> </v>
          </cell>
          <cell r="X575" t="str">
            <v xml:space="preserve"> </v>
          </cell>
          <cell r="Y575">
            <v>42.29</v>
          </cell>
          <cell r="Z575">
            <v>1</v>
          </cell>
          <cell r="AA575" t="str">
            <v xml:space="preserve"> </v>
          </cell>
          <cell r="AB575" t="str">
            <v xml:space="preserve"> </v>
          </cell>
          <cell r="AC575" t="str">
            <v xml:space="preserve"> </v>
          </cell>
          <cell r="AD575" t="str">
            <v xml:space="preserve"> </v>
          </cell>
          <cell r="AE575" t="str">
            <v xml:space="preserve"> </v>
          </cell>
          <cell r="AF575" t="str">
            <v xml:space="preserve"> </v>
          </cell>
        </row>
        <row r="576">
          <cell r="K576" t="str">
            <v>1Z2A05729032990564</v>
          </cell>
          <cell r="L576" t="str">
            <v>Seller</v>
          </cell>
          <cell r="M576" t="str">
            <v>N</v>
          </cell>
          <cell r="N576" t="str">
            <v>N</v>
          </cell>
          <cell r="O576" t="str">
            <v>B07D9M1DGN</v>
          </cell>
          <cell r="P576" t="str">
            <v>D96933-SZ-15</v>
          </cell>
          <cell r="Q576" t="str">
            <v>adidas Men's Marquee Boost Low, Off White/White/Black, 15 M US</v>
          </cell>
          <cell r="R576">
            <v>1</v>
          </cell>
          <cell r="S576" t="str">
            <v>AMZ-PG-APP-STYLE</v>
          </cell>
          <cell r="T576" t="str">
            <v>Y</v>
          </cell>
          <cell r="U576" t="str">
            <v>C-Returns</v>
          </cell>
          <cell r="V576" t="str">
            <v>StandardRefund</v>
          </cell>
          <cell r="W576" t="str">
            <v xml:space="preserve"> </v>
          </cell>
          <cell r="X576" t="str">
            <v xml:space="preserve"> </v>
          </cell>
          <cell r="Y576">
            <v>75.489999999999995</v>
          </cell>
          <cell r="Z576">
            <v>1</v>
          </cell>
          <cell r="AA576" t="str">
            <v xml:space="preserve"> </v>
          </cell>
          <cell r="AB576" t="str">
            <v xml:space="preserve"> </v>
          </cell>
          <cell r="AC576" t="str">
            <v xml:space="preserve"> </v>
          </cell>
          <cell r="AD576" t="str">
            <v xml:space="preserve"> </v>
          </cell>
          <cell r="AE576" t="str">
            <v xml:space="preserve"> </v>
          </cell>
          <cell r="AF576" t="str">
            <v xml:space="preserve"> </v>
          </cell>
        </row>
        <row r="577">
          <cell r="K577" t="str">
            <v>1Z2A05729032961130</v>
          </cell>
          <cell r="L577" t="str">
            <v>Seller</v>
          </cell>
          <cell r="M577" t="str">
            <v>N</v>
          </cell>
          <cell r="N577" t="str">
            <v>N</v>
          </cell>
          <cell r="O577" t="str">
            <v>B07SJ1SW34</v>
          </cell>
          <cell r="P577" t="str">
            <v>FV3988-SZ-9.5</v>
          </cell>
          <cell r="Q577" t="str">
            <v>adidas Men's Nemeziz 19.3 Firm Ground Soccer Shoe, Signal Green/Black/Team Royal Blue, 9.5 M US</v>
          </cell>
          <cell r="R577">
            <v>1</v>
          </cell>
          <cell r="S577" t="str">
            <v>AMZ-PG-APP-TOO-SMALL</v>
          </cell>
          <cell r="T577" t="str">
            <v>Y</v>
          </cell>
          <cell r="U577" t="str">
            <v>C-Returns</v>
          </cell>
          <cell r="V577" t="str">
            <v>StandardRefund</v>
          </cell>
          <cell r="W577" t="str">
            <v xml:space="preserve"> </v>
          </cell>
          <cell r="X577" t="str">
            <v xml:space="preserve"> </v>
          </cell>
          <cell r="Y577">
            <v>63.92</v>
          </cell>
          <cell r="Z577">
            <v>1</v>
          </cell>
          <cell r="AA577" t="str">
            <v xml:space="preserve"> </v>
          </cell>
          <cell r="AB577" t="str">
            <v xml:space="preserve"> </v>
          </cell>
          <cell r="AC577" t="str">
            <v xml:space="preserve"> </v>
          </cell>
          <cell r="AD577" t="str">
            <v xml:space="preserve"> </v>
          </cell>
          <cell r="AE577" t="str">
            <v xml:space="preserve"> </v>
          </cell>
          <cell r="AF577" t="str">
            <v xml:space="preserve"> </v>
          </cell>
        </row>
        <row r="578">
          <cell r="K578" t="str">
            <v>1Z2A05729032954291</v>
          </cell>
          <cell r="L578" t="str">
            <v>Seller</v>
          </cell>
          <cell r="M578" t="str">
            <v>N</v>
          </cell>
          <cell r="N578" t="str">
            <v>N</v>
          </cell>
          <cell r="O578" t="str">
            <v>B07D9CRZGW</v>
          </cell>
          <cell r="P578" t="str">
            <v>MSS-BB8112-SZ-8</v>
          </cell>
          <cell r="Q578" t="str">
            <v>adidas Predator 19.3 Firm Ground (mens) Bold Blue/Silver Metallic/Active Red 8</v>
          </cell>
          <cell r="R578">
            <v>1</v>
          </cell>
          <cell r="S578" t="str">
            <v>AMZ-PG-BAD-DESC</v>
          </cell>
          <cell r="T578" t="str">
            <v>Y</v>
          </cell>
          <cell r="U578" t="str">
            <v>C-Returns</v>
          </cell>
          <cell r="V578" t="str">
            <v>StandardRefund</v>
          </cell>
          <cell r="W578" t="str">
            <v xml:space="preserve"> </v>
          </cell>
          <cell r="X578" t="str">
            <v xml:space="preserve"> </v>
          </cell>
          <cell r="Y578">
            <v>64.09</v>
          </cell>
          <cell r="Z578">
            <v>1</v>
          </cell>
          <cell r="AA578" t="str">
            <v xml:space="preserve"> </v>
          </cell>
          <cell r="AB578" t="str">
            <v xml:space="preserve"> </v>
          </cell>
          <cell r="AC578" t="str">
            <v xml:space="preserve"> </v>
          </cell>
          <cell r="AD578" t="str">
            <v xml:space="preserve"> </v>
          </cell>
          <cell r="AE578" t="str">
            <v xml:space="preserve"> </v>
          </cell>
          <cell r="AF578" t="str">
            <v xml:space="preserve"> </v>
          </cell>
        </row>
        <row r="579">
          <cell r="K579" t="str">
            <v>1Z2A05729032947389</v>
          </cell>
          <cell r="L579" t="str">
            <v>Seller</v>
          </cell>
          <cell r="M579" t="str">
            <v>N</v>
          </cell>
          <cell r="N579" t="str">
            <v>N</v>
          </cell>
          <cell r="O579" t="str">
            <v>B07XC7P4TH</v>
          </cell>
          <cell r="P579" t="str">
            <v>EF3484-SZ-7</v>
          </cell>
          <cell r="Q579" t="str">
            <v>adidas Men's FBG61 Football Shoe, Black/White/Grey, 7</v>
          </cell>
          <cell r="R579">
            <v>1</v>
          </cell>
          <cell r="S579" t="str">
            <v>AMZ-PG-APP-TOO-SMALL</v>
          </cell>
          <cell r="T579" t="str">
            <v>Y</v>
          </cell>
          <cell r="U579" t="str">
            <v>C-Returns</v>
          </cell>
          <cell r="V579" t="str">
            <v>StandardRefund</v>
          </cell>
          <cell r="W579" t="str">
            <v xml:space="preserve"> </v>
          </cell>
          <cell r="X579" t="str">
            <v xml:space="preserve"> </v>
          </cell>
          <cell r="Y579">
            <v>68.260000000000005</v>
          </cell>
          <cell r="Z579">
            <v>1</v>
          </cell>
          <cell r="AA579" t="str">
            <v xml:space="preserve"> </v>
          </cell>
          <cell r="AB579" t="str">
            <v xml:space="preserve"> </v>
          </cell>
          <cell r="AC579" t="str">
            <v xml:space="preserve"> </v>
          </cell>
          <cell r="AD579" t="str">
            <v xml:space="preserve"> </v>
          </cell>
          <cell r="AE579" t="str">
            <v xml:space="preserve"> </v>
          </cell>
          <cell r="AF579" t="str">
            <v xml:space="preserve"> </v>
          </cell>
        </row>
        <row r="580">
          <cell r="K580" t="str">
            <v>1Z2A05729032802883</v>
          </cell>
          <cell r="L580" t="str">
            <v>Seller</v>
          </cell>
          <cell r="M580" t="str">
            <v>N</v>
          </cell>
          <cell r="N580" t="str">
            <v>N</v>
          </cell>
          <cell r="O580" t="str">
            <v>B09MMJN7TH</v>
          </cell>
          <cell r="P580" t="str">
            <v>MSS-5HM00544014-SZ-6.5</v>
          </cell>
          <cell r="Q580" t="str">
            <v>Fila Disruptor Shearling Womens Shoes Size 6.5, Color: Black</v>
          </cell>
          <cell r="R580">
            <v>1</v>
          </cell>
          <cell r="S580" t="str">
            <v>CR-DEFECTIVE</v>
          </cell>
          <cell r="T580" t="str">
            <v>Y</v>
          </cell>
          <cell r="U580" t="str">
            <v>Amazon CS</v>
          </cell>
          <cell r="V580" t="str">
            <v>StandardRefund</v>
          </cell>
          <cell r="W580" t="str">
            <v xml:space="preserve"> </v>
          </cell>
          <cell r="X580" t="str">
            <v xml:space="preserve"> </v>
          </cell>
          <cell r="Y580">
            <v>94.89</v>
          </cell>
          <cell r="Z580">
            <v>1</v>
          </cell>
          <cell r="AA580" t="str">
            <v xml:space="preserve"> </v>
          </cell>
          <cell r="AB580" t="str">
            <v xml:space="preserve"> </v>
          </cell>
          <cell r="AC580" t="str">
            <v xml:space="preserve"> </v>
          </cell>
          <cell r="AD580" t="str">
            <v xml:space="preserve"> </v>
          </cell>
          <cell r="AE580" t="str">
            <v xml:space="preserve"> </v>
          </cell>
          <cell r="AF580" t="str">
            <v xml:space="preserve"> </v>
          </cell>
        </row>
        <row r="581">
          <cell r="K581" t="str">
            <v>1Z2A05729032770211</v>
          </cell>
          <cell r="L581" t="str">
            <v>Seller</v>
          </cell>
          <cell r="M581" t="str">
            <v>N</v>
          </cell>
          <cell r="N581" t="str">
            <v>N</v>
          </cell>
          <cell r="O581" t="str">
            <v>B01DFMTYK6</v>
          </cell>
          <cell r="P581" t="str">
            <v>MSS-BB4110-SZ-11</v>
          </cell>
          <cell r="Q581" t="str">
            <v>adidas Men's Adissage 2.0 Slides Sandal, Ray Red/Black/Black, 11</v>
          </cell>
          <cell r="R581">
            <v>1</v>
          </cell>
          <cell r="S581" t="str">
            <v>DID_NOT_LIKE_FABRIC</v>
          </cell>
          <cell r="T581" t="str">
            <v>Y</v>
          </cell>
          <cell r="U581" t="str">
            <v>C-Returns</v>
          </cell>
          <cell r="V581" t="str">
            <v>StandardRefund</v>
          </cell>
          <cell r="W581" t="str">
            <v xml:space="preserve"> </v>
          </cell>
          <cell r="X581" t="str">
            <v xml:space="preserve"> </v>
          </cell>
          <cell r="Y581">
            <v>47.59</v>
          </cell>
          <cell r="Z581">
            <v>1</v>
          </cell>
          <cell r="AA581" t="str">
            <v xml:space="preserve"> </v>
          </cell>
          <cell r="AB581" t="str">
            <v xml:space="preserve"> </v>
          </cell>
          <cell r="AC581" t="str">
            <v xml:space="preserve"> </v>
          </cell>
          <cell r="AD581" t="str">
            <v xml:space="preserve"> </v>
          </cell>
          <cell r="AE581" t="str">
            <v xml:space="preserve"> </v>
          </cell>
          <cell r="AF581" t="str">
            <v xml:space="preserve"> </v>
          </cell>
        </row>
        <row r="582">
          <cell r="K582" t="str">
            <v>1Z2A05729032760740</v>
          </cell>
          <cell r="L582" t="str">
            <v>Seller</v>
          </cell>
          <cell r="M582" t="str">
            <v>N</v>
          </cell>
          <cell r="N582" t="str">
            <v>N</v>
          </cell>
          <cell r="O582" t="str">
            <v>B078851BGZ</v>
          </cell>
          <cell r="P582" t="str">
            <v>MSS-D96635-SZ-4</v>
          </cell>
          <cell r="Q582" t="str">
            <v>adidas Originals mens Nmd_r1 Shoe, Footwear White/Footwear White/Gum, 4 US</v>
          </cell>
          <cell r="R582">
            <v>1</v>
          </cell>
          <cell r="S582" t="str">
            <v>AMZ-PG-APP-TOO-LARGE</v>
          </cell>
          <cell r="T582" t="str">
            <v>Y</v>
          </cell>
          <cell r="U582" t="str">
            <v>C-Returns</v>
          </cell>
          <cell r="V582" t="str">
            <v>StandardRefund</v>
          </cell>
          <cell r="W582" t="str">
            <v xml:space="preserve"> </v>
          </cell>
          <cell r="X582" t="str">
            <v xml:space="preserve"> </v>
          </cell>
          <cell r="Y582">
            <v>138.99</v>
          </cell>
          <cell r="Z582">
            <v>1</v>
          </cell>
          <cell r="AA582" t="str">
            <v xml:space="preserve"> </v>
          </cell>
          <cell r="AB582" t="str">
            <v xml:space="preserve"> </v>
          </cell>
          <cell r="AC582" t="str">
            <v xml:space="preserve"> </v>
          </cell>
          <cell r="AD582" t="str">
            <v xml:space="preserve"> </v>
          </cell>
          <cell r="AE582" t="str">
            <v xml:space="preserve"> </v>
          </cell>
          <cell r="AF582" t="str">
            <v xml:space="preserve"> </v>
          </cell>
        </row>
        <row r="583">
          <cell r="K583" t="str">
            <v>1Z2A05729032656523</v>
          </cell>
          <cell r="L583" t="str">
            <v>Seller</v>
          </cell>
          <cell r="M583" t="str">
            <v>N</v>
          </cell>
          <cell r="N583" t="str">
            <v>N</v>
          </cell>
          <cell r="O583" t="str">
            <v>B07ZSBKHD2</v>
          </cell>
          <cell r="P583" t="str">
            <v>MSS-FV9414-SZ-11.5</v>
          </cell>
          <cell r="Q583" t="str">
            <v>adidas Men's FV9414 Baseball Shoe, Royal Blue/White/Grey, 11.5</v>
          </cell>
          <cell r="R583">
            <v>1</v>
          </cell>
          <cell r="S583" t="str">
            <v>DID_NOT_LIKE_FABRIC</v>
          </cell>
          <cell r="T583" t="str">
            <v>Y</v>
          </cell>
          <cell r="U583" t="str">
            <v>C-Returns</v>
          </cell>
          <cell r="V583" t="str">
            <v>StandardRefund</v>
          </cell>
          <cell r="W583" t="str">
            <v xml:space="preserve"> </v>
          </cell>
          <cell r="X583" t="str">
            <v xml:space="preserve"> </v>
          </cell>
          <cell r="Y583">
            <v>74.09</v>
          </cell>
          <cell r="Z583">
            <v>1</v>
          </cell>
          <cell r="AA583" t="str">
            <v xml:space="preserve"> </v>
          </cell>
          <cell r="AB583" t="str">
            <v xml:space="preserve"> </v>
          </cell>
          <cell r="AC583" t="str">
            <v xml:space="preserve"> </v>
          </cell>
          <cell r="AD583" t="str">
            <v xml:space="preserve"> </v>
          </cell>
          <cell r="AE583" t="str">
            <v xml:space="preserve"> </v>
          </cell>
          <cell r="AF583" t="str">
            <v xml:space="preserve"> </v>
          </cell>
        </row>
        <row r="584">
          <cell r="K584" t="str">
            <v>1Z2A05729032554295</v>
          </cell>
          <cell r="L584" t="str">
            <v>Seller</v>
          </cell>
          <cell r="M584" t="str">
            <v>N</v>
          </cell>
          <cell r="N584" t="str">
            <v>N</v>
          </cell>
          <cell r="O584" t="str">
            <v>B07SCZ4S62</v>
          </cell>
          <cell r="P584" t="str">
            <v>MSS-EH1210-SZ-11</v>
          </cell>
          <cell r="Q584" t="str">
            <v>adidas Unisex-Adult Ultraboost DNA Sneaker, White/Black/Gold Metallic, 11</v>
          </cell>
          <cell r="R584">
            <v>1</v>
          </cell>
          <cell r="S584" t="str">
            <v>AMZ-PG-APP-TOO-SMALL</v>
          </cell>
          <cell r="T584" t="str">
            <v>Y</v>
          </cell>
          <cell r="U584" t="str">
            <v>C-Returns</v>
          </cell>
          <cell r="V584" t="str">
            <v>StandardRefund</v>
          </cell>
          <cell r="W584" t="str">
            <v xml:space="preserve"> </v>
          </cell>
          <cell r="X584" t="str">
            <v xml:space="preserve"> </v>
          </cell>
          <cell r="Y584">
            <v>192.49</v>
          </cell>
          <cell r="Z584">
            <v>1</v>
          </cell>
          <cell r="AA584" t="str">
            <v xml:space="preserve"> </v>
          </cell>
          <cell r="AB584" t="str">
            <v xml:space="preserve"> </v>
          </cell>
          <cell r="AC584" t="str">
            <v xml:space="preserve"> </v>
          </cell>
          <cell r="AD584" t="str">
            <v xml:space="preserve"> </v>
          </cell>
          <cell r="AE584" t="str">
            <v xml:space="preserve"> </v>
          </cell>
          <cell r="AF584" t="str">
            <v xml:space="preserve"> </v>
          </cell>
        </row>
        <row r="585">
          <cell r="K585" t="str">
            <v>1Z2A05729032517914</v>
          </cell>
          <cell r="L585" t="str">
            <v>Seller</v>
          </cell>
          <cell r="M585" t="str">
            <v>N</v>
          </cell>
          <cell r="N585" t="str">
            <v>N</v>
          </cell>
          <cell r="O585" t="str">
            <v>B07WJ7BGHH</v>
          </cell>
          <cell r="P585" t="str">
            <v>MSS-FW6444-SZ-6</v>
          </cell>
          <cell r="Q585" t="str">
            <v>adidas Originals Kids' NMD_R1 Sneaker, White</v>
          </cell>
          <cell r="R585">
            <v>1</v>
          </cell>
          <cell r="S585" t="str">
            <v>AMZ-PG-APP-TOO-SMALL</v>
          </cell>
          <cell r="T585" t="str">
            <v>Y</v>
          </cell>
          <cell r="U585" t="str">
            <v>C-Returns</v>
          </cell>
          <cell r="V585" t="str">
            <v>StandardRefund</v>
          </cell>
          <cell r="W585" t="str">
            <v xml:space="preserve"> </v>
          </cell>
          <cell r="X585" t="str">
            <v xml:space="preserve"> </v>
          </cell>
          <cell r="Y585">
            <v>99.9</v>
          </cell>
          <cell r="Z585">
            <v>1</v>
          </cell>
          <cell r="AA585" t="str">
            <v xml:space="preserve"> </v>
          </cell>
          <cell r="AB585" t="str">
            <v xml:space="preserve"> </v>
          </cell>
          <cell r="AC585" t="str">
            <v xml:space="preserve"> </v>
          </cell>
          <cell r="AD585" t="str">
            <v xml:space="preserve"> </v>
          </cell>
          <cell r="AE585" t="str">
            <v xml:space="preserve"> </v>
          </cell>
          <cell r="AF585" t="str">
            <v xml:space="preserve"> </v>
          </cell>
        </row>
        <row r="586">
          <cell r="K586" t="str">
            <v>1Z2A05729032443495</v>
          </cell>
          <cell r="L586" t="str">
            <v>Seller</v>
          </cell>
          <cell r="M586" t="str">
            <v>N</v>
          </cell>
          <cell r="N586" t="str">
            <v>N</v>
          </cell>
          <cell r="O586" t="str">
            <v>B08JTVGFS7</v>
          </cell>
          <cell r="P586" t="str">
            <v>EF9663-SZ-11.5</v>
          </cell>
          <cell r="Q586" t="str">
            <v>adidas Sm Pro Bounce 2019 Low Tea Mens Shoes Size 11.5, Color: White</v>
          </cell>
          <cell r="R586">
            <v>1</v>
          </cell>
          <cell r="S586" t="str">
            <v>AMZ-PG-APP-TOO-LARGE</v>
          </cell>
          <cell r="T586" t="str">
            <v>Y</v>
          </cell>
          <cell r="U586" t="str">
            <v>C-Returns</v>
          </cell>
          <cell r="V586" t="str">
            <v>StandardRefund</v>
          </cell>
          <cell r="W586" t="str">
            <v xml:space="preserve"> </v>
          </cell>
          <cell r="X586" t="str">
            <v xml:space="preserve"> </v>
          </cell>
          <cell r="Y586">
            <v>79.89</v>
          </cell>
          <cell r="Z586">
            <v>1</v>
          </cell>
          <cell r="AA586" t="str">
            <v xml:space="preserve"> </v>
          </cell>
          <cell r="AB586" t="str">
            <v xml:space="preserve"> </v>
          </cell>
          <cell r="AC586" t="str">
            <v xml:space="preserve"> </v>
          </cell>
          <cell r="AD586" t="str">
            <v xml:space="preserve"> </v>
          </cell>
          <cell r="AE586" t="str">
            <v xml:space="preserve"> </v>
          </cell>
          <cell r="AF586" t="str">
            <v xml:space="preserve"> </v>
          </cell>
        </row>
        <row r="587">
          <cell r="K587" t="str">
            <v>1Z2A05729032415499</v>
          </cell>
          <cell r="L587" t="str">
            <v>Seller</v>
          </cell>
          <cell r="M587" t="str">
            <v>N</v>
          </cell>
          <cell r="N587" t="str">
            <v>N</v>
          </cell>
          <cell r="O587" t="str">
            <v>B0716XGHJT</v>
          </cell>
          <cell r="P587" t="str">
            <v>DA9835-SZ-8.5</v>
          </cell>
          <cell r="Q587" t="str">
            <v>adidas Women's Cloudfoam QT Flex Sneakers, Grey Two/Vapour Grey/Grey Three, 8.5 M US</v>
          </cell>
          <cell r="R587">
            <v>1</v>
          </cell>
          <cell r="S587" t="str">
            <v>AMZ-PG-APP-TOO-LARGE</v>
          </cell>
          <cell r="T587" t="str">
            <v>Y</v>
          </cell>
          <cell r="U587" t="str">
            <v>C-Returns</v>
          </cell>
          <cell r="V587" t="str">
            <v>StandardRefund</v>
          </cell>
          <cell r="W587" t="str">
            <v xml:space="preserve"> </v>
          </cell>
          <cell r="X587" t="str">
            <v xml:space="preserve"> </v>
          </cell>
          <cell r="Y587">
            <v>52.08</v>
          </cell>
          <cell r="Z587">
            <v>1</v>
          </cell>
          <cell r="AA587" t="str">
            <v xml:space="preserve"> </v>
          </cell>
          <cell r="AB587" t="str">
            <v xml:space="preserve"> </v>
          </cell>
          <cell r="AC587" t="str">
            <v xml:space="preserve"> </v>
          </cell>
          <cell r="AD587" t="str">
            <v xml:space="preserve"> </v>
          </cell>
          <cell r="AE587" t="str">
            <v xml:space="preserve"> </v>
          </cell>
          <cell r="AF587" t="str">
            <v xml:space="preserve"> </v>
          </cell>
        </row>
        <row r="588">
          <cell r="K588" t="str">
            <v>1Z2A05729032410743</v>
          </cell>
          <cell r="L588" t="str">
            <v>Seller</v>
          </cell>
          <cell r="M588" t="str">
            <v>N</v>
          </cell>
          <cell r="N588" t="str">
            <v>N</v>
          </cell>
          <cell r="O588" t="str">
            <v>B01DEDTZ1O</v>
          </cell>
          <cell r="P588" t="str">
            <v>MSS-S75104-SZ-9.5</v>
          </cell>
          <cell r="Q588" t="str">
            <v>adidas Originals mens Stan Smith Sneaker, Footwear White/Footwear White/Footwear White, 9.5 US</v>
          </cell>
          <cell r="R588">
            <v>1</v>
          </cell>
          <cell r="S588" t="str">
            <v>CR-DEFECTIVE</v>
          </cell>
          <cell r="T588" t="str">
            <v>Y</v>
          </cell>
          <cell r="U588" t="str">
            <v>C-Returns</v>
          </cell>
          <cell r="V588" t="str">
            <v>StandardRefund</v>
          </cell>
          <cell r="W588" t="str">
            <v xml:space="preserve"> </v>
          </cell>
          <cell r="X588" t="str">
            <v xml:space="preserve"> </v>
          </cell>
          <cell r="Y588">
            <v>77.510000000000005</v>
          </cell>
          <cell r="Z588">
            <v>1</v>
          </cell>
          <cell r="AA588" t="str">
            <v xml:space="preserve"> </v>
          </cell>
          <cell r="AB588" t="str">
            <v xml:space="preserve"> </v>
          </cell>
          <cell r="AC588" t="str">
            <v xml:space="preserve"> </v>
          </cell>
          <cell r="AD588" t="str">
            <v xml:space="preserve"> </v>
          </cell>
          <cell r="AE588" t="str">
            <v xml:space="preserve"> </v>
          </cell>
          <cell r="AF588" t="str">
            <v xml:space="preserve"> </v>
          </cell>
        </row>
        <row r="589">
          <cell r="K589" t="str">
            <v>1Z2A05729032372259</v>
          </cell>
          <cell r="L589" t="str">
            <v>Seller</v>
          </cell>
          <cell r="M589" t="str">
            <v>N</v>
          </cell>
          <cell r="N589" t="str">
            <v>N</v>
          </cell>
          <cell r="O589" t="str">
            <v>B08HWFMJSY</v>
          </cell>
          <cell r="P589" t="str">
            <v>F97423-SZ-11.5</v>
          </cell>
          <cell r="Q589" t="str">
            <v>adidas Freak Carbon Mid Mens Shoes Size 11.5, Color: Black</v>
          </cell>
          <cell r="R589">
            <v>1</v>
          </cell>
          <cell r="S589" t="str">
            <v>AMZ-PG-APP-TOO-SMALL</v>
          </cell>
          <cell r="T589" t="str">
            <v>Y</v>
          </cell>
          <cell r="U589" t="str">
            <v>C-Returns</v>
          </cell>
          <cell r="V589" t="str">
            <v>StandardRefund</v>
          </cell>
          <cell r="W589" t="str">
            <v xml:space="preserve"> </v>
          </cell>
          <cell r="X589" t="str">
            <v xml:space="preserve"> </v>
          </cell>
          <cell r="Y589">
            <v>74.52</v>
          </cell>
          <cell r="Z589">
            <v>1</v>
          </cell>
          <cell r="AA589" t="str">
            <v xml:space="preserve"> </v>
          </cell>
          <cell r="AB589" t="str">
            <v xml:space="preserve"> </v>
          </cell>
          <cell r="AC589" t="str">
            <v xml:space="preserve"> </v>
          </cell>
          <cell r="AD589" t="str">
            <v xml:space="preserve"> </v>
          </cell>
          <cell r="AE589" t="str">
            <v xml:space="preserve"> </v>
          </cell>
          <cell r="AF589" t="str">
            <v xml:space="preserve"> </v>
          </cell>
        </row>
        <row r="590">
          <cell r="K590" t="str">
            <v>1Z2A05729032369594</v>
          </cell>
          <cell r="L590" t="str">
            <v>Seller</v>
          </cell>
          <cell r="M590" t="str">
            <v>N</v>
          </cell>
          <cell r="N590" t="str">
            <v>N</v>
          </cell>
          <cell r="O590" t="str">
            <v>B0864V2H56</v>
          </cell>
          <cell r="P590" t="str">
            <v>MSS-EG8322-SZ-11</v>
          </cell>
          <cell r="Q590" t="str">
            <v>adidas Originals Ozweego Tr Mens Shoes Size 11, Color: Green/Beige</v>
          </cell>
          <cell r="R590">
            <v>1</v>
          </cell>
          <cell r="S590" t="str">
            <v>AMZ-PG-APP-TOO-LARGE</v>
          </cell>
          <cell r="T590" t="str">
            <v>Y</v>
          </cell>
          <cell r="U590" t="str">
            <v>C-Returns</v>
          </cell>
          <cell r="V590" t="str">
            <v>StandardRefund</v>
          </cell>
          <cell r="W590" t="str">
            <v xml:space="preserve"> </v>
          </cell>
          <cell r="X590" t="str">
            <v xml:space="preserve"> </v>
          </cell>
          <cell r="Y590">
            <v>75.14</v>
          </cell>
          <cell r="Z590">
            <v>1</v>
          </cell>
          <cell r="AA590" t="str">
            <v xml:space="preserve"> </v>
          </cell>
          <cell r="AB590" t="str">
            <v xml:space="preserve"> </v>
          </cell>
          <cell r="AC590" t="str">
            <v xml:space="preserve"> </v>
          </cell>
          <cell r="AD590" t="str">
            <v xml:space="preserve"> </v>
          </cell>
          <cell r="AE590" t="str">
            <v xml:space="preserve"> </v>
          </cell>
          <cell r="AF590" t="str">
            <v xml:space="preserve"> </v>
          </cell>
        </row>
        <row r="591">
          <cell r="K591" t="str">
            <v>1Z2A05729032186059</v>
          </cell>
          <cell r="L591" t="str">
            <v>Seller</v>
          </cell>
          <cell r="M591" t="str">
            <v>N</v>
          </cell>
          <cell r="N591" t="str">
            <v>N</v>
          </cell>
          <cell r="O591" t="str">
            <v>B07T9RW9HX</v>
          </cell>
          <cell r="P591" t="str">
            <v>MSS-FV0322-SZ-8.5</v>
          </cell>
          <cell r="Q591" t="str">
            <v>adidas Superstar Footwear White/Core Black/Gold Metallic 2 8.5 D (M)</v>
          </cell>
          <cell r="R591">
            <v>1</v>
          </cell>
          <cell r="S591" t="str">
            <v>AMZ-PG-APP-STYLE</v>
          </cell>
          <cell r="T591" t="str">
            <v>Y</v>
          </cell>
          <cell r="U591" t="str">
            <v>C-Returns</v>
          </cell>
          <cell r="V591" t="str">
            <v>StandardRefund</v>
          </cell>
          <cell r="W591" t="str">
            <v xml:space="preserve"> </v>
          </cell>
          <cell r="X591" t="str">
            <v xml:space="preserve"> </v>
          </cell>
          <cell r="Y591">
            <v>89.9</v>
          </cell>
          <cell r="Z591">
            <v>1</v>
          </cell>
          <cell r="AA591" t="str">
            <v xml:space="preserve"> </v>
          </cell>
          <cell r="AB591" t="str">
            <v xml:space="preserve"> </v>
          </cell>
          <cell r="AC591" t="str">
            <v xml:space="preserve"> </v>
          </cell>
          <cell r="AD591" t="str">
            <v xml:space="preserve"> </v>
          </cell>
          <cell r="AE591" t="str">
            <v xml:space="preserve"> </v>
          </cell>
          <cell r="AF591" t="str">
            <v xml:space="preserve"> </v>
          </cell>
        </row>
        <row r="592">
          <cell r="K592" t="str">
            <v>1Z2A05729032185292</v>
          </cell>
          <cell r="L592" t="str">
            <v>Seller</v>
          </cell>
          <cell r="M592" t="str">
            <v>N</v>
          </cell>
          <cell r="N592" t="str">
            <v>N</v>
          </cell>
          <cell r="O592" t="str">
            <v>B07BL6CGB7</v>
          </cell>
          <cell r="P592" t="str">
            <v>LEWISDKTAN-SZ-9</v>
          </cell>
          <cell r="Q592" t="str">
            <v>IZOD Men's Lewis Oxford, Dark tan, 9 M US</v>
          </cell>
          <cell r="R592">
            <v>1</v>
          </cell>
          <cell r="S592" t="str">
            <v>AMZ-PG-APP-TOO-SMALL</v>
          </cell>
          <cell r="T592" t="str">
            <v>Y</v>
          </cell>
          <cell r="U592" t="str">
            <v>C-Returns</v>
          </cell>
          <cell r="V592" t="str">
            <v>StandardRefund</v>
          </cell>
          <cell r="W592" t="str">
            <v xml:space="preserve"> </v>
          </cell>
          <cell r="X592" t="str">
            <v xml:space="preserve"> </v>
          </cell>
          <cell r="Y592">
            <v>39.9</v>
          </cell>
          <cell r="Z592">
            <v>1</v>
          </cell>
          <cell r="AA592" t="str">
            <v xml:space="preserve"> </v>
          </cell>
          <cell r="AB592" t="str">
            <v xml:space="preserve"> </v>
          </cell>
          <cell r="AC592" t="str">
            <v xml:space="preserve"> </v>
          </cell>
          <cell r="AD592" t="str">
            <v xml:space="preserve"> </v>
          </cell>
          <cell r="AE592" t="str">
            <v xml:space="preserve"> </v>
          </cell>
          <cell r="AF592" t="str">
            <v xml:space="preserve"> </v>
          </cell>
        </row>
        <row r="593">
          <cell r="K593" t="str">
            <v>1Z2A05729032164886</v>
          </cell>
          <cell r="L593" t="str">
            <v>Seller</v>
          </cell>
          <cell r="M593" t="str">
            <v>N</v>
          </cell>
          <cell r="N593" t="str">
            <v>N</v>
          </cell>
          <cell r="O593" t="str">
            <v>B08CXSHJXY</v>
          </cell>
          <cell r="P593" t="str">
            <v>MSS-FY5983-SZ-8.5</v>
          </cell>
          <cell r="Q593" t="str">
            <v>adidas Originals mens Nmd_r1 Sneaker, Crew Navy/Crew Navy/White, 8.5 US</v>
          </cell>
          <cell r="R593">
            <v>1</v>
          </cell>
          <cell r="S593" t="str">
            <v>AMZ-PG-APP-TOO-SMALL</v>
          </cell>
          <cell r="T593" t="str">
            <v>Y</v>
          </cell>
          <cell r="U593" t="str">
            <v>C-Returns</v>
          </cell>
          <cell r="V593" t="str">
            <v>StandardRefund</v>
          </cell>
          <cell r="W593" t="str">
            <v xml:space="preserve"> </v>
          </cell>
          <cell r="X593" t="str">
            <v xml:space="preserve"> </v>
          </cell>
          <cell r="Y593">
            <v>139.25</v>
          </cell>
          <cell r="Z593">
            <v>1</v>
          </cell>
          <cell r="AA593" t="str">
            <v xml:space="preserve"> </v>
          </cell>
          <cell r="AB593" t="str">
            <v xml:space="preserve"> </v>
          </cell>
          <cell r="AC593" t="str">
            <v xml:space="preserve"> </v>
          </cell>
          <cell r="AD593" t="str">
            <v xml:space="preserve"> </v>
          </cell>
          <cell r="AE593" t="str">
            <v xml:space="preserve"> </v>
          </cell>
          <cell r="AF593" t="str">
            <v xml:space="preserve"> </v>
          </cell>
        </row>
        <row r="594">
          <cell r="K594" t="str">
            <v>9.20209015354006E+21</v>
          </cell>
          <cell r="L594" t="str">
            <v>Seller</v>
          </cell>
          <cell r="M594" t="str">
            <v>N</v>
          </cell>
          <cell r="N594" t="str">
            <v>N</v>
          </cell>
          <cell r="O594" t="str">
            <v>B07SCPK7DZ</v>
          </cell>
          <cell r="P594" t="str">
            <v>MSS-FM5609-SZ-18M</v>
          </cell>
          <cell r="Q594" t="str">
            <v>adidas Originals Men's Big Trefoil Crew Neck Sweatshirt, Black/White, 18M</v>
          </cell>
          <cell r="R594">
            <v>1</v>
          </cell>
          <cell r="S594" t="str">
            <v>CR-SWITCHEROO</v>
          </cell>
          <cell r="T594" t="str">
            <v>Y</v>
          </cell>
          <cell r="U594" t="str">
            <v>C-Returns</v>
          </cell>
          <cell r="V594" t="str">
            <v>StandardRefund</v>
          </cell>
          <cell r="W594" t="str">
            <v xml:space="preserve"> </v>
          </cell>
          <cell r="X594" t="str">
            <v xml:space="preserve"> </v>
          </cell>
          <cell r="Y594">
            <v>50.12</v>
          </cell>
          <cell r="Z594">
            <v>1</v>
          </cell>
          <cell r="AA594" t="str">
            <v xml:space="preserve"> </v>
          </cell>
          <cell r="AB594" t="str">
            <v xml:space="preserve"> </v>
          </cell>
          <cell r="AC594" t="str">
            <v xml:space="preserve"> </v>
          </cell>
          <cell r="AD594" t="str">
            <v xml:space="preserve"> </v>
          </cell>
          <cell r="AE594" t="str">
            <v xml:space="preserve"> </v>
          </cell>
          <cell r="AF594" t="str">
            <v xml:space="preserve"> </v>
          </cell>
        </row>
        <row r="595">
          <cell r="K595" t="str">
            <v>1Z2A05729032089682</v>
          </cell>
          <cell r="L595" t="str">
            <v>Seller</v>
          </cell>
          <cell r="M595" t="str">
            <v>N</v>
          </cell>
          <cell r="N595" t="str">
            <v>N</v>
          </cell>
          <cell r="O595" t="str">
            <v>B07D9FFRPT</v>
          </cell>
          <cell r="P595" t="str">
            <v>BB8091-SZ-8</v>
          </cell>
          <cell r="Q595" t="str">
            <v>adidas Men's Copa 19.4 Firm Ground, Black/Silver Metallic/Solar Yellow, 8 M US</v>
          </cell>
          <cell r="R595">
            <v>1</v>
          </cell>
          <cell r="S595" t="str">
            <v>CR-MISSED_ESTIMATED_DELIVERY</v>
          </cell>
          <cell r="T595" t="str">
            <v>Y</v>
          </cell>
          <cell r="U595" t="str">
            <v>C-Returns</v>
          </cell>
          <cell r="V595" t="str">
            <v>StandardRefund</v>
          </cell>
          <cell r="W595" t="str">
            <v xml:space="preserve"> </v>
          </cell>
          <cell r="X595" t="str">
            <v xml:space="preserve"> </v>
          </cell>
          <cell r="Y595">
            <v>74.09</v>
          </cell>
          <cell r="Z595">
            <v>1</v>
          </cell>
          <cell r="AA595" t="str">
            <v xml:space="preserve"> </v>
          </cell>
          <cell r="AB595" t="str">
            <v xml:space="preserve"> </v>
          </cell>
          <cell r="AC595" t="str">
            <v xml:space="preserve"> </v>
          </cell>
          <cell r="AD595" t="str">
            <v xml:space="preserve"> </v>
          </cell>
          <cell r="AE595" t="str">
            <v xml:space="preserve"> </v>
          </cell>
          <cell r="AF595" t="str">
            <v xml:space="preserve"> </v>
          </cell>
        </row>
        <row r="596">
          <cell r="K596" t="str">
            <v>9.20209015354006E+21</v>
          </cell>
          <cell r="L596" t="str">
            <v>Seller</v>
          </cell>
          <cell r="M596" t="str">
            <v>N</v>
          </cell>
          <cell r="N596" t="str">
            <v>N</v>
          </cell>
          <cell r="O596" t="str">
            <v>B07XB147Q8</v>
          </cell>
          <cell r="P596" t="str">
            <v>MSS-GL6422-SZ-M</v>
          </cell>
          <cell r="Q596" t="str">
            <v>adidas Originals Women's Kimono, Top: Multi/White/Vapour Blue/True Pink Bottom: Midnight Indigo, M</v>
          </cell>
          <cell r="R596">
            <v>1</v>
          </cell>
          <cell r="S596" t="str">
            <v>CR-UNWANTED_ITEM</v>
          </cell>
          <cell r="T596" t="str">
            <v>Y</v>
          </cell>
          <cell r="U596" t="str">
            <v>C-Returns</v>
          </cell>
          <cell r="V596" t="str">
            <v>StandardRefund</v>
          </cell>
          <cell r="W596" t="str">
            <v xml:space="preserve"> </v>
          </cell>
          <cell r="X596" t="str">
            <v xml:space="preserve"> </v>
          </cell>
          <cell r="Y596">
            <v>74.09</v>
          </cell>
          <cell r="Z596">
            <v>1</v>
          </cell>
          <cell r="AA596" t="str">
            <v xml:space="preserve"> </v>
          </cell>
          <cell r="AB596" t="str">
            <v xml:space="preserve"> </v>
          </cell>
          <cell r="AC596" t="str">
            <v xml:space="preserve"> </v>
          </cell>
          <cell r="AD596" t="str">
            <v xml:space="preserve"> </v>
          </cell>
          <cell r="AE596" t="str">
            <v xml:space="preserve"> </v>
          </cell>
          <cell r="AF596" t="str">
            <v xml:space="preserve"> </v>
          </cell>
        </row>
        <row r="597">
          <cell r="K597" t="str">
            <v>1Z2A05729031985518</v>
          </cell>
          <cell r="L597" t="str">
            <v>Seller</v>
          </cell>
          <cell r="M597" t="str">
            <v>N</v>
          </cell>
          <cell r="N597" t="str">
            <v>N</v>
          </cell>
          <cell r="O597" t="str">
            <v>B07KX86LHZ</v>
          </cell>
          <cell r="P597" t="str">
            <v>D97832-SZ-9</v>
          </cell>
          <cell r="Q597" t="str">
            <v>adidas Women's Crazyflight X 3 Volleyball Shoe, Black/White/Gum, 9 M US</v>
          </cell>
          <cell r="R597">
            <v>1</v>
          </cell>
          <cell r="S597" t="str">
            <v>CR-UNWANTED_ITEM</v>
          </cell>
          <cell r="T597" t="str">
            <v>Y</v>
          </cell>
          <cell r="U597" t="str">
            <v>C-Returns</v>
          </cell>
          <cell r="V597" t="str">
            <v>StandardRefund</v>
          </cell>
          <cell r="W597" t="str">
            <v xml:space="preserve"> </v>
          </cell>
          <cell r="X597" t="str">
            <v xml:space="preserve"> </v>
          </cell>
          <cell r="Y597">
            <v>68.790000000000006</v>
          </cell>
          <cell r="Z597">
            <v>1</v>
          </cell>
          <cell r="AA597" t="str">
            <v xml:space="preserve"> </v>
          </cell>
          <cell r="AB597" t="str">
            <v xml:space="preserve"> </v>
          </cell>
          <cell r="AC597" t="str">
            <v xml:space="preserve"> </v>
          </cell>
          <cell r="AD597" t="str">
            <v xml:space="preserve"> </v>
          </cell>
          <cell r="AE597" t="str">
            <v xml:space="preserve"> </v>
          </cell>
          <cell r="AF597" t="str">
            <v xml:space="preserve"> </v>
          </cell>
        </row>
        <row r="598">
          <cell r="K598" t="str">
            <v>1Z2A05729031856747</v>
          </cell>
          <cell r="L598" t="str">
            <v>Seller</v>
          </cell>
          <cell r="M598" t="str">
            <v>N</v>
          </cell>
          <cell r="N598" t="str">
            <v>N</v>
          </cell>
          <cell r="O598" t="str">
            <v>B07SH2G6BZ</v>
          </cell>
          <cell r="P598" t="str">
            <v>FV3183-SZ-5.5</v>
          </cell>
          <cell r="Q598" t="str">
            <v>adidas Predator Volley Swim Short, Turquoise, XX-Large (mens) Big-Tall (mens) Big-Tall</v>
          </cell>
          <cell r="R598">
            <v>1</v>
          </cell>
          <cell r="S598" t="str">
            <v>AMZ-PG-APP-TOO-SMALL</v>
          </cell>
          <cell r="T598" t="str">
            <v>Y</v>
          </cell>
          <cell r="U598" t="str">
            <v>C-Returns</v>
          </cell>
          <cell r="V598" t="str">
            <v>StandardRefund</v>
          </cell>
          <cell r="W598" t="str">
            <v xml:space="preserve"> </v>
          </cell>
          <cell r="X598" t="str">
            <v xml:space="preserve"> </v>
          </cell>
          <cell r="Y598">
            <v>53.21</v>
          </cell>
          <cell r="Z598">
            <v>1</v>
          </cell>
          <cell r="AA598" t="str">
            <v xml:space="preserve"> </v>
          </cell>
          <cell r="AB598" t="str">
            <v xml:space="preserve"> </v>
          </cell>
          <cell r="AC598" t="str">
            <v xml:space="preserve"> </v>
          </cell>
          <cell r="AD598" t="str">
            <v xml:space="preserve"> </v>
          </cell>
          <cell r="AE598" t="str">
            <v xml:space="preserve"> </v>
          </cell>
          <cell r="AF598" t="str">
            <v xml:space="preserve"> </v>
          </cell>
        </row>
        <row r="599">
          <cell r="K599" t="str">
            <v>1Z2A05729031850476</v>
          </cell>
          <cell r="L599" t="str">
            <v>Seller</v>
          </cell>
          <cell r="M599" t="str">
            <v>N</v>
          </cell>
          <cell r="N599" t="str">
            <v>N</v>
          </cell>
          <cell r="O599" t="str">
            <v>B07XC7P4TH</v>
          </cell>
          <cell r="P599" t="str">
            <v>EF3484-SZ-7</v>
          </cell>
          <cell r="Q599" t="str">
            <v>adidas Men's FBG61 Football Shoe, Black/White/Grey, 7</v>
          </cell>
          <cell r="R599">
            <v>1</v>
          </cell>
          <cell r="S599" t="str">
            <v>AMZ-PG-APP-TOO-SMALL</v>
          </cell>
          <cell r="T599" t="str">
            <v>Y</v>
          </cell>
          <cell r="U599" t="str">
            <v>C-Returns</v>
          </cell>
          <cell r="V599" t="str">
            <v>StandardRefund</v>
          </cell>
          <cell r="W599" t="str">
            <v xml:space="preserve"> </v>
          </cell>
          <cell r="X599" t="str">
            <v xml:space="preserve"> </v>
          </cell>
          <cell r="Y599">
            <v>68.67</v>
          </cell>
          <cell r="Z599">
            <v>1</v>
          </cell>
          <cell r="AA599" t="str">
            <v xml:space="preserve"> </v>
          </cell>
          <cell r="AB599" t="str">
            <v xml:space="preserve"> </v>
          </cell>
          <cell r="AC599" t="str">
            <v xml:space="preserve"> </v>
          </cell>
          <cell r="AD599" t="str">
            <v xml:space="preserve"> </v>
          </cell>
          <cell r="AE599" t="str">
            <v xml:space="preserve"> </v>
          </cell>
          <cell r="AF599" t="str">
            <v xml:space="preserve"> </v>
          </cell>
        </row>
        <row r="600">
          <cell r="K600" t="str">
            <v>1Z2A05729031774139</v>
          </cell>
          <cell r="L600" t="str">
            <v>Seller</v>
          </cell>
          <cell r="M600" t="str">
            <v>N</v>
          </cell>
          <cell r="N600" t="str">
            <v>N</v>
          </cell>
          <cell r="O600" t="str">
            <v>B09MZR1BHB</v>
          </cell>
          <cell r="P600" t="str">
            <v>MSS-B41625-SZ-7</v>
          </cell>
          <cell r="Q600" t="str">
            <v>adidas Stan Smith Womens Shoes Size 7, Color: White/Cream</v>
          </cell>
          <cell r="R600">
            <v>1</v>
          </cell>
          <cell r="S600" t="str">
            <v>AMZ-PG-APP-TOO-LARGE</v>
          </cell>
          <cell r="T600" t="str">
            <v>Y</v>
          </cell>
          <cell r="U600" t="str">
            <v>C-Returns</v>
          </cell>
          <cell r="V600" t="str">
            <v>StandardRefund</v>
          </cell>
          <cell r="W600" t="str">
            <v xml:space="preserve"> </v>
          </cell>
          <cell r="X600" t="str">
            <v xml:space="preserve"> </v>
          </cell>
          <cell r="Y600">
            <v>110.3</v>
          </cell>
          <cell r="Z600">
            <v>1</v>
          </cell>
          <cell r="AA600" t="str">
            <v xml:space="preserve"> </v>
          </cell>
          <cell r="AB600" t="str">
            <v xml:space="preserve"> </v>
          </cell>
          <cell r="AC600" t="str">
            <v xml:space="preserve"> </v>
          </cell>
          <cell r="AD600" t="str">
            <v xml:space="preserve"> </v>
          </cell>
          <cell r="AE600" t="str">
            <v xml:space="preserve"> </v>
          </cell>
          <cell r="AF600" t="str">
            <v xml:space="preserve"> </v>
          </cell>
        </row>
        <row r="601">
          <cell r="K601" t="str">
            <v>1Z2A05729031719976</v>
          </cell>
          <cell r="L601" t="str">
            <v>Seller</v>
          </cell>
          <cell r="M601" t="str">
            <v>N</v>
          </cell>
          <cell r="N601" t="str">
            <v>N</v>
          </cell>
          <cell r="O601" t="str">
            <v>B07C1JQJB8</v>
          </cell>
          <cell r="P601" t="str">
            <v>CQ0992-SZ-9.5</v>
          </cell>
          <cell r="Q601" t="str">
            <v>adidas Crazy BYW LVL 1</v>
          </cell>
          <cell r="R601">
            <v>1</v>
          </cell>
          <cell r="S601" t="str">
            <v>AMZ-PG-APP-TOO-SMALL</v>
          </cell>
          <cell r="T601" t="str">
            <v>Y</v>
          </cell>
          <cell r="U601" t="str">
            <v>C-Returns</v>
          </cell>
          <cell r="V601" t="str">
            <v>StandardRefund</v>
          </cell>
          <cell r="W601" t="str">
            <v xml:space="preserve"> </v>
          </cell>
          <cell r="X601" t="str">
            <v xml:space="preserve"> </v>
          </cell>
          <cell r="Y601">
            <v>90.62</v>
          </cell>
          <cell r="Z601">
            <v>1</v>
          </cell>
          <cell r="AA601" t="str">
            <v xml:space="preserve"> </v>
          </cell>
          <cell r="AB601" t="str">
            <v xml:space="preserve"> </v>
          </cell>
          <cell r="AC601" t="str">
            <v xml:space="preserve"> </v>
          </cell>
          <cell r="AD601" t="str">
            <v xml:space="preserve"> </v>
          </cell>
          <cell r="AE601" t="str">
            <v xml:space="preserve"> </v>
          </cell>
          <cell r="AF601" t="str">
            <v xml:space="preserve"> </v>
          </cell>
        </row>
        <row r="602">
          <cell r="K602" t="str">
            <v>1Z2A05729031619119</v>
          </cell>
          <cell r="L602" t="str">
            <v>Seller</v>
          </cell>
          <cell r="M602" t="str">
            <v>N</v>
          </cell>
          <cell r="N602" t="str">
            <v>N</v>
          </cell>
          <cell r="O602" t="str">
            <v>B07S72L3SB</v>
          </cell>
          <cell r="P602" t="str">
            <v>EF1649-SZ-9.5</v>
          </cell>
          <cell r="Q602" t="str">
            <v>adidas mens Predator 20.4 Fxg soccer shoes, Core Black/Core Black/Dark Grey Heather Solid Grey, 9.5 US</v>
          </cell>
          <cell r="R602">
            <v>1</v>
          </cell>
          <cell r="S602" t="str">
            <v>CR-FOUND_BETTER_PRICE</v>
          </cell>
          <cell r="T602" t="str">
            <v>Y</v>
          </cell>
          <cell r="U602" t="str">
            <v>C-Returns</v>
          </cell>
          <cell r="V602" t="str">
            <v>StandardRefund</v>
          </cell>
          <cell r="W602" t="str">
            <v xml:space="preserve"> </v>
          </cell>
          <cell r="X602" t="str">
            <v xml:space="preserve"> </v>
          </cell>
          <cell r="Y602">
            <v>64.959999999999994</v>
          </cell>
          <cell r="Z602">
            <v>1</v>
          </cell>
          <cell r="AA602" t="str">
            <v xml:space="preserve"> </v>
          </cell>
          <cell r="AB602" t="str">
            <v xml:space="preserve"> </v>
          </cell>
          <cell r="AC602" t="str">
            <v xml:space="preserve"> </v>
          </cell>
          <cell r="AD602" t="str">
            <v xml:space="preserve"> </v>
          </cell>
          <cell r="AE602" t="str">
            <v xml:space="preserve"> </v>
          </cell>
          <cell r="AF602" t="str">
            <v xml:space="preserve"> </v>
          </cell>
        </row>
        <row r="603">
          <cell r="K603" t="str">
            <v>1Z2A05729031595663</v>
          </cell>
          <cell r="L603" t="str">
            <v>Seller</v>
          </cell>
          <cell r="M603" t="str">
            <v>N</v>
          </cell>
          <cell r="N603" t="str">
            <v>N</v>
          </cell>
          <cell r="O603" t="str">
            <v>B09MZNVY68</v>
          </cell>
          <cell r="P603" t="str">
            <v>MSS-G55366-SZ-10</v>
          </cell>
          <cell r="Q603" t="str">
            <v>adidas Ultraboost 1.0 DNA Mens Shoes Size 10, Color: Black/Black</v>
          </cell>
          <cell r="R603">
            <v>1</v>
          </cell>
          <cell r="S603" t="str">
            <v>AMZ-PG-APP-TOO-SMALL</v>
          </cell>
          <cell r="T603" t="str">
            <v>Y</v>
          </cell>
          <cell r="U603" t="str">
            <v>C-Returns</v>
          </cell>
          <cell r="V603" t="str">
            <v>StandardRefund</v>
          </cell>
          <cell r="W603" t="str">
            <v xml:space="preserve"> </v>
          </cell>
          <cell r="X603" t="str">
            <v xml:space="preserve"> </v>
          </cell>
          <cell r="Y603">
            <v>193.39</v>
          </cell>
          <cell r="Z603">
            <v>1</v>
          </cell>
          <cell r="AA603" t="str">
            <v xml:space="preserve"> </v>
          </cell>
          <cell r="AB603" t="str">
            <v xml:space="preserve"> </v>
          </cell>
          <cell r="AC603" t="str">
            <v xml:space="preserve"> </v>
          </cell>
          <cell r="AD603" t="str">
            <v xml:space="preserve"> </v>
          </cell>
          <cell r="AE603" t="str">
            <v xml:space="preserve"> </v>
          </cell>
          <cell r="AF603" t="str">
            <v xml:space="preserve"> </v>
          </cell>
        </row>
        <row r="604">
          <cell r="K604" t="str">
            <v>1Z2A05729031579672</v>
          </cell>
          <cell r="L604" t="str">
            <v>Seller</v>
          </cell>
          <cell r="M604" t="str">
            <v>N</v>
          </cell>
          <cell r="N604" t="str">
            <v>N</v>
          </cell>
          <cell r="O604" t="str">
            <v>B09B7L7TGY</v>
          </cell>
          <cell r="P604" t="str">
            <v>1RM01621410-SZ-9</v>
          </cell>
          <cell r="Q604" t="str">
            <v>Fila Memory Superstride 3 Nebulas Blue/Black/White 9 D (M)</v>
          </cell>
          <cell r="R604">
            <v>1</v>
          </cell>
          <cell r="S604" t="str">
            <v>AMZ-PG-APP-TOO-LARGE</v>
          </cell>
          <cell r="T604" t="str">
            <v>Y</v>
          </cell>
          <cell r="U604" t="str">
            <v>C-Returns</v>
          </cell>
          <cell r="V604" t="str">
            <v>StandardRefund</v>
          </cell>
          <cell r="W604" t="str">
            <v xml:space="preserve"> </v>
          </cell>
          <cell r="X604" t="str">
            <v xml:space="preserve"> </v>
          </cell>
          <cell r="Y604">
            <v>64.319999999999993</v>
          </cell>
          <cell r="Z604">
            <v>1</v>
          </cell>
          <cell r="AA604" t="str">
            <v xml:space="preserve"> </v>
          </cell>
          <cell r="AB604" t="str">
            <v xml:space="preserve"> </v>
          </cell>
          <cell r="AC604" t="str">
            <v xml:space="preserve"> </v>
          </cell>
          <cell r="AD604" t="str">
            <v xml:space="preserve"> </v>
          </cell>
          <cell r="AE604" t="str">
            <v xml:space="preserve"> </v>
          </cell>
          <cell r="AF604" t="str">
            <v xml:space="preserve"> </v>
          </cell>
        </row>
        <row r="605">
          <cell r="K605" t="str">
            <v>1Z2A05729031447706</v>
          </cell>
          <cell r="L605" t="str">
            <v>Seller</v>
          </cell>
          <cell r="M605" t="str">
            <v>N</v>
          </cell>
          <cell r="N605" t="str">
            <v>N</v>
          </cell>
          <cell r="O605" t="str">
            <v>B077XL28L9</v>
          </cell>
          <cell r="P605" t="str">
            <v>AQ0562-SZ-11</v>
          </cell>
          <cell r="Q605" t="str">
            <v>adidas Men's Alphabounce Instinct Running Shoe, white/grey two/black, 11 M US</v>
          </cell>
          <cell r="R605">
            <v>1</v>
          </cell>
          <cell r="S605" t="str">
            <v>CR-MISSED_ESTIMATED_DELIVERY</v>
          </cell>
          <cell r="T605" t="str">
            <v>Y</v>
          </cell>
          <cell r="U605" t="str">
            <v>C-Returns</v>
          </cell>
          <cell r="V605" t="str">
            <v>StandardRefund</v>
          </cell>
          <cell r="W605" t="str">
            <v xml:space="preserve"> </v>
          </cell>
          <cell r="X605" t="str">
            <v xml:space="preserve"> </v>
          </cell>
          <cell r="Y605">
            <v>84.13</v>
          </cell>
          <cell r="Z605">
            <v>1</v>
          </cell>
          <cell r="AA605" t="str">
            <v xml:space="preserve"> </v>
          </cell>
          <cell r="AB605" t="str">
            <v xml:space="preserve"> </v>
          </cell>
          <cell r="AC605" t="str">
            <v xml:space="preserve"> </v>
          </cell>
          <cell r="AD605" t="str">
            <v xml:space="preserve"> </v>
          </cell>
          <cell r="AE605" t="str">
            <v xml:space="preserve"> </v>
          </cell>
          <cell r="AF605" t="str">
            <v xml:space="preserve"> </v>
          </cell>
        </row>
        <row r="606">
          <cell r="K606" t="str">
            <v>1Z2A05729031405457</v>
          </cell>
          <cell r="L606" t="str">
            <v>Seller</v>
          </cell>
          <cell r="M606" t="str">
            <v>N</v>
          </cell>
          <cell r="N606" t="str">
            <v>N</v>
          </cell>
          <cell r="O606" t="str">
            <v>B08775Z7VP</v>
          </cell>
          <cell r="P606" t="str">
            <v>MSS-FX7236-SZ-8</v>
          </cell>
          <cell r="Q606" t="str">
            <v>adidas Ultraboost DNA Blue/Red Split Midsole Mens Fx7236 - Size 8</v>
          </cell>
          <cell r="R606">
            <v>1</v>
          </cell>
          <cell r="S606" t="str">
            <v>AMZ-PG-APP-TOO-SMALL</v>
          </cell>
          <cell r="T606" t="str">
            <v>Y</v>
          </cell>
          <cell r="U606" t="str">
            <v>C-Returns</v>
          </cell>
          <cell r="V606" t="str">
            <v>StandardRefund</v>
          </cell>
          <cell r="W606" t="str">
            <v xml:space="preserve"> </v>
          </cell>
          <cell r="X606" t="str">
            <v xml:space="preserve"> </v>
          </cell>
          <cell r="Y606">
            <v>190.69</v>
          </cell>
          <cell r="Z606">
            <v>1</v>
          </cell>
          <cell r="AA606" t="str">
            <v xml:space="preserve"> </v>
          </cell>
          <cell r="AB606" t="str">
            <v xml:space="preserve"> </v>
          </cell>
          <cell r="AC606" t="str">
            <v xml:space="preserve"> </v>
          </cell>
          <cell r="AD606" t="str">
            <v xml:space="preserve"> </v>
          </cell>
          <cell r="AE606" t="str">
            <v xml:space="preserve"> </v>
          </cell>
          <cell r="AF606" t="str">
            <v xml:space="preserve"> </v>
          </cell>
        </row>
        <row r="607">
          <cell r="K607" t="str">
            <v>1Z2A05729031386013</v>
          </cell>
          <cell r="L607" t="str">
            <v>Seller</v>
          </cell>
          <cell r="M607" t="str">
            <v>N</v>
          </cell>
          <cell r="N607" t="str">
            <v>N</v>
          </cell>
          <cell r="O607" t="str">
            <v>B09MMJH3P9</v>
          </cell>
          <cell r="P607" t="str">
            <v>MSS-5HM00544125-SZ-8.5</v>
          </cell>
          <cell r="Q607" t="str">
            <v>Fila Disruptor Shearling Womens Shoes Size 8.5, Color: White</v>
          </cell>
          <cell r="R607">
            <v>1</v>
          </cell>
          <cell r="S607" t="str">
            <v>DID_NOT_LIKE_FABRIC</v>
          </cell>
          <cell r="T607" t="str">
            <v>Y</v>
          </cell>
          <cell r="U607" t="str">
            <v>C-Returns</v>
          </cell>
          <cell r="V607" t="str">
            <v>StandardRefund</v>
          </cell>
          <cell r="W607" t="str">
            <v xml:space="preserve"> </v>
          </cell>
          <cell r="X607" t="str">
            <v xml:space="preserve"> </v>
          </cell>
          <cell r="Y607">
            <v>86.59</v>
          </cell>
          <cell r="Z607">
            <v>1</v>
          </cell>
          <cell r="AA607" t="str">
            <v xml:space="preserve"> </v>
          </cell>
          <cell r="AB607" t="str">
            <v xml:space="preserve"> </v>
          </cell>
          <cell r="AC607" t="str">
            <v xml:space="preserve"> </v>
          </cell>
          <cell r="AD607" t="str">
            <v xml:space="preserve"> </v>
          </cell>
          <cell r="AE607" t="str">
            <v xml:space="preserve"> </v>
          </cell>
          <cell r="AF607" t="str">
            <v xml:space="preserve"> </v>
          </cell>
        </row>
        <row r="608">
          <cell r="K608" t="str">
            <v>1Z2A05729031337290</v>
          </cell>
          <cell r="L608" t="str">
            <v>Seller</v>
          </cell>
          <cell r="M608" t="str">
            <v>N</v>
          </cell>
          <cell r="N608" t="str">
            <v>N</v>
          </cell>
          <cell r="O608" t="str">
            <v>B07ZSBL38Z</v>
          </cell>
          <cell r="P608" t="str">
            <v>MSS-EG7623-SZ-12</v>
          </cell>
          <cell r="Q608" t="str">
            <v>adidas Men's EG7623 Baseball Shoe, Black/White/Black, 12</v>
          </cell>
          <cell r="R608">
            <v>1</v>
          </cell>
          <cell r="S608" t="str">
            <v>CR-UNWANTED_ITEM</v>
          </cell>
          <cell r="T608" t="str">
            <v>Y</v>
          </cell>
          <cell r="U608" t="str">
            <v>C-Returns</v>
          </cell>
          <cell r="V608" t="str">
            <v>StandardRefund</v>
          </cell>
          <cell r="W608" t="str">
            <v xml:space="preserve"> </v>
          </cell>
          <cell r="X608" t="str">
            <v xml:space="preserve"> </v>
          </cell>
          <cell r="Y608">
            <v>53.98</v>
          </cell>
          <cell r="Z608">
            <v>1</v>
          </cell>
          <cell r="AA608" t="str">
            <v xml:space="preserve"> </v>
          </cell>
          <cell r="AB608" t="str">
            <v xml:space="preserve"> </v>
          </cell>
          <cell r="AC608" t="str">
            <v xml:space="preserve"> </v>
          </cell>
          <cell r="AD608" t="str">
            <v xml:space="preserve"> </v>
          </cell>
          <cell r="AE608" t="str">
            <v xml:space="preserve"> </v>
          </cell>
          <cell r="AF608" t="str">
            <v xml:space="preserve"> </v>
          </cell>
        </row>
        <row r="609">
          <cell r="K609" t="str">
            <v>1Z2A05729031320299</v>
          </cell>
          <cell r="L609" t="str">
            <v>Seller</v>
          </cell>
          <cell r="M609" t="str">
            <v>N</v>
          </cell>
          <cell r="N609" t="str">
            <v>N</v>
          </cell>
          <cell r="O609" t="str">
            <v>B07S5RX7V4</v>
          </cell>
          <cell r="P609" t="str">
            <v>EE9566-SZ-9.5</v>
          </cell>
          <cell r="Q609" t="str">
            <v>adidas Predator 20.4 Flexible Ground Soccer Shoe (mens) Core Black/Active Red 9.5</v>
          </cell>
          <cell r="R609">
            <v>1</v>
          </cell>
          <cell r="S609" t="str">
            <v>AMZ-PG-APP-TOO-SMALL</v>
          </cell>
          <cell r="T609" t="str">
            <v>Y</v>
          </cell>
          <cell r="U609" t="str">
            <v>C-Returns</v>
          </cell>
          <cell r="V609" t="str">
            <v>StandardRefund</v>
          </cell>
          <cell r="W609" t="str">
            <v xml:space="preserve"> </v>
          </cell>
          <cell r="X609" t="str">
            <v xml:space="preserve"> </v>
          </cell>
          <cell r="Y609">
            <v>69.430000000000007</v>
          </cell>
          <cell r="Z609">
            <v>1</v>
          </cell>
          <cell r="AA609" t="str">
            <v xml:space="preserve"> </v>
          </cell>
          <cell r="AB609" t="str">
            <v xml:space="preserve"> </v>
          </cell>
          <cell r="AC609" t="str">
            <v xml:space="preserve"> </v>
          </cell>
          <cell r="AD609" t="str">
            <v xml:space="preserve"> </v>
          </cell>
          <cell r="AE609" t="str">
            <v xml:space="preserve"> </v>
          </cell>
          <cell r="AF609" t="str">
            <v xml:space="preserve"> </v>
          </cell>
        </row>
        <row r="610">
          <cell r="K610" t="str">
            <v>1Z2A05729031308384</v>
          </cell>
          <cell r="L610" t="str">
            <v>Seller</v>
          </cell>
          <cell r="M610" t="str">
            <v>N</v>
          </cell>
          <cell r="N610" t="str">
            <v>N</v>
          </cell>
          <cell r="O610" t="str">
            <v>B08YS1FKZS</v>
          </cell>
          <cell r="P610" t="str">
            <v>MSS-FW8696-SZ-10</v>
          </cell>
          <cell r="Q610" t="str">
            <v>adidas Mens Ultraboost C.Rdy DNA Running Sneakers Shoes - Black,Grey - Size 10 M</v>
          </cell>
          <cell r="R610">
            <v>1</v>
          </cell>
          <cell r="S610" t="str">
            <v>CR-SWITCHEROO</v>
          </cell>
          <cell r="T610" t="str">
            <v>Y</v>
          </cell>
          <cell r="U610" t="str">
            <v>C-Returns</v>
          </cell>
          <cell r="V610" t="str">
            <v>StandardRefund</v>
          </cell>
          <cell r="W610" t="str">
            <v xml:space="preserve"> </v>
          </cell>
          <cell r="X610" t="str">
            <v xml:space="preserve"> </v>
          </cell>
          <cell r="Y610">
            <v>179.9</v>
          </cell>
          <cell r="Z610">
            <v>1</v>
          </cell>
          <cell r="AA610" t="str">
            <v xml:space="preserve"> </v>
          </cell>
          <cell r="AB610" t="str">
            <v xml:space="preserve"> </v>
          </cell>
          <cell r="AC610" t="str">
            <v xml:space="preserve"> </v>
          </cell>
          <cell r="AD610" t="str">
            <v xml:space="preserve"> </v>
          </cell>
          <cell r="AE610" t="str">
            <v xml:space="preserve"> </v>
          </cell>
          <cell r="AF610" t="str">
            <v xml:space="preserve"> </v>
          </cell>
        </row>
        <row r="611">
          <cell r="K611" t="str">
            <v>1Z2A05729031250561</v>
          </cell>
          <cell r="L611" t="str">
            <v>Seller</v>
          </cell>
          <cell r="M611" t="str">
            <v>N</v>
          </cell>
          <cell r="N611" t="str">
            <v>N</v>
          </cell>
          <cell r="O611" t="str">
            <v>B07KWZH834</v>
          </cell>
          <cell r="P611" t="str">
            <v>MSS-F36586-SZ-9</v>
          </cell>
          <cell r="Q611" t="str">
            <v>adidas Men's Adizero 8.0 Football Shoe, Black/White/Grey, 9 M US</v>
          </cell>
          <cell r="R611">
            <v>1</v>
          </cell>
          <cell r="S611" t="str">
            <v>CR-UNWANTED_ITEM</v>
          </cell>
          <cell r="T611" t="str">
            <v>Y</v>
          </cell>
          <cell r="U611" t="str">
            <v>C-Returns</v>
          </cell>
          <cell r="V611" t="str">
            <v>StandardRefund</v>
          </cell>
          <cell r="W611" t="str">
            <v xml:space="preserve"> </v>
          </cell>
          <cell r="X611" t="str">
            <v xml:space="preserve"> </v>
          </cell>
          <cell r="Y611">
            <v>69.900000000000006</v>
          </cell>
          <cell r="Z611">
            <v>1</v>
          </cell>
          <cell r="AA611" t="str">
            <v xml:space="preserve"> </v>
          </cell>
          <cell r="AB611" t="str">
            <v xml:space="preserve"> </v>
          </cell>
          <cell r="AC611" t="str">
            <v xml:space="preserve"> </v>
          </cell>
          <cell r="AD611" t="str">
            <v xml:space="preserve"> </v>
          </cell>
          <cell r="AE611" t="str">
            <v xml:space="preserve"> </v>
          </cell>
          <cell r="AF611" t="str">
            <v xml:space="preserve"> </v>
          </cell>
        </row>
        <row r="612">
          <cell r="K612" t="str">
            <v>9.20209015354006E+21</v>
          </cell>
          <cell r="L612" t="str">
            <v>Seller</v>
          </cell>
          <cell r="M612" t="str">
            <v>N</v>
          </cell>
          <cell r="N612" t="str">
            <v>N</v>
          </cell>
          <cell r="O612" t="str">
            <v>B07D9HDZVS</v>
          </cell>
          <cell r="P612" t="str">
            <v>BB8112-SZ-7.5</v>
          </cell>
          <cell r="Q612" t="str">
            <v>adidas Predator 19.3 Firm Ground (mens) Bold Blue/Silver Metallic/Active Red 7.5</v>
          </cell>
          <cell r="R612">
            <v>1</v>
          </cell>
          <cell r="S612" t="str">
            <v>AMZ-PG-APP-TOO-SMALL</v>
          </cell>
          <cell r="T612" t="str">
            <v>Y</v>
          </cell>
          <cell r="U612" t="str">
            <v>C-Returns</v>
          </cell>
          <cell r="V612" t="str">
            <v>StandardRefund</v>
          </cell>
          <cell r="W612" t="str">
            <v xml:space="preserve"> </v>
          </cell>
          <cell r="X612" t="str">
            <v xml:space="preserve"> </v>
          </cell>
          <cell r="Y612">
            <v>64.09</v>
          </cell>
          <cell r="Z612">
            <v>1</v>
          </cell>
          <cell r="AA612" t="str">
            <v xml:space="preserve"> </v>
          </cell>
          <cell r="AB612" t="str">
            <v xml:space="preserve"> </v>
          </cell>
          <cell r="AC612" t="str">
            <v xml:space="preserve"> </v>
          </cell>
          <cell r="AD612" t="str">
            <v xml:space="preserve"> </v>
          </cell>
          <cell r="AE612" t="str">
            <v xml:space="preserve"> </v>
          </cell>
          <cell r="AF612" t="str">
            <v xml:space="preserve"> </v>
          </cell>
        </row>
        <row r="613">
          <cell r="K613" t="str">
            <v>1Z2A05729031174626</v>
          </cell>
          <cell r="L613" t="str">
            <v>Seller</v>
          </cell>
          <cell r="M613" t="str">
            <v>N</v>
          </cell>
          <cell r="N613" t="str">
            <v>N</v>
          </cell>
          <cell r="O613" t="str">
            <v>B07YYVMJ8W</v>
          </cell>
          <cell r="P613" t="str">
            <v>MSS-EF3476-SZ-9</v>
          </cell>
          <cell r="Q613" t="str">
            <v>adidas football adizero Spark Md Shoe</v>
          </cell>
          <cell r="R613">
            <v>1</v>
          </cell>
          <cell r="S613" t="str">
            <v>AMZ-PG-APP-TOO-SMALL</v>
          </cell>
          <cell r="T613" t="str">
            <v>Y</v>
          </cell>
          <cell r="U613" t="str">
            <v>C-Returns</v>
          </cell>
          <cell r="V613" t="str">
            <v>StandardRefund</v>
          </cell>
          <cell r="W613" t="str">
            <v xml:space="preserve"> </v>
          </cell>
          <cell r="X613" t="str">
            <v xml:space="preserve"> </v>
          </cell>
          <cell r="Y613">
            <v>69.44</v>
          </cell>
          <cell r="Z613">
            <v>1</v>
          </cell>
          <cell r="AA613" t="str">
            <v xml:space="preserve"> </v>
          </cell>
          <cell r="AB613" t="str">
            <v xml:space="preserve"> </v>
          </cell>
          <cell r="AC613" t="str">
            <v xml:space="preserve"> </v>
          </cell>
          <cell r="AD613" t="str">
            <v xml:space="preserve"> </v>
          </cell>
          <cell r="AE613" t="str">
            <v xml:space="preserve"> </v>
          </cell>
          <cell r="AF613" t="str">
            <v xml:space="preserve"> </v>
          </cell>
        </row>
        <row r="614">
          <cell r="K614" t="str">
            <v>1Z2A05729031158000</v>
          </cell>
          <cell r="L614" t="str">
            <v>Seller</v>
          </cell>
          <cell r="M614" t="str">
            <v>N</v>
          </cell>
          <cell r="N614" t="str">
            <v>N</v>
          </cell>
          <cell r="O614" t="str">
            <v>B07TDSKWNM</v>
          </cell>
          <cell r="P614" t="str">
            <v>EF9367-SZ-16</v>
          </cell>
          <cell r="Q614" t="str">
            <v>adidas Dame 5 Shoes Men's, Black, Size 16</v>
          </cell>
          <cell r="R614">
            <v>1</v>
          </cell>
          <cell r="S614" t="str">
            <v>AMZ-PG-BAD-DESC</v>
          </cell>
          <cell r="T614" t="str">
            <v>Y</v>
          </cell>
          <cell r="U614" t="str">
            <v>C-Returns</v>
          </cell>
          <cell r="V614" t="str">
            <v>StandardRefund</v>
          </cell>
          <cell r="W614" t="str">
            <v xml:space="preserve"> </v>
          </cell>
          <cell r="X614" t="str">
            <v xml:space="preserve"> </v>
          </cell>
          <cell r="Y614">
            <v>87.69</v>
          </cell>
          <cell r="Z614">
            <v>1</v>
          </cell>
          <cell r="AA614" t="str">
            <v xml:space="preserve"> </v>
          </cell>
          <cell r="AB614" t="str">
            <v xml:space="preserve"> </v>
          </cell>
          <cell r="AC614" t="str">
            <v xml:space="preserve"> </v>
          </cell>
          <cell r="AD614" t="str">
            <v xml:space="preserve"> </v>
          </cell>
          <cell r="AE614" t="str">
            <v xml:space="preserve"> </v>
          </cell>
          <cell r="AF614" t="str">
            <v xml:space="preserve"> </v>
          </cell>
        </row>
        <row r="615">
          <cell r="K615" t="str">
            <v>1Z2A05729031127669</v>
          </cell>
          <cell r="L615" t="str">
            <v>Seller</v>
          </cell>
          <cell r="M615" t="str">
            <v>N</v>
          </cell>
          <cell r="N615" t="str">
            <v>N</v>
          </cell>
          <cell r="O615" t="str">
            <v>B07S58JG13</v>
          </cell>
          <cell r="P615" t="str">
            <v>EF1950-SZ-5</v>
          </cell>
          <cell r="Q615" t="str">
            <v>adidas Turf Predator 20.3 Soccer Shoe (unisex-child) Core Black/White/Active Red 5 Big Kid</v>
          </cell>
          <cell r="R615">
            <v>1</v>
          </cell>
          <cell r="S615" t="str">
            <v>CR-DEFECTIVE</v>
          </cell>
          <cell r="T615" t="str">
            <v>Y</v>
          </cell>
          <cell r="U615" t="str">
            <v>C-Returns</v>
          </cell>
          <cell r="V615" t="str">
            <v>StandardRefund</v>
          </cell>
          <cell r="W615" t="str">
            <v xml:space="preserve"> </v>
          </cell>
          <cell r="X615" t="str">
            <v xml:space="preserve"> </v>
          </cell>
          <cell r="Y615">
            <v>49.9</v>
          </cell>
          <cell r="Z615">
            <v>1</v>
          </cell>
          <cell r="AA615" t="str">
            <v xml:space="preserve"> </v>
          </cell>
          <cell r="AB615" t="str">
            <v xml:space="preserve"> </v>
          </cell>
          <cell r="AC615" t="str">
            <v xml:space="preserve"> </v>
          </cell>
          <cell r="AD615" t="str">
            <v xml:space="preserve"> </v>
          </cell>
          <cell r="AE615" t="str">
            <v xml:space="preserve"> </v>
          </cell>
          <cell r="AF615" t="str">
            <v xml:space="preserve"> </v>
          </cell>
        </row>
        <row r="616">
          <cell r="K616" t="str">
            <v>1Z2A05729031050581</v>
          </cell>
          <cell r="L616" t="str">
            <v>Seller</v>
          </cell>
          <cell r="M616" t="str">
            <v>N</v>
          </cell>
          <cell r="N616" t="str">
            <v>N</v>
          </cell>
          <cell r="O616" t="str">
            <v>B07DTN8VJL</v>
          </cell>
          <cell r="P616" t="str">
            <v>MSS-B37645-SZ-9.5</v>
          </cell>
          <cell r="Q616" t="str">
            <v>adidas Originals NMD_R1 Women's Shoes Crystal White/White/Real Lilac b37645 (9.5 B(M) US)</v>
          </cell>
          <cell r="R616">
            <v>1</v>
          </cell>
          <cell r="S616" t="str">
            <v>DID_NOT_LIKE_FABRIC</v>
          </cell>
          <cell r="T616" t="str">
            <v>Y</v>
          </cell>
          <cell r="U616" t="str">
            <v>C-Returns</v>
          </cell>
          <cell r="V616" t="str">
            <v>StandardRefund</v>
          </cell>
          <cell r="W616" t="str">
            <v xml:space="preserve"> </v>
          </cell>
          <cell r="X616" t="str">
            <v xml:space="preserve"> </v>
          </cell>
          <cell r="Y616">
            <v>161.52000000000001</v>
          </cell>
          <cell r="Z616">
            <v>1</v>
          </cell>
          <cell r="AA616" t="str">
            <v xml:space="preserve"> </v>
          </cell>
          <cell r="AB616" t="str">
            <v xml:space="preserve"> </v>
          </cell>
          <cell r="AC616" t="str">
            <v xml:space="preserve"> </v>
          </cell>
          <cell r="AD616" t="str">
            <v xml:space="preserve"> </v>
          </cell>
          <cell r="AE616" t="str">
            <v xml:space="preserve"> </v>
          </cell>
          <cell r="AF616" t="str">
            <v xml:space="preserve"> </v>
          </cell>
        </row>
        <row r="617">
          <cell r="K617" t="str">
            <v>1Z2A05729031048549</v>
          </cell>
          <cell r="L617" t="str">
            <v>Seller</v>
          </cell>
          <cell r="M617" t="str">
            <v>N</v>
          </cell>
          <cell r="N617" t="str">
            <v>N</v>
          </cell>
          <cell r="O617" t="str">
            <v>B07DTN8VJL</v>
          </cell>
          <cell r="P617" t="str">
            <v>MSS-B37645-SZ-9.5</v>
          </cell>
          <cell r="Q617" t="str">
            <v>adidas Originals NMD_R1 Women's Shoes Crystal White/White/Real Lilac b37645 (9.5 B(M) US)</v>
          </cell>
          <cell r="R617">
            <v>1</v>
          </cell>
          <cell r="S617" t="str">
            <v>DID_NOT_LIKE_FABRIC</v>
          </cell>
          <cell r="T617" t="str">
            <v>Y</v>
          </cell>
          <cell r="U617" t="str">
            <v>C-Returns</v>
          </cell>
          <cell r="V617" t="str">
            <v>StandardRefund</v>
          </cell>
          <cell r="W617" t="str">
            <v xml:space="preserve"> </v>
          </cell>
          <cell r="X617" t="str">
            <v xml:space="preserve"> </v>
          </cell>
          <cell r="Y617">
            <v>161.52000000000001</v>
          </cell>
          <cell r="Z617">
            <v>1</v>
          </cell>
          <cell r="AA617" t="str">
            <v xml:space="preserve"> </v>
          </cell>
          <cell r="AB617" t="str">
            <v xml:space="preserve"> </v>
          </cell>
          <cell r="AC617" t="str">
            <v xml:space="preserve"> </v>
          </cell>
          <cell r="AD617" t="str">
            <v xml:space="preserve"> </v>
          </cell>
          <cell r="AE617" t="str">
            <v xml:space="preserve"> </v>
          </cell>
          <cell r="AF617" t="str">
            <v xml:space="preserve"> </v>
          </cell>
        </row>
        <row r="618">
          <cell r="K618" t="str">
            <v>1Z2A05729031018590</v>
          </cell>
          <cell r="L618" t="str">
            <v>Seller</v>
          </cell>
          <cell r="M618" t="str">
            <v>N</v>
          </cell>
          <cell r="N618" t="str">
            <v>N</v>
          </cell>
          <cell r="O618" t="str">
            <v>B07S5K9F7B</v>
          </cell>
          <cell r="P618" t="str">
            <v>MSS-EG7130-SZ-6.5</v>
          </cell>
          <cell r="Q618" t="str">
            <v>adidas Men's X 19.3 Firm Ground Boots Soccer Shoe, Team Royal Blue/FTWR White/core Black, 6.5 M US</v>
          </cell>
          <cell r="R618">
            <v>1</v>
          </cell>
          <cell r="S618" t="str">
            <v>AMZ-PG-APP-TOO-SMALL</v>
          </cell>
          <cell r="T618" t="str">
            <v>Y</v>
          </cell>
          <cell r="U618" t="str">
            <v>C-Returns</v>
          </cell>
          <cell r="V618" t="str">
            <v>StandardRefund</v>
          </cell>
          <cell r="W618" t="str">
            <v xml:space="preserve"> </v>
          </cell>
          <cell r="X618" t="str">
            <v xml:space="preserve"> </v>
          </cell>
          <cell r="Y618">
            <v>68.13</v>
          </cell>
          <cell r="Z618">
            <v>1</v>
          </cell>
          <cell r="AA618" t="str">
            <v xml:space="preserve"> </v>
          </cell>
          <cell r="AB618" t="str">
            <v xml:space="preserve"> </v>
          </cell>
          <cell r="AC618" t="str">
            <v xml:space="preserve"> </v>
          </cell>
          <cell r="AD618" t="str">
            <v xml:space="preserve"> </v>
          </cell>
          <cell r="AE618" t="str">
            <v xml:space="preserve"> </v>
          </cell>
          <cell r="AF618" t="str">
            <v xml:space="preserve"> </v>
          </cell>
        </row>
        <row r="619">
          <cell r="K619" t="str">
            <v>1Z2A05729031015333</v>
          </cell>
          <cell r="L619" t="str">
            <v>Seller</v>
          </cell>
          <cell r="M619" t="str">
            <v>N</v>
          </cell>
          <cell r="N619" t="str">
            <v>N</v>
          </cell>
          <cell r="O619" t="str">
            <v>B07S72Q1H7</v>
          </cell>
          <cell r="P619" t="str">
            <v>MSS-EF1649-SZ-9</v>
          </cell>
          <cell r="Q619" t="str">
            <v>adidas Predator 20.4 FxG Black/Black Soccer Shoes 9</v>
          </cell>
          <cell r="R619">
            <v>1</v>
          </cell>
          <cell r="S619" t="str">
            <v>AMZ-PG-APP-TOO-SMALL</v>
          </cell>
          <cell r="T619" t="str">
            <v>Y</v>
          </cell>
          <cell r="U619" t="str">
            <v>C-Returns</v>
          </cell>
          <cell r="V619" t="str">
            <v>StandardRefund</v>
          </cell>
          <cell r="W619" t="str">
            <v xml:space="preserve"> </v>
          </cell>
          <cell r="X619" t="str">
            <v xml:space="preserve"> </v>
          </cell>
          <cell r="Y619">
            <v>71.22</v>
          </cell>
          <cell r="Z619">
            <v>1</v>
          </cell>
          <cell r="AA619" t="str">
            <v xml:space="preserve"> </v>
          </cell>
          <cell r="AB619" t="str">
            <v xml:space="preserve"> </v>
          </cell>
          <cell r="AC619" t="str">
            <v xml:space="preserve"> </v>
          </cell>
          <cell r="AD619" t="str">
            <v xml:space="preserve"> </v>
          </cell>
          <cell r="AE619" t="str">
            <v xml:space="preserve"> </v>
          </cell>
          <cell r="AF619" t="str">
            <v xml:space="preserve"> </v>
          </cell>
        </row>
        <row r="620">
          <cell r="K620" t="str">
            <v>1Z2A05729030986911</v>
          </cell>
          <cell r="L620" t="str">
            <v>Seller</v>
          </cell>
          <cell r="M620" t="str">
            <v>N</v>
          </cell>
          <cell r="N620" t="str">
            <v>N</v>
          </cell>
          <cell r="O620" t="str">
            <v>B07D9JB8TB</v>
          </cell>
          <cell r="P620" t="str">
            <v>MSS-B37704-SZ-8</v>
          </cell>
          <cell r="Q620" t="str">
            <v>adidas Men's Ultraboost 19, Black Grey, 8 M US</v>
          </cell>
          <cell r="R620">
            <v>1</v>
          </cell>
          <cell r="S620" t="str">
            <v>AMZ-PG-APP-TOO-LARGE</v>
          </cell>
          <cell r="T620" t="str">
            <v>Y</v>
          </cell>
          <cell r="U620" t="str">
            <v>C-Returns</v>
          </cell>
          <cell r="V620" t="str">
            <v>StandardRefund</v>
          </cell>
          <cell r="W620" t="str">
            <v xml:space="preserve"> </v>
          </cell>
          <cell r="X620" t="str">
            <v xml:space="preserve"> </v>
          </cell>
          <cell r="Y620">
            <v>140.62</v>
          </cell>
          <cell r="Z620">
            <v>1</v>
          </cell>
          <cell r="AA620" t="str">
            <v xml:space="preserve"> </v>
          </cell>
          <cell r="AB620" t="str">
            <v xml:space="preserve"> </v>
          </cell>
          <cell r="AC620" t="str">
            <v xml:space="preserve"> </v>
          </cell>
          <cell r="AD620" t="str">
            <v xml:space="preserve"> </v>
          </cell>
          <cell r="AE620" t="str">
            <v xml:space="preserve"> </v>
          </cell>
          <cell r="AF620" t="str">
            <v xml:space="preserve"> </v>
          </cell>
        </row>
        <row r="621">
          <cell r="K621" t="str">
            <v>1Z2A05729030974853</v>
          </cell>
          <cell r="L621" t="str">
            <v>Seller</v>
          </cell>
          <cell r="M621" t="str">
            <v>N</v>
          </cell>
          <cell r="N621" t="str">
            <v>N</v>
          </cell>
          <cell r="O621" t="str">
            <v>B08QW97L7T</v>
          </cell>
          <cell r="P621" t="str">
            <v>MSS-GY4977-SZ-9.5</v>
          </cell>
          <cell r="Q621" t="str">
            <v>adidas Mens NMD R1 GY4977 Pharrell - Black Future - Size 9.5</v>
          </cell>
          <cell r="R621">
            <v>1</v>
          </cell>
          <cell r="S621" t="str">
            <v>CR-UNWANTED_ITEM</v>
          </cell>
          <cell r="T621" t="str">
            <v>Y</v>
          </cell>
          <cell r="U621" t="str">
            <v>C-Returns</v>
          </cell>
          <cell r="V621" t="str">
            <v>StandardRefund</v>
          </cell>
          <cell r="W621" t="str">
            <v xml:space="preserve"> </v>
          </cell>
          <cell r="X621" t="str">
            <v xml:space="preserve"> </v>
          </cell>
          <cell r="Y621">
            <v>149.9</v>
          </cell>
          <cell r="Z621">
            <v>1</v>
          </cell>
          <cell r="AA621" t="str">
            <v xml:space="preserve"> </v>
          </cell>
          <cell r="AB621" t="str">
            <v xml:space="preserve"> </v>
          </cell>
          <cell r="AC621" t="str">
            <v xml:space="preserve"> </v>
          </cell>
          <cell r="AD621" t="str">
            <v xml:space="preserve"> </v>
          </cell>
          <cell r="AE621" t="str">
            <v xml:space="preserve"> </v>
          </cell>
          <cell r="AF621" t="str">
            <v xml:space="preserve"> </v>
          </cell>
        </row>
        <row r="622">
          <cell r="K622" t="str">
            <v>1Z2A05729030925254</v>
          </cell>
          <cell r="L622" t="str">
            <v>Seller</v>
          </cell>
          <cell r="M622" t="str">
            <v>N</v>
          </cell>
          <cell r="N622" t="str">
            <v>N</v>
          </cell>
          <cell r="O622" t="str">
            <v>B07JWGXRY2</v>
          </cell>
          <cell r="P622" t="str">
            <v>CM100018Y-SZ-4.5</v>
          </cell>
          <cell r="Q622" t="str">
            <v>Champion Kids Rally Pro (Little Kid/Big Kid) Black 4.5 Big Kid M</v>
          </cell>
          <cell r="R622">
            <v>1</v>
          </cell>
          <cell r="S622" t="str">
            <v>CR-MISSED_ESTIMATED_DELIVERY</v>
          </cell>
          <cell r="T622" t="str">
            <v>Y</v>
          </cell>
          <cell r="U622" t="str">
            <v>C-Returns</v>
          </cell>
          <cell r="V622" t="str">
            <v>StandardRefund</v>
          </cell>
          <cell r="W622" t="str">
            <v xml:space="preserve"> </v>
          </cell>
          <cell r="X622" t="str">
            <v xml:space="preserve"> </v>
          </cell>
          <cell r="Y622">
            <v>75.67</v>
          </cell>
          <cell r="Z622">
            <v>1</v>
          </cell>
          <cell r="AA622" t="str">
            <v xml:space="preserve"> </v>
          </cell>
          <cell r="AB622" t="str">
            <v xml:space="preserve"> </v>
          </cell>
          <cell r="AC622" t="str">
            <v xml:space="preserve"> </v>
          </cell>
          <cell r="AD622" t="str">
            <v xml:space="preserve"> </v>
          </cell>
          <cell r="AE622" t="str">
            <v xml:space="preserve"> </v>
          </cell>
          <cell r="AF622" t="str">
            <v xml:space="preserve"> </v>
          </cell>
        </row>
        <row r="623">
          <cell r="K623" t="str">
            <v>1Z2A05729030645011</v>
          </cell>
          <cell r="L623" t="str">
            <v>Seller</v>
          </cell>
          <cell r="M623" t="str">
            <v>N</v>
          </cell>
          <cell r="N623" t="str">
            <v>N</v>
          </cell>
          <cell r="O623" t="str">
            <v>B08JHCSTM6</v>
          </cell>
          <cell r="P623" t="str">
            <v>MSS-FV1793-SZ-5</v>
          </cell>
          <cell r="Q623" t="str">
            <v>adidas Womens NMD_R1 Sneakers Shoes Casual - Off White - Size 5 M</v>
          </cell>
          <cell r="R623">
            <v>1</v>
          </cell>
          <cell r="S623" t="str">
            <v>AMZ-PG-APP-TOO-SMALL</v>
          </cell>
          <cell r="T623" t="str">
            <v>Y</v>
          </cell>
          <cell r="U623" t="str">
            <v>C-Returns</v>
          </cell>
          <cell r="V623" t="str">
            <v>StandardRefund</v>
          </cell>
          <cell r="W623" t="str">
            <v xml:space="preserve"> </v>
          </cell>
          <cell r="X623" t="str">
            <v xml:space="preserve"> </v>
          </cell>
          <cell r="Y623">
            <v>129.9</v>
          </cell>
          <cell r="Z623">
            <v>1</v>
          </cell>
          <cell r="AA623" t="str">
            <v xml:space="preserve"> </v>
          </cell>
          <cell r="AB623" t="str">
            <v xml:space="preserve"> </v>
          </cell>
          <cell r="AC623" t="str">
            <v xml:space="preserve"> </v>
          </cell>
          <cell r="AD623" t="str">
            <v xml:space="preserve"> </v>
          </cell>
          <cell r="AE623" t="str">
            <v xml:space="preserve"> </v>
          </cell>
          <cell r="AF623" t="str">
            <v xml:space="preserve"> </v>
          </cell>
        </row>
        <row r="624">
          <cell r="K624" t="str">
            <v>1Z2A05729030612261</v>
          </cell>
          <cell r="L624" t="str">
            <v>Seller</v>
          </cell>
          <cell r="M624" t="str">
            <v>N</v>
          </cell>
          <cell r="N624" t="str">
            <v>N</v>
          </cell>
          <cell r="O624" t="str">
            <v>B07J6BX2T1</v>
          </cell>
          <cell r="P624" t="str">
            <v>MSS-G26776-SZ-10</v>
          </cell>
          <cell r="Q624" t="str">
            <v>adidas Boston Super x R1 Mens in Bold Onyx, 10</v>
          </cell>
          <cell r="R624">
            <v>1</v>
          </cell>
          <cell r="S624" t="str">
            <v>CR-QUALITY_UNACCEPTABLE</v>
          </cell>
          <cell r="T624" t="str">
            <v>Y</v>
          </cell>
          <cell r="U624" t="str">
            <v>C-Returns</v>
          </cell>
          <cell r="V624" t="str">
            <v>StandardRefund</v>
          </cell>
          <cell r="W624" t="str">
            <v xml:space="preserve"> </v>
          </cell>
          <cell r="X624" t="str">
            <v xml:space="preserve"> </v>
          </cell>
          <cell r="Y624">
            <v>153.30000000000001</v>
          </cell>
          <cell r="Z624">
            <v>1</v>
          </cell>
          <cell r="AA624" t="str">
            <v xml:space="preserve"> </v>
          </cell>
          <cell r="AB624" t="str">
            <v xml:space="preserve"> </v>
          </cell>
          <cell r="AC624" t="str">
            <v xml:space="preserve"> </v>
          </cell>
          <cell r="AD624" t="str">
            <v xml:space="preserve"> </v>
          </cell>
          <cell r="AE624" t="str">
            <v xml:space="preserve"> </v>
          </cell>
          <cell r="AF624" t="str">
            <v xml:space="preserve"> </v>
          </cell>
        </row>
        <row r="625">
          <cell r="K625" t="str">
            <v>1Z2A05729030610594</v>
          </cell>
          <cell r="L625" t="str">
            <v>Seller</v>
          </cell>
          <cell r="M625" t="str">
            <v>N</v>
          </cell>
          <cell r="N625" t="str">
            <v>N</v>
          </cell>
          <cell r="O625" t="str">
            <v>B087CCBHYR</v>
          </cell>
          <cell r="P625" t="str">
            <v>MSS-H01903-SZ-8</v>
          </cell>
          <cell r="Q625" t="str">
            <v>adidas Originals Women's NMD_R1 Sneaker, White/Silver Metallic/Black, 8</v>
          </cell>
          <cell r="R625">
            <v>1</v>
          </cell>
          <cell r="S625" t="str">
            <v>AMZ-PG-APP-TOO-LARGE</v>
          </cell>
          <cell r="T625" t="str">
            <v>Y</v>
          </cell>
          <cell r="U625" t="str">
            <v>C-Returns</v>
          </cell>
          <cell r="V625" t="str">
            <v>StandardRefund</v>
          </cell>
          <cell r="W625" t="str">
            <v xml:space="preserve"> </v>
          </cell>
          <cell r="X625" t="str">
            <v xml:space="preserve"> </v>
          </cell>
          <cell r="Y625">
            <v>138.99</v>
          </cell>
          <cell r="Z625">
            <v>1</v>
          </cell>
          <cell r="AA625" t="str">
            <v xml:space="preserve"> </v>
          </cell>
          <cell r="AB625" t="str">
            <v xml:space="preserve"> </v>
          </cell>
          <cell r="AC625" t="str">
            <v xml:space="preserve"> </v>
          </cell>
          <cell r="AD625" t="str">
            <v xml:space="preserve"> </v>
          </cell>
          <cell r="AE625" t="str">
            <v xml:space="preserve"> </v>
          </cell>
          <cell r="AF625" t="str">
            <v xml:space="preserve"> </v>
          </cell>
        </row>
        <row r="626">
          <cell r="K626" t="str">
            <v>1Z2A05729030575838</v>
          </cell>
          <cell r="L626" t="str">
            <v>Seller</v>
          </cell>
          <cell r="M626" t="str">
            <v>N</v>
          </cell>
          <cell r="N626" t="str">
            <v>N</v>
          </cell>
          <cell r="O626" t="str">
            <v>B015GITP0Q</v>
          </cell>
          <cell r="P626" t="str">
            <v>CR0060003-SZ-12</v>
          </cell>
          <cell r="Q626" t="str">
            <v>Creative Recreation Men's Cesario lo Woven Fashion Sneaker, Navy Pewter, 12 M US</v>
          </cell>
          <cell r="R626">
            <v>1</v>
          </cell>
          <cell r="S626" t="str">
            <v>AMZ-PG-APP-STYLE</v>
          </cell>
          <cell r="T626" t="str">
            <v>Y</v>
          </cell>
          <cell r="U626" t="str">
            <v>C-Returns</v>
          </cell>
          <cell r="V626" t="str">
            <v>StandardRefund</v>
          </cell>
          <cell r="W626" t="str">
            <v xml:space="preserve"> </v>
          </cell>
          <cell r="X626" t="str">
            <v xml:space="preserve"> </v>
          </cell>
          <cell r="Y626">
            <v>65.14</v>
          </cell>
          <cell r="Z626">
            <v>1</v>
          </cell>
          <cell r="AA626" t="str">
            <v xml:space="preserve"> </v>
          </cell>
          <cell r="AB626" t="str">
            <v xml:space="preserve"> </v>
          </cell>
          <cell r="AC626" t="str">
            <v xml:space="preserve"> </v>
          </cell>
          <cell r="AD626" t="str">
            <v xml:space="preserve"> </v>
          </cell>
          <cell r="AE626" t="str">
            <v xml:space="preserve"> </v>
          </cell>
          <cell r="AF626" t="str">
            <v xml:space="preserve"> </v>
          </cell>
        </row>
        <row r="627">
          <cell r="K627" t="str">
            <v>1Z2A05729030565161</v>
          </cell>
          <cell r="L627" t="str">
            <v>Seller</v>
          </cell>
          <cell r="M627" t="str">
            <v>N</v>
          </cell>
          <cell r="N627" t="str">
            <v>N</v>
          </cell>
          <cell r="O627" t="str">
            <v>B0811GBYCN</v>
          </cell>
          <cell r="P627" t="str">
            <v>FW6783-SZ-9.5</v>
          </cell>
          <cell r="Q627" t="str">
            <v>adidas Men's X GHOSTED.4 Soccer Shoe, White/Black/Silver, 9.5</v>
          </cell>
          <cell r="R627">
            <v>1</v>
          </cell>
          <cell r="S627" t="str">
            <v>CR-UNWANTED_ITEM</v>
          </cell>
          <cell r="T627" t="str">
            <v>Y</v>
          </cell>
          <cell r="U627" t="str">
            <v>C-Returns</v>
          </cell>
          <cell r="V627" t="str">
            <v>StandardRefund</v>
          </cell>
          <cell r="W627" t="str">
            <v xml:space="preserve"> </v>
          </cell>
          <cell r="X627" t="str">
            <v xml:space="preserve"> </v>
          </cell>
          <cell r="Y627">
            <v>69.13</v>
          </cell>
          <cell r="Z627">
            <v>1</v>
          </cell>
          <cell r="AA627" t="str">
            <v xml:space="preserve"> </v>
          </cell>
          <cell r="AB627" t="str">
            <v xml:space="preserve"> </v>
          </cell>
          <cell r="AC627" t="str">
            <v xml:space="preserve"> </v>
          </cell>
          <cell r="AD627" t="str">
            <v xml:space="preserve"> </v>
          </cell>
          <cell r="AE627" t="str">
            <v xml:space="preserve"> </v>
          </cell>
          <cell r="AF627" t="str">
            <v xml:space="preserve"> </v>
          </cell>
        </row>
        <row r="628">
          <cell r="K628" t="str">
            <v>1Z2A05729030465466</v>
          </cell>
          <cell r="L628" t="str">
            <v>Seller</v>
          </cell>
          <cell r="M628" t="str">
            <v>N</v>
          </cell>
          <cell r="N628" t="str">
            <v>N</v>
          </cell>
          <cell r="O628" t="str">
            <v>B08JMC7BPG</v>
          </cell>
          <cell r="P628" t="str">
            <v>MSS-FY9348-SZ-9</v>
          </cell>
          <cell r="Q628" t="str">
            <v>adidas Ultraboost DNA Primeblue Black/Black/White 9 D (M)</v>
          </cell>
          <cell r="R628">
            <v>1</v>
          </cell>
          <cell r="S628" t="str">
            <v>AMZ-PG-APP-TOO-LARGE</v>
          </cell>
          <cell r="T628" t="str">
            <v>Y</v>
          </cell>
          <cell r="U628" t="str">
            <v>C-Returns</v>
          </cell>
          <cell r="V628" t="str">
            <v>StandardRefund</v>
          </cell>
          <cell r="W628" t="str">
            <v xml:space="preserve"> </v>
          </cell>
          <cell r="X628" t="str">
            <v xml:space="preserve"> </v>
          </cell>
          <cell r="Y628">
            <v>194.29</v>
          </cell>
          <cell r="Z628">
            <v>1</v>
          </cell>
          <cell r="AA628" t="str">
            <v xml:space="preserve"> </v>
          </cell>
          <cell r="AB628" t="str">
            <v xml:space="preserve"> </v>
          </cell>
          <cell r="AC628" t="str">
            <v xml:space="preserve"> </v>
          </cell>
          <cell r="AD628" t="str">
            <v xml:space="preserve"> </v>
          </cell>
          <cell r="AE628" t="str">
            <v xml:space="preserve"> </v>
          </cell>
          <cell r="AF628" t="str">
            <v xml:space="preserve"> </v>
          </cell>
        </row>
        <row r="629">
          <cell r="K629" t="str">
            <v>1Z2A05729030417633</v>
          </cell>
          <cell r="L629" t="str">
            <v>Seller</v>
          </cell>
          <cell r="M629" t="str">
            <v>N</v>
          </cell>
          <cell r="N629" t="str">
            <v>N</v>
          </cell>
          <cell r="O629" t="str">
            <v>B08HSKV717</v>
          </cell>
          <cell r="P629" t="str">
            <v>MSS-EF4268-SZ-11</v>
          </cell>
          <cell r="Q629" t="str">
            <v>adidas NMD_R1 Cblack/Cwhite Mens Ef4268 - Size 11</v>
          </cell>
          <cell r="R629">
            <v>1</v>
          </cell>
          <cell r="S629" t="str">
            <v>AMZ-PG-APP-TOO-SMALL</v>
          </cell>
          <cell r="T629" t="str">
            <v>Y</v>
          </cell>
          <cell r="U629" t="str">
            <v>C-Returns</v>
          </cell>
          <cell r="V629" t="str">
            <v>StandardRefund</v>
          </cell>
          <cell r="W629" t="str">
            <v xml:space="preserve"> </v>
          </cell>
          <cell r="X629" t="str">
            <v xml:space="preserve"> </v>
          </cell>
          <cell r="Y629">
            <v>167.29</v>
          </cell>
          <cell r="Z629">
            <v>1</v>
          </cell>
          <cell r="AA629" t="str">
            <v xml:space="preserve"> </v>
          </cell>
          <cell r="AB629" t="str">
            <v xml:space="preserve"> </v>
          </cell>
          <cell r="AC629" t="str">
            <v xml:space="preserve"> </v>
          </cell>
          <cell r="AD629" t="str">
            <v xml:space="preserve"> </v>
          </cell>
          <cell r="AE629" t="str">
            <v xml:space="preserve"> </v>
          </cell>
          <cell r="AF629" t="str">
            <v xml:space="preserve"> </v>
          </cell>
        </row>
        <row r="630">
          <cell r="K630" t="str">
            <v>9.20199015354011E+21</v>
          </cell>
          <cell r="L630" t="str">
            <v>Seller</v>
          </cell>
          <cell r="M630" t="str">
            <v>N</v>
          </cell>
          <cell r="N630" t="str">
            <v>N</v>
          </cell>
          <cell r="O630" t="str">
            <v>B087D896PN</v>
          </cell>
          <cell r="P630" t="str">
            <v>MSS-FW5328-SZ-10</v>
          </cell>
          <cell r="Q630" t="str">
            <v>adidas Originals NMD_R1 V2 Mens Shoes Size 10, Color: Grey Two/Silver Metallic/Core Black</v>
          </cell>
          <cell r="R630">
            <v>1</v>
          </cell>
          <cell r="S630" t="str">
            <v>AMZ-PG-APP-TOO-LARGE</v>
          </cell>
          <cell r="T630" t="str">
            <v>Y</v>
          </cell>
          <cell r="U630" t="str">
            <v>C-Returns</v>
          </cell>
          <cell r="V630" t="str">
            <v>StandardRefund</v>
          </cell>
          <cell r="W630" t="str">
            <v xml:space="preserve"> </v>
          </cell>
          <cell r="X630" t="str">
            <v xml:space="preserve"> </v>
          </cell>
          <cell r="Y630">
            <v>140.94</v>
          </cell>
          <cell r="Z630">
            <v>1</v>
          </cell>
          <cell r="AA630" t="str">
            <v xml:space="preserve"> </v>
          </cell>
          <cell r="AB630" t="str">
            <v xml:space="preserve"> </v>
          </cell>
          <cell r="AC630" t="str">
            <v xml:space="preserve"> </v>
          </cell>
          <cell r="AD630" t="str">
            <v xml:space="preserve"> </v>
          </cell>
          <cell r="AE630" t="str">
            <v xml:space="preserve"> </v>
          </cell>
          <cell r="AF630" t="str">
            <v xml:space="preserve"> </v>
          </cell>
        </row>
        <row r="631">
          <cell r="K631" t="str">
            <v>1Z2A05729030388166</v>
          </cell>
          <cell r="L631" t="str">
            <v>Seller</v>
          </cell>
          <cell r="M631" t="str">
            <v>N</v>
          </cell>
          <cell r="N631" t="str">
            <v>N</v>
          </cell>
          <cell r="O631" t="str">
            <v>B07KWY4PKJ</v>
          </cell>
          <cell r="P631" t="str">
            <v>D97832-SZ-8.5</v>
          </cell>
          <cell r="Q631" t="str">
            <v>adidas Women's Crazyflight X 3 Volleyball Shoe, Black/White/Gum, 8.5 M US</v>
          </cell>
          <cell r="R631">
            <v>1</v>
          </cell>
          <cell r="S631" t="str">
            <v>AMZ-PG-APP-TOO-LARGE</v>
          </cell>
          <cell r="T631" t="str">
            <v>Y</v>
          </cell>
          <cell r="U631" t="str">
            <v>C-Returns</v>
          </cell>
          <cell r="V631" t="str">
            <v>StandardRefund</v>
          </cell>
          <cell r="W631" t="str">
            <v xml:space="preserve"> </v>
          </cell>
          <cell r="X631" t="str">
            <v xml:space="preserve"> </v>
          </cell>
          <cell r="Y631">
            <v>64.900000000000006</v>
          </cell>
          <cell r="Z631">
            <v>1</v>
          </cell>
          <cell r="AA631" t="str">
            <v xml:space="preserve"> </v>
          </cell>
          <cell r="AB631" t="str">
            <v xml:space="preserve"> </v>
          </cell>
          <cell r="AC631" t="str">
            <v xml:space="preserve"> </v>
          </cell>
          <cell r="AD631" t="str">
            <v xml:space="preserve"> </v>
          </cell>
          <cell r="AE631" t="str">
            <v xml:space="preserve"> </v>
          </cell>
          <cell r="AF631" t="str">
            <v xml:space="preserve"> </v>
          </cell>
        </row>
        <row r="632">
          <cell r="K632" t="str">
            <v>1Z2A05729030199263</v>
          </cell>
          <cell r="L632" t="str">
            <v>Seller</v>
          </cell>
          <cell r="M632" t="str">
            <v>N</v>
          </cell>
          <cell r="N632" t="str">
            <v>N</v>
          </cell>
          <cell r="O632" t="str">
            <v>B07S58MLK7</v>
          </cell>
          <cell r="P632" t="str">
            <v>EF1950-SZ-4</v>
          </cell>
          <cell r="Q632" t="str">
            <v>adidas Turf Predator 20.3 Soccer Shoe (unisex-child) Core Black/White/Active Red 4 Big Kid</v>
          </cell>
          <cell r="R632">
            <v>1</v>
          </cell>
          <cell r="S632" t="str">
            <v>AMZ-PG-APP-TOO-SMALL</v>
          </cell>
          <cell r="T632" t="str">
            <v>Y</v>
          </cell>
          <cell r="U632" t="str">
            <v>C-Returns</v>
          </cell>
          <cell r="V632" t="str">
            <v>StandardRefund</v>
          </cell>
          <cell r="W632" t="str">
            <v xml:space="preserve"> </v>
          </cell>
          <cell r="X632" t="str">
            <v xml:space="preserve"> </v>
          </cell>
          <cell r="Y632">
            <v>64.17</v>
          </cell>
          <cell r="Z632">
            <v>1</v>
          </cell>
          <cell r="AA632" t="str">
            <v xml:space="preserve"> </v>
          </cell>
          <cell r="AB632" t="str">
            <v xml:space="preserve"> </v>
          </cell>
          <cell r="AC632" t="str">
            <v xml:space="preserve"> </v>
          </cell>
          <cell r="AD632" t="str">
            <v xml:space="preserve"> </v>
          </cell>
          <cell r="AE632" t="str">
            <v xml:space="preserve"> </v>
          </cell>
          <cell r="AF632" t="str">
            <v xml:space="preserve"> </v>
          </cell>
        </row>
        <row r="633">
          <cell r="K633" t="str">
            <v>1Z2A05729030195767</v>
          </cell>
          <cell r="L633" t="str">
            <v>Seller</v>
          </cell>
          <cell r="M633" t="str">
            <v>N</v>
          </cell>
          <cell r="N633" t="str">
            <v>N</v>
          </cell>
          <cell r="O633" t="str">
            <v>B07VXS4J61</v>
          </cell>
          <cell r="P633" t="str">
            <v>FU7342-SZ-9.5</v>
          </cell>
          <cell r="Q633" t="str">
            <v>adidas Womens Pulse Boost HD Mesh Logo Running Shoes Gray 9.5 Medium (B,M)</v>
          </cell>
          <cell r="R633">
            <v>1</v>
          </cell>
          <cell r="S633" t="str">
            <v>AMZ-PG-APP-TOO-SMALL</v>
          </cell>
          <cell r="T633" t="str">
            <v>Y</v>
          </cell>
          <cell r="U633" t="str">
            <v>C-Returns</v>
          </cell>
          <cell r="V633" t="str">
            <v>StandardRefund</v>
          </cell>
          <cell r="W633" t="str">
            <v xml:space="preserve"> </v>
          </cell>
          <cell r="X633" t="str">
            <v xml:space="preserve"> </v>
          </cell>
          <cell r="Y633">
            <v>87.39</v>
          </cell>
          <cell r="Z633">
            <v>1</v>
          </cell>
          <cell r="AA633" t="str">
            <v xml:space="preserve"> </v>
          </cell>
          <cell r="AB633" t="str">
            <v xml:space="preserve"> </v>
          </cell>
          <cell r="AC633" t="str">
            <v xml:space="preserve"> </v>
          </cell>
          <cell r="AD633" t="str">
            <v xml:space="preserve"> </v>
          </cell>
          <cell r="AE633" t="str">
            <v xml:space="preserve"> </v>
          </cell>
          <cell r="AF633" t="str">
            <v xml:space="preserve"> </v>
          </cell>
        </row>
        <row r="634">
          <cell r="K634" t="str">
            <v>1Z2A05729030157923</v>
          </cell>
          <cell r="L634" t="str">
            <v>Seller</v>
          </cell>
          <cell r="M634" t="str">
            <v>N</v>
          </cell>
          <cell r="N634" t="str">
            <v>N</v>
          </cell>
          <cell r="O634" t="str">
            <v>B07TCGTPLW</v>
          </cell>
          <cell r="P634" t="str">
            <v>MSS-EH3401-SZ-2.5</v>
          </cell>
          <cell r="Q634" t="str">
            <v>adidas Kids Unisex's Freak Mid 20 Football Shoe, White/Gold Metallic/White, 4 M US Little Kid</v>
          </cell>
          <cell r="R634">
            <v>1</v>
          </cell>
          <cell r="S634" t="str">
            <v>AMZ-PG-APP-TOO-SMALL</v>
          </cell>
          <cell r="T634" t="str">
            <v>Y</v>
          </cell>
          <cell r="U634" t="str">
            <v>C-Returns</v>
          </cell>
          <cell r="V634" t="str">
            <v>StandardRefund</v>
          </cell>
          <cell r="W634" t="str">
            <v xml:space="preserve"> </v>
          </cell>
          <cell r="X634" t="str">
            <v xml:space="preserve"> </v>
          </cell>
          <cell r="Y634">
            <v>47.58</v>
          </cell>
          <cell r="Z634">
            <v>1</v>
          </cell>
          <cell r="AA634" t="str">
            <v xml:space="preserve"> </v>
          </cell>
          <cell r="AB634" t="str">
            <v xml:space="preserve"> </v>
          </cell>
          <cell r="AC634" t="str">
            <v xml:space="preserve"> </v>
          </cell>
          <cell r="AD634" t="str">
            <v xml:space="preserve"> </v>
          </cell>
          <cell r="AE634" t="str">
            <v xml:space="preserve"> </v>
          </cell>
          <cell r="AF634" t="str">
            <v xml:space="preserve"> </v>
          </cell>
        </row>
        <row r="635">
          <cell r="K635" t="str">
            <v>1Z2A05729030088730</v>
          </cell>
          <cell r="L635" t="str">
            <v>Seller</v>
          </cell>
          <cell r="M635" t="str">
            <v>N</v>
          </cell>
          <cell r="N635" t="str">
            <v>N</v>
          </cell>
          <cell r="O635" t="str">
            <v>B09MZQR7WH</v>
          </cell>
          <cell r="P635" t="str">
            <v>MSS-DA9164-SZ-7</v>
          </cell>
          <cell r="Q635" t="str">
            <v>adidas Ultraboost Uncaged Mens Shoes Size 7, Color: Carbon/Core Black/Grey Three</v>
          </cell>
          <cell r="R635">
            <v>1</v>
          </cell>
          <cell r="S635" t="str">
            <v>DID_NOT_LIKE_FABRIC</v>
          </cell>
          <cell r="T635" t="str">
            <v>Y</v>
          </cell>
          <cell r="U635" t="str">
            <v>C-Returns</v>
          </cell>
          <cell r="V635" t="str">
            <v>StandardRefund</v>
          </cell>
          <cell r="W635" t="str">
            <v xml:space="preserve"> </v>
          </cell>
          <cell r="X635" t="str">
            <v xml:space="preserve"> </v>
          </cell>
          <cell r="Y635">
            <v>164.14</v>
          </cell>
          <cell r="Z635">
            <v>1</v>
          </cell>
          <cell r="AA635" t="str">
            <v xml:space="preserve"> </v>
          </cell>
          <cell r="AB635" t="str">
            <v xml:space="preserve"> </v>
          </cell>
          <cell r="AC635" t="str">
            <v xml:space="preserve"> </v>
          </cell>
          <cell r="AD635" t="str">
            <v xml:space="preserve"> </v>
          </cell>
          <cell r="AE635" t="str">
            <v xml:space="preserve"> </v>
          </cell>
          <cell r="AF635" t="str">
            <v xml:space="preserve"> </v>
          </cell>
        </row>
        <row r="636">
          <cell r="K636" t="str">
            <v>1Z2A05729030083940</v>
          </cell>
          <cell r="L636" t="str">
            <v>Seller</v>
          </cell>
          <cell r="M636" t="str">
            <v>N</v>
          </cell>
          <cell r="N636" t="str">
            <v>N</v>
          </cell>
          <cell r="O636" t="str">
            <v>B07KX7VH8M</v>
          </cell>
          <cell r="P636" t="str">
            <v>MSS-D97832-SZ-7</v>
          </cell>
          <cell r="Q636" t="str">
            <v>adidas Women's Crazyflight X 3 Volleyball Shoe, Black/White/Gum, 7 M US</v>
          </cell>
          <cell r="R636">
            <v>1</v>
          </cell>
          <cell r="S636" t="str">
            <v>AMZ-PG-APP-TOO-SMALL</v>
          </cell>
          <cell r="T636" t="str">
            <v>Y</v>
          </cell>
          <cell r="U636" t="str">
            <v>C-Returns</v>
          </cell>
          <cell r="V636" t="str">
            <v>StandardRefund</v>
          </cell>
          <cell r="W636" t="str">
            <v xml:space="preserve"> </v>
          </cell>
          <cell r="X636" t="str">
            <v xml:space="preserve"> </v>
          </cell>
          <cell r="Y636">
            <v>70.09</v>
          </cell>
          <cell r="Z636">
            <v>1</v>
          </cell>
          <cell r="AA636" t="str">
            <v xml:space="preserve"> </v>
          </cell>
          <cell r="AB636" t="str">
            <v xml:space="preserve"> </v>
          </cell>
          <cell r="AC636" t="str">
            <v xml:space="preserve"> </v>
          </cell>
          <cell r="AD636" t="str">
            <v xml:space="preserve"> </v>
          </cell>
          <cell r="AE636" t="str">
            <v xml:space="preserve"> </v>
          </cell>
          <cell r="AF636" t="str">
            <v xml:space="preserve"> </v>
          </cell>
        </row>
        <row r="637">
          <cell r="K637" t="str">
            <v>1Z2A05729029978487</v>
          </cell>
          <cell r="L637" t="str">
            <v>Seller</v>
          </cell>
          <cell r="M637" t="str">
            <v>N</v>
          </cell>
          <cell r="N637" t="str">
            <v>N</v>
          </cell>
          <cell r="O637" t="str">
            <v>B075R8HRQ7</v>
          </cell>
          <cell r="P637" t="str">
            <v>MSS-BB6148-SZ-7.5</v>
          </cell>
          <cell r="Q637" t="str">
            <v>adidas Women's Ultraboost w Running-Shoes, Aero Blue s, Aero Blue s, Noble Indigo s, 7.5 M US</v>
          </cell>
          <cell r="R637">
            <v>1</v>
          </cell>
          <cell r="S637" t="str">
            <v>AMZ-PG-APP-STYLE</v>
          </cell>
          <cell r="T637" t="str">
            <v>Y</v>
          </cell>
          <cell r="U637" t="str">
            <v>C-Returns</v>
          </cell>
          <cell r="V637" t="str">
            <v>StandardRefund</v>
          </cell>
          <cell r="W637" t="str">
            <v xml:space="preserve"> </v>
          </cell>
          <cell r="X637" t="str">
            <v xml:space="preserve"> </v>
          </cell>
          <cell r="Y637">
            <v>231.41</v>
          </cell>
          <cell r="Z637">
            <v>1</v>
          </cell>
          <cell r="AA637" t="str">
            <v xml:space="preserve"> </v>
          </cell>
          <cell r="AB637" t="str">
            <v xml:space="preserve"> </v>
          </cell>
          <cell r="AC637" t="str">
            <v xml:space="preserve"> </v>
          </cell>
          <cell r="AD637" t="str">
            <v xml:space="preserve"> </v>
          </cell>
          <cell r="AE637" t="str">
            <v xml:space="preserve"> </v>
          </cell>
          <cell r="AF637" t="str">
            <v xml:space="preserve"> </v>
          </cell>
        </row>
        <row r="638">
          <cell r="K638" t="str">
            <v>1Z2A05729029974123</v>
          </cell>
          <cell r="L638" t="str">
            <v>Seller</v>
          </cell>
          <cell r="M638" t="str">
            <v>N</v>
          </cell>
          <cell r="N638" t="str">
            <v>N</v>
          </cell>
          <cell r="O638" t="str">
            <v>B07S389ZWP</v>
          </cell>
          <cell r="P638" t="str">
            <v>EG7235-SZ-4.5</v>
          </cell>
          <cell r="Q638" t="str">
            <v>adidas Boy's Nemeziz 19.3 Tf J Sneaker, FTWR White/Team Royal Blue/Team Royal Blue, 4.5 M US Big Kid</v>
          </cell>
          <cell r="R638">
            <v>1</v>
          </cell>
          <cell r="S638" t="str">
            <v>AMZ-PG-APP-STYLE</v>
          </cell>
          <cell r="T638" t="str">
            <v>Y</v>
          </cell>
          <cell r="U638" t="str">
            <v>C-Returns</v>
          </cell>
          <cell r="V638" t="str">
            <v>StandardRefund</v>
          </cell>
          <cell r="W638" t="str">
            <v xml:space="preserve"> </v>
          </cell>
          <cell r="X638" t="str">
            <v xml:space="preserve"> </v>
          </cell>
          <cell r="Y638">
            <v>52.21</v>
          </cell>
          <cell r="Z638">
            <v>1</v>
          </cell>
          <cell r="AA638" t="str">
            <v xml:space="preserve"> </v>
          </cell>
          <cell r="AB638" t="str">
            <v xml:space="preserve"> </v>
          </cell>
          <cell r="AC638" t="str">
            <v xml:space="preserve"> </v>
          </cell>
          <cell r="AD638" t="str">
            <v xml:space="preserve"> </v>
          </cell>
          <cell r="AE638" t="str">
            <v xml:space="preserve"> </v>
          </cell>
          <cell r="AF638" t="str">
            <v xml:space="preserve"> </v>
          </cell>
        </row>
        <row r="639">
          <cell r="K639" t="str">
            <v>1Z2A05729029940641</v>
          </cell>
          <cell r="L639" t="str">
            <v>Seller</v>
          </cell>
          <cell r="M639" t="str">
            <v>N</v>
          </cell>
          <cell r="N639" t="str">
            <v>N</v>
          </cell>
          <cell r="O639" t="str">
            <v>B07RM9CSJ3</v>
          </cell>
          <cell r="P639" t="str">
            <v>MSS-EG0691-SZ-9.5</v>
          </cell>
          <cell r="Q639" t="str">
            <v>adidas mens Ultraboost 20 Running Shoe, Black/Black/Solar Red, 9.5 US</v>
          </cell>
          <cell r="R639">
            <v>1</v>
          </cell>
          <cell r="S639" t="str">
            <v>AMZ-PG-APP-TOO-SMALL</v>
          </cell>
          <cell r="T639" t="str">
            <v>Y</v>
          </cell>
          <cell r="U639" t="str">
            <v>C-Returns</v>
          </cell>
          <cell r="V639" t="str">
            <v>StandardRefund</v>
          </cell>
          <cell r="W639" t="str">
            <v xml:space="preserve"> </v>
          </cell>
          <cell r="X639" t="str">
            <v xml:space="preserve"> </v>
          </cell>
          <cell r="Y639">
            <v>195.64</v>
          </cell>
          <cell r="Z639">
            <v>1</v>
          </cell>
          <cell r="AA639" t="str">
            <v xml:space="preserve"> </v>
          </cell>
          <cell r="AB639" t="str">
            <v xml:space="preserve"> </v>
          </cell>
          <cell r="AC639" t="str">
            <v xml:space="preserve"> </v>
          </cell>
          <cell r="AD639" t="str">
            <v xml:space="preserve"> </v>
          </cell>
          <cell r="AE639" t="str">
            <v xml:space="preserve"> </v>
          </cell>
          <cell r="AF639" t="str">
            <v xml:space="preserve"> </v>
          </cell>
        </row>
        <row r="640">
          <cell r="K640" t="str">
            <v>1Z2A05729029891838</v>
          </cell>
          <cell r="L640" t="str">
            <v>Seller</v>
          </cell>
          <cell r="M640" t="str">
            <v>N</v>
          </cell>
          <cell r="N640" t="str">
            <v>N</v>
          </cell>
          <cell r="O640" t="str">
            <v>B07D9VMN48</v>
          </cell>
          <cell r="P640" t="str">
            <v>MSS-B37707-SZ-9.5</v>
          </cell>
          <cell r="Q640" t="str">
            <v>adidas Men's Ultraboost 19, White/Grey, 9.5 M US</v>
          </cell>
          <cell r="R640">
            <v>1</v>
          </cell>
          <cell r="S640" t="str">
            <v>CR-SWITCHEROO</v>
          </cell>
          <cell r="T640" t="str">
            <v>Y</v>
          </cell>
          <cell r="U640" t="str">
            <v>C-Returns</v>
          </cell>
          <cell r="V640" t="str">
            <v>Replacement</v>
          </cell>
          <cell r="W640" t="str">
            <v xml:space="preserve"> </v>
          </cell>
          <cell r="X640" t="str">
            <v xml:space="preserve"> </v>
          </cell>
          <cell r="Y640">
            <v>189.89</v>
          </cell>
          <cell r="Z640">
            <v>1</v>
          </cell>
          <cell r="AA640" t="str">
            <v xml:space="preserve"> </v>
          </cell>
          <cell r="AB640" t="str">
            <v xml:space="preserve"> </v>
          </cell>
          <cell r="AC640" t="str">
            <v xml:space="preserve"> </v>
          </cell>
          <cell r="AD640" t="str">
            <v xml:space="preserve"> </v>
          </cell>
          <cell r="AE640" t="str">
            <v xml:space="preserve"> </v>
          </cell>
          <cell r="AF640" t="str">
            <v xml:space="preserve"> </v>
          </cell>
        </row>
        <row r="641">
          <cell r="K641" t="str">
            <v>1Z2A05729029868211</v>
          </cell>
          <cell r="L641" t="str">
            <v>Seller</v>
          </cell>
          <cell r="M641" t="str">
            <v>N</v>
          </cell>
          <cell r="N641" t="str">
            <v>N</v>
          </cell>
          <cell r="O641" t="str">
            <v>B07WHDZTQQ</v>
          </cell>
          <cell r="P641" t="str">
            <v>EE7002-SZ-9</v>
          </cell>
          <cell r="Q641" t="str">
            <v>adidas Men's Ozweego Core Black/Solar Green/Onix EE7002 (Size: 9)</v>
          </cell>
          <cell r="R641">
            <v>1</v>
          </cell>
          <cell r="S641" t="str">
            <v>CR-UNWANTED_ITEM</v>
          </cell>
          <cell r="T641" t="str">
            <v>Y</v>
          </cell>
          <cell r="U641" t="str">
            <v>C-Returns</v>
          </cell>
          <cell r="V641" t="str">
            <v>StandardRefund</v>
          </cell>
          <cell r="W641" t="str">
            <v xml:space="preserve"> </v>
          </cell>
          <cell r="X641" t="str">
            <v xml:space="preserve"> </v>
          </cell>
          <cell r="Y641">
            <v>91.8</v>
          </cell>
          <cell r="Z641">
            <v>1</v>
          </cell>
          <cell r="AA641" t="str">
            <v xml:space="preserve"> </v>
          </cell>
          <cell r="AB641" t="str">
            <v xml:space="preserve"> </v>
          </cell>
          <cell r="AC641" t="str">
            <v xml:space="preserve"> </v>
          </cell>
          <cell r="AD641" t="str">
            <v xml:space="preserve"> </v>
          </cell>
          <cell r="AE641" t="str">
            <v xml:space="preserve"> </v>
          </cell>
          <cell r="AF641" t="str">
            <v xml:space="preserve"> </v>
          </cell>
        </row>
        <row r="642">
          <cell r="K642" t="str">
            <v>1Z2A05729029862717</v>
          </cell>
          <cell r="L642" t="str">
            <v>Seller</v>
          </cell>
          <cell r="M642" t="str">
            <v>N</v>
          </cell>
          <cell r="N642" t="str">
            <v>N</v>
          </cell>
          <cell r="O642" t="str">
            <v>B01BPL5Y9Y</v>
          </cell>
          <cell r="P642" t="str">
            <v>AQ3325-SZ-14</v>
          </cell>
          <cell r="Q642" t="str">
            <v>adidas Men's HVC Wrestling Shoe, Black/White/Iron Metallic, 14</v>
          </cell>
          <cell r="R642">
            <v>1</v>
          </cell>
          <cell r="S642" t="str">
            <v>DID_NOT_LIKE_FABRIC</v>
          </cell>
          <cell r="T642" t="str">
            <v>Y</v>
          </cell>
          <cell r="U642" t="str">
            <v>C-Returns</v>
          </cell>
          <cell r="V642" t="str">
            <v>StandardRefund</v>
          </cell>
          <cell r="W642" t="str">
            <v xml:space="preserve"> </v>
          </cell>
          <cell r="X642" t="str">
            <v xml:space="preserve"> </v>
          </cell>
          <cell r="Y642">
            <v>68.47</v>
          </cell>
          <cell r="Z642">
            <v>1</v>
          </cell>
          <cell r="AA642" t="str">
            <v xml:space="preserve"> </v>
          </cell>
          <cell r="AB642" t="str">
            <v xml:space="preserve"> </v>
          </cell>
          <cell r="AC642" t="str">
            <v xml:space="preserve"> </v>
          </cell>
          <cell r="AD642" t="str">
            <v xml:space="preserve"> </v>
          </cell>
          <cell r="AE642" t="str">
            <v xml:space="preserve"> </v>
          </cell>
          <cell r="AF642" t="str">
            <v xml:space="preserve"> </v>
          </cell>
        </row>
        <row r="643">
          <cell r="K643" t="str">
            <v>9.20209015354006E+21</v>
          </cell>
          <cell r="L643" t="str">
            <v>Seller</v>
          </cell>
          <cell r="M643" t="str">
            <v>N</v>
          </cell>
          <cell r="N643" t="str">
            <v>N</v>
          </cell>
          <cell r="O643" t="str">
            <v>B07SBR346R</v>
          </cell>
          <cell r="P643" t="str">
            <v>MSS-EG1865-SZ-9</v>
          </cell>
          <cell r="Q643" t="str">
            <v>adidas Women's Adilette Comfort Slides, Signal Coral/Collegiate Burgundy/White, 9</v>
          </cell>
          <cell r="R643">
            <v>1</v>
          </cell>
          <cell r="S643" t="str">
            <v>AMZ-PG-APP-TOO-LARGE</v>
          </cell>
          <cell r="T643" t="str">
            <v>Y</v>
          </cell>
          <cell r="U643" t="str">
            <v>C-Returns</v>
          </cell>
          <cell r="V643" t="str">
            <v>StandardRefund</v>
          </cell>
          <cell r="W643" t="str">
            <v xml:space="preserve"> </v>
          </cell>
          <cell r="X643" t="str">
            <v xml:space="preserve"> </v>
          </cell>
          <cell r="Y643">
            <v>42.69</v>
          </cell>
          <cell r="Z643">
            <v>1</v>
          </cell>
          <cell r="AA643" t="str">
            <v xml:space="preserve"> </v>
          </cell>
          <cell r="AB643" t="str">
            <v xml:space="preserve"> </v>
          </cell>
          <cell r="AC643" t="str">
            <v xml:space="preserve"> </v>
          </cell>
          <cell r="AD643" t="str">
            <v xml:space="preserve"> </v>
          </cell>
          <cell r="AE643" t="str">
            <v xml:space="preserve"> </v>
          </cell>
          <cell r="AF643" t="str">
            <v xml:space="preserve"> </v>
          </cell>
        </row>
        <row r="644">
          <cell r="K644" t="str">
            <v xml:space="preserve"> </v>
          </cell>
          <cell r="L644" t="str">
            <v>Seller</v>
          </cell>
          <cell r="M644" t="str">
            <v>N</v>
          </cell>
          <cell r="N644" t="str">
            <v>N</v>
          </cell>
          <cell r="O644" t="str">
            <v>B01BPL5Y9Y</v>
          </cell>
          <cell r="P644" t="str">
            <v>AQ3325-SZ-14</v>
          </cell>
          <cell r="Q644" t="str">
            <v>adidas Men's HVC Wrestling Shoe, Black/White/Iron Metallic, 14</v>
          </cell>
          <cell r="R644">
            <v>1</v>
          </cell>
          <cell r="S644" t="str">
            <v>AMZ-PG-APP-TOO-SMALL</v>
          </cell>
          <cell r="T644" t="str">
            <v>Y</v>
          </cell>
          <cell r="U644" t="str">
            <v>C-Returns</v>
          </cell>
          <cell r="V644" t="str">
            <v>StandardRefund</v>
          </cell>
          <cell r="W644" t="str">
            <v xml:space="preserve"> </v>
          </cell>
          <cell r="X644" t="str">
            <v xml:space="preserve"> </v>
          </cell>
          <cell r="Y644">
            <v>89.09</v>
          </cell>
          <cell r="Z644">
            <v>1</v>
          </cell>
          <cell r="AA644" t="str">
            <v xml:space="preserve"> </v>
          </cell>
          <cell r="AB644" t="str">
            <v xml:space="preserve"> </v>
          </cell>
          <cell r="AC644" t="str">
            <v xml:space="preserve"> </v>
          </cell>
          <cell r="AD644" t="str">
            <v xml:space="preserve"> </v>
          </cell>
          <cell r="AE644" t="str">
            <v xml:space="preserve"> </v>
          </cell>
          <cell r="AF644" t="str">
            <v xml:space="preserve"> </v>
          </cell>
        </row>
        <row r="645">
          <cell r="K645" t="str">
            <v>9.20209015354006E+21</v>
          </cell>
          <cell r="L645" t="str">
            <v>Seller</v>
          </cell>
          <cell r="M645" t="str">
            <v>N</v>
          </cell>
          <cell r="N645" t="str">
            <v>N</v>
          </cell>
          <cell r="O645" t="str">
            <v>B07D78PWBP</v>
          </cell>
          <cell r="P645" t="str">
            <v>BB9334-SZ-7.5</v>
          </cell>
          <cell r="Q645" t="str">
            <v>adidas Predator 19.3 Firm Ground (mens) Active Red/Solar Red/Black 7.5</v>
          </cell>
          <cell r="R645">
            <v>1</v>
          </cell>
          <cell r="S645" t="str">
            <v>AMZ-PG-APP-TOO-SMALL</v>
          </cell>
          <cell r="T645" t="str">
            <v>Y</v>
          </cell>
          <cell r="U645" t="str">
            <v>C-Returns</v>
          </cell>
          <cell r="V645" t="str">
            <v>StandardRefund</v>
          </cell>
          <cell r="W645" t="str">
            <v xml:space="preserve"> </v>
          </cell>
          <cell r="X645" t="str">
            <v xml:space="preserve"> </v>
          </cell>
          <cell r="Y645">
            <v>75.14</v>
          </cell>
          <cell r="Z645">
            <v>1</v>
          </cell>
          <cell r="AA645" t="str">
            <v xml:space="preserve"> </v>
          </cell>
          <cell r="AB645" t="str">
            <v xml:space="preserve"> </v>
          </cell>
          <cell r="AC645" t="str">
            <v xml:space="preserve"> </v>
          </cell>
          <cell r="AD645" t="str">
            <v xml:space="preserve"> </v>
          </cell>
          <cell r="AE645" t="str">
            <v xml:space="preserve"> </v>
          </cell>
          <cell r="AF645" t="str">
            <v xml:space="preserve"> </v>
          </cell>
        </row>
        <row r="646">
          <cell r="K646" t="str">
            <v>1Z2A05729029609447</v>
          </cell>
          <cell r="L646" t="str">
            <v>Seller</v>
          </cell>
          <cell r="M646" t="str">
            <v>N</v>
          </cell>
          <cell r="N646" t="str">
            <v>N</v>
          </cell>
          <cell r="O646" t="str">
            <v>B087YSJCYM</v>
          </cell>
          <cell r="P646" t="str">
            <v>MSS-FV8152-SZ-11</v>
          </cell>
          <cell r="Q646" t="str">
            <v>adidas NMD_R1 Mens Shoes Size 11, Color: Black/White</v>
          </cell>
          <cell r="R646">
            <v>1</v>
          </cell>
          <cell r="S646" t="str">
            <v>AMZ-PG-APP-TOO-SMALL</v>
          </cell>
          <cell r="T646" t="str">
            <v>Y</v>
          </cell>
          <cell r="U646" t="str">
            <v>C-Returns</v>
          </cell>
          <cell r="V646" t="str">
            <v>StandardRefund</v>
          </cell>
          <cell r="W646" t="str">
            <v xml:space="preserve"> </v>
          </cell>
          <cell r="X646" t="str">
            <v xml:space="preserve"> </v>
          </cell>
          <cell r="Y646">
            <v>129.19</v>
          </cell>
          <cell r="Z646">
            <v>1</v>
          </cell>
          <cell r="AA646" t="str">
            <v xml:space="preserve"> </v>
          </cell>
          <cell r="AB646" t="str">
            <v xml:space="preserve"> </v>
          </cell>
          <cell r="AC646" t="str">
            <v xml:space="preserve"> </v>
          </cell>
          <cell r="AD646" t="str">
            <v xml:space="preserve"> </v>
          </cell>
          <cell r="AE646" t="str">
            <v xml:space="preserve"> </v>
          </cell>
          <cell r="AF646" t="str">
            <v xml:space="preserve"> </v>
          </cell>
        </row>
        <row r="647">
          <cell r="K647" t="str">
            <v>1Z2A05729029581459</v>
          </cell>
          <cell r="L647" t="str">
            <v>Seller</v>
          </cell>
          <cell r="M647" t="str">
            <v>N</v>
          </cell>
          <cell r="N647" t="str">
            <v>N</v>
          </cell>
          <cell r="O647" t="str">
            <v>B071VJSMRZ</v>
          </cell>
          <cell r="P647" t="str">
            <v>MSS-BB6149-SZ-6.5</v>
          </cell>
          <cell r="Q647" t="str">
            <v>adidas womens Ultraboost Road Running Shoe, Black/Black/Black, 6.5 US</v>
          </cell>
          <cell r="R647">
            <v>1</v>
          </cell>
          <cell r="S647" t="str">
            <v>DID_NOT_LIKE_FABRIC</v>
          </cell>
          <cell r="T647" t="str">
            <v>Y</v>
          </cell>
          <cell r="U647" t="str">
            <v>C-Returns</v>
          </cell>
          <cell r="V647" t="str">
            <v>StandardRefund</v>
          </cell>
          <cell r="W647" t="str">
            <v xml:space="preserve"> </v>
          </cell>
          <cell r="X647" t="str">
            <v xml:space="preserve"> </v>
          </cell>
          <cell r="Y647">
            <v>217.64</v>
          </cell>
          <cell r="Z647">
            <v>1</v>
          </cell>
          <cell r="AA647" t="str">
            <v xml:space="preserve"> </v>
          </cell>
          <cell r="AB647" t="str">
            <v xml:space="preserve"> </v>
          </cell>
          <cell r="AC647" t="str">
            <v xml:space="preserve"> </v>
          </cell>
          <cell r="AD647" t="str">
            <v xml:space="preserve"> </v>
          </cell>
          <cell r="AE647" t="str">
            <v xml:space="preserve"> </v>
          </cell>
          <cell r="AF647" t="str">
            <v xml:space="preserve"> </v>
          </cell>
        </row>
        <row r="648">
          <cell r="K648" t="str">
            <v>1Z2A05729029439201</v>
          </cell>
          <cell r="L648" t="str">
            <v>Seller</v>
          </cell>
          <cell r="M648" t="str">
            <v>N</v>
          </cell>
          <cell r="N648" t="str">
            <v>N</v>
          </cell>
          <cell r="O648" t="str">
            <v>B0867GCZYG</v>
          </cell>
          <cell r="P648" t="str">
            <v>G27520-SZ-9.5</v>
          </cell>
          <cell r="Q648" t="str">
            <v>adidas Originals Marathon Tech Mens Shoes Size 9.5, Color: Core Brown/Core Black</v>
          </cell>
          <cell r="R648">
            <v>1</v>
          </cell>
          <cell r="S648" t="str">
            <v>CR-UNWANTED_ITEM</v>
          </cell>
          <cell r="T648" t="str">
            <v>Y</v>
          </cell>
          <cell r="U648" t="str">
            <v>C-Returns</v>
          </cell>
          <cell r="V648" t="str">
            <v>StandardRefund</v>
          </cell>
          <cell r="W648" t="str">
            <v xml:space="preserve"> </v>
          </cell>
          <cell r="X648" t="str">
            <v xml:space="preserve"> </v>
          </cell>
          <cell r="Y648">
            <v>64.069999999999993</v>
          </cell>
          <cell r="Z648">
            <v>1</v>
          </cell>
          <cell r="AA648" t="str">
            <v xml:space="preserve"> </v>
          </cell>
          <cell r="AB648" t="str">
            <v xml:space="preserve"> </v>
          </cell>
          <cell r="AC648" t="str">
            <v xml:space="preserve"> </v>
          </cell>
          <cell r="AD648" t="str">
            <v xml:space="preserve"> </v>
          </cell>
          <cell r="AE648" t="str">
            <v xml:space="preserve"> </v>
          </cell>
          <cell r="AF648" t="str">
            <v xml:space="preserve"> </v>
          </cell>
        </row>
        <row r="649">
          <cell r="K649" t="str">
            <v>1Z2A05729029398989</v>
          </cell>
          <cell r="L649" t="str">
            <v>Seller</v>
          </cell>
          <cell r="M649" t="str">
            <v>N</v>
          </cell>
          <cell r="N649" t="str">
            <v>N</v>
          </cell>
          <cell r="O649" t="str">
            <v>B07BH4S2JZ</v>
          </cell>
          <cell r="P649" t="str">
            <v>LEWISDKTAN-SZ-13</v>
          </cell>
          <cell r="Q649" t="str">
            <v>IZOD Men's Lewis Oxford, Dark tan, 13 M US</v>
          </cell>
          <cell r="R649">
            <v>1</v>
          </cell>
          <cell r="S649" t="str">
            <v>AMZ-PG-APP-TOO-SMALL</v>
          </cell>
          <cell r="T649" t="str">
            <v>Y</v>
          </cell>
          <cell r="U649" t="str">
            <v>C-Returns</v>
          </cell>
          <cell r="V649" t="str">
            <v>StandardRefund</v>
          </cell>
          <cell r="W649" t="str">
            <v xml:space="preserve"> </v>
          </cell>
          <cell r="X649" t="str">
            <v xml:space="preserve"> </v>
          </cell>
          <cell r="Y649">
            <v>42.69</v>
          </cell>
          <cell r="Z649">
            <v>1</v>
          </cell>
          <cell r="AA649" t="str">
            <v xml:space="preserve"> </v>
          </cell>
          <cell r="AB649" t="str">
            <v xml:space="preserve"> </v>
          </cell>
          <cell r="AC649" t="str">
            <v xml:space="preserve"> </v>
          </cell>
          <cell r="AD649" t="str">
            <v xml:space="preserve"> </v>
          </cell>
          <cell r="AE649" t="str">
            <v xml:space="preserve"> </v>
          </cell>
          <cell r="AF649" t="str">
            <v xml:space="preserve"> </v>
          </cell>
        </row>
        <row r="650">
          <cell r="K650" t="str">
            <v>1Z2A05729029380872</v>
          </cell>
          <cell r="L650" t="str">
            <v>Seller</v>
          </cell>
          <cell r="M650" t="str">
            <v>N</v>
          </cell>
          <cell r="N650" t="str">
            <v>N</v>
          </cell>
          <cell r="O650" t="str">
            <v>B07ZSC8C1G</v>
          </cell>
          <cell r="P650" t="str">
            <v>MSS-EG7623-SZ-11</v>
          </cell>
          <cell r="Q650" t="str">
            <v>adidas Men's EG7623 Baseball Shoe, Black/White/Black, 11</v>
          </cell>
          <cell r="R650">
            <v>1</v>
          </cell>
          <cell r="S650" t="str">
            <v>AMZ-PG-APP-TOO-SMALL</v>
          </cell>
          <cell r="T650" t="str">
            <v>Y</v>
          </cell>
          <cell r="U650" t="str">
            <v>C-Returns</v>
          </cell>
          <cell r="V650" t="str">
            <v>StandardRefund</v>
          </cell>
          <cell r="W650" t="str">
            <v xml:space="preserve"> </v>
          </cell>
          <cell r="X650" t="str">
            <v xml:space="preserve"> </v>
          </cell>
          <cell r="Y650">
            <v>60.05</v>
          </cell>
          <cell r="Z650">
            <v>1</v>
          </cell>
          <cell r="AA650" t="str">
            <v xml:space="preserve"> </v>
          </cell>
          <cell r="AB650" t="str">
            <v xml:space="preserve"> </v>
          </cell>
          <cell r="AC650" t="str">
            <v xml:space="preserve"> </v>
          </cell>
          <cell r="AD650" t="str">
            <v xml:space="preserve"> </v>
          </cell>
          <cell r="AE650" t="str">
            <v xml:space="preserve"> </v>
          </cell>
          <cell r="AF650" t="str">
            <v xml:space="preserve"> </v>
          </cell>
        </row>
        <row r="651">
          <cell r="K651" t="str">
            <v>1Z2A05729029149060</v>
          </cell>
          <cell r="L651" t="str">
            <v>Seller</v>
          </cell>
          <cell r="M651" t="str">
            <v>N</v>
          </cell>
          <cell r="N651" t="str">
            <v>N</v>
          </cell>
          <cell r="O651" t="str">
            <v>B07PXCRSD9</v>
          </cell>
          <cell r="P651" t="str">
            <v>MSS-EF1582-SZ-10.5</v>
          </cell>
          <cell r="Q651" t="str">
            <v>adidas Men's SenseBOOST GO m Running Shoe, Collegiate Navy/FTWR White/core Black, 10.5 Standard US Width US</v>
          </cell>
          <cell r="R651">
            <v>1</v>
          </cell>
          <cell r="S651" t="str">
            <v>CR-UNWANTED_ITEM</v>
          </cell>
          <cell r="T651" t="str">
            <v>Y</v>
          </cell>
          <cell r="U651" t="str">
            <v>C-Returns</v>
          </cell>
          <cell r="V651" t="str">
            <v>StandardRefund</v>
          </cell>
          <cell r="W651" t="str">
            <v xml:space="preserve"> </v>
          </cell>
          <cell r="X651" t="str">
            <v xml:space="preserve"> </v>
          </cell>
          <cell r="Y651">
            <v>101.15</v>
          </cell>
          <cell r="Z651">
            <v>1</v>
          </cell>
          <cell r="AA651" t="str">
            <v xml:space="preserve"> </v>
          </cell>
          <cell r="AB651" t="str">
            <v xml:space="preserve"> </v>
          </cell>
          <cell r="AC651" t="str">
            <v xml:space="preserve"> </v>
          </cell>
          <cell r="AD651" t="str">
            <v xml:space="preserve"> </v>
          </cell>
          <cell r="AE651" t="str">
            <v xml:space="preserve"> </v>
          </cell>
          <cell r="AF651" t="str">
            <v xml:space="preserve"> </v>
          </cell>
        </row>
        <row r="652">
          <cell r="K652" t="str">
            <v>1Z2A05729029074113</v>
          </cell>
          <cell r="L652" t="str">
            <v>Seller</v>
          </cell>
          <cell r="M652" t="str">
            <v>N</v>
          </cell>
          <cell r="N652" t="str">
            <v>N</v>
          </cell>
          <cell r="O652" t="str">
            <v>B07KLDNPWS</v>
          </cell>
          <cell r="P652" t="str">
            <v>MSS-CM8311-SZ-11</v>
          </cell>
          <cell r="Q652" t="str">
            <v>adidas Mens Pureboost RBL Running Sneakers Shoes - Blue,Burgundy - Size 11 D</v>
          </cell>
          <cell r="R652">
            <v>1</v>
          </cell>
          <cell r="S652" t="str">
            <v>DID_NOT_LIKE_FABRIC</v>
          </cell>
          <cell r="T652" t="str">
            <v>Y</v>
          </cell>
          <cell r="U652" t="str">
            <v>C-Returns</v>
          </cell>
          <cell r="V652" t="str">
            <v>StandardRefund</v>
          </cell>
          <cell r="W652" t="str">
            <v xml:space="preserve"> </v>
          </cell>
          <cell r="X652" t="str">
            <v xml:space="preserve"> </v>
          </cell>
          <cell r="Y652">
            <v>107.39</v>
          </cell>
          <cell r="Z652">
            <v>1</v>
          </cell>
          <cell r="AA652" t="str">
            <v xml:space="preserve"> </v>
          </cell>
          <cell r="AB652" t="str">
            <v xml:space="preserve"> </v>
          </cell>
          <cell r="AC652" t="str">
            <v xml:space="preserve"> </v>
          </cell>
          <cell r="AD652" t="str">
            <v xml:space="preserve"> </v>
          </cell>
          <cell r="AE652" t="str">
            <v xml:space="preserve"> </v>
          </cell>
          <cell r="AF652" t="str">
            <v xml:space="preserve"> </v>
          </cell>
        </row>
        <row r="653">
          <cell r="K653" t="str">
            <v>1Z2A05729028950525</v>
          </cell>
          <cell r="L653" t="str">
            <v>Seller</v>
          </cell>
          <cell r="M653" t="str">
            <v>N</v>
          </cell>
          <cell r="N653" t="str">
            <v>N</v>
          </cell>
          <cell r="O653" t="str">
            <v>B0887JYTJV</v>
          </cell>
          <cell r="P653" t="str">
            <v>F97425-SZ-11.5</v>
          </cell>
          <cell r="Q653" t="str">
            <v>adidas Freak Carbon Mid Mens Shoes Size 11.5, Color: Black/Gold</v>
          </cell>
          <cell r="R653">
            <v>1</v>
          </cell>
          <cell r="S653" t="str">
            <v>AMZ-PG-APP-TOO-SMALL</v>
          </cell>
          <cell r="T653" t="str">
            <v>Y</v>
          </cell>
          <cell r="U653" t="str">
            <v>C-Returns</v>
          </cell>
          <cell r="V653" t="str">
            <v>StandardRefund</v>
          </cell>
          <cell r="W653" t="str">
            <v xml:space="preserve"> </v>
          </cell>
          <cell r="X653" t="str">
            <v xml:space="preserve"> </v>
          </cell>
          <cell r="Y653">
            <v>77.05</v>
          </cell>
          <cell r="Z653">
            <v>1</v>
          </cell>
          <cell r="AA653" t="str">
            <v xml:space="preserve"> </v>
          </cell>
          <cell r="AB653" t="str">
            <v xml:space="preserve"> </v>
          </cell>
          <cell r="AC653" t="str">
            <v xml:space="preserve"> </v>
          </cell>
          <cell r="AD653" t="str">
            <v xml:space="preserve"> </v>
          </cell>
          <cell r="AE653" t="str">
            <v xml:space="preserve"> </v>
          </cell>
          <cell r="AF653" t="str">
            <v xml:space="preserve"> </v>
          </cell>
        </row>
        <row r="654">
          <cell r="K654" t="str">
            <v>1Z2A05729028901140</v>
          </cell>
          <cell r="L654" t="str">
            <v>Seller</v>
          </cell>
          <cell r="M654" t="str">
            <v>N</v>
          </cell>
          <cell r="N654" t="str">
            <v>N</v>
          </cell>
          <cell r="O654" t="str">
            <v>B07S58MLK7</v>
          </cell>
          <cell r="P654" t="str">
            <v>EF1950-SZ-4</v>
          </cell>
          <cell r="Q654" t="str">
            <v>adidas Turf Predator 20.3 Soccer Shoe (unisex-child) Core Black/White/Active Red 4 Big Kid</v>
          </cell>
          <cell r="R654">
            <v>1</v>
          </cell>
          <cell r="S654" t="str">
            <v>CR-UNWANTED_ITEM</v>
          </cell>
          <cell r="T654" t="str">
            <v>Y</v>
          </cell>
          <cell r="U654" t="str">
            <v>C-Returns</v>
          </cell>
          <cell r="V654" t="str">
            <v>StandardRefund</v>
          </cell>
          <cell r="W654" t="str">
            <v xml:space="preserve"> </v>
          </cell>
          <cell r="X654" t="str">
            <v xml:space="preserve"> </v>
          </cell>
          <cell r="Y654">
            <v>53.39</v>
          </cell>
          <cell r="Z654">
            <v>1</v>
          </cell>
          <cell r="AA654" t="str">
            <v xml:space="preserve"> </v>
          </cell>
          <cell r="AB654" t="str">
            <v xml:space="preserve"> </v>
          </cell>
          <cell r="AC654" t="str">
            <v xml:space="preserve"> </v>
          </cell>
          <cell r="AD654" t="str">
            <v xml:space="preserve"> </v>
          </cell>
          <cell r="AE654" t="str">
            <v xml:space="preserve"> </v>
          </cell>
          <cell r="AF654" t="str">
            <v xml:space="preserve"> </v>
          </cell>
        </row>
        <row r="655">
          <cell r="K655" t="str">
            <v>1Z2A05729028879096</v>
          </cell>
          <cell r="L655" t="str">
            <v>Seller</v>
          </cell>
          <cell r="M655" t="str">
            <v>N</v>
          </cell>
          <cell r="N655" t="str">
            <v>N</v>
          </cell>
          <cell r="O655" t="str">
            <v>B07YYVT96M</v>
          </cell>
          <cell r="P655" t="str">
            <v>MSS-FW8964-SZ-10</v>
          </cell>
          <cell r="Q655" t="str">
            <v>adidas mens Ultraboost 20,Heather Grey/Silver/Grey,10 M US</v>
          </cell>
          <cell r="R655">
            <v>1</v>
          </cell>
          <cell r="S655" t="str">
            <v>AMZ-PG-APP-TOO-SMALL</v>
          </cell>
          <cell r="T655" t="str">
            <v>Y</v>
          </cell>
          <cell r="U655" t="str">
            <v>C-Returns</v>
          </cell>
          <cell r="V655" t="str">
            <v>StandardRefund</v>
          </cell>
          <cell r="W655" t="str">
            <v xml:space="preserve"> </v>
          </cell>
          <cell r="X655" t="str">
            <v xml:space="preserve"> </v>
          </cell>
          <cell r="Y655">
            <v>193.39</v>
          </cell>
          <cell r="Z655">
            <v>1</v>
          </cell>
          <cell r="AA655" t="str">
            <v xml:space="preserve"> </v>
          </cell>
          <cell r="AB655" t="str">
            <v xml:space="preserve"> </v>
          </cell>
          <cell r="AC655" t="str">
            <v xml:space="preserve"> </v>
          </cell>
          <cell r="AD655" t="str">
            <v xml:space="preserve"> </v>
          </cell>
          <cell r="AE655" t="str">
            <v xml:space="preserve"> </v>
          </cell>
          <cell r="AF655" t="str">
            <v xml:space="preserve"> </v>
          </cell>
        </row>
        <row r="656">
          <cell r="K656" t="str">
            <v>1Z2A05729028794972</v>
          </cell>
          <cell r="L656" t="str">
            <v>Seller</v>
          </cell>
          <cell r="M656" t="str">
            <v>N</v>
          </cell>
          <cell r="N656" t="str">
            <v>N</v>
          </cell>
          <cell r="O656" t="str">
            <v>B09MZQ7GLZ</v>
          </cell>
          <cell r="P656" t="str">
            <v>MSS-FV7969-SZ-11.5</v>
          </cell>
          <cell r="Q656" t="str">
            <v>adidas NMD_R1 Mens Shoes Size 11.5, Color: Black/Black</v>
          </cell>
          <cell r="R656">
            <v>1</v>
          </cell>
          <cell r="S656" t="str">
            <v>AMZ-PG-APP-TOO-LARGE</v>
          </cell>
          <cell r="T656" t="str">
            <v>Y</v>
          </cell>
          <cell r="U656" t="str">
            <v>C-Returns</v>
          </cell>
          <cell r="V656" t="str">
            <v>StandardRefund</v>
          </cell>
          <cell r="W656" t="str">
            <v xml:space="preserve"> </v>
          </cell>
          <cell r="X656" t="str">
            <v xml:space="preserve"> </v>
          </cell>
          <cell r="Y656">
            <v>138.99</v>
          </cell>
          <cell r="Z656">
            <v>1</v>
          </cell>
          <cell r="AA656" t="str">
            <v xml:space="preserve"> </v>
          </cell>
          <cell r="AB656" t="str">
            <v xml:space="preserve"> </v>
          </cell>
          <cell r="AC656" t="str">
            <v xml:space="preserve"> </v>
          </cell>
          <cell r="AD656" t="str">
            <v xml:space="preserve"> </v>
          </cell>
          <cell r="AE656" t="str">
            <v xml:space="preserve"> </v>
          </cell>
          <cell r="AF656" t="str">
            <v xml:space="preserve"> </v>
          </cell>
        </row>
        <row r="657">
          <cell r="K657" t="str">
            <v>1Z2A05729028739157</v>
          </cell>
          <cell r="L657" t="str">
            <v>Seller</v>
          </cell>
          <cell r="M657" t="str">
            <v>N</v>
          </cell>
          <cell r="N657" t="str">
            <v>N</v>
          </cell>
          <cell r="O657" t="str">
            <v>B08PDSJVQF</v>
          </cell>
          <cell r="P657" t="str">
            <v>MSS-CP100362W-SZ-5</v>
          </cell>
          <cell r="Q657" t="str">
            <v>Champion Black White University Script</v>
          </cell>
          <cell r="R657">
            <v>1</v>
          </cell>
          <cell r="S657" t="str">
            <v>CR-UNWANTED_ITEM</v>
          </cell>
          <cell r="T657" t="str">
            <v>Y</v>
          </cell>
          <cell r="U657" t="str">
            <v>C-Returns</v>
          </cell>
          <cell r="V657" t="str">
            <v>StandardRefund</v>
          </cell>
          <cell r="W657" t="str">
            <v xml:space="preserve"> </v>
          </cell>
          <cell r="X657" t="str">
            <v xml:space="preserve"> </v>
          </cell>
          <cell r="Y657">
            <v>60.1</v>
          </cell>
          <cell r="Z657">
            <v>1</v>
          </cell>
          <cell r="AA657" t="str">
            <v xml:space="preserve"> </v>
          </cell>
          <cell r="AB657" t="str">
            <v xml:space="preserve"> </v>
          </cell>
          <cell r="AC657" t="str">
            <v xml:space="preserve"> </v>
          </cell>
          <cell r="AD657" t="str">
            <v xml:space="preserve"> </v>
          </cell>
          <cell r="AE657" t="str">
            <v xml:space="preserve"> </v>
          </cell>
          <cell r="AF657" t="str">
            <v xml:space="preserve"> </v>
          </cell>
        </row>
        <row r="658">
          <cell r="K658" t="str">
            <v>1Z2A05729028677581</v>
          </cell>
          <cell r="L658" t="str">
            <v>Seller</v>
          </cell>
          <cell r="M658" t="str">
            <v>N</v>
          </cell>
          <cell r="N658" t="str">
            <v>N</v>
          </cell>
          <cell r="O658" t="str">
            <v>B0778NFQQ2</v>
          </cell>
          <cell r="P658" t="str">
            <v>MSS-CG6446-SZ-6.5</v>
          </cell>
          <cell r="Q658" t="str">
            <v>adidas Women's Nemeziz 18.4 Firm Ground Soccer Shoe, Off White/Legend Ink/hi-res Blue, 6.5 M US</v>
          </cell>
          <cell r="R658">
            <v>1</v>
          </cell>
          <cell r="S658" t="str">
            <v>AMZ-PG-APP-TOO-SMALL</v>
          </cell>
          <cell r="T658" t="str">
            <v>Y</v>
          </cell>
          <cell r="U658" t="str">
            <v>C-Returns</v>
          </cell>
          <cell r="V658" t="str">
            <v>StandardRefund</v>
          </cell>
          <cell r="W658" t="str">
            <v xml:space="preserve"> </v>
          </cell>
          <cell r="X658" t="str">
            <v xml:space="preserve"> </v>
          </cell>
          <cell r="Y658">
            <v>64.09</v>
          </cell>
          <cell r="Z658">
            <v>1</v>
          </cell>
          <cell r="AA658" t="str">
            <v xml:space="preserve"> </v>
          </cell>
          <cell r="AB658" t="str">
            <v xml:space="preserve"> </v>
          </cell>
          <cell r="AC658" t="str">
            <v xml:space="preserve"> </v>
          </cell>
          <cell r="AD658" t="str">
            <v xml:space="preserve"> </v>
          </cell>
          <cell r="AE658" t="str">
            <v xml:space="preserve"> </v>
          </cell>
          <cell r="AF658" t="str">
            <v xml:space="preserve"> </v>
          </cell>
        </row>
        <row r="659">
          <cell r="K659" t="str">
            <v>1Z2A05729028618608</v>
          </cell>
          <cell r="L659" t="str">
            <v>Seller</v>
          </cell>
          <cell r="M659" t="str">
            <v>N</v>
          </cell>
          <cell r="N659" t="str">
            <v>N</v>
          </cell>
          <cell r="O659" t="str">
            <v>B083H8XPFF</v>
          </cell>
          <cell r="P659" t="str">
            <v>5CM00783125-SZ-7</v>
          </cell>
          <cell r="Q659" t="str">
            <v>Fila womens Fila Disarray Women's Sneaker, White/Navy/Red, 7 US</v>
          </cell>
          <cell r="R659">
            <v>1</v>
          </cell>
          <cell r="S659" t="str">
            <v>AMZ-PG-APP-TOO-SMALL</v>
          </cell>
          <cell r="T659" t="str">
            <v>Y</v>
          </cell>
          <cell r="U659" t="str">
            <v>C-Returns</v>
          </cell>
          <cell r="V659" t="str">
            <v>StandardRefund</v>
          </cell>
          <cell r="W659" t="str">
            <v xml:space="preserve"> </v>
          </cell>
          <cell r="X659" t="str">
            <v xml:space="preserve"> </v>
          </cell>
          <cell r="Y659">
            <v>65.59</v>
          </cell>
          <cell r="Z659">
            <v>1</v>
          </cell>
          <cell r="AA659" t="str">
            <v xml:space="preserve"> </v>
          </cell>
          <cell r="AB659" t="str">
            <v xml:space="preserve"> </v>
          </cell>
          <cell r="AC659" t="str">
            <v xml:space="preserve"> </v>
          </cell>
          <cell r="AD659" t="str">
            <v xml:space="preserve"> </v>
          </cell>
          <cell r="AE659" t="str">
            <v xml:space="preserve"> </v>
          </cell>
          <cell r="AF659" t="str">
            <v xml:space="preserve"> </v>
          </cell>
        </row>
        <row r="660">
          <cell r="K660" t="str">
            <v>1Z2A05729028575075</v>
          </cell>
          <cell r="L660" t="str">
            <v>Seller</v>
          </cell>
          <cell r="M660" t="str">
            <v>N</v>
          </cell>
          <cell r="N660" t="str">
            <v>N</v>
          </cell>
          <cell r="O660" t="str">
            <v>B07S81G6N3</v>
          </cell>
          <cell r="P660" t="str">
            <v>EF1649-SZ-7</v>
          </cell>
          <cell r="Q660" t="str">
            <v>adidas Predator 20.4 FxG Core Black/Core Black/Dark Grey Heather Solid Grey 7 D (M)</v>
          </cell>
          <cell r="R660">
            <v>1</v>
          </cell>
          <cell r="S660" t="str">
            <v>AMZ-PG-APP-TOO-SMALL</v>
          </cell>
          <cell r="T660" t="str">
            <v>Y</v>
          </cell>
          <cell r="U660" t="str">
            <v>C-Returns</v>
          </cell>
          <cell r="V660" t="str">
            <v>StandardRefund</v>
          </cell>
          <cell r="W660" t="str">
            <v xml:space="preserve"> </v>
          </cell>
          <cell r="X660" t="str">
            <v xml:space="preserve"> </v>
          </cell>
          <cell r="Y660">
            <v>68.22</v>
          </cell>
          <cell r="Z660">
            <v>1</v>
          </cell>
          <cell r="AA660" t="str">
            <v xml:space="preserve"> </v>
          </cell>
          <cell r="AB660" t="str">
            <v xml:space="preserve"> </v>
          </cell>
          <cell r="AC660" t="str">
            <v xml:space="preserve"> </v>
          </cell>
          <cell r="AD660" t="str">
            <v xml:space="preserve"> </v>
          </cell>
          <cell r="AE660" t="str">
            <v xml:space="preserve"> </v>
          </cell>
          <cell r="AF660" t="str">
            <v xml:space="preserve"> </v>
          </cell>
        </row>
        <row r="661">
          <cell r="K661" t="str">
            <v>1Z2A05729028547426</v>
          </cell>
          <cell r="L661" t="str">
            <v>Seller</v>
          </cell>
          <cell r="M661" t="str">
            <v>N</v>
          </cell>
          <cell r="N661" t="str">
            <v>N</v>
          </cell>
          <cell r="O661" t="str">
            <v>B08HDNB3G7</v>
          </cell>
          <cell r="P661" t="str">
            <v>MSS-FX1033-SZ-9</v>
          </cell>
          <cell r="Q661" t="str">
            <v>adidas NMD_R1 Mens Shoes Size 9, Color: Black/White</v>
          </cell>
          <cell r="R661">
            <v>1</v>
          </cell>
          <cell r="S661" t="str">
            <v>AMZ-PG-APP-TOO-SMALL</v>
          </cell>
          <cell r="T661" t="str">
            <v>Y</v>
          </cell>
          <cell r="U661" t="str">
            <v>C-Returns</v>
          </cell>
          <cell r="V661" t="str">
            <v>StandardRefund</v>
          </cell>
          <cell r="W661" t="str">
            <v xml:space="preserve"> </v>
          </cell>
          <cell r="X661" t="str">
            <v xml:space="preserve"> </v>
          </cell>
          <cell r="Y661">
            <v>138.99</v>
          </cell>
          <cell r="Z661">
            <v>1</v>
          </cell>
          <cell r="AA661" t="str">
            <v xml:space="preserve"> </v>
          </cell>
          <cell r="AB661" t="str">
            <v xml:space="preserve"> </v>
          </cell>
          <cell r="AC661" t="str">
            <v xml:space="preserve"> </v>
          </cell>
          <cell r="AD661" t="str">
            <v xml:space="preserve"> </v>
          </cell>
          <cell r="AE661" t="str">
            <v xml:space="preserve"> </v>
          </cell>
          <cell r="AF661" t="str">
            <v xml:space="preserve"> </v>
          </cell>
        </row>
        <row r="662">
          <cell r="K662" t="str">
            <v>1Z2A05729028541879</v>
          </cell>
          <cell r="L662" t="str">
            <v>Seller</v>
          </cell>
          <cell r="M662" t="str">
            <v>N</v>
          </cell>
          <cell r="N662" t="str">
            <v>N</v>
          </cell>
          <cell r="O662" t="str">
            <v>B07D9JFGR8</v>
          </cell>
          <cell r="P662" t="str">
            <v>F35286-SZ-9.5</v>
          </cell>
          <cell r="Q662" t="str">
            <v>adidas Men's Icon 4, Black/Cloud White/Cloud White, 9.5 M US</v>
          </cell>
          <cell r="R662">
            <v>1</v>
          </cell>
          <cell r="S662" t="str">
            <v>AMZ-PG-APP-TOO-LARGE</v>
          </cell>
          <cell r="T662" t="str">
            <v>Y</v>
          </cell>
          <cell r="U662" t="str">
            <v>C-Returns</v>
          </cell>
          <cell r="V662" t="str">
            <v>StandardRefund</v>
          </cell>
          <cell r="W662" t="str">
            <v xml:space="preserve"> </v>
          </cell>
          <cell r="X662" t="str">
            <v xml:space="preserve"> </v>
          </cell>
          <cell r="Y662">
            <v>84.84</v>
          </cell>
          <cell r="Z662">
            <v>1</v>
          </cell>
          <cell r="AA662" t="str">
            <v xml:space="preserve"> </v>
          </cell>
          <cell r="AB662" t="str">
            <v xml:space="preserve"> </v>
          </cell>
          <cell r="AC662" t="str">
            <v xml:space="preserve"> </v>
          </cell>
          <cell r="AD662" t="str">
            <v xml:space="preserve"> </v>
          </cell>
          <cell r="AE662" t="str">
            <v xml:space="preserve"> </v>
          </cell>
          <cell r="AF662" t="str">
            <v xml:space="preserve"> </v>
          </cell>
        </row>
        <row r="663">
          <cell r="K663" t="str">
            <v>9.20209015354006E+21</v>
          </cell>
          <cell r="L663" t="str">
            <v>Seller</v>
          </cell>
          <cell r="M663" t="str">
            <v>N</v>
          </cell>
          <cell r="N663" t="str">
            <v>N</v>
          </cell>
          <cell r="O663" t="str">
            <v>B07GJQG87C</v>
          </cell>
          <cell r="P663" t="str">
            <v>MSS-CL5283-SZ-OS</v>
          </cell>
          <cell r="Q663" t="str">
            <v>adidas Originals Originals Clear Waist Pack, Black, One Size</v>
          </cell>
          <cell r="R663">
            <v>1</v>
          </cell>
          <cell r="S663" t="str">
            <v>AMZ-PG-BAD-DESC</v>
          </cell>
          <cell r="T663" t="str">
            <v>Y</v>
          </cell>
          <cell r="U663" t="str">
            <v>C-Returns</v>
          </cell>
          <cell r="V663" t="str">
            <v>StandardRefund</v>
          </cell>
          <cell r="W663" t="str">
            <v xml:space="preserve"> </v>
          </cell>
          <cell r="X663" t="str">
            <v xml:space="preserve"> </v>
          </cell>
          <cell r="Y663">
            <v>32.82</v>
          </cell>
          <cell r="Z663">
            <v>1</v>
          </cell>
          <cell r="AA663" t="str">
            <v xml:space="preserve"> </v>
          </cell>
          <cell r="AB663" t="str">
            <v xml:space="preserve"> </v>
          </cell>
          <cell r="AC663" t="str">
            <v xml:space="preserve"> </v>
          </cell>
          <cell r="AD663" t="str">
            <v xml:space="preserve"> </v>
          </cell>
          <cell r="AE663" t="str">
            <v xml:space="preserve"> </v>
          </cell>
          <cell r="AF663" t="str">
            <v xml:space="preserve"> </v>
          </cell>
        </row>
        <row r="664">
          <cell r="K664" t="str">
            <v>1Z2A05729028299669</v>
          </cell>
          <cell r="L664" t="str">
            <v>Seller</v>
          </cell>
          <cell r="M664" t="str">
            <v>N</v>
          </cell>
          <cell r="N664" t="str">
            <v>N</v>
          </cell>
          <cell r="O664" t="str">
            <v>B07BJ65S6Z</v>
          </cell>
          <cell r="P664" t="str">
            <v>MSS-CG3673-SZ-8.5</v>
          </cell>
          <cell r="Q664" t="str">
            <v>adidas Men's Ultraboost Parley, Carbon/Blue, 8.5 M US</v>
          </cell>
          <cell r="R664">
            <v>1</v>
          </cell>
          <cell r="S664" t="str">
            <v>CR-DEFECTIVE</v>
          </cell>
          <cell r="T664" t="str">
            <v>Y</v>
          </cell>
          <cell r="U664" t="str">
            <v>C-Returns</v>
          </cell>
          <cell r="V664" t="str">
            <v>StandardRefund</v>
          </cell>
          <cell r="W664" t="str">
            <v xml:space="preserve"> </v>
          </cell>
          <cell r="X664" t="str">
            <v xml:space="preserve"> </v>
          </cell>
          <cell r="Y664">
            <v>151.09</v>
          </cell>
          <cell r="Z664">
            <v>1</v>
          </cell>
          <cell r="AA664" t="str">
            <v xml:space="preserve"> </v>
          </cell>
          <cell r="AB664" t="str">
            <v xml:space="preserve"> </v>
          </cell>
          <cell r="AC664" t="str">
            <v xml:space="preserve"> </v>
          </cell>
          <cell r="AD664" t="str">
            <v xml:space="preserve"> </v>
          </cell>
          <cell r="AE664" t="str">
            <v xml:space="preserve"> </v>
          </cell>
          <cell r="AF664" t="str">
            <v xml:space="preserve"> </v>
          </cell>
        </row>
        <row r="665">
          <cell r="K665" t="str">
            <v>1Z2A05729028176710</v>
          </cell>
          <cell r="L665" t="str">
            <v>Seller</v>
          </cell>
          <cell r="M665" t="str">
            <v>N</v>
          </cell>
          <cell r="N665" t="str">
            <v>N</v>
          </cell>
          <cell r="O665" t="str">
            <v>B07616G5JZ</v>
          </cell>
          <cell r="P665" t="str">
            <v>IMPERIALBLACK-SZ-7</v>
          </cell>
          <cell r="Q665" t="str">
            <v>IZOD Men's Imperial Oxford, Black, M070 M US</v>
          </cell>
          <cell r="R665">
            <v>1</v>
          </cell>
          <cell r="S665" t="str">
            <v>AMZ-PG-APP-TOO-SMALL</v>
          </cell>
          <cell r="T665" t="str">
            <v>Y</v>
          </cell>
          <cell r="U665" t="str">
            <v>C-Returns</v>
          </cell>
          <cell r="V665" t="str">
            <v>StandardRefund</v>
          </cell>
          <cell r="W665" t="str">
            <v xml:space="preserve"> </v>
          </cell>
          <cell r="X665" t="str">
            <v xml:space="preserve"> </v>
          </cell>
          <cell r="Y665">
            <v>70.09</v>
          </cell>
          <cell r="Z665">
            <v>1</v>
          </cell>
          <cell r="AA665" t="str">
            <v xml:space="preserve"> </v>
          </cell>
          <cell r="AB665" t="str">
            <v xml:space="preserve"> </v>
          </cell>
          <cell r="AC665" t="str">
            <v xml:space="preserve"> </v>
          </cell>
          <cell r="AD665" t="str">
            <v xml:space="preserve"> </v>
          </cell>
          <cell r="AE665" t="str">
            <v xml:space="preserve"> </v>
          </cell>
          <cell r="AF665" t="str">
            <v xml:space="preserve"> </v>
          </cell>
        </row>
        <row r="666">
          <cell r="K666" t="str">
            <v>1Z2A05729028176256</v>
          </cell>
          <cell r="L666" t="str">
            <v>Seller</v>
          </cell>
          <cell r="M666" t="str">
            <v>N</v>
          </cell>
          <cell r="N666" t="str">
            <v>N</v>
          </cell>
          <cell r="O666" t="str">
            <v>B07VXS4J61</v>
          </cell>
          <cell r="P666" t="str">
            <v>FU7342-SZ-9.5</v>
          </cell>
          <cell r="Q666" t="str">
            <v>adidas Running PulseBOOST HD Grey/White/Solar Red 9.5 B (M)</v>
          </cell>
          <cell r="R666">
            <v>1</v>
          </cell>
          <cell r="S666" t="str">
            <v>CR-UNWANTED_ITEM</v>
          </cell>
          <cell r="T666" t="str">
            <v>Y</v>
          </cell>
          <cell r="U666" t="str">
            <v>C-Returns</v>
          </cell>
          <cell r="V666" t="str">
            <v>StandardRefund</v>
          </cell>
          <cell r="W666" t="str">
            <v xml:space="preserve"> </v>
          </cell>
          <cell r="X666" t="str">
            <v xml:space="preserve"> </v>
          </cell>
          <cell r="Y666">
            <v>79.900000000000006</v>
          </cell>
          <cell r="Z666">
            <v>1</v>
          </cell>
          <cell r="AA666" t="str">
            <v xml:space="preserve"> </v>
          </cell>
          <cell r="AB666" t="str">
            <v xml:space="preserve"> </v>
          </cell>
          <cell r="AC666" t="str">
            <v xml:space="preserve"> </v>
          </cell>
          <cell r="AD666" t="str">
            <v xml:space="preserve"> </v>
          </cell>
          <cell r="AE666" t="str">
            <v xml:space="preserve"> </v>
          </cell>
          <cell r="AF666" t="str">
            <v xml:space="preserve"> </v>
          </cell>
        </row>
        <row r="667">
          <cell r="K667" t="str">
            <v>1Z2A05729028150863</v>
          </cell>
          <cell r="L667" t="str">
            <v>Seller</v>
          </cell>
          <cell r="M667" t="str">
            <v>N</v>
          </cell>
          <cell r="N667" t="str">
            <v>N</v>
          </cell>
          <cell r="O667" t="str">
            <v>B07F28BTM9</v>
          </cell>
          <cell r="P667" t="str">
            <v>MSS-B43506-SZ-6</v>
          </cell>
          <cell r="Q667" t="str">
            <v>adidas Ultraboost Clima Big Kids Shoes Cloud White/Shock Yellow b43506 (6 M US)</v>
          </cell>
          <cell r="R667">
            <v>1</v>
          </cell>
          <cell r="S667" t="str">
            <v>AMZ-PG-APP-TOO-LARGE</v>
          </cell>
          <cell r="T667" t="str">
            <v>Y</v>
          </cell>
          <cell r="U667" t="str">
            <v>C-Returns</v>
          </cell>
          <cell r="V667" t="str">
            <v>StandardRefund</v>
          </cell>
          <cell r="W667" t="str">
            <v xml:space="preserve"> </v>
          </cell>
          <cell r="X667" t="str">
            <v xml:space="preserve"> </v>
          </cell>
          <cell r="Y667">
            <v>118.83</v>
          </cell>
          <cell r="Z667">
            <v>1</v>
          </cell>
          <cell r="AA667" t="str">
            <v xml:space="preserve"> </v>
          </cell>
          <cell r="AB667" t="str">
            <v xml:space="preserve"> </v>
          </cell>
          <cell r="AC667" t="str">
            <v xml:space="preserve"> </v>
          </cell>
          <cell r="AD667" t="str">
            <v xml:space="preserve"> </v>
          </cell>
          <cell r="AE667" t="str">
            <v xml:space="preserve"> </v>
          </cell>
          <cell r="AF667" t="str">
            <v xml:space="preserve"> </v>
          </cell>
        </row>
        <row r="668">
          <cell r="K668" t="str">
            <v>1Z2A05729028051701</v>
          </cell>
          <cell r="L668" t="str">
            <v>Seller</v>
          </cell>
          <cell r="M668" t="str">
            <v>N</v>
          </cell>
          <cell r="N668" t="str">
            <v>N</v>
          </cell>
          <cell r="O668" t="str">
            <v>B087CDBFZB</v>
          </cell>
          <cell r="P668" t="str">
            <v>MSS-FY9387-SZ-9</v>
          </cell>
          <cell r="Q668" t="str">
            <v>adidas Originals womens Nmd_r1 Sneaker, Black/Black/Scarlet, 9 US</v>
          </cell>
          <cell r="R668">
            <v>1</v>
          </cell>
          <cell r="S668" t="str">
            <v>CR-SWITCHEROO</v>
          </cell>
          <cell r="T668" t="str">
            <v>Y</v>
          </cell>
          <cell r="U668" t="str">
            <v>C-Returns</v>
          </cell>
          <cell r="V668" t="str">
            <v>StandardRefund</v>
          </cell>
          <cell r="W668" t="str">
            <v xml:space="preserve"> </v>
          </cell>
          <cell r="X668" t="str">
            <v xml:space="preserve"> </v>
          </cell>
          <cell r="Y668">
            <v>149.69</v>
          </cell>
          <cell r="Z668">
            <v>1</v>
          </cell>
          <cell r="AA668" t="str">
            <v xml:space="preserve"> </v>
          </cell>
          <cell r="AB668" t="str">
            <v xml:space="preserve"> </v>
          </cell>
          <cell r="AC668" t="str">
            <v xml:space="preserve"> </v>
          </cell>
          <cell r="AD668" t="str">
            <v xml:space="preserve"> </v>
          </cell>
          <cell r="AE668" t="str">
            <v xml:space="preserve"> </v>
          </cell>
          <cell r="AF668" t="str">
            <v xml:space="preserve"> </v>
          </cell>
        </row>
        <row r="669">
          <cell r="K669" t="str">
            <v>1Z2A05729027955559</v>
          </cell>
          <cell r="L669" t="str">
            <v>Seller</v>
          </cell>
          <cell r="M669" t="str">
            <v>N</v>
          </cell>
          <cell r="N669" t="str">
            <v>N</v>
          </cell>
          <cell r="O669" t="str">
            <v>B004DCBCYO</v>
          </cell>
          <cell r="P669" t="str">
            <v>P121Y9093-SZ-10.5</v>
          </cell>
          <cell r="Q669" t="str">
            <v>ASICS Men's GEL-Provost Low Sport Style Sneaker,Black/Silver/White,10.5 M US</v>
          </cell>
          <cell r="R669">
            <v>1</v>
          </cell>
          <cell r="S669" t="str">
            <v>CR-UNWANTED_ITEM</v>
          </cell>
          <cell r="T669" t="str">
            <v>Y</v>
          </cell>
          <cell r="U669" t="str">
            <v>C-Returns</v>
          </cell>
          <cell r="V669" t="str">
            <v>StandardRefund</v>
          </cell>
          <cell r="W669" t="str">
            <v xml:space="preserve"> </v>
          </cell>
          <cell r="X669" t="str">
            <v xml:space="preserve"> </v>
          </cell>
          <cell r="Y669">
            <v>152.38</v>
          </cell>
          <cell r="Z669">
            <v>2</v>
          </cell>
          <cell r="AA669" t="str">
            <v xml:space="preserve"> </v>
          </cell>
          <cell r="AB669" t="str">
            <v xml:space="preserve"> </v>
          </cell>
          <cell r="AC669" t="str">
            <v xml:space="preserve"> </v>
          </cell>
          <cell r="AD669" t="str">
            <v xml:space="preserve"> </v>
          </cell>
          <cell r="AE669" t="str">
            <v xml:space="preserve"> </v>
          </cell>
          <cell r="AF669" t="str">
            <v xml:space="preserve"> </v>
          </cell>
        </row>
        <row r="670">
          <cell r="K670" t="str">
            <v>9.20209015354006E+21</v>
          </cell>
          <cell r="L670" t="str">
            <v>Seller</v>
          </cell>
          <cell r="M670" t="str">
            <v>N</v>
          </cell>
          <cell r="N670" t="str">
            <v>N</v>
          </cell>
          <cell r="O670" t="str">
            <v>B0856TQB2M</v>
          </cell>
          <cell r="P670" t="str">
            <v>MSS-FT1819-SZ-M</v>
          </cell>
          <cell r="Q670" t="str">
            <v>Adidas Originals Repeat Trefoil 1/4 Zip Crew Womens Pullovers Size M, Color: Semi Frozen Yellow</v>
          </cell>
          <cell r="R670">
            <v>1</v>
          </cell>
          <cell r="S670" t="str">
            <v>AMZ-PG-APP-TOO-LARGE</v>
          </cell>
          <cell r="T670" t="str">
            <v>Y</v>
          </cell>
          <cell r="U670" t="str">
            <v>C-Returns</v>
          </cell>
          <cell r="V670" t="str">
            <v>StandardRefund</v>
          </cell>
          <cell r="W670" t="str">
            <v xml:space="preserve"> </v>
          </cell>
          <cell r="X670" t="str">
            <v xml:space="preserve"> </v>
          </cell>
          <cell r="Y670">
            <v>68.959999999999994</v>
          </cell>
          <cell r="Z670">
            <v>1</v>
          </cell>
          <cell r="AA670" t="str">
            <v xml:space="preserve"> </v>
          </cell>
          <cell r="AB670" t="str">
            <v xml:space="preserve"> </v>
          </cell>
          <cell r="AC670" t="str">
            <v xml:space="preserve"> </v>
          </cell>
          <cell r="AD670" t="str">
            <v xml:space="preserve"> </v>
          </cell>
          <cell r="AE670" t="str">
            <v xml:space="preserve"> </v>
          </cell>
          <cell r="AF670" t="str">
            <v xml:space="preserve"> </v>
          </cell>
        </row>
        <row r="671">
          <cell r="K671" t="str">
            <v>1Z2A05729027903533</v>
          </cell>
          <cell r="L671" t="str">
            <v>Seller</v>
          </cell>
          <cell r="M671" t="str">
            <v>N</v>
          </cell>
          <cell r="N671" t="str">
            <v>N</v>
          </cell>
          <cell r="O671" t="str">
            <v>B07D9DM3GZ</v>
          </cell>
          <cell r="P671" t="str">
            <v>MSS-BB8111-SZ-11.5</v>
          </cell>
          <cell r="Q671" t="str">
            <v>adidas Predator 19.2 Firm Ground (mens) Bold Blue/Silver Metallic/Football Blue 11.5</v>
          </cell>
          <cell r="R671">
            <v>1</v>
          </cell>
          <cell r="S671" t="str">
            <v>AMZ-PG-APP-TOO-SMALL</v>
          </cell>
          <cell r="T671" t="str">
            <v>Y</v>
          </cell>
          <cell r="U671" t="str">
            <v>C-Returns</v>
          </cell>
          <cell r="V671" t="str">
            <v>StandardRefund</v>
          </cell>
          <cell r="W671" t="str">
            <v xml:space="preserve"> </v>
          </cell>
          <cell r="X671" t="str">
            <v xml:space="preserve"> </v>
          </cell>
          <cell r="Y671">
            <v>85.79</v>
          </cell>
          <cell r="Z671">
            <v>1</v>
          </cell>
          <cell r="AA671" t="str">
            <v xml:space="preserve"> </v>
          </cell>
          <cell r="AB671" t="str">
            <v xml:space="preserve"> </v>
          </cell>
          <cell r="AC671" t="str">
            <v xml:space="preserve"> </v>
          </cell>
          <cell r="AD671" t="str">
            <v xml:space="preserve"> </v>
          </cell>
          <cell r="AE671" t="str">
            <v xml:space="preserve"> </v>
          </cell>
          <cell r="AF671" t="str">
            <v xml:space="preserve"> </v>
          </cell>
        </row>
        <row r="672">
          <cell r="K672" t="str">
            <v>1Z2A05729027732512</v>
          </cell>
          <cell r="L672" t="str">
            <v>Seller</v>
          </cell>
          <cell r="M672" t="str">
            <v>N</v>
          </cell>
          <cell r="N672" t="str">
            <v>N</v>
          </cell>
          <cell r="O672" t="str">
            <v>B07S72Q23B</v>
          </cell>
          <cell r="P672" t="str">
            <v>EF1649-SZ-10</v>
          </cell>
          <cell r="Q672" t="str">
            <v>adidas Predator 20.4 FxG Core Black/Core Black/Dark Grey Heather Solid Grey 10 D (M)</v>
          </cell>
          <cell r="R672">
            <v>1</v>
          </cell>
          <cell r="S672" t="str">
            <v>AMZ-PG-APP-STYLE</v>
          </cell>
          <cell r="T672" t="str">
            <v>Y</v>
          </cell>
          <cell r="U672" t="str">
            <v>C-Returns</v>
          </cell>
          <cell r="V672" t="str">
            <v>StandardRefund</v>
          </cell>
          <cell r="W672" t="str">
            <v xml:space="preserve"> </v>
          </cell>
          <cell r="X672" t="str">
            <v xml:space="preserve"> </v>
          </cell>
          <cell r="Y672">
            <v>69.180000000000007</v>
          </cell>
          <cell r="Z672">
            <v>1</v>
          </cell>
          <cell r="AA672" t="str">
            <v xml:space="preserve"> </v>
          </cell>
          <cell r="AB672" t="str">
            <v xml:space="preserve"> </v>
          </cell>
          <cell r="AC672" t="str">
            <v xml:space="preserve"> </v>
          </cell>
          <cell r="AD672" t="str">
            <v xml:space="preserve"> </v>
          </cell>
          <cell r="AE672" t="str">
            <v xml:space="preserve"> </v>
          </cell>
          <cell r="AF672" t="str">
            <v xml:space="preserve"> </v>
          </cell>
        </row>
        <row r="673">
          <cell r="K673" t="str">
            <v>1Z2A05729027689909</v>
          </cell>
          <cell r="L673" t="str">
            <v>Seller</v>
          </cell>
          <cell r="M673" t="str">
            <v>N</v>
          </cell>
          <cell r="N673" t="str">
            <v>N</v>
          </cell>
          <cell r="O673" t="str">
            <v>B08BBTPBF3</v>
          </cell>
          <cell r="P673" t="str">
            <v>CRF06100-SZ-10.5</v>
          </cell>
          <cell r="Q673" t="str">
            <v>Creative Recreation Men's Cesario Lo Top Sneaker, White, 10.5M</v>
          </cell>
          <cell r="R673">
            <v>1</v>
          </cell>
          <cell r="S673" t="str">
            <v>AMZ-PG-APP-TOO-LARGE</v>
          </cell>
          <cell r="T673" t="str">
            <v>Y</v>
          </cell>
          <cell r="U673" t="str">
            <v>C-Returns</v>
          </cell>
          <cell r="V673" t="str">
            <v>StandardRefund</v>
          </cell>
          <cell r="W673" t="str">
            <v xml:space="preserve"> </v>
          </cell>
          <cell r="X673" t="str">
            <v xml:space="preserve"> </v>
          </cell>
          <cell r="Y673">
            <v>80.44</v>
          </cell>
          <cell r="Z673">
            <v>1</v>
          </cell>
          <cell r="AA673" t="str">
            <v xml:space="preserve"> </v>
          </cell>
          <cell r="AB673" t="str">
            <v xml:space="preserve"> </v>
          </cell>
          <cell r="AC673" t="str">
            <v xml:space="preserve"> </v>
          </cell>
          <cell r="AD673" t="str">
            <v xml:space="preserve"> </v>
          </cell>
          <cell r="AE673" t="str">
            <v xml:space="preserve"> </v>
          </cell>
          <cell r="AF673" t="str">
            <v xml:space="preserve"> </v>
          </cell>
        </row>
        <row r="674">
          <cell r="K674" t="str">
            <v>1Z2A05729027677707</v>
          </cell>
          <cell r="L674" t="str">
            <v>Seller</v>
          </cell>
          <cell r="M674" t="str">
            <v>N</v>
          </cell>
          <cell r="N674" t="str">
            <v>N</v>
          </cell>
          <cell r="O674" t="str">
            <v>B017BXLIWM</v>
          </cell>
          <cell r="P674" t="str">
            <v>MSS-USSH1603066847-SZ-12</v>
          </cell>
          <cell r="Q674" t="str">
            <v>adidas MENS TUBULAR X CAMO SNEAKER Black - Footwear/Sneakers 12</v>
          </cell>
          <cell r="R674">
            <v>1</v>
          </cell>
          <cell r="S674" t="str">
            <v>CR-SWITCHEROO</v>
          </cell>
          <cell r="T674" t="str">
            <v>Y</v>
          </cell>
          <cell r="U674" t="str">
            <v>C-Returns</v>
          </cell>
          <cell r="V674" t="str">
            <v>StandardRefund</v>
          </cell>
          <cell r="W674" t="str">
            <v xml:space="preserve"> </v>
          </cell>
          <cell r="X674" t="str">
            <v xml:space="preserve"> </v>
          </cell>
          <cell r="Y674">
            <v>89.9</v>
          </cell>
          <cell r="Z674">
            <v>1</v>
          </cell>
          <cell r="AA674" t="str">
            <v xml:space="preserve"> </v>
          </cell>
          <cell r="AB674" t="str">
            <v xml:space="preserve"> </v>
          </cell>
          <cell r="AC674" t="str">
            <v xml:space="preserve"> </v>
          </cell>
          <cell r="AD674" t="str">
            <v xml:space="preserve"> </v>
          </cell>
          <cell r="AE674" t="str">
            <v xml:space="preserve"> </v>
          </cell>
          <cell r="AF674" t="str">
            <v xml:space="preserve"> </v>
          </cell>
        </row>
        <row r="675">
          <cell r="K675" t="str">
            <v>1Z2A05729027608200</v>
          </cell>
          <cell r="L675" t="str">
            <v>Seller</v>
          </cell>
          <cell r="M675" t="str">
            <v>N</v>
          </cell>
          <cell r="N675" t="str">
            <v>N</v>
          </cell>
          <cell r="O675" t="str">
            <v>B0033UVLZ2</v>
          </cell>
          <cell r="P675" t="str">
            <v>113897-SZ-3</v>
          </cell>
          <cell r="Q675" t="str">
            <v>Converse Ct Slim Hi Unisex Shoes Size 3, Color: Chocolate</v>
          </cell>
          <cell r="R675">
            <v>1</v>
          </cell>
          <cell r="S675" t="str">
            <v>AMZ-PG-APP-TOO-SMALL</v>
          </cell>
          <cell r="T675" t="str">
            <v>Y</v>
          </cell>
          <cell r="U675" t="str">
            <v>C-Returns</v>
          </cell>
          <cell r="V675" t="str">
            <v>StandardRefund</v>
          </cell>
          <cell r="W675" t="str">
            <v xml:space="preserve"> </v>
          </cell>
          <cell r="X675" t="str">
            <v xml:space="preserve"> </v>
          </cell>
          <cell r="Y675">
            <v>68.790000000000006</v>
          </cell>
          <cell r="Z675">
            <v>1</v>
          </cell>
          <cell r="AA675" t="str">
            <v xml:space="preserve"> </v>
          </cell>
          <cell r="AB675" t="str">
            <v xml:space="preserve"> </v>
          </cell>
          <cell r="AC675" t="str">
            <v xml:space="preserve"> </v>
          </cell>
          <cell r="AD675" t="str">
            <v xml:space="preserve"> </v>
          </cell>
          <cell r="AE675" t="str">
            <v xml:space="preserve"> </v>
          </cell>
          <cell r="AF675" t="str">
            <v xml:space="preserve"> </v>
          </cell>
        </row>
        <row r="676">
          <cell r="K676" t="str">
            <v>1Z2A05729027545895</v>
          </cell>
          <cell r="L676" t="str">
            <v>Seller</v>
          </cell>
          <cell r="M676" t="str">
            <v>N</v>
          </cell>
          <cell r="N676" t="str">
            <v>N</v>
          </cell>
          <cell r="O676" t="str">
            <v>B07JWGXRY2</v>
          </cell>
          <cell r="P676" t="str">
            <v>CM100018Y-SZ-4.5</v>
          </cell>
          <cell r="Q676" t="str">
            <v>Champion Kids Rally Pro (Little Kid/Big Kid) Black 4.5 Big Kid M</v>
          </cell>
          <cell r="R676">
            <v>1</v>
          </cell>
          <cell r="S676" t="str">
            <v>CR-DAMAGED_BY_CARRIER</v>
          </cell>
          <cell r="T676" t="str">
            <v>Y</v>
          </cell>
          <cell r="U676" t="str">
            <v>C-Returns</v>
          </cell>
          <cell r="V676" t="str">
            <v>StandardRefund</v>
          </cell>
          <cell r="W676" t="str">
            <v xml:space="preserve"> </v>
          </cell>
          <cell r="X676" t="str">
            <v xml:space="preserve"> </v>
          </cell>
          <cell r="Y676">
            <v>75.67</v>
          </cell>
          <cell r="Z676">
            <v>1</v>
          </cell>
          <cell r="AA676" t="str">
            <v xml:space="preserve"> </v>
          </cell>
          <cell r="AB676" t="str">
            <v xml:space="preserve"> </v>
          </cell>
          <cell r="AC676" t="str">
            <v xml:space="preserve"> </v>
          </cell>
          <cell r="AD676" t="str">
            <v xml:space="preserve"> </v>
          </cell>
          <cell r="AE676" t="str">
            <v xml:space="preserve"> </v>
          </cell>
          <cell r="AF676" t="str">
            <v xml:space="preserve"> </v>
          </cell>
        </row>
        <row r="677">
          <cell r="K677" t="str">
            <v>1Z2A05729027520858</v>
          </cell>
          <cell r="L677" t="str">
            <v>Seller</v>
          </cell>
          <cell r="M677" t="str">
            <v>N</v>
          </cell>
          <cell r="N677" t="str">
            <v>N</v>
          </cell>
          <cell r="O677" t="str">
            <v>B07DNYKQS7</v>
          </cell>
          <cell r="P677" t="str">
            <v>MSS-B75881-SZ-8</v>
          </cell>
          <cell r="Q677" t="str">
            <v>adidas Women's Ultraboost 19, Grey/Clear True Orange, 8 M US</v>
          </cell>
          <cell r="R677">
            <v>1</v>
          </cell>
          <cell r="S677" t="str">
            <v>AMZ-PG-APP-TOO-LARGE</v>
          </cell>
          <cell r="T677" t="str">
            <v>Y</v>
          </cell>
          <cell r="U677" t="str">
            <v>C-Returns</v>
          </cell>
          <cell r="V677" t="str">
            <v>StandardRefund</v>
          </cell>
          <cell r="W677" t="str">
            <v xml:space="preserve"> </v>
          </cell>
          <cell r="X677" t="str">
            <v xml:space="preserve"> </v>
          </cell>
          <cell r="Y677">
            <v>203.19</v>
          </cell>
          <cell r="Z677">
            <v>1</v>
          </cell>
          <cell r="AA677" t="str">
            <v xml:space="preserve"> </v>
          </cell>
          <cell r="AB677" t="str">
            <v xml:space="preserve"> </v>
          </cell>
          <cell r="AC677" t="str">
            <v xml:space="preserve"> </v>
          </cell>
          <cell r="AD677" t="str">
            <v xml:space="preserve"> </v>
          </cell>
          <cell r="AE677" t="str">
            <v xml:space="preserve"> </v>
          </cell>
          <cell r="AF677" t="str">
            <v xml:space="preserve"> </v>
          </cell>
        </row>
        <row r="678">
          <cell r="K678" t="str">
            <v>1Z2A05729027379931</v>
          </cell>
          <cell r="L678" t="str">
            <v>Seller</v>
          </cell>
          <cell r="M678" t="str">
            <v>N</v>
          </cell>
          <cell r="N678" t="str">
            <v>N</v>
          </cell>
          <cell r="O678" t="str">
            <v>B00L8C3MFE</v>
          </cell>
          <cell r="P678" t="str">
            <v>G551Y2901-SZ-8</v>
          </cell>
          <cell r="Q678" t="str">
            <v>ASICS Women's Hyper-Rocketgirl SP 6 Cross Country Spike Shoe, Orange/White/Dark Purple, 8 M US</v>
          </cell>
          <cell r="R678">
            <v>1</v>
          </cell>
          <cell r="S678" t="str">
            <v>AMZ-PG-APP-TOO-LARGE</v>
          </cell>
          <cell r="T678" t="str">
            <v>Y</v>
          </cell>
          <cell r="U678" t="str">
            <v>C-Returns</v>
          </cell>
          <cell r="V678" t="str">
            <v>StandardRefund</v>
          </cell>
          <cell r="W678" t="str">
            <v xml:space="preserve"> </v>
          </cell>
          <cell r="X678" t="str">
            <v xml:space="preserve"> </v>
          </cell>
          <cell r="Y678">
            <v>60.12</v>
          </cell>
          <cell r="Z678">
            <v>1</v>
          </cell>
          <cell r="AA678" t="str">
            <v xml:space="preserve"> </v>
          </cell>
          <cell r="AB678" t="str">
            <v xml:space="preserve"> </v>
          </cell>
          <cell r="AC678" t="str">
            <v xml:space="preserve"> </v>
          </cell>
          <cell r="AD678" t="str">
            <v xml:space="preserve"> </v>
          </cell>
          <cell r="AE678" t="str">
            <v xml:space="preserve"> </v>
          </cell>
          <cell r="AF678" t="str">
            <v xml:space="preserve"> </v>
          </cell>
        </row>
        <row r="679">
          <cell r="K679" t="str">
            <v>1Z2A05729027283258</v>
          </cell>
          <cell r="L679" t="str">
            <v>Seller</v>
          </cell>
          <cell r="M679" t="str">
            <v>N</v>
          </cell>
          <cell r="N679" t="str">
            <v>N</v>
          </cell>
          <cell r="O679" t="str">
            <v>B01MXM6WAM</v>
          </cell>
          <cell r="P679" t="str">
            <v>S81020-SZ-8</v>
          </cell>
          <cell r="Q679" t="str">
            <v>adidas Originals Women's Stan Smith, White/White/Navy, 8</v>
          </cell>
          <cell r="R679">
            <v>1</v>
          </cell>
          <cell r="S679" t="str">
            <v>AMZ-PG-APP-TOO-LARGE</v>
          </cell>
          <cell r="T679" t="str">
            <v>Y</v>
          </cell>
          <cell r="U679" t="str">
            <v>C-Returns</v>
          </cell>
          <cell r="V679" t="str">
            <v>StandardRefund</v>
          </cell>
          <cell r="W679" t="str">
            <v xml:space="preserve"> </v>
          </cell>
          <cell r="X679" t="str">
            <v xml:space="preserve"> </v>
          </cell>
          <cell r="Y679">
            <v>75.67</v>
          </cell>
          <cell r="Z679">
            <v>1</v>
          </cell>
          <cell r="AA679" t="str">
            <v xml:space="preserve"> </v>
          </cell>
          <cell r="AB679" t="str">
            <v xml:space="preserve"> </v>
          </cell>
          <cell r="AC679" t="str">
            <v xml:space="preserve"> </v>
          </cell>
          <cell r="AD679" t="str">
            <v xml:space="preserve"> </v>
          </cell>
          <cell r="AE679" t="str">
            <v xml:space="preserve"> </v>
          </cell>
          <cell r="AF679" t="str">
            <v xml:space="preserve"> </v>
          </cell>
        </row>
        <row r="680">
          <cell r="K680" t="str">
            <v>1Z2A05729027277569</v>
          </cell>
          <cell r="L680" t="str">
            <v>Seller</v>
          </cell>
          <cell r="M680" t="str">
            <v>N</v>
          </cell>
          <cell r="N680" t="str">
            <v>N</v>
          </cell>
          <cell r="O680" t="str">
            <v>B078LPJCPK</v>
          </cell>
          <cell r="P680" t="str">
            <v>MSS-CQ2529-SZ-7.5</v>
          </cell>
          <cell r="Q680" t="str">
            <v>adidas Womens I-5923 Athletic &amp; Sneakers (7.5)</v>
          </cell>
          <cell r="R680">
            <v>1</v>
          </cell>
          <cell r="S680" t="str">
            <v>DID_NOT_LIKE_COLOR</v>
          </cell>
          <cell r="T680" t="str">
            <v>Y</v>
          </cell>
          <cell r="U680" t="str">
            <v>C-Returns</v>
          </cell>
          <cell r="V680" t="str">
            <v>StandardRefund</v>
          </cell>
          <cell r="W680" t="str">
            <v xml:space="preserve"> </v>
          </cell>
          <cell r="X680" t="str">
            <v xml:space="preserve"> </v>
          </cell>
          <cell r="Y680">
            <v>86.09</v>
          </cell>
          <cell r="Z680">
            <v>1</v>
          </cell>
          <cell r="AA680" t="str">
            <v xml:space="preserve"> </v>
          </cell>
          <cell r="AB680" t="str">
            <v xml:space="preserve"> </v>
          </cell>
          <cell r="AC680" t="str">
            <v xml:space="preserve"> </v>
          </cell>
          <cell r="AD680" t="str">
            <v xml:space="preserve"> </v>
          </cell>
          <cell r="AE680" t="str">
            <v xml:space="preserve"> </v>
          </cell>
          <cell r="AF680" t="str">
            <v xml:space="preserve"> </v>
          </cell>
        </row>
        <row r="681">
          <cell r="K681" t="str">
            <v>1Z2A05729027161899</v>
          </cell>
          <cell r="L681" t="str">
            <v>Seller</v>
          </cell>
          <cell r="M681" t="str">
            <v>N</v>
          </cell>
          <cell r="N681" t="str">
            <v>N</v>
          </cell>
          <cell r="O681" t="str">
            <v>B087D896PN</v>
          </cell>
          <cell r="P681" t="str">
            <v>MSS-FW5328-SZ-10</v>
          </cell>
          <cell r="Q681" t="str">
            <v>adidas Originals NMD_R1 V2 Mens Shoes Size 10, Color: Grey Two/Silver Metallic/Core Black</v>
          </cell>
          <cell r="R681">
            <v>1</v>
          </cell>
          <cell r="S681" t="str">
            <v>AMZ-PG-BAD-DESC</v>
          </cell>
          <cell r="T681" t="str">
            <v>Y</v>
          </cell>
          <cell r="U681" t="str">
            <v>C-Returns</v>
          </cell>
          <cell r="V681" t="str">
            <v>StandardRefund</v>
          </cell>
          <cell r="W681" t="str">
            <v xml:space="preserve"> </v>
          </cell>
          <cell r="X681" t="str">
            <v xml:space="preserve"> </v>
          </cell>
          <cell r="Y681">
            <v>129.9</v>
          </cell>
          <cell r="Z681">
            <v>1</v>
          </cell>
          <cell r="AA681" t="str">
            <v xml:space="preserve"> </v>
          </cell>
          <cell r="AB681" t="str">
            <v xml:space="preserve"> </v>
          </cell>
          <cell r="AC681" t="str">
            <v xml:space="preserve"> </v>
          </cell>
          <cell r="AD681" t="str">
            <v xml:space="preserve"> </v>
          </cell>
          <cell r="AE681" t="str">
            <v xml:space="preserve"> </v>
          </cell>
          <cell r="AF681" t="str">
            <v xml:space="preserve"> </v>
          </cell>
        </row>
        <row r="682">
          <cell r="K682" t="str">
            <v>1Z2A05729026999040</v>
          </cell>
          <cell r="L682" t="str">
            <v>Seller</v>
          </cell>
          <cell r="M682" t="str">
            <v>N</v>
          </cell>
          <cell r="N682" t="str">
            <v>N</v>
          </cell>
          <cell r="O682" t="str">
            <v>B087CD5KBX</v>
          </cell>
          <cell r="P682" t="str">
            <v>MSS-Q47225-SZ-7</v>
          </cell>
          <cell r="Q682" t="str">
            <v>adidas Originals Women's Stan Smith (End Plastic Waste) Sneaker, White/Black/White, 7</v>
          </cell>
          <cell r="R682">
            <v>1</v>
          </cell>
          <cell r="S682" t="str">
            <v>AMZ-PG-APP-TOO-LARGE</v>
          </cell>
          <cell r="T682" t="str">
            <v>Y</v>
          </cell>
          <cell r="U682" t="str">
            <v>C-Returns</v>
          </cell>
          <cell r="V682" t="str">
            <v>StandardRefund</v>
          </cell>
          <cell r="W682" t="str">
            <v xml:space="preserve"> </v>
          </cell>
          <cell r="X682" t="str">
            <v xml:space="preserve"> </v>
          </cell>
          <cell r="Y682">
            <v>84.9</v>
          </cell>
          <cell r="Z682">
            <v>1</v>
          </cell>
          <cell r="AA682" t="str">
            <v xml:space="preserve"> </v>
          </cell>
          <cell r="AB682" t="str">
            <v xml:space="preserve"> </v>
          </cell>
          <cell r="AC682" t="str">
            <v xml:space="preserve"> </v>
          </cell>
          <cell r="AD682" t="str">
            <v xml:space="preserve"> </v>
          </cell>
          <cell r="AE682" t="str">
            <v xml:space="preserve"> </v>
          </cell>
          <cell r="AF682" t="str">
            <v xml:space="preserve"> </v>
          </cell>
        </row>
        <row r="683">
          <cell r="K683" t="str">
            <v>9.20209015354006E+21</v>
          </cell>
          <cell r="L683" t="str">
            <v>Seller</v>
          </cell>
          <cell r="M683" t="str">
            <v>N</v>
          </cell>
          <cell r="N683" t="str">
            <v>N</v>
          </cell>
          <cell r="O683" t="str">
            <v>B07GV1XRT5</v>
          </cell>
          <cell r="P683" t="str">
            <v>DQ1326-SZ-L</v>
          </cell>
          <cell r="Q683" t="str">
            <v>Adidas Mens Crewneck Zipup Jackets Size L, Color: Green/Gold</v>
          </cell>
          <cell r="R683">
            <v>1</v>
          </cell>
          <cell r="S683" t="str">
            <v>AMZ-PG-APP-TOO-SMALL</v>
          </cell>
          <cell r="T683" t="str">
            <v>Y</v>
          </cell>
          <cell r="U683" t="str">
            <v>C-Returns</v>
          </cell>
          <cell r="V683" t="str">
            <v>StandardRefund</v>
          </cell>
          <cell r="W683" t="str">
            <v xml:space="preserve"> </v>
          </cell>
          <cell r="X683" t="str">
            <v xml:space="preserve"> </v>
          </cell>
          <cell r="Y683">
            <v>65.900000000000006</v>
          </cell>
          <cell r="Z683">
            <v>1</v>
          </cell>
          <cell r="AA683" t="str">
            <v xml:space="preserve"> </v>
          </cell>
          <cell r="AB683" t="str">
            <v xml:space="preserve"> </v>
          </cell>
          <cell r="AC683" t="str">
            <v xml:space="preserve"> </v>
          </cell>
          <cell r="AD683" t="str">
            <v xml:space="preserve"> </v>
          </cell>
          <cell r="AE683" t="str">
            <v xml:space="preserve"> </v>
          </cell>
          <cell r="AF683" t="str">
            <v xml:space="preserve"> </v>
          </cell>
        </row>
        <row r="684">
          <cell r="K684" t="str">
            <v>1Z2A05729026899854</v>
          </cell>
          <cell r="L684" t="str">
            <v>Seller</v>
          </cell>
          <cell r="M684" t="str">
            <v>N</v>
          </cell>
          <cell r="N684" t="str">
            <v>N</v>
          </cell>
          <cell r="O684" t="str">
            <v>B07WDYY8NW</v>
          </cell>
          <cell r="P684" t="str">
            <v>MSS-FW6433-SZ-8</v>
          </cell>
          <cell r="Q684" t="str">
            <v>adidas Originals Women's NMD_R1 Sneaker, Black/ Gum, 8</v>
          </cell>
          <cell r="R684">
            <v>1</v>
          </cell>
          <cell r="S684" t="str">
            <v>AMZ-PG-APP-TOO-SMALL</v>
          </cell>
          <cell r="T684" t="str">
            <v>Y</v>
          </cell>
          <cell r="U684" t="str">
            <v>C-Returns</v>
          </cell>
          <cell r="V684" t="str">
            <v>StandardRefund</v>
          </cell>
          <cell r="W684" t="str">
            <v xml:space="preserve"> </v>
          </cell>
          <cell r="X684" t="str">
            <v xml:space="preserve"> </v>
          </cell>
          <cell r="Y684">
            <v>90.98</v>
          </cell>
          <cell r="Z684">
            <v>1</v>
          </cell>
          <cell r="AA684" t="str">
            <v xml:space="preserve"> </v>
          </cell>
          <cell r="AB684" t="str">
            <v xml:space="preserve"> </v>
          </cell>
          <cell r="AC684" t="str">
            <v xml:space="preserve"> </v>
          </cell>
          <cell r="AD684" t="str">
            <v xml:space="preserve"> </v>
          </cell>
          <cell r="AE684" t="str">
            <v xml:space="preserve"> </v>
          </cell>
          <cell r="AF684" t="str">
            <v xml:space="preserve"> </v>
          </cell>
        </row>
        <row r="685">
          <cell r="K685" t="str">
            <v>1Z2A05729026895278</v>
          </cell>
          <cell r="L685" t="str">
            <v>Seller</v>
          </cell>
          <cell r="M685" t="str">
            <v>N</v>
          </cell>
          <cell r="N685" t="str">
            <v>N</v>
          </cell>
          <cell r="O685" t="str">
            <v>B07CWFW4GZ</v>
          </cell>
          <cell r="P685" t="str">
            <v>5SR21486840-SZ-8</v>
          </cell>
          <cell r="Q685" t="str">
            <v>Fila Memory Electro Volt 2 Womens Shoes Size 8, Color: Orange</v>
          </cell>
          <cell r="R685">
            <v>1</v>
          </cell>
          <cell r="S685" t="str">
            <v>AMZ-PG-APP-TOO-LARGE</v>
          </cell>
          <cell r="T685" t="str">
            <v>Y</v>
          </cell>
          <cell r="U685" t="str">
            <v>C-Returns</v>
          </cell>
          <cell r="V685" t="str">
            <v>StandardRefund</v>
          </cell>
          <cell r="W685" t="str">
            <v xml:space="preserve"> </v>
          </cell>
          <cell r="X685" t="str">
            <v xml:space="preserve"> </v>
          </cell>
          <cell r="Y685">
            <v>42.29</v>
          </cell>
          <cell r="Z685">
            <v>1</v>
          </cell>
          <cell r="AA685" t="str">
            <v xml:space="preserve"> </v>
          </cell>
          <cell r="AB685" t="str">
            <v xml:space="preserve"> </v>
          </cell>
          <cell r="AC685" t="str">
            <v xml:space="preserve"> </v>
          </cell>
          <cell r="AD685" t="str">
            <v xml:space="preserve"> </v>
          </cell>
          <cell r="AE685" t="str">
            <v xml:space="preserve"> </v>
          </cell>
          <cell r="AF685" t="str">
            <v xml:space="preserve"> </v>
          </cell>
        </row>
        <row r="686">
          <cell r="K686" t="str">
            <v>1Z2A05729026889534</v>
          </cell>
          <cell r="L686" t="str">
            <v>Seller</v>
          </cell>
          <cell r="M686" t="str">
            <v>N</v>
          </cell>
          <cell r="N686" t="str">
            <v>N</v>
          </cell>
          <cell r="O686" t="str">
            <v>B07S479RDX</v>
          </cell>
          <cell r="P686" t="str">
            <v>MSS-EE5885-SZ-8.5</v>
          </cell>
          <cell r="Q686" t="str">
            <v>adidas Originals Men's Nite Jogger Pump, FTWR White/FTWR White/FTWR White, 8.5 M US</v>
          </cell>
          <cell r="R686">
            <v>1</v>
          </cell>
          <cell r="S686" t="str">
            <v>CR-SWITCHEROO</v>
          </cell>
          <cell r="T686" t="str">
            <v>Y</v>
          </cell>
          <cell r="U686" t="str">
            <v>C-Returns</v>
          </cell>
          <cell r="V686" t="str">
            <v>StandardRefund</v>
          </cell>
          <cell r="W686" t="str">
            <v xml:space="preserve"> </v>
          </cell>
          <cell r="X686" t="str">
            <v xml:space="preserve"> </v>
          </cell>
          <cell r="Y686">
            <v>83.6</v>
          </cell>
          <cell r="Z686">
            <v>1</v>
          </cell>
          <cell r="AA686" t="str">
            <v xml:space="preserve"> </v>
          </cell>
          <cell r="AB686" t="str">
            <v xml:space="preserve"> </v>
          </cell>
          <cell r="AC686" t="str">
            <v xml:space="preserve"> </v>
          </cell>
          <cell r="AD686" t="str">
            <v xml:space="preserve"> </v>
          </cell>
          <cell r="AE686" t="str">
            <v xml:space="preserve"> </v>
          </cell>
          <cell r="AF686" t="str">
            <v xml:space="preserve"> </v>
          </cell>
        </row>
        <row r="687">
          <cell r="K687" t="str">
            <v xml:space="preserve"> </v>
          </cell>
          <cell r="L687" t="str">
            <v>Seller</v>
          </cell>
          <cell r="M687" t="str">
            <v>N</v>
          </cell>
          <cell r="N687" t="str">
            <v>N</v>
          </cell>
          <cell r="O687" t="str">
            <v>B0722NLXZ5</v>
          </cell>
          <cell r="P687" t="str">
            <v>CR0850003-SZ-9.5</v>
          </cell>
          <cell r="Q687" t="str">
            <v>Creative Recreation Men's modica Sneaker, Military Grey, 9.5 D US</v>
          </cell>
          <cell r="R687">
            <v>1</v>
          </cell>
          <cell r="S687" t="str">
            <v>CR-UNWANTED_ITEM</v>
          </cell>
          <cell r="T687" t="str">
            <v>Y</v>
          </cell>
          <cell r="U687" t="str">
            <v>C-Returns</v>
          </cell>
          <cell r="V687" t="str">
            <v>StandardRefund</v>
          </cell>
          <cell r="W687" t="str">
            <v xml:space="preserve"> </v>
          </cell>
          <cell r="X687" t="str">
            <v xml:space="preserve"> </v>
          </cell>
          <cell r="Y687">
            <v>77.06</v>
          </cell>
          <cell r="Z687">
            <v>1</v>
          </cell>
          <cell r="AA687" t="str">
            <v xml:space="preserve"> </v>
          </cell>
          <cell r="AB687" t="str">
            <v xml:space="preserve"> </v>
          </cell>
          <cell r="AC687" t="str">
            <v xml:space="preserve"> </v>
          </cell>
          <cell r="AD687" t="str">
            <v xml:space="preserve"> </v>
          </cell>
          <cell r="AE687" t="str">
            <v xml:space="preserve"> </v>
          </cell>
          <cell r="AF687" t="str">
            <v xml:space="preserve"> </v>
          </cell>
        </row>
        <row r="688">
          <cell r="K688" t="str">
            <v xml:space="preserve"> </v>
          </cell>
          <cell r="L688" t="str">
            <v>Seller</v>
          </cell>
          <cell r="M688" t="str">
            <v>N</v>
          </cell>
          <cell r="N688" t="str">
            <v>N</v>
          </cell>
          <cell r="O688" t="str">
            <v>B0722NLXZ5</v>
          </cell>
          <cell r="P688" t="str">
            <v>CR0850003-SZ-9.5</v>
          </cell>
          <cell r="Q688" t="str">
            <v>Creative Recreation Men's modica Sneaker, Military Grey, 9.5 D US</v>
          </cell>
          <cell r="R688">
            <v>1</v>
          </cell>
          <cell r="S688" t="str">
            <v>CR-MISSED_ESTIMATED_DELIVERY</v>
          </cell>
          <cell r="T688" t="str">
            <v>Y</v>
          </cell>
          <cell r="U688" t="str">
            <v>C-Returns</v>
          </cell>
          <cell r="V688" t="str">
            <v>StandardRefund</v>
          </cell>
          <cell r="W688" t="str">
            <v xml:space="preserve"> </v>
          </cell>
          <cell r="X688" t="str">
            <v xml:space="preserve"> </v>
          </cell>
          <cell r="Y688">
            <v>77.06</v>
          </cell>
          <cell r="Z688">
            <v>1</v>
          </cell>
          <cell r="AA688" t="str">
            <v xml:space="preserve"> </v>
          </cell>
          <cell r="AB688" t="str">
            <v xml:space="preserve"> </v>
          </cell>
          <cell r="AC688" t="str">
            <v xml:space="preserve"> </v>
          </cell>
          <cell r="AD688" t="str">
            <v xml:space="preserve"> </v>
          </cell>
          <cell r="AE688" t="str">
            <v xml:space="preserve"> </v>
          </cell>
          <cell r="AF688" t="str">
            <v xml:space="preserve"> </v>
          </cell>
        </row>
        <row r="689">
          <cell r="K689" t="str">
            <v xml:space="preserve"> </v>
          </cell>
          <cell r="L689" t="str">
            <v>Seller</v>
          </cell>
          <cell r="M689" t="str">
            <v>N</v>
          </cell>
          <cell r="N689" t="str">
            <v>N</v>
          </cell>
          <cell r="O689" t="str">
            <v>B0722NLXZ5</v>
          </cell>
          <cell r="P689" t="str">
            <v>CR0850003-SZ-9.5</v>
          </cell>
          <cell r="Q689" t="str">
            <v>Creative Recreation Men's modica Sneaker, Military Grey, 9.5 D US</v>
          </cell>
          <cell r="R689">
            <v>1</v>
          </cell>
          <cell r="S689" t="str">
            <v>AMZ-PG-APP-TOO-SMALL</v>
          </cell>
          <cell r="T689" t="str">
            <v>Y</v>
          </cell>
          <cell r="U689" t="str">
            <v>C-Returns</v>
          </cell>
          <cell r="V689" t="str">
            <v>StandardRefund</v>
          </cell>
          <cell r="W689" t="str">
            <v xml:space="preserve"> </v>
          </cell>
          <cell r="X689" t="str">
            <v xml:space="preserve"> </v>
          </cell>
          <cell r="Y689">
            <v>77.06</v>
          </cell>
          <cell r="Z689">
            <v>1</v>
          </cell>
          <cell r="AA689" t="str">
            <v xml:space="preserve"> </v>
          </cell>
          <cell r="AB689" t="str">
            <v xml:space="preserve"> </v>
          </cell>
          <cell r="AC689" t="str">
            <v xml:space="preserve"> </v>
          </cell>
          <cell r="AD689" t="str">
            <v xml:space="preserve"> </v>
          </cell>
          <cell r="AE689" t="str">
            <v xml:space="preserve"> </v>
          </cell>
          <cell r="AF689" t="str">
            <v xml:space="preserve"> </v>
          </cell>
        </row>
        <row r="690">
          <cell r="K690" t="str">
            <v>1Z2A05729026706641</v>
          </cell>
          <cell r="L690" t="str">
            <v>Seller</v>
          </cell>
          <cell r="M690" t="str">
            <v>N</v>
          </cell>
          <cell r="N690" t="str">
            <v>N</v>
          </cell>
          <cell r="O690" t="str">
            <v>B00L4GHVII</v>
          </cell>
          <cell r="P690" t="str">
            <v>C75727-SZ-11</v>
          </cell>
          <cell r="Q690" t="str">
            <v>adidas D Rose 773 III Men's Basketball Shoe, Royal/Black/White, 11 D(M) US</v>
          </cell>
          <cell r="R690">
            <v>1</v>
          </cell>
          <cell r="S690" t="str">
            <v>AMZ-PG-APP-TOO-SMALL</v>
          </cell>
          <cell r="T690" t="str">
            <v>Y</v>
          </cell>
          <cell r="U690" t="str">
            <v>C-Returns</v>
          </cell>
          <cell r="V690" t="str">
            <v>StandardRefund</v>
          </cell>
          <cell r="W690" t="str">
            <v xml:space="preserve"> </v>
          </cell>
          <cell r="X690" t="str">
            <v xml:space="preserve"> </v>
          </cell>
          <cell r="Y690">
            <v>79.13</v>
          </cell>
          <cell r="Z690">
            <v>1</v>
          </cell>
          <cell r="AA690" t="str">
            <v xml:space="preserve"> </v>
          </cell>
          <cell r="AB690" t="str">
            <v xml:space="preserve"> </v>
          </cell>
          <cell r="AC690" t="str">
            <v xml:space="preserve"> </v>
          </cell>
          <cell r="AD690" t="str">
            <v xml:space="preserve"> </v>
          </cell>
          <cell r="AE690" t="str">
            <v xml:space="preserve"> </v>
          </cell>
          <cell r="AF690" t="str">
            <v xml:space="preserve"> </v>
          </cell>
        </row>
        <row r="691">
          <cell r="K691" t="str">
            <v>1Z2A05729026625498</v>
          </cell>
          <cell r="L691" t="str">
            <v>Seller</v>
          </cell>
          <cell r="M691" t="str">
            <v>N</v>
          </cell>
          <cell r="N691" t="str">
            <v>N</v>
          </cell>
          <cell r="O691" t="str">
            <v>B07D9N4PQ2</v>
          </cell>
          <cell r="P691" t="str">
            <v>D96933-SZ-11</v>
          </cell>
          <cell r="Q691" t="str">
            <v>adidas Men's Marquee Boost Low, Off White/White/Black, 11 M US</v>
          </cell>
          <cell r="R691">
            <v>1</v>
          </cell>
          <cell r="S691" t="str">
            <v>CR-UNWANTED_ITEM</v>
          </cell>
          <cell r="T691" t="str">
            <v>Y</v>
          </cell>
          <cell r="U691" t="str">
            <v>C-Returns</v>
          </cell>
          <cell r="V691" t="str">
            <v>StandardRefund</v>
          </cell>
          <cell r="W691" t="str">
            <v xml:space="preserve"> </v>
          </cell>
          <cell r="X691" t="str">
            <v xml:space="preserve"> </v>
          </cell>
          <cell r="Y691">
            <v>74.31</v>
          </cell>
          <cell r="Z691">
            <v>1</v>
          </cell>
          <cell r="AA691" t="str">
            <v xml:space="preserve"> </v>
          </cell>
          <cell r="AB691" t="str">
            <v xml:space="preserve"> </v>
          </cell>
          <cell r="AC691" t="str">
            <v xml:space="preserve"> </v>
          </cell>
          <cell r="AD691" t="str">
            <v xml:space="preserve"> </v>
          </cell>
          <cell r="AE691" t="str">
            <v xml:space="preserve"> </v>
          </cell>
          <cell r="AF691" t="str">
            <v xml:space="preserve"> </v>
          </cell>
        </row>
        <row r="692">
          <cell r="K692" t="str">
            <v>1Z2A05729026612733</v>
          </cell>
          <cell r="L692" t="str">
            <v>Seller</v>
          </cell>
          <cell r="M692" t="str">
            <v>N</v>
          </cell>
          <cell r="N692" t="str">
            <v>N</v>
          </cell>
          <cell r="O692" t="str">
            <v>B087M73BCT</v>
          </cell>
          <cell r="P692" t="str">
            <v>MSS-FY3665-SZ-8.5</v>
          </cell>
          <cell r="Q692" t="str">
            <v>adidas Originals Women's NMD_R1 Sneaker, Black/Supplier Colour/Acid Mint, 8.5</v>
          </cell>
          <cell r="R692">
            <v>1</v>
          </cell>
          <cell r="S692" t="str">
            <v>AMZ-PG-APP-TOO-LARGE</v>
          </cell>
          <cell r="T692" t="str">
            <v>Y</v>
          </cell>
          <cell r="U692" t="str">
            <v>C-Returns</v>
          </cell>
          <cell r="V692" t="str">
            <v>StandardRefund</v>
          </cell>
          <cell r="W692" t="str">
            <v xml:space="preserve"> </v>
          </cell>
          <cell r="X692" t="str">
            <v xml:space="preserve"> </v>
          </cell>
          <cell r="Y692">
            <v>107.24</v>
          </cell>
          <cell r="Z692">
            <v>1</v>
          </cell>
          <cell r="AA692" t="str">
            <v xml:space="preserve"> </v>
          </cell>
          <cell r="AB692" t="str">
            <v xml:space="preserve"> </v>
          </cell>
          <cell r="AC692" t="str">
            <v xml:space="preserve"> </v>
          </cell>
          <cell r="AD692" t="str">
            <v xml:space="preserve"> </v>
          </cell>
          <cell r="AE692" t="str">
            <v xml:space="preserve"> </v>
          </cell>
          <cell r="AF692" t="str">
            <v xml:space="preserve"> </v>
          </cell>
        </row>
        <row r="693">
          <cell r="K693" t="str">
            <v>1Z2A05729026562832</v>
          </cell>
          <cell r="L693" t="str">
            <v>Seller</v>
          </cell>
          <cell r="M693" t="str">
            <v>N</v>
          </cell>
          <cell r="N693" t="str">
            <v>N</v>
          </cell>
          <cell r="O693" t="str">
            <v>B07S8XH471</v>
          </cell>
          <cell r="P693" t="str">
            <v>D97979-SZ-8.5</v>
          </cell>
          <cell r="Q693" t="str">
            <v>adidas Nemezis 18.2 Fg Black Soccer Shoes 8.5</v>
          </cell>
          <cell r="R693">
            <v>1</v>
          </cell>
          <cell r="S693" t="str">
            <v>AMZ-PG-BAD-DESC</v>
          </cell>
          <cell r="T693" t="str">
            <v>Y</v>
          </cell>
          <cell r="U693" t="str">
            <v>C-Returns</v>
          </cell>
          <cell r="V693" t="str">
            <v>StandardRefund</v>
          </cell>
          <cell r="W693" t="str">
            <v xml:space="preserve"> </v>
          </cell>
          <cell r="X693" t="str">
            <v xml:space="preserve"> </v>
          </cell>
          <cell r="Y693">
            <v>85.69</v>
          </cell>
          <cell r="Z693">
            <v>1</v>
          </cell>
          <cell r="AA693" t="str">
            <v xml:space="preserve"> </v>
          </cell>
          <cell r="AB693" t="str">
            <v xml:space="preserve"> </v>
          </cell>
          <cell r="AC693" t="str">
            <v xml:space="preserve"> </v>
          </cell>
          <cell r="AD693" t="str">
            <v xml:space="preserve"> </v>
          </cell>
          <cell r="AE693" t="str">
            <v xml:space="preserve"> </v>
          </cell>
          <cell r="AF693" t="str">
            <v xml:space="preserve"> </v>
          </cell>
        </row>
        <row r="694">
          <cell r="K694" t="str">
            <v>1Z2A05729026482213</v>
          </cell>
          <cell r="L694" t="str">
            <v>Seller</v>
          </cell>
          <cell r="M694" t="str">
            <v>N</v>
          </cell>
          <cell r="N694" t="str">
            <v>N</v>
          </cell>
          <cell r="O694" t="str">
            <v>B0811F932R</v>
          </cell>
          <cell r="P694" t="str">
            <v>MSS-FW9204-SZ-7</v>
          </cell>
          <cell r="Q694" t="str">
            <v>adidas Predator 20.4 Firm Ground Soccer Shoe (unisex-adult) Black/White</v>
          </cell>
          <cell r="R694">
            <v>1</v>
          </cell>
          <cell r="S694" t="str">
            <v>AMZ-PG-APP-TOO-LARGE</v>
          </cell>
          <cell r="T694" t="str">
            <v>Y</v>
          </cell>
          <cell r="U694" t="str">
            <v>C-Returns</v>
          </cell>
          <cell r="V694" t="str">
            <v>StandardRefund</v>
          </cell>
          <cell r="W694" t="str">
            <v xml:space="preserve"> </v>
          </cell>
          <cell r="X694" t="str">
            <v xml:space="preserve"> </v>
          </cell>
          <cell r="Y694">
            <v>69.88</v>
          </cell>
          <cell r="Z694">
            <v>1</v>
          </cell>
          <cell r="AA694" t="str">
            <v xml:space="preserve"> </v>
          </cell>
          <cell r="AB694" t="str">
            <v xml:space="preserve"> </v>
          </cell>
          <cell r="AC694" t="str">
            <v xml:space="preserve"> </v>
          </cell>
          <cell r="AD694" t="str">
            <v xml:space="preserve"> </v>
          </cell>
          <cell r="AE694" t="str">
            <v xml:space="preserve"> </v>
          </cell>
          <cell r="AF694" t="str">
            <v xml:space="preserve"> </v>
          </cell>
        </row>
        <row r="695">
          <cell r="K695" t="str">
            <v xml:space="preserve"> </v>
          </cell>
          <cell r="L695" t="str">
            <v>Seller</v>
          </cell>
          <cell r="M695" t="str">
            <v>N</v>
          </cell>
          <cell r="N695" t="str">
            <v>N</v>
          </cell>
          <cell r="O695" t="str">
            <v>B07KT2G6KB</v>
          </cell>
          <cell r="P695" t="str">
            <v>MSS-EF1994-SZ-6.5</v>
          </cell>
          <cell r="Q695" t="str">
            <v>adidas Originals Women's Falcon Running Shoe, Ice Pink/True Pink/Chalk Purple, 6.5 M US</v>
          </cell>
          <cell r="R695">
            <v>1</v>
          </cell>
          <cell r="S695" t="str">
            <v>AMZ-PG-APP-TOO-LARGE</v>
          </cell>
          <cell r="T695" t="str">
            <v>Y</v>
          </cell>
          <cell r="U695" t="str">
            <v>C-Returns</v>
          </cell>
          <cell r="V695" t="str">
            <v>StandardRefund</v>
          </cell>
          <cell r="W695" t="str">
            <v xml:space="preserve"> </v>
          </cell>
          <cell r="X695" t="str">
            <v xml:space="preserve"> </v>
          </cell>
          <cell r="Y695">
            <v>75.67</v>
          </cell>
          <cell r="Z695">
            <v>1</v>
          </cell>
          <cell r="AA695" t="str">
            <v xml:space="preserve"> </v>
          </cell>
          <cell r="AB695" t="str">
            <v xml:space="preserve"> </v>
          </cell>
          <cell r="AC695" t="str">
            <v xml:space="preserve"> </v>
          </cell>
          <cell r="AD695" t="str">
            <v xml:space="preserve"> </v>
          </cell>
          <cell r="AE695" t="str">
            <v xml:space="preserve"> </v>
          </cell>
          <cell r="AF695" t="str">
            <v xml:space="preserve"> </v>
          </cell>
        </row>
        <row r="696">
          <cell r="K696" t="str">
            <v>1Z2A05729026338709</v>
          </cell>
          <cell r="L696" t="str">
            <v>Seller</v>
          </cell>
          <cell r="M696" t="str">
            <v>N</v>
          </cell>
          <cell r="N696" t="str">
            <v>N</v>
          </cell>
          <cell r="O696" t="str">
            <v>B07KT2G6KB</v>
          </cell>
          <cell r="P696" t="str">
            <v>MSS-EF1994-SZ-6.5</v>
          </cell>
          <cell r="Q696" t="str">
            <v>adidas Originals Women's Falcon Running Shoe, Ice Pink/True Pink/Chalk Purple, 6.5 M US</v>
          </cell>
          <cell r="R696">
            <v>1</v>
          </cell>
          <cell r="S696" t="str">
            <v>AMZ-PG-APP-TOO-LARGE</v>
          </cell>
          <cell r="T696" t="str">
            <v>Y</v>
          </cell>
          <cell r="U696" t="str">
            <v>C-Returns</v>
          </cell>
          <cell r="V696" t="str">
            <v>StandardRefund</v>
          </cell>
          <cell r="W696" t="str">
            <v xml:space="preserve"> </v>
          </cell>
          <cell r="X696" t="str">
            <v xml:space="preserve"> </v>
          </cell>
          <cell r="Y696">
            <v>75.67</v>
          </cell>
          <cell r="Z696">
            <v>1</v>
          </cell>
          <cell r="AA696" t="str">
            <v xml:space="preserve"> </v>
          </cell>
          <cell r="AB696" t="str">
            <v xml:space="preserve"> </v>
          </cell>
          <cell r="AC696" t="str">
            <v xml:space="preserve"> </v>
          </cell>
          <cell r="AD696" t="str">
            <v xml:space="preserve"> </v>
          </cell>
          <cell r="AE696" t="str">
            <v xml:space="preserve"> </v>
          </cell>
          <cell r="AF696" t="str">
            <v xml:space="preserve"> </v>
          </cell>
        </row>
        <row r="697">
          <cell r="K697" t="str">
            <v>1Z2A05729026301631</v>
          </cell>
          <cell r="L697" t="str">
            <v>Seller</v>
          </cell>
          <cell r="M697" t="str">
            <v>N</v>
          </cell>
          <cell r="N697" t="str">
            <v>N</v>
          </cell>
          <cell r="O697" t="str">
            <v>B07TCGTPLW</v>
          </cell>
          <cell r="P697" t="str">
            <v>MSS-EH3401-SZ-2.5</v>
          </cell>
          <cell r="Q697" t="str">
            <v>adidas Kids Unisex's Freak Mid 20 Football Shoe, White/Gold Metallic/White, 4 M US Little Kid</v>
          </cell>
          <cell r="R697">
            <v>1</v>
          </cell>
          <cell r="S697" t="str">
            <v>AMZ-PG-APP-TOO-SMALL</v>
          </cell>
          <cell r="T697" t="str">
            <v>Y</v>
          </cell>
          <cell r="U697" t="str">
            <v>C-Returns</v>
          </cell>
          <cell r="V697" t="str">
            <v>StandardRefund</v>
          </cell>
          <cell r="W697" t="str">
            <v xml:space="preserve"> </v>
          </cell>
          <cell r="X697" t="str">
            <v xml:space="preserve"> </v>
          </cell>
          <cell r="Y697">
            <v>47.58</v>
          </cell>
          <cell r="Z697">
            <v>1</v>
          </cell>
          <cell r="AA697" t="str">
            <v xml:space="preserve"> </v>
          </cell>
          <cell r="AB697" t="str">
            <v xml:space="preserve"> </v>
          </cell>
          <cell r="AC697" t="str">
            <v xml:space="preserve"> </v>
          </cell>
          <cell r="AD697" t="str">
            <v xml:space="preserve"> </v>
          </cell>
          <cell r="AE697" t="str">
            <v xml:space="preserve"> </v>
          </cell>
          <cell r="AF697" t="str">
            <v xml:space="preserve"> </v>
          </cell>
        </row>
        <row r="698">
          <cell r="K698" t="str">
            <v>1Z2A05729026270853</v>
          </cell>
          <cell r="L698" t="str">
            <v>Seller</v>
          </cell>
          <cell r="M698" t="str">
            <v>N</v>
          </cell>
          <cell r="N698" t="str">
            <v>N</v>
          </cell>
          <cell r="O698" t="str">
            <v>B07KTD4WR6</v>
          </cell>
          <cell r="P698" t="str">
            <v>MSS-G27509-SZ-7</v>
          </cell>
          <cell r="Q698" t="str">
            <v>adidas Men's Ultraboost 19 Running Shoe, Active Black/Maroon, 7 M US</v>
          </cell>
          <cell r="R698">
            <v>1</v>
          </cell>
          <cell r="S698" t="str">
            <v>CR-UNWANTED_ITEM</v>
          </cell>
          <cell r="T698" t="str">
            <v>Y</v>
          </cell>
          <cell r="U698" t="str">
            <v>C-Returns</v>
          </cell>
          <cell r="V698" t="str">
            <v>StandardRefund</v>
          </cell>
          <cell r="W698" t="str">
            <v xml:space="preserve"> </v>
          </cell>
          <cell r="X698" t="str">
            <v xml:space="preserve"> </v>
          </cell>
          <cell r="Y698">
            <v>194.74</v>
          </cell>
          <cell r="Z698">
            <v>1</v>
          </cell>
          <cell r="AA698" t="str">
            <v xml:space="preserve"> </v>
          </cell>
          <cell r="AB698" t="str">
            <v xml:space="preserve"> </v>
          </cell>
          <cell r="AC698" t="str">
            <v xml:space="preserve"> </v>
          </cell>
          <cell r="AD698" t="str">
            <v xml:space="preserve"> </v>
          </cell>
          <cell r="AE698" t="str">
            <v xml:space="preserve"> </v>
          </cell>
          <cell r="AF698" t="str">
            <v xml:space="preserve"> </v>
          </cell>
        </row>
        <row r="699">
          <cell r="K699" t="str">
            <v>1Z2A05729026260757</v>
          </cell>
          <cell r="L699" t="str">
            <v>Seller</v>
          </cell>
          <cell r="M699" t="str">
            <v>N</v>
          </cell>
          <cell r="N699" t="str">
            <v>N</v>
          </cell>
          <cell r="O699" t="str">
            <v>B071FJL5VG</v>
          </cell>
          <cell r="P699" t="str">
            <v>MSS-BB6308-SZ-5.5</v>
          </cell>
          <cell r="Q699" t="str">
            <v>adidas Women's Ultraboost w Road Running Shoe, White/White-2/White, 5.5 M US</v>
          </cell>
          <cell r="R699">
            <v>1</v>
          </cell>
          <cell r="S699" t="str">
            <v>AMZ-PG-APP-TOO-SMALL</v>
          </cell>
          <cell r="T699" t="str">
            <v>Y</v>
          </cell>
          <cell r="U699" t="str">
            <v>C-Returns</v>
          </cell>
          <cell r="V699" t="str">
            <v>StandardRefund</v>
          </cell>
          <cell r="W699" t="str">
            <v xml:space="preserve"> </v>
          </cell>
          <cell r="X699" t="str">
            <v xml:space="preserve"> </v>
          </cell>
          <cell r="Y699">
            <v>187.31</v>
          </cell>
          <cell r="Z699">
            <v>1</v>
          </cell>
          <cell r="AA699" t="str">
            <v xml:space="preserve"> </v>
          </cell>
          <cell r="AB699" t="str">
            <v xml:space="preserve"> </v>
          </cell>
          <cell r="AC699" t="str">
            <v xml:space="preserve"> </v>
          </cell>
          <cell r="AD699" t="str">
            <v xml:space="preserve"> </v>
          </cell>
          <cell r="AE699" t="str">
            <v xml:space="preserve"> </v>
          </cell>
          <cell r="AF699" t="str">
            <v xml:space="preserve"> </v>
          </cell>
        </row>
        <row r="700">
          <cell r="K700" t="str">
            <v>1Z2A05729026257458</v>
          </cell>
          <cell r="L700" t="str">
            <v>Seller</v>
          </cell>
          <cell r="M700" t="str">
            <v>N</v>
          </cell>
          <cell r="N700" t="str">
            <v>N</v>
          </cell>
          <cell r="O700" t="str">
            <v>B07D9CXNN2</v>
          </cell>
          <cell r="P700" t="str">
            <v>BB8089-SZ-7.5</v>
          </cell>
          <cell r="Q700" t="str">
            <v>adidas Men's Copa Gloro 19.2 Firm Ground, Black/Black/Solar Yellow, 7.5 M US</v>
          </cell>
          <cell r="R700">
            <v>1</v>
          </cell>
          <cell r="S700" t="str">
            <v>AMZ-PG-APP-STYLE</v>
          </cell>
          <cell r="T700" t="str">
            <v>Y</v>
          </cell>
          <cell r="U700" t="str">
            <v>C-Returns</v>
          </cell>
          <cell r="V700" t="str">
            <v>StandardRefund</v>
          </cell>
          <cell r="W700" t="str">
            <v xml:space="preserve"> </v>
          </cell>
          <cell r="X700" t="str">
            <v xml:space="preserve"> </v>
          </cell>
          <cell r="Y700">
            <v>97.3</v>
          </cell>
          <cell r="Z700">
            <v>1</v>
          </cell>
          <cell r="AA700" t="str">
            <v xml:space="preserve"> </v>
          </cell>
          <cell r="AB700" t="str">
            <v xml:space="preserve"> </v>
          </cell>
          <cell r="AC700" t="str">
            <v xml:space="preserve"> </v>
          </cell>
          <cell r="AD700" t="str">
            <v xml:space="preserve"> </v>
          </cell>
          <cell r="AE700" t="str">
            <v xml:space="preserve"> </v>
          </cell>
          <cell r="AF700" t="str">
            <v xml:space="preserve"> </v>
          </cell>
        </row>
        <row r="701">
          <cell r="K701" t="str">
            <v>1Z2A05729026196461</v>
          </cell>
          <cell r="L701" t="str">
            <v>Seller</v>
          </cell>
          <cell r="M701" t="str">
            <v>N</v>
          </cell>
          <cell r="N701" t="str">
            <v>N</v>
          </cell>
          <cell r="O701" t="str">
            <v>B07XKW2J37</v>
          </cell>
          <cell r="P701" t="str">
            <v>MSS-EE6110-SZ-11.5</v>
          </cell>
          <cell r="Q701" t="str">
            <v>adidas Mens Liberty Cup EE6110 - Size 11.5</v>
          </cell>
          <cell r="R701">
            <v>1</v>
          </cell>
          <cell r="S701" t="str">
            <v>CR-UNWANTED_ITEM</v>
          </cell>
          <cell r="T701" t="str">
            <v>Y</v>
          </cell>
          <cell r="U701" t="str">
            <v>C-Returns</v>
          </cell>
          <cell r="V701" t="str">
            <v>StandardRefund</v>
          </cell>
          <cell r="W701" t="str">
            <v xml:space="preserve"> </v>
          </cell>
          <cell r="X701" t="str">
            <v xml:space="preserve"> </v>
          </cell>
          <cell r="Y701">
            <v>64.540000000000006</v>
          </cell>
          <cell r="Z701">
            <v>1</v>
          </cell>
          <cell r="AA701" t="str">
            <v xml:space="preserve"> </v>
          </cell>
          <cell r="AB701" t="str">
            <v xml:space="preserve"> </v>
          </cell>
          <cell r="AC701" t="str">
            <v xml:space="preserve"> </v>
          </cell>
          <cell r="AD701" t="str">
            <v xml:space="preserve"> </v>
          </cell>
          <cell r="AE701" t="str">
            <v xml:space="preserve"> </v>
          </cell>
          <cell r="AF701" t="str">
            <v xml:space="preserve"> </v>
          </cell>
        </row>
        <row r="702">
          <cell r="K702" t="str">
            <v>9.20209015354006E+21</v>
          </cell>
          <cell r="L702" t="str">
            <v>Seller</v>
          </cell>
          <cell r="M702" t="str">
            <v>N</v>
          </cell>
          <cell r="N702" t="str">
            <v>N</v>
          </cell>
          <cell r="O702" t="str">
            <v>B09JBK5QHH</v>
          </cell>
          <cell r="P702" t="str">
            <v>DN2813-SZ-2XL</v>
          </cell>
          <cell r="Q702" t="str">
            <v>Adidas Jacket Mens Jackets Size 2XL, Color: Red</v>
          </cell>
          <cell r="R702">
            <v>1</v>
          </cell>
          <cell r="S702" t="str">
            <v>AMZ-PG-APP-TOO-LARGE</v>
          </cell>
          <cell r="T702" t="str">
            <v>Y</v>
          </cell>
          <cell r="U702" t="str">
            <v>C-Returns</v>
          </cell>
          <cell r="V702" t="str">
            <v>StandardRefund</v>
          </cell>
          <cell r="W702" t="str">
            <v xml:space="preserve"> </v>
          </cell>
          <cell r="X702" t="str">
            <v xml:space="preserve"> </v>
          </cell>
          <cell r="Y702">
            <v>53.39</v>
          </cell>
          <cell r="Z702">
            <v>1</v>
          </cell>
          <cell r="AA702" t="str">
            <v xml:space="preserve"> </v>
          </cell>
          <cell r="AB702" t="str">
            <v xml:space="preserve"> </v>
          </cell>
          <cell r="AC702" t="str">
            <v xml:space="preserve"> </v>
          </cell>
          <cell r="AD702" t="str">
            <v xml:space="preserve"> </v>
          </cell>
          <cell r="AE702" t="str">
            <v xml:space="preserve"> </v>
          </cell>
          <cell r="AF702" t="str">
            <v xml:space="preserve"> </v>
          </cell>
        </row>
        <row r="703">
          <cell r="K703" t="str">
            <v>1Z2A05729025979877</v>
          </cell>
          <cell r="L703" t="str">
            <v>Seller</v>
          </cell>
          <cell r="M703" t="str">
            <v>N</v>
          </cell>
          <cell r="N703" t="str">
            <v>N</v>
          </cell>
          <cell r="O703" t="str">
            <v>B07KWZX4Y4</v>
          </cell>
          <cell r="P703" t="str">
            <v>MSS-F36586-SZ-14</v>
          </cell>
          <cell r="Q703" t="str">
            <v>adidas Men's Adizero 8.0 Football Shoe, Black/White/Grey, 14 M US</v>
          </cell>
          <cell r="R703">
            <v>1</v>
          </cell>
          <cell r="S703" t="str">
            <v>AMZ-PG-APP-TOO-SMALL</v>
          </cell>
          <cell r="T703" t="str">
            <v>Y</v>
          </cell>
          <cell r="U703" t="str">
            <v>C-Returns</v>
          </cell>
          <cell r="V703" t="str">
            <v>StandardRefund</v>
          </cell>
          <cell r="W703" t="str">
            <v xml:space="preserve"> </v>
          </cell>
          <cell r="X703" t="str">
            <v xml:space="preserve"> </v>
          </cell>
          <cell r="Y703">
            <v>76.89</v>
          </cell>
          <cell r="Z703">
            <v>1</v>
          </cell>
          <cell r="AA703" t="str">
            <v xml:space="preserve"> </v>
          </cell>
          <cell r="AB703" t="str">
            <v xml:space="preserve"> </v>
          </cell>
          <cell r="AC703" t="str">
            <v xml:space="preserve"> </v>
          </cell>
          <cell r="AD703" t="str">
            <v xml:space="preserve"> </v>
          </cell>
          <cell r="AE703" t="str">
            <v xml:space="preserve"> </v>
          </cell>
          <cell r="AF703" t="str">
            <v xml:space="preserve"> </v>
          </cell>
        </row>
        <row r="704">
          <cell r="K704" t="str">
            <v>1Z2A05729025899927</v>
          </cell>
          <cell r="L704" t="str">
            <v>Seller</v>
          </cell>
          <cell r="M704" t="str">
            <v>N</v>
          </cell>
          <cell r="N704" t="str">
            <v>N</v>
          </cell>
          <cell r="O704" t="str">
            <v>B07KLG821P</v>
          </cell>
          <cell r="P704" t="str">
            <v>M7652-SZ-6</v>
          </cell>
          <cell r="Q704" t="str">
            <v>Converse M7652: Chuck Taylor All Star Low Top Optical White Casual Oxfords, 8 Women/6 Men</v>
          </cell>
          <cell r="R704">
            <v>1</v>
          </cell>
          <cell r="S704" t="str">
            <v>AMZ-PG-APP-TOO-LARGE</v>
          </cell>
          <cell r="T704" t="str">
            <v>Y</v>
          </cell>
          <cell r="U704" t="str">
            <v>C-Returns</v>
          </cell>
          <cell r="V704" t="str">
            <v>StandardRefund</v>
          </cell>
          <cell r="W704" t="str">
            <v xml:space="preserve"> </v>
          </cell>
          <cell r="X704" t="str">
            <v xml:space="preserve"> </v>
          </cell>
          <cell r="Y704">
            <v>64.900000000000006</v>
          </cell>
          <cell r="Z704">
            <v>1</v>
          </cell>
          <cell r="AA704" t="str">
            <v xml:space="preserve"> </v>
          </cell>
          <cell r="AB704" t="str">
            <v xml:space="preserve"> </v>
          </cell>
          <cell r="AC704" t="str">
            <v xml:space="preserve"> </v>
          </cell>
          <cell r="AD704" t="str">
            <v xml:space="preserve"> </v>
          </cell>
          <cell r="AE704" t="str">
            <v xml:space="preserve"> </v>
          </cell>
          <cell r="AF704" t="str">
            <v xml:space="preserve"> </v>
          </cell>
        </row>
        <row r="705">
          <cell r="K705" t="str">
            <v>1Z2A05729025692060</v>
          </cell>
          <cell r="L705" t="str">
            <v>Seller</v>
          </cell>
          <cell r="M705" t="str">
            <v>N</v>
          </cell>
          <cell r="N705" t="str">
            <v>N</v>
          </cell>
          <cell r="O705" t="str">
            <v>B09MZQPVZF</v>
          </cell>
          <cell r="P705" t="str">
            <v>MSS-EF1360-SZ-7</v>
          </cell>
          <cell r="Q705" t="str">
            <v>adidas Ultraboost S&amp;L Mens Shoes Size 7, Color: Core Black/Grey Three/Cloud White</v>
          </cell>
          <cell r="R705">
            <v>1</v>
          </cell>
          <cell r="S705" t="str">
            <v>AMZ-PG-APP-TOO-SMALL</v>
          </cell>
          <cell r="T705" t="str">
            <v>Y</v>
          </cell>
          <cell r="U705" t="str">
            <v>C-Returns</v>
          </cell>
          <cell r="V705" t="str">
            <v>StandardRefund</v>
          </cell>
          <cell r="W705" t="str">
            <v xml:space="preserve"> </v>
          </cell>
          <cell r="X705" t="str">
            <v xml:space="preserve"> </v>
          </cell>
          <cell r="Y705">
            <v>151.44</v>
          </cell>
          <cell r="Z705">
            <v>1</v>
          </cell>
          <cell r="AA705" t="str">
            <v xml:space="preserve"> </v>
          </cell>
          <cell r="AB705" t="str">
            <v xml:space="preserve"> </v>
          </cell>
          <cell r="AC705" t="str">
            <v xml:space="preserve"> </v>
          </cell>
          <cell r="AD705" t="str">
            <v xml:space="preserve"> </v>
          </cell>
          <cell r="AE705" t="str">
            <v xml:space="preserve"> </v>
          </cell>
          <cell r="AF705" t="str">
            <v xml:space="preserve"> </v>
          </cell>
        </row>
        <row r="706">
          <cell r="K706" t="str">
            <v>1Z2A05729025689994</v>
          </cell>
          <cell r="L706" t="str">
            <v>Seller</v>
          </cell>
          <cell r="M706" t="str">
            <v>N</v>
          </cell>
          <cell r="N706" t="str">
            <v>N</v>
          </cell>
          <cell r="O706" t="str">
            <v>B07XD51N8Y</v>
          </cell>
          <cell r="P706" t="str">
            <v>MSS-FU7437-SZ-11.5</v>
          </cell>
          <cell r="Q706" t="str">
            <v>adidas Ultraboost 4.0 DNA Running Shoe, Gold Metallic/Black</v>
          </cell>
          <cell r="R706">
            <v>1</v>
          </cell>
          <cell r="S706" t="str">
            <v>DID_NOT_LIKE_COLOR</v>
          </cell>
          <cell r="T706" t="str">
            <v>Y</v>
          </cell>
          <cell r="U706" t="str">
            <v>C-Returns</v>
          </cell>
          <cell r="V706" t="str">
            <v>StandardRefund</v>
          </cell>
          <cell r="W706" t="str">
            <v xml:space="preserve"> </v>
          </cell>
          <cell r="X706" t="str">
            <v xml:space="preserve"> </v>
          </cell>
          <cell r="Y706">
            <v>206.61</v>
          </cell>
          <cell r="Z706">
            <v>1</v>
          </cell>
          <cell r="AA706" t="str">
            <v xml:space="preserve"> </v>
          </cell>
          <cell r="AB706" t="str">
            <v xml:space="preserve"> </v>
          </cell>
          <cell r="AC706" t="str">
            <v xml:space="preserve"> </v>
          </cell>
          <cell r="AD706" t="str">
            <v xml:space="preserve"> </v>
          </cell>
          <cell r="AE706" t="str">
            <v xml:space="preserve"> </v>
          </cell>
          <cell r="AF706" t="str">
            <v xml:space="preserve"> </v>
          </cell>
        </row>
        <row r="707">
          <cell r="K707" t="str">
            <v>1Z2A05729025609703</v>
          </cell>
          <cell r="L707" t="str">
            <v>Seller</v>
          </cell>
          <cell r="M707" t="str">
            <v>N</v>
          </cell>
          <cell r="N707" t="str">
            <v>N</v>
          </cell>
          <cell r="O707" t="str">
            <v>B08JMDD5JQ</v>
          </cell>
          <cell r="P707" t="str">
            <v>MSS-G58068-SZ-9.5</v>
          </cell>
          <cell r="Q707" t="str">
            <v>adidas Men's Response Super 2.0 Trail Running Shoe, Black/White/Grey, 9.5</v>
          </cell>
          <cell r="R707">
            <v>1</v>
          </cell>
          <cell r="S707" t="str">
            <v>AMZ-PG-APP-TOO-LARGE</v>
          </cell>
          <cell r="T707" t="str">
            <v>Y</v>
          </cell>
          <cell r="U707" t="str">
            <v>C-Returns</v>
          </cell>
          <cell r="V707" t="str">
            <v>StandardRefund</v>
          </cell>
          <cell r="W707" t="str">
            <v xml:space="preserve"> </v>
          </cell>
          <cell r="X707" t="str">
            <v xml:space="preserve"> </v>
          </cell>
          <cell r="Y707">
            <v>92.31</v>
          </cell>
          <cell r="Z707">
            <v>1</v>
          </cell>
          <cell r="AA707" t="str">
            <v xml:space="preserve"> </v>
          </cell>
          <cell r="AB707" t="str">
            <v xml:space="preserve"> </v>
          </cell>
          <cell r="AC707" t="str">
            <v xml:space="preserve"> </v>
          </cell>
          <cell r="AD707" t="str">
            <v xml:space="preserve"> </v>
          </cell>
          <cell r="AE707" t="str">
            <v xml:space="preserve"> </v>
          </cell>
          <cell r="AF707" t="str">
            <v xml:space="preserve"> </v>
          </cell>
        </row>
        <row r="708">
          <cell r="K708" t="str">
            <v>1Z2A05729025579353</v>
          </cell>
          <cell r="L708" t="str">
            <v>Seller</v>
          </cell>
          <cell r="M708" t="str">
            <v>N</v>
          </cell>
          <cell r="N708" t="str">
            <v>N</v>
          </cell>
          <cell r="O708" t="str">
            <v>B07WH47732</v>
          </cell>
          <cell r="P708" t="str">
            <v>MSS-FW6444-SZ-4.5</v>
          </cell>
          <cell r="Q708" t="str">
            <v>adidas Originals Kids' NMD_R1 Sneaker, White</v>
          </cell>
          <cell r="R708">
            <v>1</v>
          </cell>
          <cell r="S708" t="str">
            <v>CR-DEFECTIVE</v>
          </cell>
          <cell r="T708" t="str">
            <v>Y</v>
          </cell>
          <cell r="U708" t="str">
            <v>C-Returns</v>
          </cell>
          <cell r="V708" t="str">
            <v>StandardRefund</v>
          </cell>
          <cell r="W708" t="str">
            <v xml:space="preserve"> </v>
          </cell>
          <cell r="X708" t="str">
            <v xml:space="preserve"> </v>
          </cell>
          <cell r="Y708">
            <v>106.89</v>
          </cell>
          <cell r="Z708">
            <v>1</v>
          </cell>
          <cell r="AA708" t="str">
            <v xml:space="preserve"> </v>
          </cell>
          <cell r="AB708" t="str">
            <v xml:space="preserve"> </v>
          </cell>
          <cell r="AC708" t="str">
            <v xml:space="preserve"> </v>
          </cell>
          <cell r="AD708" t="str">
            <v xml:space="preserve"> </v>
          </cell>
          <cell r="AE708" t="str">
            <v xml:space="preserve"> </v>
          </cell>
          <cell r="AF708" t="str">
            <v xml:space="preserve"> </v>
          </cell>
        </row>
        <row r="709">
          <cell r="K709" t="str">
            <v>1Z2A05729025572681</v>
          </cell>
          <cell r="L709" t="str">
            <v>Seller</v>
          </cell>
          <cell r="M709" t="str">
            <v>N</v>
          </cell>
          <cell r="N709" t="str">
            <v>N</v>
          </cell>
          <cell r="O709" t="str">
            <v>B08W274Q44</v>
          </cell>
          <cell r="P709" t="str">
            <v>MSS-AF5836-SZ-10.5</v>
          </cell>
          <cell r="Q709" t="str">
            <v>adidas Ultraboost 1.0 LTD Burgandy Responsive Running Shoes, Size 10.5</v>
          </cell>
          <cell r="R709">
            <v>1</v>
          </cell>
          <cell r="S709" t="str">
            <v>AMZ-PG-APP-TOO-SMALL</v>
          </cell>
          <cell r="T709" t="str">
            <v>Y</v>
          </cell>
          <cell r="U709" t="str">
            <v>C-Returns</v>
          </cell>
          <cell r="V709" t="str">
            <v>StandardRefund</v>
          </cell>
          <cell r="W709" t="str">
            <v xml:space="preserve"> </v>
          </cell>
          <cell r="X709" t="str">
            <v xml:space="preserve"> </v>
          </cell>
          <cell r="Y709">
            <v>191.56</v>
          </cell>
          <cell r="Z709">
            <v>1</v>
          </cell>
          <cell r="AA709" t="str">
            <v xml:space="preserve"> </v>
          </cell>
          <cell r="AB709" t="str">
            <v xml:space="preserve"> </v>
          </cell>
          <cell r="AC709" t="str">
            <v xml:space="preserve"> </v>
          </cell>
          <cell r="AD709" t="str">
            <v xml:space="preserve"> </v>
          </cell>
          <cell r="AE709" t="str">
            <v xml:space="preserve"> </v>
          </cell>
          <cell r="AF709" t="str">
            <v xml:space="preserve"> </v>
          </cell>
        </row>
        <row r="710">
          <cell r="K710" t="str">
            <v>1Z2A05729025474617</v>
          </cell>
          <cell r="L710" t="str">
            <v>Seller</v>
          </cell>
          <cell r="M710" t="str">
            <v>N</v>
          </cell>
          <cell r="N710" t="str">
            <v>N</v>
          </cell>
          <cell r="O710" t="str">
            <v>B0811HHWYW</v>
          </cell>
          <cell r="P710" t="str">
            <v>MSS-FW9215-SZ-2</v>
          </cell>
          <cell r="Q710" t="str">
            <v>adidas boys Firm Ground Predator 20.3 Soccer Shoe, White/Gold Metallic/Black, 2 Little Kid US</v>
          </cell>
          <cell r="R710">
            <v>1</v>
          </cell>
          <cell r="S710" t="str">
            <v>AMZ-PG-APP-TOO-SMALL</v>
          </cell>
          <cell r="T710" t="str">
            <v>Y</v>
          </cell>
          <cell r="U710" t="str">
            <v>C-Returns</v>
          </cell>
          <cell r="V710" t="str">
            <v>StandardRefund</v>
          </cell>
          <cell r="W710" t="str">
            <v xml:space="preserve"> </v>
          </cell>
          <cell r="X710" t="str">
            <v xml:space="preserve"> </v>
          </cell>
          <cell r="Y710">
            <v>58.88</v>
          </cell>
          <cell r="Z710">
            <v>1</v>
          </cell>
          <cell r="AA710" t="str">
            <v xml:space="preserve"> </v>
          </cell>
          <cell r="AB710" t="str">
            <v xml:space="preserve"> </v>
          </cell>
          <cell r="AC710" t="str">
            <v xml:space="preserve"> </v>
          </cell>
          <cell r="AD710" t="str">
            <v xml:space="preserve"> </v>
          </cell>
          <cell r="AE710" t="str">
            <v xml:space="preserve"> </v>
          </cell>
          <cell r="AF710" t="str">
            <v xml:space="preserve"> </v>
          </cell>
        </row>
        <row r="711">
          <cell r="K711" t="str">
            <v>1Z2A05729025430824</v>
          </cell>
          <cell r="L711" t="str">
            <v>Seller</v>
          </cell>
          <cell r="M711" t="str">
            <v>N</v>
          </cell>
          <cell r="N711" t="str">
            <v>N</v>
          </cell>
          <cell r="O711" t="str">
            <v>B01BPL5QVU</v>
          </cell>
          <cell r="P711" t="str">
            <v>MSS-AQ3325-SZ-7.5</v>
          </cell>
          <cell r="Q711" t="str">
            <v>adidas Men's HVC Wrestling Shoe, Black/White/Iron Metallic, 7.5</v>
          </cell>
          <cell r="R711">
            <v>1</v>
          </cell>
          <cell r="S711" t="str">
            <v>AMZ-PG-APP-TOO-SMALL</v>
          </cell>
          <cell r="T711" t="str">
            <v>Y</v>
          </cell>
          <cell r="U711" t="str">
            <v>C-Returns</v>
          </cell>
          <cell r="V711" t="str">
            <v>StandardRefund</v>
          </cell>
          <cell r="W711" t="str">
            <v xml:space="preserve"> </v>
          </cell>
          <cell r="X711" t="str">
            <v xml:space="preserve"> </v>
          </cell>
          <cell r="Y711">
            <v>76.760000000000005</v>
          </cell>
          <cell r="Z711">
            <v>1</v>
          </cell>
          <cell r="AA711" t="str">
            <v xml:space="preserve"> </v>
          </cell>
          <cell r="AB711" t="str">
            <v xml:space="preserve"> </v>
          </cell>
          <cell r="AC711" t="str">
            <v xml:space="preserve"> </v>
          </cell>
          <cell r="AD711" t="str">
            <v xml:space="preserve"> </v>
          </cell>
          <cell r="AE711" t="str">
            <v xml:space="preserve"> </v>
          </cell>
          <cell r="AF711" t="str">
            <v xml:space="preserve"> </v>
          </cell>
        </row>
        <row r="712">
          <cell r="K712" t="str">
            <v>1Z2A05729025424528</v>
          </cell>
          <cell r="L712" t="str">
            <v>Seller</v>
          </cell>
          <cell r="M712" t="str">
            <v>N</v>
          </cell>
          <cell r="N712" t="str">
            <v>N</v>
          </cell>
          <cell r="O712" t="str">
            <v>B09MZR5BHH</v>
          </cell>
          <cell r="P712" t="str">
            <v>MSS-GX0033-SZ-7</v>
          </cell>
          <cell r="Q712" t="str">
            <v>adidas NMD_R1 Womens Shoes Size 7, Color: White/White</v>
          </cell>
          <cell r="R712">
            <v>1</v>
          </cell>
          <cell r="S712" t="str">
            <v>AMZ-PG-APP-TOO-LARGE</v>
          </cell>
          <cell r="T712" t="str">
            <v>Y</v>
          </cell>
          <cell r="U712" t="str">
            <v>C-Returns</v>
          </cell>
          <cell r="V712" t="str">
            <v>StandardRefund</v>
          </cell>
          <cell r="W712" t="str">
            <v xml:space="preserve"> </v>
          </cell>
          <cell r="X712" t="str">
            <v xml:space="preserve"> </v>
          </cell>
          <cell r="Y712">
            <v>146.9</v>
          </cell>
          <cell r="Z712">
            <v>1</v>
          </cell>
          <cell r="AA712" t="str">
            <v xml:space="preserve"> </v>
          </cell>
          <cell r="AB712" t="str">
            <v xml:space="preserve"> </v>
          </cell>
          <cell r="AC712" t="str">
            <v xml:space="preserve"> </v>
          </cell>
          <cell r="AD712" t="str">
            <v xml:space="preserve"> </v>
          </cell>
          <cell r="AE712" t="str">
            <v xml:space="preserve"> </v>
          </cell>
          <cell r="AF712" t="str">
            <v xml:space="preserve"> </v>
          </cell>
        </row>
        <row r="713">
          <cell r="K713" t="str">
            <v>1Z2A05729025319688</v>
          </cell>
          <cell r="L713" t="str">
            <v>Seller</v>
          </cell>
          <cell r="M713" t="str">
            <v>N</v>
          </cell>
          <cell r="N713" t="str">
            <v>N</v>
          </cell>
          <cell r="O713" t="str">
            <v>B07D9M1DGN</v>
          </cell>
          <cell r="P713" t="str">
            <v>D96933-SZ-15</v>
          </cell>
          <cell r="Q713" t="str">
            <v>adidas Men's Marquee Boost Low, Off White/White/Black, 15 M US</v>
          </cell>
          <cell r="R713">
            <v>1</v>
          </cell>
          <cell r="S713" t="str">
            <v>AMZ-PG-APP-TOO-LARGE</v>
          </cell>
          <cell r="T713" t="str">
            <v>Y</v>
          </cell>
          <cell r="U713" t="str">
            <v>C-Returns</v>
          </cell>
          <cell r="V713" t="str">
            <v>StandardRefund</v>
          </cell>
          <cell r="W713" t="str">
            <v xml:space="preserve"> </v>
          </cell>
          <cell r="X713" t="str">
            <v xml:space="preserve"> </v>
          </cell>
          <cell r="Y713">
            <v>69.900000000000006</v>
          </cell>
          <cell r="Z713">
            <v>1</v>
          </cell>
          <cell r="AA713" t="str">
            <v xml:space="preserve"> </v>
          </cell>
          <cell r="AB713" t="str">
            <v xml:space="preserve"> </v>
          </cell>
          <cell r="AC713" t="str">
            <v xml:space="preserve"> </v>
          </cell>
          <cell r="AD713" t="str">
            <v xml:space="preserve"> </v>
          </cell>
          <cell r="AE713" t="str">
            <v xml:space="preserve"> </v>
          </cell>
          <cell r="AF713" t="str">
            <v xml:space="preserve"> </v>
          </cell>
        </row>
        <row r="714">
          <cell r="K714" t="str">
            <v>1Z2A05729025294553</v>
          </cell>
          <cell r="L714" t="str">
            <v>Seller</v>
          </cell>
          <cell r="M714" t="str">
            <v>N</v>
          </cell>
          <cell r="N714" t="str">
            <v>N</v>
          </cell>
          <cell r="O714" t="str">
            <v>B076163GX3</v>
          </cell>
          <cell r="P714" t="str">
            <v>IMPERIALDKTAN-SZ-10.5</v>
          </cell>
          <cell r="Q714" t="str">
            <v>IZOD Men's Imperial Oxford, tan, M105 M US</v>
          </cell>
          <cell r="R714">
            <v>1</v>
          </cell>
          <cell r="S714" t="str">
            <v>CR-DEFECTIVE</v>
          </cell>
          <cell r="T714" t="str">
            <v>Y</v>
          </cell>
          <cell r="U714" t="str">
            <v>C-Returns</v>
          </cell>
          <cell r="V714" t="str">
            <v>Replacement</v>
          </cell>
          <cell r="W714" t="str">
            <v xml:space="preserve"> </v>
          </cell>
          <cell r="X714" t="str">
            <v xml:space="preserve"> </v>
          </cell>
          <cell r="Y714">
            <v>43.09</v>
          </cell>
          <cell r="Z714">
            <v>1</v>
          </cell>
          <cell r="AA714" t="str">
            <v xml:space="preserve"> </v>
          </cell>
          <cell r="AB714" t="str">
            <v xml:space="preserve"> </v>
          </cell>
          <cell r="AC714" t="str">
            <v xml:space="preserve"> </v>
          </cell>
          <cell r="AD714" t="str">
            <v xml:space="preserve"> </v>
          </cell>
          <cell r="AE714" t="str">
            <v xml:space="preserve"> </v>
          </cell>
          <cell r="AF714" t="str">
            <v xml:space="preserve"> </v>
          </cell>
        </row>
        <row r="715">
          <cell r="K715" t="str">
            <v>1Z2A05729025271747</v>
          </cell>
          <cell r="L715" t="str">
            <v>Seller</v>
          </cell>
          <cell r="M715" t="str">
            <v>N</v>
          </cell>
          <cell r="N715" t="str">
            <v>N</v>
          </cell>
          <cell r="O715" t="str">
            <v>B095LKHPX6</v>
          </cell>
          <cell r="P715" t="str">
            <v>CPS10219Y-SZ-4.5</v>
          </cell>
          <cell r="Q715" t="str">
            <v>Champion Rf Mid Boys Shoes Size 4.5, Color: Black</v>
          </cell>
          <cell r="R715">
            <v>1</v>
          </cell>
          <cell r="S715" t="str">
            <v>AMZ-PG-APP-TOO-SMALL</v>
          </cell>
          <cell r="T715" t="str">
            <v>Y</v>
          </cell>
          <cell r="U715" t="str">
            <v>C-Returns</v>
          </cell>
          <cell r="V715" t="str">
            <v>StandardRefund</v>
          </cell>
          <cell r="W715" t="str">
            <v xml:space="preserve"> </v>
          </cell>
          <cell r="X715" t="str">
            <v xml:space="preserve"> </v>
          </cell>
          <cell r="Y715">
            <v>74.790000000000006</v>
          </cell>
          <cell r="Z715">
            <v>1</v>
          </cell>
          <cell r="AA715" t="str">
            <v xml:space="preserve"> </v>
          </cell>
          <cell r="AB715" t="str">
            <v xml:space="preserve"> </v>
          </cell>
          <cell r="AC715" t="str">
            <v xml:space="preserve"> </v>
          </cell>
          <cell r="AD715" t="str">
            <v xml:space="preserve"> </v>
          </cell>
          <cell r="AE715" t="str">
            <v xml:space="preserve"> </v>
          </cell>
          <cell r="AF715" t="str">
            <v xml:space="preserve"> </v>
          </cell>
        </row>
        <row r="716">
          <cell r="K716" t="str">
            <v>1Z2A05729025183557</v>
          </cell>
          <cell r="L716" t="str">
            <v>Seller</v>
          </cell>
          <cell r="M716" t="str">
            <v>N</v>
          </cell>
          <cell r="N716" t="str">
            <v>N</v>
          </cell>
          <cell r="O716" t="str">
            <v>B07S72Q23B</v>
          </cell>
          <cell r="P716" t="str">
            <v>EF1649-SZ-10</v>
          </cell>
          <cell r="Q716" t="str">
            <v>adidas Predator 20.4 FxG Core Black/Core Black/Dark Grey Heather Solid Grey 10 D (M)</v>
          </cell>
          <cell r="R716">
            <v>1</v>
          </cell>
          <cell r="S716" t="str">
            <v>AMZ-PG-APP-TOO-SMALL</v>
          </cell>
          <cell r="T716" t="str">
            <v>Y</v>
          </cell>
          <cell r="U716" t="str">
            <v>C-Returns</v>
          </cell>
          <cell r="V716" t="str">
            <v>StandardRefund</v>
          </cell>
          <cell r="W716" t="str">
            <v xml:space="preserve"> </v>
          </cell>
          <cell r="X716" t="str">
            <v xml:space="preserve"> </v>
          </cell>
          <cell r="Y716">
            <v>69.2</v>
          </cell>
          <cell r="Z716">
            <v>1</v>
          </cell>
          <cell r="AA716" t="str">
            <v xml:space="preserve"> </v>
          </cell>
          <cell r="AB716" t="str">
            <v xml:space="preserve"> </v>
          </cell>
          <cell r="AC716" t="str">
            <v xml:space="preserve"> </v>
          </cell>
          <cell r="AD716" t="str">
            <v xml:space="preserve"> </v>
          </cell>
          <cell r="AE716" t="str">
            <v xml:space="preserve"> </v>
          </cell>
          <cell r="AF716" t="str">
            <v xml:space="preserve"> </v>
          </cell>
        </row>
        <row r="717">
          <cell r="K717" t="str">
            <v>1Z2A05729025120909</v>
          </cell>
          <cell r="L717" t="str">
            <v>Seller</v>
          </cell>
          <cell r="M717" t="str">
            <v>N</v>
          </cell>
          <cell r="N717" t="str">
            <v>N</v>
          </cell>
          <cell r="O717" t="str">
            <v>B07D9MY6PZ</v>
          </cell>
          <cell r="P717" t="str">
            <v>CG6225-SZ-7.5</v>
          </cell>
          <cell r="Q717" t="str">
            <v>adidas Originals Women's Arkyn, raw Steel/ash Grey/White, 7.5 M US</v>
          </cell>
          <cell r="R717">
            <v>1</v>
          </cell>
          <cell r="S717" t="str">
            <v>AMZ-PG-APP-TOO-LARGE</v>
          </cell>
          <cell r="T717" t="str">
            <v>Y</v>
          </cell>
          <cell r="U717" t="str">
            <v>C-Returns</v>
          </cell>
          <cell r="V717" t="str">
            <v>StandardRefund</v>
          </cell>
          <cell r="W717" t="str">
            <v xml:space="preserve"> </v>
          </cell>
          <cell r="X717" t="str">
            <v xml:space="preserve"> </v>
          </cell>
          <cell r="Y717">
            <v>86.19</v>
          </cell>
          <cell r="Z717">
            <v>1</v>
          </cell>
          <cell r="AA717" t="str">
            <v xml:space="preserve"> </v>
          </cell>
          <cell r="AB717" t="str">
            <v xml:space="preserve"> </v>
          </cell>
          <cell r="AC717" t="str">
            <v xml:space="preserve"> </v>
          </cell>
          <cell r="AD717" t="str">
            <v xml:space="preserve"> </v>
          </cell>
          <cell r="AE717" t="str">
            <v xml:space="preserve"> </v>
          </cell>
          <cell r="AF717" t="str">
            <v xml:space="preserve"> </v>
          </cell>
        </row>
        <row r="718">
          <cell r="K718" t="str">
            <v>9.20209015354006E+21</v>
          </cell>
          <cell r="L718" t="str">
            <v>Seller</v>
          </cell>
          <cell r="M718" t="str">
            <v>N</v>
          </cell>
          <cell r="N718" t="str">
            <v>N</v>
          </cell>
          <cell r="O718" t="str">
            <v>B08FKMFZWX</v>
          </cell>
          <cell r="P718" t="str">
            <v>7SC60365669-SZ-8.5</v>
          </cell>
          <cell r="Q718" t="str">
            <v>Fila Rocket Fueled Baby Girls Shoes Size 8.5, Color: Pink</v>
          </cell>
          <cell r="R718">
            <v>1</v>
          </cell>
          <cell r="S718" t="str">
            <v>AMZ-PG-APP-TOO-SMALL</v>
          </cell>
          <cell r="T718" t="str">
            <v>Y</v>
          </cell>
          <cell r="U718" t="str">
            <v>C-Returns</v>
          </cell>
          <cell r="V718" t="str">
            <v>StandardRefund</v>
          </cell>
          <cell r="W718" t="str">
            <v xml:space="preserve"> </v>
          </cell>
          <cell r="X718" t="str">
            <v xml:space="preserve"> </v>
          </cell>
          <cell r="Y718">
            <v>31.69</v>
          </cell>
          <cell r="Z718">
            <v>1</v>
          </cell>
          <cell r="AA718" t="str">
            <v xml:space="preserve"> </v>
          </cell>
          <cell r="AB718" t="str">
            <v xml:space="preserve"> </v>
          </cell>
          <cell r="AC718" t="str">
            <v xml:space="preserve"> </v>
          </cell>
          <cell r="AD718" t="str">
            <v xml:space="preserve"> </v>
          </cell>
          <cell r="AE718" t="str">
            <v xml:space="preserve"> </v>
          </cell>
          <cell r="AF718" t="str">
            <v xml:space="preserve"> </v>
          </cell>
        </row>
        <row r="719">
          <cell r="K719" t="str">
            <v>9.20199015354011E+21</v>
          </cell>
          <cell r="L719" t="str">
            <v>Customer</v>
          </cell>
          <cell r="M719" t="str">
            <v>N</v>
          </cell>
          <cell r="N719" t="str">
            <v>N</v>
          </cell>
          <cell r="O719" t="str">
            <v>B07D9LF4TL</v>
          </cell>
          <cell r="P719" t="str">
            <v>MSS-5146883-SZ-OS</v>
          </cell>
          <cell r="Q719" t="str">
            <v>adidas Women's VFA Roll Duffel Bag, Black/White, ONE SIZE</v>
          </cell>
          <cell r="R719">
            <v>1</v>
          </cell>
          <cell r="S719" t="str">
            <v>CR-UNWANTED_ITEM</v>
          </cell>
          <cell r="T719" t="str">
            <v>Y</v>
          </cell>
          <cell r="U719" t="str">
            <v>C-Returns</v>
          </cell>
          <cell r="V719" t="str">
            <v>StandardRefund</v>
          </cell>
          <cell r="W719" t="str">
            <v xml:space="preserve"> </v>
          </cell>
          <cell r="X719" t="str">
            <v xml:space="preserve"> </v>
          </cell>
          <cell r="Y719">
            <v>59.81</v>
          </cell>
          <cell r="Z719">
            <v>1</v>
          </cell>
          <cell r="AA719" t="str">
            <v xml:space="preserve"> </v>
          </cell>
          <cell r="AB719" t="str">
            <v xml:space="preserve"> </v>
          </cell>
          <cell r="AC719" t="str">
            <v xml:space="preserve"> </v>
          </cell>
          <cell r="AD719" t="str">
            <v xml:space="preserve"> </v>
          </cell>
          <cell r="AE719" t="str">
            <v xml:space="preserve"> </v>
          </cell>
          <cell r="AF719" t="str">
            <v xml:space="preserve"> </v>
          </cell>
        </row>
        <row r="720">
          <cell r="K720" t="str">
            <v xml:space="preserve"> </v>
          </cell>
          <cell r="L720" t="str">
            <v>Seller</v>
          </cell>
          <cell r="M720" t="str">
            <v>N</v>
          </cell>
          <cell r="N720" t="str">
            <v>N</v>
          </cell>
          <cell r="O720" t="str">
            <v>B0716XGHJT</v>
          </cell>
          <cell r="P720" t="str">
            <v>DA9835-SZ-8.5</v>
          </cell>
          <cell r="Q720" t="str">
            <v>adidas Women's Cloudfoam QT Flex Sneakers, Grey Two/Vapour Grey/Grey Three, 8.5 M US</v>
          </cell>
          <cell r="R720">
            <v>1</v>
          </cell>
          <cell r="S720" t="str">
            <v>AMZ-PG-APP-TOO-SMALL</v>
          </cell>
          <cell r="T720" t="str">
            <v>Y</v>
          </cell>
          <cell r="U720" t="str">
            <v>C-Returns</v>
          </cell>
          <cell r="V720" t="str">
            <v>StandardRefund</v>
          </cell>
          <cell r="W720" t="str">
            <v xml:space="preserve"> </v>
          </cell>
          <cell r="X720" t="str">
            <v xml:space="preserve"> </v>
          </cell>
          <cell r="Y720">
            <v>49.9</v>
          </cell>
          <cell r="Z720">
            <v>1</v>
          </cell>
          <cell r="AA720" t="str">
            <v xml:space="preserve"> </v>
          </cell>
          <cell r="AB720" t="str">
            <v xml:space="preserve"> </v>
          </cell>
          <cell r="AC720" t="str">
            <v xml:space="preserve"> </v>
          </cell>
          <cell r="AD720" t="str">
            <v xml:space="preserve"> </v>
          </cell>
          <cell r="AE720" t="str">
            <v xml:space="preserve"> </v>
          </cell>
          <cell r="AF720" t="str">
            <v xml:space="preserve"> </v>
          </cell>
        </row>
        <row r="721">
          <cell r="K721" t="str">
            <v>1Z2A05729024755931</v>
          </cell>
          <cell r="L721" t="str">
            <v>Seller</v>
          </cell>
          <cell r="M721" t="str">
            <v>N</v>
          </cell>
          <cell r="N721" t="str">
            <v>N</v>
          </cell>
          <cell r="O721" t="str">
            <v>B07D99Z7RR</v>
          </cell>
          <cell r="P721" t="str">
            <v>F35286-SZ-12</v>
          </cell>
          <cell r="Q721" t="str">
            <v>adidas Men's Icon 4, Black/Cloud White/Cloud White, 12 M US</v>
          </cell>
          <cell r="R721">
            <v>1</v>
          </cell>
          <cell r="S721" t="str">
            <v>AMZ-PG-APP-TOO-SMALL</v>
          </cell>
          <cell r="T721" t="str">
            <v>Y</v>
          </cell>
          <cell r="U721" t="str">
            <v>C-Returns</v>
          </cell>
          <cell r="V721" t="str">
            <v>StandardRefund</v>
          </cell>
          <cell r="W721" t="str">
            <v xml:space="preserve"> </v>
          </cell>
          <cell r="X721" t="str">
            <v xml:space="preserve"> </v>
          </cell>
          <cell r="Y721">
            <v>104.88</v>
          </cell>
          <cell r="Z721">
            <v>1</v>
          </cell>
          <cell r="AA721" t="str">
            <v xml:space="preserve"> </v>
          </cell>
          <cell r="AB721" t="str">
            <v xml:space="preserve"> </v>
          </cell>
          <cell r="AC721" t="str">
            <v xml:space="preserve"> </v>
          </cell>
          <cell r="AD721" t="str">
            <v xml:space="preserve"> </v>
          </cell>
          <cell r="AE721" t="str">
            <v xml:space="preserve"> </v>
          </cell>
          <cell r="AF721" t="str">
            <v xml:space="preserve"> </v>
          </cell>
        </row>
        <row r="722">
          <cell r="K722" t="str">
            <v>1Z2A05729024734374</v>
          </cell>
          <cell r="L722" t="str">
            <v>Seller</v>
          </cell>
          <cell r="M722" t="str">
            <v>N</v>
          </cell>
          <cell r="N722" t="str">
            <v>N</v>
          </cell>
          <cell r="O722" t="str">
            <v>B07XC7P4TH</v>
          </cell>
          <cell r="P722" t="str">
            <v>EF3484-SZ-7</v>
          </cell>
          <cell r="Q722" t="str">
            <v>adidas Men's FBG61 Football Shoe, Black/White/Grey, 7</v>
          </cell>
          <cell r="R722">
            <v>1</v>
          </cell>
          <cell r="S722" t="str">
            <v>AMZ-PG-APP-TOO-SMALL</v>
          </cell>
          <cell r="T722" t="str">
            <v>Y</v>
          </cell>
          <cell r="U722" t="str">
            <v>C-Returns</v>
          </cell>
          <cell r="V722" t="str">
            <v>StandardRefund</v>
          </cell>
          <cell r="W722" t="str">
            <v xml:space="preserve"> </v>
          </cell>
          <cell r="X722" t="str">
            <v xml:space="preserve"> </v>
          </cell>
          <cell r="Y722">
            <v>82.44</v>
          </cell>
          <cell r="Z722">
            <v>1</v>
          </cell>
          <cell r="AA722" t="str">
            <v xml:space="preserve"> </v>
          </cell>
          <cell r="AB722" t="str">
            <v xml:space="preserve"> </v>
          </cell>
          <cell r="AC722" t="str">
            <v xml:space="preserve"> </v>
          </cell>
          <cell r="AD722" t="str">
            <v xml:space="preserve"> </v>
          </cell>
          <cell r="AE722" t="str">
            <v xml:space="preserve"> </v>
          </cell>
          <cell r="AF722" t="str">
            <v xml:space="preserve"> </v>
          </cell>
        </row>
        <row r="723">
          <cell r="K723" t="str">
            <v>1Z2A05729024677070</v>
          </cell>
          <cell r="L723" t="str">
            <v>Seller</v>
          </cell>
          <cell r="M723" t="str">
            <v>N</v>
          </cell>
          <cell r="N723" t="str">
            <v>N</v>
          </cell>
          <cell r="O723" t="str">
            <v>B07ZSBWJCC</v>
          </cell>
          <cell r="P723" t="str">
            <v>MSS-FV9385-SZ-3</v>
          </cell>
          <cell r="Q723" t="str">
            <v>adidas FV9385 Baseball Shoe, Blue/White/Blue, 3 US Unisex Little Kid</v>
          </cell>
          <cell r="R723">
            <v>1</v>
          </cell>
          <cell r="S723" t="str">
            <v>AMZ-PG-APP-TOO-LARGE</v>
          </cell>
          <cell r="T723" t="str">
            <v>Y</v>
          </cell>
          <cell r="U723" t="str">
            <v>C-Returns</v>
          </cell>
          <cell r="V723" t="str">
            <v>StandardRefund</v>
          </cell>
          <cell r="W723" t="str">
            <v xml:space="preserve"> </v>
          </cell>
          <cell r="X723" t="str">
            <v xml:space="preserve"> </v>
          </cell>
          <cell r="Y723">
            <v>43.33</v>
          </cell>
          <cell r="Z723">
            <v>1</v>
          </cell>
          <cell r="AA723" t="str">
            <v xml:space="preserve"> </v>
          </cell>
          <cell r="AB723" t="str">
            <v xml:space="preserve"> </v>
          </cell>
          <cell r="AC723" t="str">
            <v xml:space="preserve"> </v>
          </cell>
          <cell r="AD723" t="str">
            <v xml:space="preserve"> </v>
          </cell>
          <cell r="AE723" t="str">
            <v xml:space="preserve"> </v>
          </cell>
          <cell r="AF723" t="str">
            <v xml:space="preserve"> </v>
          </cell>
        </row>
        <row r="724">
          <cell r="K724" t="str">
            <v>1Z2A05729024640831</v>
          </cell>
          <cell r="L724" t="str">
            <v>Seller</v>
          </cell>
          <cell r="M724" t="str">
            <v>N</v>
          </cell>
          <cell r="N724" t="str">
            <v>N</v>
          </cell>
          <cell r="O724" t="str">
            <v>B087CF6V2M</v>
          </cell>
          <cell r="P724" t="str">
            <v>MSS-FV1787-SZ-9</v>
          </cell>
          <cell r="Q724" t="str">
            <v>adidas Originals womens Nmd_r1 Sneaker, Black/Black/Gold Metallic, 9 US</v>
          </cell>
          <cell r="R724">
            <v>1</v>
          </cell>
          <cell r="S724" t="str">
            <v>AMZ-PG-APP-TOO-SMALL</v>
          </cell>
          <cell r="T724" t="str">
            <v>Y</v>
          </cell>
          <cell r="U724" t="str">
            <v>C-Returns</v>
          </cell>
          <cell r="V724" t="str">
            <v>StandardRefund</v>
          </cell>
          <cell r="W724" t="str">
            <v xml:space="preserve"> </v>
          </cell>
          <cell r="X724" t="str">
            <v xml:space="preserve"> </v>
          </cell>
          <cell r="Y724">
            <v>141.27000000000001</v>
          </cell>
          <cell r="Z724">
            <v>1</v>
          </cell>
          <cell r="AA724" t="str">
            <v xml:space="preserve"> </v>
          </cell>
          <cell r="AB724" t="str">
            <v xml:space="preserve"> </v>
          </cell>
          <cell r="AC724" t="str">
            <v xml:space="preserve"> </v>
          </cell>
          <cell r="AD724" t="str">
            <v xml:space="preserve"> </v>
          </cell>
          <cell r="AE724" t="str">
            <v xml:space="preserve"> </v>
          </cell>
          <cell r="AF724" t="str">
            <v xml:space="preserve"> </v>
          </cell>
        </row>
        <row r="725">
          <cell r="K725" t="str">
            <v>1Z2A05729024628917</v>
          </cell>
          <cell r="L725" t="str">
            <v>Seller</v>
          </cell>
          <cell r="M725" t="str">
            <v>N</v>
          </cell>
          <cell r="N725" t="str">
            <v>N</v>
          </cell>
          <cell r="O725" t="str">
            <v>B07KWY4B2N</v>
          </cell>
          <cell r="P725" t="str">
            <v>MSS-EE8271-SZ-9</v>
          </cell>
          <cell r="Q725" t="str">
            <v>adidas Women's Lite Racer RBN Running Shoe, Active Maroon/White/Blue Tint, 9 M US</v>
          </cell>
          <cell r="R725">
            <v>1</v>
          </cell>
          <cell r="S725" t="str">
            <v>AMZ-PG-APP-TOO-LARGE</v>
          </cell>
          <cell r="T725" t="str">
            <v>Y</v>
          </cell>
          <cell r="U725" t="str">
            <v>C-Returns</v>
          </cell>
          <cell r="V725" t="str">
            <v>StandardRefund</v>
          </cell>
          <cell r="W725" t="str">
            <v xml:space="preserve"> </v>
          </cell>
          <cell r="X725" t="str">
            <v xml:space="preserve"> </v>
          </cell>
          <cell r="Y725">
            <v>74.27</v>
          </cell>
          <cell r="Z725">
            <v>1</v>
          </cell>
          <cell r="AA725" t="str">
            <v xml:space="preserve"> </v>
          </cell>
          <cell r="AB725" t="str">
            <v xml:space="preserve"> </v>
          </cell>
          <cell r="AC725" t="str">
            <v xml:space="preserve"> </v>
          </cell>
          <cell r="AD725" t="str">
            <v xml:space="preserve"> </v>
          </cell>
          <cell r="AE725" t="str">
            <v xml:space="preserve"> </v>
          </cell>
          <cell r="AF725" t="str">
            <v xml:space="preserve"> </v>
          </cell>
        </row>
        <row r="726">
          <cell r="K726" t="str">
            <v>1Z2A05729024553293</v>
          </cell>
          <cell r="L726" t="str">
            <v>Seller</v>
          </cell>
          <cell r="M726" t="str">
            <v>N</v>
          </cell>
          <cell r="N726" t="str">
            <v>N</v>
          </cell>
          <cell r="O726" t="str">
            <v>B00L4FRNVE</v>
          </cell>
          <cell r="P726" t="str">
            <v>C75720-SZ-9.5</v>
          </cell>
          <cell r="Q726" t="str">
            <v>adidas D Rose 773 III Mens Basketball Shoe 9.5 White-Black</v>
          </cell>
          <cell r="R726">
            <v>1</v>
          </cell>
          <cell r="S726" t="str">
            <v>AMZ-PG-APP-TOO-SMALL</v>
          </cell>
          <cell r="T726" t="str">
            <v>Y</v>
          </cell>
          <cell r="U726" t="str">
            <v>C-Returns</v>
          </cell>
          <cell r="V726" t="str">
            <v>StandardRefund</v>
          </cell>
          <cell r="W726" t="str">
            <v xml:space="preserve"> </v>
          </cell>
          <cell r="X726" t="str">
            <v xml:space="preserve"> </v>
          </cell>
          <cell r="Y726">
            <v>78.55</v>
          </cell>
          <cell r="Z726">
            <v>1</v>
          </cell>
          <cell r="AA726" t="str">
            <v xml:space="preserve"> </v>
          </cell>
          <cell r="AB726" t="str">
            <v xml:space="preserve"> </v>
          </cell>
          <cell r="AC726" t="str">
            <v xml:space="preserve"> </v>
          </cell>
          <cell r="AD726" t="str">
            <v xml:space="preserve"> </v>
          </cell>
          <cell r="AE726" t="str">
            <v xml:space="preserve"> </v>
          </cell>
          <cell r="AF726" t="str">
            <v xml:space="preserve"> </v>
          </cell>
        </row>
        <row r="727">
          <cell r="K727" t="str">
            <v>1Z2A05729024524896</v>
          </cell>
          <cell r="L727" t="str">
            <v>Seller</v>
          </cell>
          <cell r="M727" t="str">
            <v>N</v>
          </cell>
          <cell r="N727" t="str">
            <v>N</v>
          </cell>
          <cell r="O727" t="str">
            <v>B00L4G7E76</v>
          </cell>
          <cell r="P727" t="str">
            <v>MSS-C75724-SZ-8.5</v>
          </cell>
          <cell r="Q727" t="str">
            <v>adidas D Rose 773 III Men's Basketball Shoe, Aluminum/Black/White, 8.5 D(M) US</v>
          </cell>
          <cell r="R727">
            <v>1</v>
          </cell>
          <cell r="S727" t="str">
            <v>AMZ-PG-APP-TOO-SMALL</v>
          </cell>
          <cell r="T727" t="str">
            <v>Y</v>
          </cell>
          <cell r="U727" t="str">
            <v>C-Returns</v>
          </cell>
          <cell r="V727" t="str">
            <v>StandardRefund</v>
          </cell>
          <cell r="W727" t="str">
            <v xml:space="preserve"> </v>
          </cell>
          <cell r="X727" t="str">
            <v xml:space="preserve"> </v>
          </cell>
          <cell r="Y727">
            <v>74.09</v>
          </cell>
          <cell r="Z727">
            <v>1</v>
          </cell>
          <cell r="AA727" t="str">
            <v xml:space="preserve"> </v>
          </cell>
          <cell r="AB727" t="str">
            <v xml:space="preserve"> </v>
          </cell>
          <cell r="AC727" t="str">
            <v xml:space="preserve"> </v>
          </cell>
          <cell r="AD727" t="str">
            <v xml:space="preserve"> </v>
          </cell>
          <cell r="AE727" t="str">
            <v xml:space="preserve"> </v>
          </cell>
          <cell r="AF727" t="str">
            <v xml:space="preserve"> </v>
          </cell>
        </row>
        <row r="728">
          <cell r="K728" t="str">
            <v>1Z2A05729024462775</v>
          </cell>
          <cell r="L728" t="str">
            <v>Seller</v>
          </cell>
          <cell r="M728" t="str">
            <v>N</v>
          </cell>
          <cell r="N728" t="str">
            <v>N</v>
          </cell>
          <cell r="O728" t="str">
            <v>B000N3V1K2</v>
          </cell>
          <cell r="P728" t="str">
            <v>M9621C-SZ-8</v>
          </cell>
          <cell r="Q728" t="str">
            <v>Chuck Taylor All Star Canvas High Top, Red, 8</v>
          </cell>
          <cell r="R728">
            <v>1</v>
          </cell>
          <cell r="S728" t="str">
            <v>AMZ-PG-APP-TOO-LARGE</v>
          </cell>
          <cell r="T728" t="str">
            <v>Y</v>
          </cell>
          <cell r="U728" t="str">
            <v>C-Returns</v>
          </cell>
          <cell r="V728" t="str">
            <v>StandardRefund</v>
          </cell>
          <cell r="W728" t="str">
            <v xml:space="preserve"> </v>
          </cell>
          <cell r="X728" t="str">
            <v xml:space="preserve"> </v>
          </cell>
          <cell r="Y728">
            <v>63.6</v>
          </cell>
          <cell r="Z728">
            <v>1</v>
          </cell>
          <cell r="AA728" t="str">
            <v xml:space="preserve"> </v>
          </cell>
          <cell r="AB728" t="str">
            <v xml:space="preserve"> </v>
          </cell>
          <cell r="AC728" t="str">
            <v xml:space="preserve"> </v>
          </cell>
          <cell r="AD728" t="str">
            <v xml:space="preserve"> </v>
          </cell>
          <cell r="AE728" t="str">
            <v xml:space="preserve"> </v>
          </cell>
          <cell r="AF728" t="str">
            <v xml:space="preserve"> </v>
          </cell>
        </row>
        <row r="729">
          <cell r="K729" t="str">
            <v>1Z2A05729024449361</v>
          </cell>
          <cell r="L729" t="str">
            <v>Seller</v>
          </cell>
          <cell r="M729" t="str">
            <v>N</v>
          </cell>
          <cell r="N729" t="str">
            <v>N</v>
          </cell>
          <cell r="O729" t="str">
            <v>B0852FCD9Z</v>
          </cell>
          <cell r="P729" t="str">
            <v>MSS-M9160-SZ-9</v>
          </cell>
          <cell r="Q729" t="str">
            <v>Converse Chuck Taylor All Star Hi Ox Unisex Shoes Size 9, Color: Black/White/Black</v>
          </cell>
          <cell r="R729">
            <v>1</v>
          </cell>
          <cell r="S729" t="str">
            <v>AMZ-PG-APP-TOO-LARGE</v>
          </cell>
          <cell r="T729" t="str">
            <v>Y</v>
          </cell>
          <cell r="U729" t="str">
            <v>C-Returns</v>
          </cell>
          <cell r="V729" t="str">
            <v>StandardRefund</v>
          </cell>
          <cell r="W729" t="str">
            <v xml:space="preserve"> </v>
          </cell>
          <cell r="X729" t="str">
            <v xml:space="preserve"> </v>
          </cell>
          <cell r="Y729">
            <v>79.39</v>
          </cell>
          <cell r="Z729">
            <v>1</v>
          </cell>
          <cell r="AA729" t="str">
            <v xml:space="preserve"> </v>
          </cell>
          <cell r="AB729" t="str">
            <v xml:space="preserve"> </v>
          </cell>
          <cell r="AC729" t="str">
            <v xml:space="preserve"> </v>
          </cell>
          <cell r="AD729" t="str">
            <v xml:space="preserve"> </v>
          </cell>
          <cell r="AE729" t="str">
            <v xml:space="preserve"> </v>
          </cell>
          <cell r="AF729" t="str">
            <v xml:space="preserve"> </v>
          </cell>
        </row>
        <row r="730">
          <cell r="K730" t="str">
            <v>1Z2A05729024395240</v>
          </cell>
          <cell r="L730" t="str">
            <v>Seller</v>
          </cell>
          <cell r="M730" t="str">
            <v>N</v>
          </cell>
          <cell r="N730" t="str">
            <v>N</v>
          </cell>
          <cell r="O730" t="str">
            <v>B08HWFMJSY</v>
          </cell>
          <cell r="P730" t="str">
            <v>F97423-SZ-11.5</v>
          </cell>
          <cell r="Q730" t="str">
            <v>adidas Freak Carbon Mid Mens Shoes Size 11.5, Color: Black</v>
          </cell>
          <cell r="R730">
            <v>1</v>
          </cell>
          <cell r="S730" t="str">
            <v>AMZ-PG-APP-TOO-SMALL</v>
          </cell>
          <cell r="T730" t="str">
            <v>Y</v>
          </cell>
          <cell r="U730" t="str">
            <v>C-Returns</v>
          </cell>
          <cell r="V730" t="str">
            <v>StandardRefund</v>
          </cell>
          <cell r="W730" t="str">
            <v xml:space="preserve"> </v>
          </cell>
          <cell r="X730" t="str">
            <v xml:space="preserve"> </v>
          </cell>
          <cell r="Y730">
            <v>73.400000000000006</v>
          </cell>
          <cell r="Z730">
            <v>1</v>
          </cell>
          <cell r="AA730" t="str">
            <v xml:space="preserve"> </v>
          </cell>
          <cell r="AB730" t="str">
            <v xml:space="preserve"> </v>
          </cell>
          <cell r="AC730" t="str">
            <v xml:space="preserve"> </v>
          </cell>
          <cell r="AD730" t="str">
            <v xml:space="preserve"> </v>
          </cell>
          <cell r="AE730" t="str">
            <v xml:space="preserve"> </v>
          </cell>
          <cell r="AF730" t="str">
            <v xml:space="preserve"> </v>
          </cell>
        </row>
        <row r="731">
          <cell r="K731" t="str">
            <v>1Z2A05729024293396</v>
          </cell>
          <cell r="L731" t="str">
            <v>Seller</v>
          </cell>
          <cell r="M731" t="str">
            <v>N</v>
          </cell>
          <cell r="N731" t="str">
            <v>N</v>
          </cell>
          <cell r="O731" t="str">
            <v>B01BPL5WF0</v>
          </cell>
          <cell r="P731" t="str">
            <v>AQ3325-SZ-12</v>
          </cell>
          <cell r="Q731" t="str">
            <v>adidas Men's HVC Wrestling Shoe, Black/White/Iron Metallic, 12</v>
          </cell>
          <cell r="R731">
            <v>1</v>
          </cell>
          <cell r="S731" t="str">
            <v>AMZ-PG-APP-TOO-SMALL</v>
          </cell>
          <cell r="T731" t="str">
            <v>Y</v>
          </cell>
          <cell r="U731" t="str">
            <v>C-Returns</v>
          </cell>
          <cell r="V731" t="str">
            <v>StandardRefund</v>
          </cell>
          <cell r="W731" t="str">
            <v xml:space="preserve"> </v>
          </cell>
          <cell r="X731" t="str">
            <v xml:space="preserve"> </v>
          </cell>
          <cell r="Y731">
            <v>65.28</v>
          </cell>
          <cell r="Z731">
            <v>1</v>
          </cell>
          <cell r="AA731" t="str">
            <v xml:space="preserve"> </v>
          </cell>
          <cell r="AB731" t="str">
            <v xml:space="preserve"> </v>
          </cell>
          <cell r="AC731" t="str">
            <v xml:space="preserve"> </v>
          </cell>
          <cell r="AD731" t="str">
            <v xml:space="preserve"> </v>
          </cell>
          <cell r="AE731" t="str">
            <v xml:space="preserve"> </v>
          </cell>
          <cell r="AF731" t="str">
            <v xml:space="preserve"> </v>
          </cell>
        </row>
        <row r="732">
          <cell r="K732" t="str">
            <v>1Z2A05729024151682</v>
          </cell>
          <cell r="L732" t="str">
            <v>Seller</v>
          </cell>
          <cell r="M732" t="str">
            <v>Y</v>
          </cell>
          <cell r="N732" t="str">
            <v>N</v>
          </cell>
          <cell r="O732" t="str">
            <v>B000N3ROGC</v>
          </cell>
          <cell r="P732" t="str">
            <v>M9621C-SZ-9</v>
          </cell>
          <cell r="Q732" t="str">
            <v>Chuck Taylor All Star Canvas High Top, Red, 9</v>
          </cell>
          <cell r="R732">
            <v>1</v>
          </cell>
          <cell r="S732" t="str">
            <v>AMZ-PG-APP-TOO-LARGE</v>
          </cell>
          <cell r="T732" t="str">
            <v>Y</v>
          </cell>
          <cell r="U732" t="str">
            <v>C-Returns</v>
          </cell>
          <cell r="V732" t="str">
            <v>StandardRefund</v>
          </cell>
          <cell r="W732" t="str">
            <v xml:space="preserve"> </v>
          </cell>
          <cell r="X732" t="str">
            <v xml:space="preserve"> </v>
          </cell>
          <cell r="Y732">
            <v>74.569999999999993</v>
          </cell>
          <cell r="Z732">
            <v>1</v>
          </cell>
          <cell r="AA732" t="str">
            <v xml:space="preserve"> </v>
          </cell>
          <cell r="AB732" t="str">
            <v xml:space="preserve"> </v>
          </cell>
          <cell r="AC732" t="str">
            <v xml:space="preserve"> </v>
          </cell>
          <cell r="AD732" t="str">
            <v xml:space="preserve"> </v>
          </cell>
          <cell r="AE732" t="str">
            <v xml:space="preserve"> </v>
          </cell>
          <cell r="AF732" t="str">
            <v xml:space="preserve"> </v>
          </cell>
        </row>
        <row r="733">
          <cell r="K733" t="str">
            <v>1Z2A05729024033354</v>
          </cell>
          <cell r="L733" t="str">
            <v>Seller</v>
          </cell>
          <cell r="M733" t="str">
            <v>N</v>
          </cell>
          <cell r="N733" t="str">
            <v>N</v>
          </cell>
          <cell r="O733" t="str">
            <v>B07S25DXP7</v>
          </cell>
          <cell r="P733" t="str">
            <v>EH0017-SZ-2</v>
          </cell>
          <cell r="Q733" t="str">
            <v>adidas Kids Unisex's Nemeziz 19.3 Turf Boots Soccer Shoe, FTWR White/Team Royal Blue/Team Royal Blue, 2 M US Little Kid</v>
          </cell>
          <cell r="R733">
            <v>1</v>
          </cell>
          <cell r="S733" t="str">
            <v>AMZ-PG-APP-TOO-LARGE</v>
          </cell>
          <cell r="T733" t="str">
            <v>Y</v>
          </cell>
          <cell r="U733" t="str">
            <v>C-Returns</v>
          </cell>
          <cell r="V733" t="str">
            <v>StandardRefund</v>
          </cell>
          <cell r="W733" t="str">
            <v xml:space="preserve"> </v>
          </cell>
          <cell r="X733" t="str">
            <v xml:space="preserve"> </v>
          </cell>
          <cell r="Y733">
            <v>62.03</v>
          </cell>
          <cell r="Z733">
            <v>1</v>
          </cell>
          <cell r="AA733" t="str">
            <v xml:space="preserve"> </v>
          </cell>
          <cell r="AB733" t="str">
            <v xml:space="preserve"> </v>
          </cell>
          <cell r="AC733" t="str">
            <v xml:space="preserve"> </v>
          </cell>
          <cell r="AD733" t="str">
            <v xml:space="preserve"> </v>
          </cell>
          <cell r="AE733" t="str">
            <v xml:space="preserve"> </v>
          </cell>
          <cell r="AF733" t="str">
            <v xml:space="preserve"> </v>
          </cell>
        </row>
        <row r="734">
          <cell r="K734" t="str">
            <v>1Z2A05729024031409</v>
          </cell>
          <cell r="L734" t="str">
            <v>Seller</v>
          </cell>
          <cell r="M734" t="str">
            <v>N</v>
          </cell>
          <cell r="N734" t="str">
            <v>N</v>
          </cell>
          <cell r="O734" t="str">
            <v>B08KHQQ2FV</v>
          </cell>
          <cell r="P734" t="str">
            <v>MSS-FV1797-SZ-6.5</v>
          </cell>
          <cell r="Q734" t="str">
            <v>adidas NMD_R1 Womens Shoes Size 6.5, Color: White/Bronze</v>
          </cell>
          <cell r="R734">
            <v>1</v>
          </cell>
          <cell r="S734" t="str">
            <v>AMZ-PG-APP-TOO-LARGE</v>
          </cell>
          <cell r="T734" t="str">
            <v>Y</v>
          </cell>
          <cell r="U734" t="str">
            <v>C-Returns</v>
          </cell>
          <cell r="V734" t="str">
            <v>StandardRefund</v>
          </cell>
          <cell r="W734" t="str">
            <v xml:space="preserve"> </v>
          </cell>
          <cell r="X734" t="str">
            <v xml:space="preserve"> </v>
          </cell>
          <cell r="Y734">
            <v>129.9</v>
          </cell>
          <cell r="Z734">
            <v>1</v>
          </cell>
          <cell r="AA734" t="str">
            <v xml:space="preserve"> </v>
          </cell>
          <cell r="AB734" t="str">
            <v xml:space="preserve"> </v>
          </cell>
          <cell r="AC734" t="str">
            <v xml:space="preserve"> </v>
          </cell>
          <cell r="AD734" t="str">
            <v xml:space="preserve"> </v>
          </cell>
          <cell r="AE734" t="str">
            <v xml:space="preserve"> </v>
          </cell>
          <cell r="AF734" t="str">
            <v xml:space="preserve"> </v>
          </cell>
        </row>
        <row r="735">
          <cell r="K735" t="str">
            <v>1Z2A05729024015963</v>
          </cell>
          <cell r="L735" t="str">
            <v>Customer</v>
          </cell>
          <cell r="M735" t="str">
            <v>N</v>
          </cell>
          <cell r="N735" t="str">
            <v>N</v>
          </cell>
          <cell r="O735" t="str">
            <v>B07L1W6ZWP</v>
          </cell>
          <cell r="P735" t="str">
            <v>MSS-F97423-SZ-9</v>
          </cell>
          <cell r="Q735" t="str">
            <v>adidas Freak Carbon Mid Black/Night Football Shoes 9</v>
          </cell>
          <cell r="R735">
            <v>1</v>
          </cell>
          <cell r="S735" t="str">
            <v>CR-UNWANTED_ITEM</v>
          </cell>
          <cell r="T735" t="str">
            <v>Y</v>
          </cell>
          <cell r="U735" t="str">
            <v>C-Returns</v>
          </cell>
          <cell r="V735" t="str">
            <v>StandardRefund</v>
          </cell>
          <cell r="W735" t="str">
            <v xml:space="preserve"> </v>
          </cell>
          <cell r="X735" t="str">
            <v xml:space="preserve"> </v>
          </cell>
          <cell r="Y735">
            <v>75.34</v>
          </cell>
          <cell r="Z735">
            <v>1</v>
          </cell>
          <cell r="AA735" t="str">
            <v xml:space="preserve"> </v>
          </cell>
          <cell r="AB735" t="str">
            <v xml:space="preserve"> </v>
          </cell>
          <cell r="AC735" t="str">
            <v xml:space="preserve"> </v>
          </cell>
          <cell r="AD735" t="str">
            <v xml:space="preserve"> </v>
          </cell>
          <cell r="AE735" t="str">
            <v xml:space="preserve"> </v>
          </cell>
          <cell r="AF735" t="str">
            <v xml:space="preserve"> </v>
          </cell>
        </row>
        <row r="736">
          <cell r="K736" t="str">
            <v>9.20209015354006E+21</v>
          </cell>
          <cell r="L736" t="str">
            <v>Seller</v>
          </cell>
          <cell r="M736" t="str">
            <v>N</v>
          </cell>
          <cell r="N736" t="str">
            <v>N</v>
          </cell>
          <cell r="O736" t="str">
            <v>B07D9HDZVS</v>
          </cell>
          <cell r="P736" t="str">
            <v>BB8112-SZ-7.5</v>
          </cell>
          <cell r="Q736" t="str">
            <v>adidas Predator 19.3 Firm Ground (mens) Bold Blue/Silver Metallic/Active Red 7.5</v>
          </cell>
          <cell r="R736">
            <v>1</v>
          </cell>
          <cell r="S736" t="str">
            <v>AMZ-PG-APP-TOO-SMALL</v>
          </cell>
          <cell r="T736" t="str">
            <v>Y</v>
          </cell>
          <cell r="U736" t="str">
            <v>C-Returns</v>
          </cell>
          <cell r="V736" t="str">
            <v>StandardRefund</v>
          </cell>
          <cell r="W736" t="str">
            <v xml:space="preserve"> </v>
          </cell>
          <cell r="X736" t="str">
            <v xml:space="preserve"> </v>
          </cell>
          <cell r="Y736">
            <v>64.17</v>
          </cell>
          <cell r="Z736">
            <v>1</v>
          </cell>
          <cell r="AA736" t="str">
            <v xml:space="preserve"> </v>
          </cell>
          <cell r="AB736" t="str">
            <v xml:space="preserve"> </v>
          </cell>
          <cell r="AC736" t="str">
            <v xml:space="preserve"> </v>
          </cell>
          <cell r="AD736" t="str">
            <v xml:space="preserve"> </v>
          </cell>
          <cell r="AE736" t="str">
            <v xml:space="preserve"> </v>
          </cell>
          <cell r="AF736" t="str">
            <v xml:space="preserve"> </v>
          </cell>
        </row>
        <row r="737">
          <cell r="K737" t="str">
            <v>9.20209015354006E+21</v>
          </cell>
          <cell r="L737" t="str">
            <v>Seller</v>
          </cell>
          <cell r="M737" t="str">
            <v>N</v>
          </cell>
          <cell r="N737" t="str">
            <v>N</v>
          </cell>
          <cell r="O737" t="str">
            <v>B07RFNKZRG</v>
          </cell>
          <cell r="P737" t="str">
            <v>EF1806-SZ-9.5</v>
          </cell>
          <cell r="Q737" t="str">
            <v>adidas Men's Nemeziz Messi 19.3 FG Sneaker, Indigo/Green/Purple, 9.5 M US</v>
          </cell>
          <cell r="R737">
            <v>1</v>
          </cell>
          <cell r="S737" t="str">
            <v>AMZ-PG-APP-TOO-SMALL</v>
          </cell>
          <cell r="T737" t="str">
            <v>Y</v>
          </cell>
          <cell r="U737" t="str">
            <v>C-Returns</v>
          </cell>
          <cell r="V737" t="str">
            <v>StandardRefund</v>
          </cell>
          <cell r="W737" t="str">
            <v xml:space="preserve"> </v>
          </cell>
          <cell r="X737" t="str">
            <v xml:space="preserve"> </v>
          </cell>
          <cell r="Y737">
            <v>52.9</v>
          </cell>
          <cell r="Z737">
            <v>1</v>
          </cell>
          <cell r="AA737" t="str">
            <v xml:space="preserve"> </v>
          </cell>
          <cell r="AB737" t="str">
            <v xml:space="preserve"> </v>
          </cell>
          <cell r="AC737" t="str">
            <v xml:space="preserve"> </v>
          </cell>
          <cell r="AD737" t="str">
            <v xml:space="preserve"> </v>
          </cell>
          <cell r="AE737" t="str">
            <v xml:space="preserve"> </v>
          </cell>
          <cell r="AF737" t="str">
            <v xml:space="preserve"> </v>
          </cell>
        </row>
        <row r="738">
          <cell r="K738" t="str">
            <v>1Z2A05729023743544</v>
          </cell>
          <cell r="L738" t="str">
            <v>Seller</v>
          </cell>
          <cell r="M738" t="str">
            <v>N</v>
          </cell>
          <cell r="N738" t="str">
            <v>N</v>
          </cell>
          <cell r="O738" t="str">
            <v>B07L2HXW17</v>
          </cell>
          <cell r="P738" t="str">
            <v>BB9194-SZ-14.5</v>
          </cell>
          <cell r="Q738" t="str">
            <v>adidas N3XT L3V3L Shoe - Men's Basketball Core Black/White</v>
          </cell>
          <cell r="R738">
            <v>1</v>
          </cell>
          <cell r="S738" t="str">
            <v>CR-UNWANTED_ITEM</v>
          </cell>
          <cell r="T738" t="str">
            <v>Y</v>
          </cell>
          <cell r="U738" t="str">
            <v>C-Returns</v>
          </cell>
          <cell r="V738" t="str">
            <v>StandardRefund</v>
          </cell>
          <cell r="W738" t="str">
            <v xml:space="preserve"> </v>
          </cell>
          <cell r="X738" t="str">
            <v xml:space="preserve"> </v>
          </cell>
          <cell r="Y738">
            <v>89.9</v>
          </cell>
          <cell r="Z738">
            <v>1</v>
          </cell>
          <cell r="AA738" t="str">
            <v xml:space="preserve"> </v>
          </cell>
          <cell r="AB738" t="str">
            <v xml:space="preserve"> </v>
          </cell>
          <cell r="AC738" t="str">
            <v xml:space="preserve"> </v>
          </cell>
          <cell r="AD738" t="str">
            <v xml:space="preserve"> </v>
          </cell>
          <cell r="AE738" t="str">
            <v xml:space="preserve"> </v>
          </cell>
          <cell r="AF738" t="str">
            <v xml:space="preserve"> </v>
          </cell>
        </row>
        <row r="739">
          <cell r="K739" t="str">
            <v>1Z2A05729023666691</v>
          </cell>
          <cell r="L739" t="str">
            <v>Seller</v>
          </cell>
          <cell r="M739" t="str">
            <v>N</v>
          </cell>
          <cell r="N739" t="str">
            <v>N</v>
          </cell>
          <cell r="O739" t="str">
            <v>B07SC3XX9R</v>
          </cell>
          <cell r="P739" t="str">
            <v>D97979-SZ-8</v>
          </cell>
          <cell r="Q739" t="str">
            <v>adidas Nemezis 18.2 Fg Black Soccer Shoes 8</v>
          </cell>
          <cell r="R739">
            <v>1</v>
          </cell>
          <cell r="S739" t="str">
            <v>CR-UNWANTED_ITEM</v>
          </cell>
          <cell r="T739" t="str">
            <v>Y</v>
          </cell>
          <cell r="U739" t="str">
            <v>C-Returns</v>
          </cell>
          <cell r="V739" t="str">
            <v>StandardRefund</v>
          </cell>
          <cell r="W739" t="str">
            <v xml:space="preserve"> </v>
          </cell>
          <cell r="X739" t="str">
            <v xml:space="preserve"> </v>
          </cell>
          <cell r="Y739">
            <v>86.29</v>
          </cell>
          <cell r="Z739">
            <v>1</v>
          </cell>
          <cell r="AA739" t="str">
            <v xml:space="preserve"> </v>
          </cell>
          <cell r="AB739" t="str">
            <v xml:space="preserve"> </v>
          </cell>
          <cell r="AC739" t="str">
            <v xml:space="preserve"> </v>
          </cell>
          <cell r="AD739" t="str">
            <v xml:space="preserve"> </v>
          </cell>
          <cell r="AE739" t="str">
            <v xml:space="preserve"> </v>
          </cell>
          <cell r="AF739" t="str">
            <v xml:space="preserve"> </v>
          </cell>
        </row>
        <row r="740">
          <cell r="K740" t="str">
            <v>1Z2A05729023480935</v>
          </cell>
          <cell r="L740" t="str">
            <v>Seller</v>
          </cell>
          <cell r="M740" t="str">
            <v>N</v>
          </cell>
          <cell r="N740" t="str">
            <v>N</v>
          </cell>
          <cell r="O740" t="str">
            <v>B01MXM6WAM</v>
          </cell>
          <cell r="P740" t="str">
            <v>MSS-S81020-SZ-8</v>
          </cell>
          <cell r="Q740" t="str">
            <v>adidas Originals Women's Stan Smith, White/White/Navy, 8</v>
          </cell>
          <cell r="R740">
            <v>1</v>
          </cell>
          <cell r="S740" t="str">
            <v>AMZ-PG-APP-TOO-LARGE</v>
          </cell>
          <cell r="T740" t="str">
            <v>Y</v>
          </cell>
          <cell r="U740" t="str">
            <v>C-Returns</v>
          </cell>
          <cell r="V740" t="str">
            <v>StandardRefund</v>
          </cell>
          <cell r="W740" t="str">
            <v xml:space="preserve"> </v>
          </cell>
          <cell r="X740" t="str">
            <v xml:space="preserve"> </v>
          </cell>
          <cell r="Y740">
            <v>93.81</v>
          </cell>
          <cell r="Z740">
            <v>1</v>
          </cell>
          <cell r="AA740" t="str">
            <v xml:space="preserve"> </v>
          </cell>
          <cell r="AB740" t="str">
            <v xml:space="preserve"> </v>
          </cell>
          <cell r="AC740" t="str">
            <v xml:space="preserve"> </v>
          </cell>
          <cell r="AD740" t="str">
            <v xml:space="preserve"> </v>
          </cell>
          <cell r="AE740" t="str">
            <v xml:space="preserve"> </v>
          </cell>
          <cell r="AF740" t="str">
            <v xml:space="preserve"> </v>
          </cell>
        </row>
        <row r="741">
          <cell r="K741" t="str">
            <v>1Z2A05729023446928</v>
          </cell>
          <cell r="L741" t="str">
            <v>Seller</v>
          </cell>
          <cell r="M741" t="str">
            <v>N</v>
          </cell>
          <cell r="N741" t="str">
            <v>N</v>
          </cell>
          <cell r="O741" t="str">
            <v>B07KNBDSLK</v>
          </cell>
          <cell r="P741" t="str">
            <v>MSS-F35595-SZ-8.5</v>
          </cell>
          <cell r="Q741" t="str">
            <v>adidas Predator 19.3 Firm Ground Soccer Shoe (mens) Silver Metallic/Black/Hi-res Red 8.5</v>
          </cell>
          <cell r="R741">
            <v>1</v>
          </cell>
          <cell r="S741" t="str">
            <v>AMZ-PG-APP-TOO-SMALL</v>
          </cell>
          <cell r="T741" t="str">
            <v>Y</v>
          </cell>
          <cell r="U741" t="str">
            <v>C-Returns</v>
          </cell>
          <cell r="V741" t="str">
            <v>StandardRefund</v>
          </cell>
          <cell r="W741" t="str">
            <v xml:space="preserve"> </v>
          </cell>
          <cell r="X741" t="str">
            <v xml:space="preserve"> </v>
          </cell>
          <cell r="Y741">
            <v>69.900000000000006</v>
          </cell>
          <cell r="Z741">
            <v>1</v>
          </cell>
          <cell r="AA741" t="str">
            <v xml:space="preserve"> </v>
          </cell>
          <cell r="AB741" t="str">
            <v xml:space="preserve"> </v>
          </cell>
          <cell r="AC741" t="str">
            <v xml:space="preserve"> </v>
          </cell>
          <cell r="AD741" t="str">
            <v xml:space="preserve"> </v>
          </cell>
          <cell r="AE741" t="str">
            <v xml:space="preserve"> </v>
          </cell>
          <cell r="AF741" t="str">
            <v xml:space="preserve"> </v>
          </cell>
        </row>
        <row r="742">
          <cell r="K742" t="str">
            <v>1Z2A05729023365971</v>
          </cell>
          <cell r="L742" t="str">
            <v>Seller</v>
          </cell>
          <cell r="M742" t="str">
            <v>N</v>
          </cell>
          <cell r="N742" t="str">
            <v>N</v>
          </cell>
          <cell r="O742" t="str">
            <v>B07D9FRFSP</v>
          </cell>
          <cell r="P742" t="str">
            <v>MSS-BB8112-SZ-9</v>
          </cell>
          <cell r="Q742" t="str">
            <v>adidas Predator 19.3 Firm Ground (mens) Bold Blue/Silver Metallic/Active Red 9</v>
          </cell>
          <cell r="R742">
            <v>1</v>
          </cell>
          <cell r="S742" t="str">
            <v>CR-UNWANTED_ITEM</v>
          </cell>
          <cell r="T742" t="str">
            <v>Y</v>
          </cell>
          <cell r="U742" t="str">
            <v>C-Returns</v>
          </cell>
          <cell r="V742" t="str">
            <v>StandardRefund</v>
          </cell>
          <cell r="W742" t="str">
            <v xml:space="preserve"> </v>
          </cell>
          <cell r="X742" t="str">
            <v xml:space="preserve"> </v>
          </cell>
          <cell r="Y742">
            <v>65.59</v>
          </cell>
          <cell r="Z742">
            <v>1</v>
          </cell>
          <cell r="AA742" t="str">
            <v xml:space="preserve"> </v>
          </cell>
          <cell r="AB742" t="str">
            <v xml:space="preserve"> </v>
          </cell>
          <cell r="AC742" t="str">
            <v xml:space="preserve"> </v>
          </cell>
          <cell r="AD742" t="str">
            <v xml:space="preserve"> </v>
          </cell>
          <cell r="AE742" t="str">
            <v xml:space="preserve"> </v>
          </cell>
          <cell r="AF742" t="str">
            <v xml:space="preserve"> </v>
          </cell>
        </row>
        <row r="743">
          <cell r="K743" t="str">
            <v>1Z2A05729023322507</v>
          </cell>
          <cell r="L743" t="str">
            <v>Seller</v>
          </cell>
          <cell r="M743" t="str">
            <v>N</v>
          </cell>
          <cell r="N743" t="str">
            <v>N</v>
          </cell>
          <cell r="O743" t="str">
            <v>B01BPL5P8Y</v>
          </cell>
          <cell r="P743" t="str">
            <v>AQ3325-SZ-6</v>
          </cell>
          <cell r="Q743" t="str">
            <v>adidas Men's HVC Wrestling Shoe, Black/White, 6</v>
          </cell>
          <cell r="R743">
            <v>1</v>
          </cell>
          <cell r="S743" t="str">
            <v>AMZ-PG-APP-TOO-LARGE</v>
          </cell>
          <cell r="T743" t="str">
            <v>Y</v>
          </cell>
          <cell r="U743" t="str">
            <v>C-Returns</v>
          </cell>
          <cell r="V743" t="str">
            <v>StandardRefund</v>
          </cell>
          <cell r="W743" t="str">
            <v xml:space="preserve"> </v>
          </cell>
          <cell r="X743" t="str">
            <v xml:space="preserve"> </v>
          </cell>
          <cell r="Y743">
            <v>69.430000000000007</v>
          </cell>
          <cell r="Z743">
            <v>1</v>
          </cell>
          <cell r="AA743" t="str">
            <v xml:space="preserve"> </v>
          </cell>
          <cell r="AB743" t="str">
            <v xml:space="preserve"> </v>
          </cell>
          <cell r="AC743" t="str">
            <v xml:space="preserve"> </v>
          </cell>
          <cell r="AD743" t="str">
            <v xml:space="preserve"> </v>
          </cell>
          <cell r="AE743" t="str">
            <v xml:space="preserve"> </v>
          </cell>
          <cell r="AF743" t="str">
            <v xml:space="preserve"> </v>
          </cell>
        </row>
        <row r="744">
          <cell r="K744" t="str">
            <v>9.20209015354006E+21</v>
          </cell>
          <cell r="L744" t="str">
            <v>Seller</v>
          </cell>
          <cell r="M744" t="str">
            <v>N</v>
          </cell>
          <cell r="N744" t="str">
            <v>N</v>
          </cell>
          <cell r="O744" t="str">
            <v>B088M1X1XW</v>
          </cell>
          <cell r="P744" t="str">
            <v>G27520-SZ-10</v>
          </cell>
          <cell r="Q744" t="str">
            <v>adidas Originals Marathon Tech Mens Shoes Size 10, Color: Core Brown/Core Black</v>
          </cell>
          <cell r="R744">
            <v>1</v>
          </cell>
          <cell r="S744" t="str">
            <v>AMZ-PG-APP-TOO-LARGE</v>
          </cell>
          <cell r="T744" t="str">
            <v>Y</v>
          </cell>
          <cell r="U744" t="str">
            <v>C-Returns</v>
          </cell>
          <cell r="V744" t="str">
            <v>StandardRefund</v>
          </cell>
          <cell r="W744" t="str">
            <v xml:space="preserve"> </v>
          </cell>
          <cell r="X744" t="str">
            <v xml:space="preserve"> </v>
          </cell>
          <cell r="Y744">
            <v>64.08</v>
          </cell>
          <cell r="Z744">
            <v>1</v>
          </cell>
          <cell r="AA744" t="str">
            <v xml:space="preserve"> </v>
          </cell>
          <cell r="AB744" t="str">
            <v xml:space="preserve"> </v>
          </cell>
          <cell r="AC744" t="str">
            <v xml:space="preserve"> </v>
          </cell>
          <cell r="AD744" t="str">
            <v xml:space="preserve"> </v>
          </cell>
          <cell r="AE744" t="str">
            <v xml:space="preserve"> </v>
          </cell>
          <cell r="AF744" t="str">
            <v xml:space="preserve"> </v>
          </cell>
        </row>
        <row r="745">
          <cell r="K745" t="str">
            <v>1Z2A05729023005958</v>
          </cell>
          <cell r="L745" t="str">
            <v>Seller</v>
          </cell>
          <cell r="M745" t="str">
            <v>N</v>
          </cell>
          <cell r="N745" t="str">
            <v>N</v>
          </cell>
          <cell r="O745" t="str">
            <v>B09MZQCX25</v>
          </cell>
          <cell r="P745" t="str">
            <v>MSS-FW6432-SZ-7</v>
          </cell>
          <cell r="Q745" t="str">
            <v>adidas NMD_R1 W Womens Shoes Size 7, Color: Chalk White/Chalk White/Supplier Colour</v>
          </cell>
          <cell r="R745">
            <v>1</v>
          </cell>
          <cell r="S745" t="str">
            <v>AMZ-PG-BAD-DESC</v>
          </cell>
          <cell r="T745" t="str">
            <v>Y</v>
          </cell>
          <cell r="U745" t="str">
            <v>C-Returns</v>
          </cell>
          <cell r="V745" t="str">
            <v>StandardRefund</v>
          </cell>
          <cell r="W745" t="str">
            <v xml:space="preserve"> </v>
          </cell>
          <cell r="X745" t="str">
            <v xml:space="preserve"> </v>
          </cell>
          <cell r="Y745">
            <v>157.51</v>
          </cell>
          <cell r="Z745">
            <v>1</v>
          </cell>
          <cell r="AA745" t="str">
            <v xml:space="preserve"> </v>
          </cell>
          <cell r="AB745" t="str">
            <v xml:space="preserve"> </v>
          </cell>
          <cell r="AC745" t="str">
            <v xml:space="preserve"> </v>
          </cell>
          <cell r="AD745" t="str">
            <v xml:space="preserve"> </v>
          </cell>
          <cell r="AE745" t="str">
            <v xml:space="preserve"> </v>
          </cell>
          <cell r="AF745" t="str">
            <v xml:space="preserve"> </v>
          </cell>
        </row>
        <row r="746">
          <cell r="K746" t="str">
            <v>1Z2A05729022962756</v>
          </cell>
          <cell r="L746" t="str">
            <v>Seller</v>
          </cell>
          <cell r="M746" t="str">
            <v>N</v>
          </cell>
          <cell r="N746" t="str">
            <v>N</v>
          </cell>
          <cell r="O746" t="str">
            <v>B01BPL5XRM</v>
          </cell>
          <cell r="P746" t="str">
            <v>AQ3325-SZ-13</v>
          </cell>
          <cell r="Q746" t="str">
            <v>adidas Men's HVC Wrestling Shoe, Black/White/Iron Metallic, 13</v>
          </cell>
          <cell r="R746">
            <v>1</v>
          </cell>
          <cell r="S746" t="str">
            <v>AMZ-PG-APP-TOO-SMALL</v>
          </cell>
          <cell r="T746" t="str">
            <v>Y</v>
          </cell>
          <cell r="U746" t="str">
            <v>C-Returns</v>
          </cell>
          <cell r="V746" t="str">
            <v>StandardRefund</v>
          </cell>
          <cell r="W746" t="str">
            <v xml:space="preserve"> </v>
          </cell>
          <cell r="X746" t="str">
            <v xml:space="preserve"> </v>
          </cell>
          <cell r="Y746">
            <v>68.790000000000006</v>
          </cell>
          <cell r="Z746">
            <v>1</v>
          </cell>
          <cell r="AA746" t="str">
            <v xml:space="preserve"> </v>
          </cell>
          <cell r="AB746" t="str">
            <v xml:space="preserve"> </v>
          </cell>
          <cell r="AC746" t="str">
            <v xml:space="preserve"> </v>
          </cell>
          <cell r="AD746" t="str">
            <v xml:space="preserve"> </v>
          </cell>
          <cell r="AE746" t="str">
            <v xml:space="preserve"> </v>
          </cell>
          <cell r="AF746" t="str">
            <v xml:space="preserve"> </v>
          </cell>
        </row>
        <row r="747">
          <cell r="K747" t="str">
            <v>1Z2A05729022908645</v>
          </cell>
          <cell r="L747" t="str">
            <v>Seller</v>
          </cell>
          <cell r="M747" t="str">
            <v>N</v>
          </cell>
          <cell r="N747" t="str">
            <v>N</v>
          </cell>
          <cell r="O747" t="str">
            <v>B07LBWVWTM</v>
          </cell>
          <cell r="P747" t="str">
            <v>EF1229-SZ-11.5</v>
          </cell>
          <cell r="Q747" t="str">
            <v>adidas Men's Alphabounce Beyond Running Shoe (Grey, Numeric_11_Point_5)</v>
          </cell>
          <cell r="R747">
            <v>1</v>
          </cell>
          <cell r="S747" t="str">
            <v>CR-UNWANTED_ITEM</v>
          </cell>
          <cell r="T747" t="str">
            <v>Y</v>
          </cell>
          <cell r="U747" t="str">
            <v>C-Returns</v>
          </cell>
          <cell r="V747" t="str">
            <v>StandardRefund</v>
          </cell>
          <cell r="W747" t="str">
            <v xml:space="preserve"> </v>
          </cell>
          <cell r="X747" t="str">
            <v xml:space="preserve"> </v>
          </cell>
          <cell r="Y747">
            <v>73.05</v>
          </cell>
          <cell r="Z747">
            <v>1</v>
          </cell>
          <cell r="AA747" t="str">
            <v xml:space="preserve"> </v>
          </cell>
          <cell r="AB747" t="str">
            <v xml:space="preserve"> </v>
          </cell>
          <cell r="AC747" t="str">
            <v xml:space="preserve"> </v>
          </cell>
          <cell r="AD747" t="str">
            <v xml:space="preserve"> </v>
          </cell>
          <cell r="AE747" t="str">
            <v xml:space="preserve"> </v>
          </cell>
          <cell r="AF747" t="str">
            <v xml:space="preserve"> </v>
          </cell>
        </row>
        <row r="748">
          <cell r="K748" t="str">
            <v>1Z2A05729022697436</v>
          </cell>
          <cell r="L748" t="str">
            <v>Seller</v>
          </cell>
          <cell r="M748" t="str">
            <v>N</v>
          </cell>
          <cell r="N748" t="str">
            <v>N</v>
          </cell>
          <cell r="O748" t="str">
            <v>B07DNRG5S7</v>
          </cell>
          <cell r="P748" t="str">
            <v>MSS-B75880-SZ-6</v>
          </cell>
          <cell r="Q748" t="str">
            <v>adidas Women's Ultraboost 19 Crystal White/Grey, 6 M US</v>
          </cell>
          <cell r="R748">
            <v>1</v>
          </cell>
          <cell r="S748" t="str">
            <v>CR-QUALITY_UNACCEPTABLE</v>
          </cell>
          <cell r="T748" t="str">
            <v>Y</v>
          </cell>
          <cell r="U748" t="str">
            <v>C-Returns</v>
          </cell>
          <cell r="V748" t="str">
            <v>StandardRefund</v>
          </cell>
          <cell r="W748" t="str">
            <v xml:space="preserve"> </v>
          </cell>
          <cell r="X748" t="str">
            <v xml:space="preserve"> </v>
          </cell>
          <cell r="Y748">
            <v>209.36</v>
          </cell>
          <cell r="Z748">
            <v>1</v>
          </cell>
          <cell r="AA748" t="str">
            <v xml:space="preserve"> </v>
          </cell>
          <cell r="AB748" t="str">
            <v xml:space="preserve"> </v>
          </cell>
          <cell r="AC748" t="str">
            <v xml:space="preserve"> </v>
          </cell>
          <cell r="AD748" t="str">
            <v xml:space="preserve"> </v>
          </cell>
          <cell r="AE748" t="str">
            <v xml:space="preserve"> </v>
          </cell>
          <cell r="AF748" t="str">
            <v xml:space="preserve"> </v>
          </cell>
        </row>
        <row r="749">
          <cell r="K749" t="str">
            <v>1Z2A05729022687741</v>
          </cell>
          <cell r="L749" t="str">
            <v>Seller</v>
          </cell>
          <cell r="M749" t="str">
            <v>N</v>
          </cell>
          <cell r="N749" t="str">
            <v>N</v>
          </cell>
          <cell r="O749" t="str">
            <v>B07S72D7HZ</v>
          </cell>
          <cell r="P749" t="str">
            <v>EF1649-SZ-8.5</v>
          </cell>
          <cell r="Q749" t="str">
            <v>adidas Originals Men's Rugby Shirt</v>
          </cell>
          <cell r="R749">
            <v>1</v>
          </cell>
          <cell r="S749" t="str">
            <v>CR-UNWANTED_ITEM</v>
          </cell>
          <cell r="T749" t="str">
            <v>Y</v>
          </cell>
          <cell r="U749" t="str">
            <v>C-Returns</v>
          </cell>
          <cell r="V749" t="str">
            <v>StandardRefund</v>
          </cell>
          <cell r="W749" t="str">
            <v xml:space="preserve"> </v>
          </cell>
          <cell r="X749" t="str">
            <v xml:space="preserve"> </v>
          </cell>
          <cell r="Y749">
            <v>82.27</v>
          </cell>
          <cell r="Z749">
            <v>1</v>
          </cell>
          <cell r="AA749" t="str">
            <v xml:space="preserve"> </v>
          </cell>
          <cell r="AB749" t="str">
            <v xml:space="preserve"> </v>
          </cell>
          <cell r="AC749" t="str">
            <v xml:space="preserve"> </v>
          </cell>
          <cell r="AD749" t="str">
            <v xml:space="preserve"> </v>
          </cell>
          <cell r="AE749" t="str">
            <v xml:space="preserve"> </v>
          </cell>
          <cell r="AF749" t="str">
            <v xml:space="preserve"> </v>
          </cell>
        </row>
        <row r="750">
          <cell r="K750" t="str">
            <v>1Z2A05729022613418</v>
          </cell>
          <cell r="L750" t="str">
            <v>Seller</v>
          </cell>
          <cell r="M750" t="str">
            <v>N</v>
          </cell>
          <cell r="N750" t="str">
            <v>N</v>
          </cell>
          <cell r="O750" t="str">
            <v>B07D9CJXTH</v>
          </cell>
          <cell r="P750" t="str">
            <v>BB8112-SZ-11</v>
          </cell>
          <cell r="Q750" t="str">
            <v>adidas Predator 19.3 Firm Ground (mens) Bold Blue/Silver Metallic/Active Red 11</v>
          </cell>
          <cell r="R750">
            <v>1</v>
          </cell>
          <cell r="S750" t="str">
            <v>CR-UNWANTED_ITEM</v>
          </cell>
          <cell r="T750" t="str">
            <v>Y</v>
          </cell>
          <cell r="U750" t="str">
            <v>C-Returns</v>
          </cell>
          <cell r="V750" t="str">
            <v>StandardRefund</v>
          </cell>
          <cell r="W750" t="str">
            <v xml:space="preserve"> </v>
          </cell>
          <cell r="X750" t="str">
            <v xml:space="preserve"> </v>
          </cell>
          <cell r="Y750">
            <v>63.28</v>
          </cell>
          <cell r="Z750">
            <v>1</v>
          </cell>
          <cell r="AA750" t="str">
            <v xml:space="preserve"> </v>
          </cell>
          <cell r="AB750" t="str">
            <v xml:space="preserve"> </v>
          </cell>
          <cell r="AC750" t="str">
            <v xml:space="preserve"> </v>
          </cell>
          <cell r="AD750" t="str">
            <v xml:space="preserve"> </v>
          </cell>
          <cell r="AE750" t="str">
            <v xml:space="preserve"> </v>
          </cell>
          <cell r="AF750" t="str">
            <v xml:space="preserve"> </v>
          </cell>
        </row>
        <row r="751">
          <cell r="K751" t="str">
            <v>1Z2A05729022598329</v>
          </cell>
          <cell r="L751" t="str">
            <v>Seller</v>
          </cell>
          <cell r="M751" t="str">
            <v>N</v>
          </cell>
          <cell r="N751" t="str">
            <v>N</v>
          </cell>
          <cell r="O751" t="str">
            <v>B097S5T3VV</v>
          </cell>
          <cell r="P751" t="str">
            <v>MSS-FT9335-SZ-M</v>
          </cell>
          <cell r="Q751" t="str">
            <v>Adidas Girls 7-14 AOP - GFX BFT White/GLOPNK Size M</v>
          </cell>
          <cell r="R751">
            <v>1</v>
          </cell>
          <cell r="S751" t="str">
            <v>DID_NOT_LIKE_COLOR</v>
          </cell>
          <cell r="T751" t="str">
            <v>Y</v>
          </cell>
          <cell r="U751" t="str">
            <v>C-Returns</v>
          </cell>
          <cell r="V751" t="str">
            <v>StandardRefund</v>
          </cell>
          <cell r="W751" t="str">
            <v xml:space="preserve"> </v>
          </cell>
          <cell r="X751" t="str">
            <v xml:space="preserve"> </v>
          </cell>
          <cell r="Y751">
            <v>26.95</v>
          </cell>
          <cell r="Z751">
            <v>1</v>
          </cell>
          <cell r="AA751" t="str">
            <v xml:space="preserve"> </v>
          </cell>
          <cell r="AB751" t="str">
            <v xml:space="preserve"> </v>
          </cell>
          <cell r="AC751" t="str">
            <v xml:space="preserve"> </v>
          </cell>
          <cell r="AD751" t="str">
            <v xml:space="preserve"> </v>
          </cell>
          <cell r="AE751" t="str">
            <v xml:space="preserve"> </v>
          </cell>
          <cell r="AF751" t="str">
            <v xml:space="preserve"> </v>
          </cell>
        </row>
        <row r="752">
          <cell r="K752" t="str">
            <v>1Z2A05729022555437</v>
          </cell>
          <cell r="L752" t="str">
            <v>Seller</v>
          </cell>
          <cell r="M752" t="str">
            <v>N</v>
          </cell>
          <cell r="N752" t="str">
            <v>N</v>
          </cell>
          <cell r="O752" t="str">
            <v>B07MXRRMWX</v>
          </cell>
          <cell r="P752" t="str">
            <v>F34123-SZ-8</v>
          </cell>
          <cell r="Q752" t="str">
            <v>adidas Originals Nite Jogger Shoe - Men's Casual White/Crystal White/Orange</v>
          </cell>
          <cell r="R752">
            <v>1</v>
          </cell>
          <cell r="S752" t="str">
            <v>CR-MISSED_ESTIMATED_DELIVERY</v>
          </cell>
          <cell r="T752" t="str">
            <v>Y</v>
          </cell>
          <cell r="U752" t="str">
            <v>C-Returns</v>
          </cell>
          <cell r="V752" t="str">
            <v>StandardRefund</v>
          </cell>
          <cell r="W752" t="str">
            <v xml:space="preserve"> </v>
          </cell>
          <cell r="X752" t="str">
            <v xml:space="preserve"> </v>
          </cell>
          <cell r="Y752">
            <v>64.290000000000006</v>
          </cell>
          <cell r="Z752">
            <v>1</v>
          </cell>
          <cell r="AA752" t="str">
            <v xml:space="preserve"> </v>
          </cell>
          <cell r="AB752" t="str">
            <v xml:space="preserve"> </v>
          </cell>
          <cell r="AC752" t="str">
            <v xml:space="preserve"> </v>
          </cell>
          <cell r="AD752" t="str">
            <v xml:space="preserve"> </v>
          </cell>
          <cell r="AE752" t="str">
            <v xml:space="preserve"> </v>
          </cell>
          <cell r="AF752" t="str">
            <v xml:space="preserve"> </v>
          </cell>
        </row>
        <row r="753">
          <cell r="K753" t="str">
            <v>1Z2A05729022160041</v>
          </cell>
          <cell r="L753" t="str">
            <v>Seller</v>
          </cell>
          <cell r="M753" t="str">
            <v>N</v>
          </cell>
          <cell r="N753" t="str">
            <v>N</v>
          </cell>
          <cell r="O753" t="str">
            <v>B07KWY4PKJ</v>
          </cell>
          <cell r="P753" t="str">
            <v>D97832-SZ-8.5</v>
          </cell>
          <cell r="Q753" t="str">
            <v>adidas Women's Crazyflight X 3 Volleyball Shoe, Black/White/Gum, 8.5 M US</v>
          </cell>
          <cell r="R753">
            <v>1</v>
          </cell>
          <cell r="S753" t="str">
            <v>AMZ-PG-APP-TOO-LARGE</v>
          </cell>
          <cell r="T753" t="str">
            <v>Y</v>
          </cell>
          <cell r="U753" t="str">
            <v>C-Returns</v>
          </cell>
          <cell r="V753" t="str">
            <v>StandardRefund</v>
          </cell>
          <cell r="W753" t="str">
            <v xml:space="preserve"> </v>
          </cell>
          <cell r="X753" t="str">
            <v xml:space="preserve"> </v>
          </cell>
          <cell r="Y753">
            <v>68.790000000000006</v>
          </cell>
          <cell r="Z753">
            <v>1</v>
          </cell>
          <cell r="AA753" t="str">
            <v xml:space="preserve"> </v>
          </cell>
          <cell r="AB753" t="str">
            <v xml:space="preserve"> </v>
          </cell>
          <cell r="AC753" t="str">
            <v xml:space="preserve"> </v>
          </cell>
          <cell r="AD753" t="str">
            <v xml:space="preserve"> </v>
          </cell>
          <cell r="AE753" t="str">
            <v xml:space="preserve"> </v>
          </cell>
          <cell r="AF753" t="str">
            <v xml:space="preserve"> </v>
          </cell>
        </row>
        <row r="754">
          <cell r="K754" t="str">
            <v>1Z2A05729022138030</v>
          </cell>
          <cell r="L754" t="str">
            <v>Seller</v>
          </cell>
          <cell r="M754" t="str">
            <v>N</v>
          </cell>
          <cell r="N754" t="str">
            <v>N</v>
          </cell>
          <cell r="O754" t="str">
            <v>B07SBTSPZ6</v>
          </cell>
          <cell r="P754" t="str">
            <v>G27670-SZ-9.5</v>
          </cell>
          <cell r="Q754" t="str">
            <v>adidas Men's Afterburner 6 Grail MD Cleats Baseball Shoe, core Black/FTWR White/Collegiate Royal, 9.5 M US</v>
          </cell>
          <cell r="R754">
            <v>1</v>
          </cell>
          <cell r="S754" t="str">
            <v>CR-UNWANTED_ITEM</v>
          </cell>
          <cell r="T754" t="str">
            <v>Y</v>
          </cell>
          <cell r="U754" t="str">
            <v>C-Returns</v>
          </cell>
          <cell r="V754" t="str">
            <v>StandardRefund</v>
          </cell>
          <cell r="W754" t="str">
            <v xml:space="preserve"> </v>
          </cell>
          <cell r="X754" t="str">
            <v xml:space="preserve"> </v>
          </cell>
          <cell r="Y754">
            <v>53.13</v>
          </cell>
          <cell r="Z754">
            <v>1</v>
          </cell>
          <cell r="AA754" t="str">
            <v xml:space="preserve"> </v>
          </cell>
          <cell r="AB754" t="str">
            <v xml:space="preserve"> </v>
          </cell>
          <cell r="AC754" t="str">
            <v xml:space="preserve"> </v>
          </cell>
          <cell r="AD754" t="str">
            <v xml:space="preserve"> </v>
          </cell>
          <cell r="AE754" t="str">
            <v xml:space="preserve"> </v>
          </cell>
          <cell r="AF754" t="str">
            <v xml:space="preserve"> </v>
          </cell>
        </row>
        <row r="755">
          <cell r="K755" t="str">
            <v>1Z2A05729022034615</v>
          </cell>
          <cell r="L755" t="str">
            <v>Seller</v>
          </cell>
          <cell r="M755" t="str">
            <v>N</v>
          </cell>
          <cell r="N755" t="str">
            <v>N</v>
          </cell>
          <cell r="O755" t="str">
            <v>B07K3C441Q</v>
          </cell>
          <cell r="P755" t="str">
            <v>MSS-LM1831AG410-SZ-XL</v>
          </cell>
          <cell r="Q755" t="str">
            <v>Fila Men's Cyrus Velour Pant Peacoat/White XL</v>
          </cell>
          <cell r="R755">
            <v>1</v>
          </cell>
          <cell r="S755" t="str">
            <v>CR-SWITCHEROO</v>
          </cell>
          <cell r="T755" t="str">
            <v>Y</v>
          </cell>
          <cell r="U755" t="str">
            <v>C-Returns</v>
          </cell>
          <cell r="V755" t="str">
            <v>StandardRefund</v>
          </cell>
          <cell r="W755" t="str">
            <v xml:space="preserve"> </v>
          </cell>
          <cell r="X755" t="str">
            <v xml:space="preserve"> </v>
          </cell>
          <cell r="Y755">
            <v>75.08</v>
          </cell>
          <cell r="Z755">
            <v>1</v>
          </cell>
          <cell r="AA755" t="str">
            <v xml:space="preserve"> </v>
          </cell>
          <cell r="AB755" t="str">
            <v xml:space="preserve"> </v>
          </cell>
          <cell r="AC755" t="str">
            <v xml:space="preserve"> </v>
          </cell>
          <cell r="AD755" t="str">
            <v xml:space="preserve"> </v>
          </cell>
          <cell r="AE755" t="str">
            <v xml:space="preserve"> </v>
          </cell>
          <cell r="AF755" t="str">
            <v xml:space="preserve"> </v>
          </cell>
        </row>
        <row r="756">
          <cell r="K756" t="str">
            <v>1Z2A05729021956765</v>
          </cell>
          <cell r="L756" t="str">
            <v>Seller</v>
          </cell>
          <cell r="M756" t="str">
            <v>N</v>
          </cell>
          <cell r="N756" t="str">
            <v>N</v>
          </cell>
          <cell r="O756" t="str">
            <v>B07S1YPW35</v>
          </cell>
          <cell r="P756" t="str">
            <v>EF1950-SZ-6</v>
          </cell>
          <cell r="Q756" t="str">
            <v>adidas Turf Predator 20.3 Soccer Shoe (unisex-child) Core Black/White/Active Red 6 Big Kid</v>
          </cell>
          <cell r="R756">
            <v>1</v>
          </cell>
          <cell r="S756" t="str">
            <v>AMZ-PG-APP-TOO-SMALL</v>
          </cell>
          <cell r="T756" t="str">
            <v>Y</v>
          </cell>
          <cell r="U756" t="str">
            <v>C-Returns</v>
          </cell>
          <cell r="V756" t="str">
            <v>StandardRefund</v>
          </cell>
          <cell r="W756" t="str">
            <v xml:space="preserve"> </v>
          </cell>
          <cell r="X756" t="str">
            <v xml:space="preserve"> </v>
          </cell>
          <cell r="Y756">
            <v>72.400000000000006</v>
          </cell>
          <cell r="Z756">
            <v>1</v>
          </cell>
          <cell r="AA756" t="str">
            <v xml:space="preserve"> </v>
          </cell>
          <cell r="AB756" t="str">
            <v xml:space="preserve"> </v>
          </cell>
          <cell r="AC756" t="str">
            <v xml:space="preserve"> </v>
          </cell>
          <cell r="AD756" t="str">
            <v xml:space="preserve"> </v>
          </cell>
          <cell r="AE756" t="str">
            <v xml:space="preserve"> </v>
          </cell>
          <cell r="AF756" t="str">
            <v xml:space="preserve"> </v>
          </cell>
        </row>
        <row r="757">
          <cell r="K757" t="str">
            <v>1Z2A05729021954356</v>
          </cell>
          <cell r="L757" t="str">
            <v>Seller</v>
          </cell>
          <cell r="M757" t="str">
            <v>N</v>
          </cell>
          <cell r="N757" t="str">
            <v>N</v>
          </cell>
          <cell r="O757" t="str">
            <v>B077XHRNCM</v>
          </cell>
          <cell r="P757" t="str">
            <v>AQ0562-SZ-9.5</v>
          </cell>
          <cell r="Q757" t="str">
            <v>adidas Men's Alphabounce Instinct Running Shoe, white/grey two/black, 9.5 M US</v>
          </cell>
          <cell r="R757">
            <v>1</v>
          </cell>
          <cell r="S757" t="str">
            <v>CR-QUALITY_UNACCEPTABLE</v>
          </cell>
          <cell r="T757" t="str">
            <v>Y</v>
          </cell>
          <cell r="U757" t="str">
            <v>C-Returns</v>
          </cell>
          <cell r="V757" t="str">
            <v>StandardRefund</v>
          </cell>
          <cell r="W757" t="str">
            <v xml:space="preserve"> </v>
          </cell>
          <cell r="X757" t="str">
            <v xml:space="preserve"> </v>
          </cell>
          <cell r="Y757">
            <v>85.89</v>
          </cell>
          <cell r="Z757">
            <v>1</v>
          </cell>
          <cell r="AA757" t="str">
            <v xml:space="preserve"> </v>
          </cell>
          <cell r="AB757" t="str">
            <v xml:space="preserve"> </v>
          </cell>
          <cell r="AC757" t="str">
            <v xml:space="preserve"> </v>
          </cell>
          <cell r="AD757" t="str">
            <v xml:space="preserve"> </v>
          </cell>
          <cell r="AE757" t="str">
            <v xml:space="preserve"> </v>
          </cell>
          <cell r="AF757" t="str">
            <v xml:space="preserve"> </v>
          </cell>
        </row>
        <row r="758">
          <cell r="K758" t="str">
            <v>1Z2A05729021934618</v>
          </cell>
          <cell r="L758" t="str">
            <v>Seller</v>
          </cell>
          <cell r="M758" t="str">
            <v>N</v>
          </cell>
          <cell r="N758" t="str">
            <v>N</v>
          </cell>
          <cell r="O758" t="str">
            <v>B07L1N2JL4</v>
          </cell>
          <cell r="P758" t="str">
            <v>MSS-F97423-SZ-10</v>
          </cell>
          <cell r="Q758" t="str">
            <v>adidas Freak Carbon Mid Black/Night Football Shoes 10</v>
          </cell>
          <cell r="R758">
            <v>1</v>
          </cell>
          <cell r="S758" t="str">
            <v>CR-DEFECTIVE</v>
          </cell>
          <cell r="T758" t="str">
            <v>Y</v>
          </cell>
          <cell r="U758" t="str">
            <v>C-Returns</v>
          </cell>
          <cell r="V758" t="str">
            <v>StandardRefund</v>
          </cell>
          <cell r="W758" t="str">
            <v xml:space="preserve"> </v>
          </cell>
          <cell r="X758" t="str">
            <v xml:space="preserve"> </v>
          </cell>
          <cell r="Y758">
            <v>67.72</v>
          </cell>
          <cell r="Z758">
            <v>1</v>
          </cell>
          <cell r="AA758" t="str">
            <v xml:space="preserve"> </v>
          </cell>
          <cell r="AB758" t="str">
            <v xml:space="preserve"> </v>
          </cell>
          <cell r="AC758" t="str">
            <v xml:space="preserve"> </v>
          </cell>
          <cell r="AD758" t="str">
            <v xml:space="preserve"> </v>
          </cell>
          <cell r="AE758" t="str">
            <v xml:space="preserve"> </v>
          </cell>
          <cell r="AF758" t="str">
            <v xml:space="preserve"> </v>
          </cell>
        </row>
        <row r="759">
          <cell r="K759" t="str">
            <v>1Z2A05729021909593</v>
          </cell>
          <cell r="L759" t="str">
            <v>Seller</v>
          </cell>
          <cell r="M759" t="str">
            <v>N</v>
          </cell>
          <cell r="N759" t="str">
            <v>N</v>
          </cell>
          <cell r="O759" t="str">
            <v>B08DXPVD71</v>
          </cell>
          <cell r="P759" t="str">
            <v>MSS-EF5005-SZ-10</v>
          </cell>
          <cell r="Q759" t="str">
            <v>adidas Mens Stan Smith Lace Up Sneakers Shoes Casual - White - Size 10.5 D</v>
          </cell>
          <cell r="R759">
            <v>1</v>
          </cell>
          <cell r="S759" t="str">
            <v>CR-MISSED_ESTIMATED_DELIVERY</v>
          </cell>
          <cell r="T759" t="str">
            <v>Y</v>
          </cell>
          <cell r="U759" t="str">
            <v>C-Returns</v>
          </cell>
          <cell r="V759" t="str">
            <v>StandardRefund</v>
          </cell>
          <cell r="W759" t="str">
            <v xml:space="preserve"> </v>
          </cell>
          <cell r="X759" t="str">
            <v xml:space="preserve"> </v>
          </cell>
          <cell r="Y759">
            <v>96.19</v>
          </cell>
          <cell r="Z759">
            <v>1</v>
          </cell>
          <cell r="AA759" t="str">
            <v xml:space="preserve"> </v>
          </cell>
          <cell r="AB759" t="str">
            <v xml:space="preserve"> </v>
          </cell>
          <cell r="AC759" t="str">
            <v xml:space="preserve"> </v>
          </cell>
          <cell r="AD759" t="str">
            <v xml:space="preserve"> </v>
          </cell>
          <cell r="AE759" t="str">
            <v xml:space="preserve"> </v>
          </cell>
          <cell r="AF759" t="str">
            <v xml:space="preserve"> </v>
          </cell>
        </row>
        <row r="760">
          <cell r="K760" t="str">
            <v>1Z2A05729021703779</v>
          </cell>
          <cell r="L760" t="str">
            <v>Seller</v>
          </cell>
          <cell r="M760" t="str">
            <v>N</v>
          </cell>
          <cell r="N760" t="str">
            <v>N</v>
          </cell>
          <cell r="O760" t="str">
            <v>B08YS1FKZS</v>
          </cell>
          <cell r="P760" t="str">
            <v>MSS-FW8696-SZ-10</v>
          </cell>
          <cell r="Q760" t="str">
            <v>adidas Mens Ultraboost C.Rdy DNA Running Sneakers Shoes - Black,Grey - Size 10 M</v>
          </cell>
          <cell r="R760">
            <v>1</v>
          </cell>
          <cell r="S760" t="str">
            <v>AMZ-PG-BAD-DESC</v>
          </cell>
          <cell r="T760" t="str">
            <v>Y</v>
          </cell>
          <cell r="U760" t="str">
            <v>C-Returns</v>
          </cell>
          <cell r="V760" t="str">
            <v>StandardRefund</v>
          </cell>
          <cell r="W760" t="str">
            <v xml:space="preserve"> </v>
          </cell>
          <cell r="X760" t="str">
            <v xml:space="preserve"> </v>
          </cell>
          <cell r="Y760">
            <v>179.9</v>
          </cell>
          <cell r="Z760">
            <v>1</v>
          </cell>
          <cell r="AA760" t="str">
            <v xml:space="preserve"> </v>
          </cell>
          <cell r="AB760" t="str">
            <v xml:space="preserve"> </v>
          </cell>
          <cell r="AC760" t="str">
            <v xml:space="preserve"> </v>
          </cell>
          <cell r="AD760" t="str">
            <v xml:space="preserve"> </v>
          </cell>
          <cell r="AE760" t="str">
            <v xml:space="preserve"> </v>
          </cell>
          <cell r="AF760" t="str">
            <v xml:space="preserve"> </v>
          </cell>
        </row>
        <row r="761">
          <cell r="K761" t="str">
            <v>1Z2A05729021645252</v>
          </cell>
          <cell r="L761" t="str">
            <v>Seller</v>
          </cell>
          <cell r="M761" t="str">
            <v>N</v>
          </cell>
          <cell r="N761" t="str">
            <v>N</v>
          </cell>
          <cell r="O761" t="str">
            <v>B00Q77R684</v>
          </cell>
          <cell r="P761" t="str">
            <v>J401Y9059-SZ-10.5</v>
          </cell>
          <cell r="Q761" t="str">
            <v>ASICS Men's Cael V6.0 Wrestling Shoe, Black/Atomic Blue/Flash Yellow, 10.5 M US</v>
          </cell>
          <cell r="R761">
            <v>1</v>
          </cell>
          <cell r="S761" t="str">
            <v>AMZ-PG-APP-TOO-SMALL</v>
          </cell>
          <cell r="T761" t="str">
            <v>Y</v>
          </cell>
          <cell r="U761" t="str">
            <v>C-Returns</v>
          </cell>
          <cell r="V761" t="str">
            <v>StandardRefund</v>
          </cell>
          <cell r="W761" t="str">
            <v xml:space="preserve"> </v>
          </cell>
          <cell r="X761" t="str">
            <v xml:space="preserve"> </v>
          </cell>
          <cell r="Y761">
            <v>69.89</v>
          </cell>
          <cell r="Z761">
            <v>1</v>
          </cell>
          <cell r="AA761" t="str">
            <v xml:space="preserve"> </v>
          </cell>
          <cell r="AB761" t="str">
            <v xml:space="preserve"> </v>
          </cell>
          <cell r="AC761" t="str">
            <v xml:space="preserve"> </v>
          </cell>
          <cell r="AD761" t="str">
            <v xml:space="preserve"> </v>
          </cell>
          <cell r="AE761" t="str">
            <v xml:space="preserve"> </v>
          </cell>
          <cell r="AF761" t="str">
            <v xml:space="preserve"> </v>
          </cell>
        </row>
        <row r="762">
          <cell r="K762" t="str">
            <v>1Z2A05729021555117</v>
          </cell>
          <cell r="L762" t="str">
            <v>Seller</v>
          </cell>
          <cell r="M762" t="str">
            <v>N</v>
          </cell>
          <cell r="N762" t="str">
            <v>N</v>
          </cell>
          <cell r="O762" t="str">
            <v>B07S1ZBR34</v>
          </cell>
          <cell r="P762" t="str">
            <v>EF1950-SZ-13</v>
          </cell>
          <cell r="Q762" t="str">
            <v>adidas Turf Predator 20.3 Soccer Shoe (unisex-child) Core Black/White/Active Red 13 Little Kid</v>
          </cell>
          <cell r="R762">
            <v>1</v>
          </cell>
          <cell r="S762" t="str">
            <v>AMZ-PG-APP-TOO-LARGE</v>
          </cell>
          <cell r="T762" t="str">
            <v>Y</v>
          </cell>
          <cell r="U762" t="str">
            <v>C-Returns</v>
          </cell>
          <cell r="V762" t="str">
            <v>StandardRefund</v>
          </cell>
          <cell r="W762" t="str">
            <v xml:space="preserve"> </v>
          </cell>
          <cell r="X762" t="str">
            <v xml:space="preserve"> </v>
          </cell>
          <cell r="Y762">
            <v>52.21</v>
          </cell>
          <cell r="Z762">
            <v>1</v>
          </cell>
          <cell r="AA762" t="str">
            <v xml:space="preserve"> </v>
          </cell>
          <cell r="AB762" t="str">
            <v xml:space="preserve"> </v>
          </cell>
          <cell r="AC762" t="str">
            <v xml:space="preserve"> </v>
          </cell>
          <cell r="AD762" t="str">
            <v xml:space="preserve"> </v>
          </cell>
          <cell r="AE762" t="str">
            <v xml:space="preserve"> </v>
          </cell>
          <cell r="AF762" t="str">
            <v xml:space="preserve"> </v>
          </cell>
        </row>
        <row r="763">
          <cell r="K763" t="str">
            <v>9.20209015354006E+21</v>
          </cell>
          <cell r="L763" t="str">
            <v>Seller</v>
          </cell>
          <cell r="M763" t="str">
            <v>N</v>
          </cell>
          <cell r="N763" t="str">
            <v>N</v>
          </cell>
          <cell r="O763" t="str">
            <v>B07D9HDZVS</v>
          </cell>
          <cell r="P763" t="str">
            <v>BB8112-SZ-7.5</v>
          </cell>
          <cell r="Q763" t="str">
            <v>adidas Predator 19.3 Firm Ground (mens) Bold Blue/Silver Metallic/Active Red 7.5</v>
          </cell>
          <cell r="R763">
            <v>1</v>
          </cell>
          <cell r="S763" t="str">
            <v>AMZ-PG-APP-TOO-SMALL</v>
          </cell>
          <cell r="T763" t="str">
            <v>Y</v>
          </cell>
          <cell r="U763" t="str">
            <v>C-Returns</v>
          </cell>
          <cell r="V763" t="str">
            <v>StandardRefund</v>
          </cell>
          <cell r="W763" t="str">
            <v xml:space="preserve"> </v>
          </cell>
          <cell r="X763" t="str">
            <v xml:space="preserve"> </v>
          </cell>
          <cell r="Y763">
            <v>64.17</v>
          </cell>
          <cell r="Z763">
            <v>1</v>
          </cell>
          <cell r="AA763" t="str">
            <v xml:space="preserve"> </v>
          </cell>
          <cell r="AB763" t="str">
            <v xml:space="preserve"> </v>
          </cell>
          <cell r="AC763" t="str">
            <v xml:space="preserve"> </v>
          </cell>
          <cell r="AD763" t="str">
            <v xml:space="preserve"> </v>
          </cell>
          <cell r="AE763" t="str">
            <v xml:space="preserve"> </v>
          </cell>
          <cell r="AF763" t="str">
            <v xml:space="preserve"> </v>
          </cell>
        </row>
        <row r="764">
          <cell r="K764" t="str">
            <v>1Z2A05729020773188</v>
          </cell>
          <cell r="L764" t="str">
            <v>Seller</v>
          </cell>
          <cell r="M764" t="str">
            <v>N</v>
          </cell>
          <cell r="N764" t="str">
            <v>N</v>
          </cell>
          <cell r="O764" t="str">
            <v>B07KX8GVB7</v>
          </cell>
          <cell r="P764" t="str">
            <v>D97832-SZ-8</v>
          </cell>
          <cell r="Q764" t="str">
            <v>adidas Women's Crazyflight X 3 Volleyball Shoe, Black/White/Gum, 8 M US</v>
          </cell>
          <cell r="R764">
            <v>1</v>
          </cell>
          <cell r="S764" t="str">
            <v>AMZ-PG-APP-TOO-LARGE</v>
          </cell>
          <cell r="T764" t="str">
            <v>Y</v>
          </cell>
          <cell r="U764" t="str">
            <v>C-Returns</v>
          </cell>
          <cell r="V764" t="str">
            <v>StandardRefund</v>
          </cell>
          <cell r="W764" t="str">
            <v xml:space="preserve"> </v>
          </cell>
          <cell r="X764" t="str">
            <v xml:space="preserve"> </v>
          </cell>
          <cell r="Y764">
            <v>68.790000000000006</v>
          </cell>
          <cell r="Z764">
            <v>1</v>
          </cell>
          <cell r="AA764" t="str">
            <v xml:space="preserve"> </v>
          </cell>
          <cell r="AB764" t="str">
            <v xml:space="preserve"> </v>
          </cell>
          <cell r="AC764" t="str">
            <v xml:space="preserve"> </v>
          </cell>
          <cell r="AD764" t="str">
            <v xml:space="preserve"> </v>
          </cell>
          <cell r="AE764" t="str">
            <v xml:space="preserve"> </v>
          </cell>
          <cell r="AF764" t="str">
            <v xml:space="preserve"> </v>
          </cell>
        </row>
        <row r="765">
          <cell r="K765" t="str">
            <v>9.20209015354006E+21</v>
          </cell>
          <cell r="L765" t="str">
            <v>Seller</v>
          </cell>
          <cell r="M765" t="str">
            <v>N</v>
          </cell>
          <cell r="N765" t="str">
            <v>N</v>
          </cell>
          <cell r="O765" t="str">
            <v>B0811H6JC3</v>
          </cell>
          <cell r="P765" t="str">
            <v>EH0598-SZ-2</v>
          </cell>
          <cell r="Q765" t="str">
            <v>adidas Boy's Nemeziz Messi 19.4 Firm Ground Soccer Shoe, Royal Blue/Silver/Yellow, 2 Little Kid</v>
          </cell>
          <cell r="R765">
            <v>1</v>
          </cell>
          <cell r="S765" t="str">
            <v>CR-UNWANTED_ITEM</v>
          </cell>
          <cell r="T765" t="str">
            <v>Y</v>
          </cell>
          <cell r="U765" t="str">
            <v>C-Returns</v>
          </cell>
          <cell r="V765" t="str">
            <v>StandardRefund</v>
          </cell>
          <cell r="W765" t="str">
            <v xml:space="preserve"> </v>
          </cell>
          <cell r="X765" t="str">
            <v xml:space="preserve"> </v>
          </cell>
          <cell r="Y765">
            <v>53.39</v>
          </cell>
          <cell r="Z765">
            <v>1</v>
          </cell>
          <cell r="AA765" t="str">
            <v xml:space="preserve"> </v>
          </cell>
          <cell r="AB765" t="str">
            <v xml:space="preserve"> </v>
          </cell>
          <cell r="AC765" t="str">
            <v xml:space="preserve"> </v>
          </cell>
          <cell r="AD765" t="str">
            <v xml:space="preserve"> </v>
          </cell>
          <cell r="AE765" t="str">
            <v xml:space="preserve"> </v>
          </cell>
          <cell r="AF765" t="str">
            <v xml:space="preserve"> </v>
          </cell>
        </row>
        <row r="766">
          <cell r="K766" t="str">
            <v>1Z2A05729020735120</v>
          </cell>
          <cell r="L766" t="str">
            <v>Seller</v>
          </cell>
          <cell r="M766" t="str">
            <v>N</v>
          </cell>
          <cell r="N766" t="str">
            <v>N</v>
          </cell>
          <cell r="O766" t="str">
            <v>B08JSGZ5KK</v>
          </cell>
          <cell r="P766" t="str">
            <v>EF9659-SZ-13</v>
          </cell>
          <cell r="Q766" t="str">
            <v>adidas Sm Pro Bounce 2019 Team Mens Shoes Size 13, Color: White</v>
          </cell>
          <cell r="R766">
            <v>1</v>
          </cell>
          <cell r="S766" t="str">
            <v>AMZ-PG-APP-TOO-SMALL</v>
          </cell>
          <cell r="T766" t="str">
            <v>Y</v>
          </cell>
          <cell r="U766" t="str">
            <v>C-Returns</v>
          </cell>
          <cell r="V766" t="str">
            <v>StandardRefund</v>
          </cell>
          <cell r="W766" t="str">
            <v xml:space="preserve"> </v>
          </cell>
          <cell r="X766" t="str">
            <v xml:space="preserve"> </v>
          </cell>
          <cell r="Y766">
            <v>110.49</v>
          </cell>
          <cell r="Z766">
            <v>1</v>
          </cell>
          <cell r="AA766" t="str">
            <v xml:space="preserve"> </v>
          </cell>
          <cell r="AB766" t="str">
            <v xml:space="preserve"> </v>
          </cell>
          <cell r="AC766" t="str">
            <v xml:space="preserve"> </v>
          </cell>
          <cell r="AD766" t="str">
            <v xml:space="preserve"> </v>
          </cell>
          <cell r="AE766" t="str">
            <v xml:space="preserve"> </v>
          </cell>
          <cell r="AF766" t="str">
            <v xml:space="preserve"> </v>
          </cell>
        </row>
        <row r="767">
          <cell r="K767" t="str">
            <v>1Z2A05729020625178</v>
          </cell>
          <cell r="L767" t="str">
            <v>Seller</v>
          </cell>
          <cell r="M767" t="str">
            <v>N</v>
          </cell>
          <cell r="N767" t="str">
            <v>N</v>
          </cell>
          <cell r="O767" t="str">
            <v>B07DDQ56K1</v>
          </cell>
          <cell r="P767" t="str">
            <v>MSS-F33889-SZ-5.5</v>
          </cell>
          <cell r="Q767" t="str">
            <v>adidas Originals Superstar Sneaker, White/White/Off White, 5.5 US Unisex Big Kid</v>
          </cell>
          <cell r="R767">
            <v>1</v>
          </cell>
          <cell r="S767" t="str">
            <v>AMZ-PG-APP-STYLE</v>
          </cell>
          <cell r="T767" t="str">
            <v>Y</v>
          </cell>
          <cell r="U767" t="str">
            <v>C-Returns</v>
          </cell>
          <cell r="V767" t="str">
            <v>StandardRefund</v>
          </cell>
          <cell r="W767" t="str">
            <v xml:space="preserve"> </v>
          </cell>
          <cell r="X767" t="str">
            <v xml:space="preserve"> </v>
          </cell>
          <cell r="Y767">
            <v>74.34</v>
          </cell>
          <cell r="Z767">
            <v>1</v>
          </cell>
          <cell r="AA767" t="str">
            <v xml:space="preserve"> </v>
          </cell>
          <cell r="AB767" t="str">
            <v xml:space="preserve"> </v>
          </cell>
          <cell r="AC767" t="str">
            <v xml:space="preserve"> </v>
          </cell>
          <cell r="AD767" t="str">
            <v xml:space="preserve"> </v>
          </cell>
          <cell r="AE767" t="str">
            <v xml:space="preserve"> </v>
          </cell>
          <cell r="AF767" t="str">
            <v xml:space="preserve"> </v>
          </cell>
        </row>
        <row r="768">
          <cell r="K768" t="str">
            <v>9.20209015354006E+21</v>
          </cell>
          <cell r="L768" t="str">
            <v>Seller</v>
          </cell>
          <cell r="M768" t="str">
            <v>N</v>
          </cell>
          <cell r="N768" t="str">
            <v>N</v>
          </cell>
          <cell r="O768" t="str">
            <v>B077FFKJZV</v>
          </cell>
          <cell r="P768" t="str">
            <v>MSS-1BS010XX422-SZ-11</v>
          </cell>
          <cell r="Q768" t="str">
            <v>Fila Massagio Fila Navy/White/Fila Red 11 D (M)</v>
          </cell>
          <cell r="R768">
            <v>1</v>
          </cell>
          <cell r="S768" t="str">
            <v>AMZ-PG-APP-TOO-SMALL</v>
          </cell>
          <cell r="T768" t="str">
            <v>Y</v>
          </cell>
          <cell r="U768" t="str">
            <v>C-Returns</v>
          </cell>
          <cell r="V768" t="str">
            <v>StandardRefund</v>
          </cell>
          <cell r="W768" t="str">
            <v xml:space="preserve"> </v>
          </cell>
          <cell r="X768" t="str">
            <v xml:space="preserve"> </v>
          </cell>
          <cell r="Y768">
            <v>38.200000000000003</v>
          </cell>
          <cell r="Z768">
            <v>1</v>
          </cell>
          <cell r="AA768" t="str">
            <v xml:space="preserve"> </v>
          </cell>
          <cell r="AB768" t="str">
            <v xml:space="preserve"> </v>
          </cell>
          <cell r="AC768" t="str">
            <v xml:space="preserve"> </v>
          </cell>
          <cell r="AD768" t="str">
            <v xml:space="preserve"> </v>
          </cell>
          <cell r="AE768" t="str">
            <v xml:space="preserve"> </v>
          </cell>
          <cell r="AF768" t="str">
            <v xml:space="preserve"> </v>
          </cell>
        </row>
        <row r="769">
          <cell r="K769" t="str">
            <v>1Z2A05729020172765</v>
          </cell>
          <cell r="L769" t="str">
            <v>Seller</v>
          </cell>
          <cell r="M769" t="str">
            <v>N</v>
          </cell>
          <cell r="N769" t="str">
            <v>N</v>
          </cell>
          <cell r="O769" t="str">
            <v>B07D76CKYZ</v>
          </cell>
          <cell r="P769" t="str">
            <v>MSS-BB9334-SZ-11</v>
          </cell>
          <cell r="Q769" t="str">
            <v>adidas Predator 19.3 Firm Ground (mens) Active Red/Solar Red/Black 11</v>
          </cell>
          <cell r="R769">
            <v>1</v>
          </cell>
          <cell r="S769" t="str">
            <v>AMZ-PG-APP-TOO-LARGE</v>
          </cell>
          <cell r="T769" t="str">
            <v>Y</v>
          </cell>
          <cell r="U769" t="str">
            <v>C-Returns</v>
          </cell>
          <cell r="V769" t="str">
            <v>StandardRefund</v>
          </cell>
          <cell r="W769" t="str">
            <v xml:space="preserve"> </v>
          </cell>
          <cell r="X769" t="str">
            <v xml:space="preserve"> </v>
          </cell>
          <cell r="Y769">
            <v>64.09</v>
          </cell>
          <cell r="Z769">
            <v>1</v>
          </cell>
          <cell r="AA769" t="str">
            <v xml:space="preserve"> </v>
          </cell>
          <cell r="AB769" t="str">
            <v xml:space="preserve"> </v>
          </cell>
          <cell r="AC769" t="str">
            <v xml:space="preserve"> </v>
          </cell>
          <cell r="AD769" t="str">
            <v xml:space="preserve"> </v>
          </cell>
          <cell r="AE769" t="str">
            <v xml:space="preserve"> </v>
          </cell>
          <cell r="AF769" t="str">
            <v xml:space="preserve"> </v>
          </cell>
        </row>
        <row r="770">
          <cell r="K770" t="str">
            <v>1Z2A05729020103795</v>
          </cell>
          <cell r="L770" t="str">
            <v>Seller</v>
          </cell>
          <cell r="M770" t="str">
            <v>N</v>
          </cell>
          <cell r="N770" t="str">
            <v>N</v>
          </cell>
          <cell r="O770" t="str">
            <v>B07D9LWB99</v>
          </cell>
          <cell r="P770" t="str">
            <v>F34606-SZ-9.5</v>
          </cell>
          <cell r="Q770" t="str">
            <v>adidas Women's Ultimafusion Running Shoe, Black/Black/Silver Metallic, 9.5 M US</v>
          </cell>
          <cell r="R770">
            <v>1</v>
          </cell>
          <cell r="S770" t="str">
            <v>AMZ-PG-APP-TOO-LARGE</v>
          </cell>
          <cell r="T770" t="str">
            <v>Y</v>
          </cell>
          <cell r="U770" t="str">
            <v>C-Returns</v>
          </cell>
          <cell r="V770" t="str">
            <v>StandardRefund</v>
          </cell>
          <cell r="W770" t="str">
            <v xml:space="preserve"> </v>
          </cell>
          <cell r="X770" t="str">
            <v xml:space="preserve"> </v>
          </cell>
          <cell r="Y770">
            <v>86.49</v>
          </cell>
          <cell r="Z770">
            <v>1</v>
          </cell>
          <cell r="AA770" t="str">
            <v xml:space="preserve"> </v>
          </cell>
          <cell r="AB770" t="str">
            <v xml:space="preserve"> </v>
          </cell>
          <cell r="AC770" t="str">
            <v xml:space="preserve"> </v>
          </cell>
          <cell r="AD770" t="str">
            <v xml:space="preserve"> </v>
          </cell>
          <cell r="AE770" t="str">
            <v xml:space="preserve"> </v>
          </cell>
          <cell r="AF770" t="str">
            <v xml:space="preserve"> </v>
          </cell>
        </row>
        <row r="771">
          <cell r="K771" t="str">
            <v>1Z2A05729020015443</v>
          </cell>
          <cell r="L771" t="str">
            <v>Seller</v>
          </cell>
          <cell r="M771" t="str">
            <v>N</v>
          </cell>
          <cell r="N771" t="str">
            <v>N</v>
          </cell>
          <cell r="O771" t="str">
            <v>B07S72D7HZ</v>
          </cell>
          <cell r="P771" t="str">
            <v>EF1649-SZ-8.5</v>
          </cell>
          <cell r="Q771" t="str">
            <v>adidas Originals Men's Rugby Shirt</v>
          </cell>
          <cell r="R771">
            <v>1</v>
          </cell>
          <cell r="S771" t="str">
            <v>AMZ-PG-APP-TOO-SMALL</v>
          </cell>
          <cell r="T771" t="str">
            <v>Y</v>
          </cell>
          <cell r="U771" t="str">
            <v>C-Returns</v>
          </cell>
          <cell r="V771" t="str">
            <v>StandardRefund</v>
          </cell>
          <cell r="W771" t="str">
            <v xml:space="preserve"> </v>
          </cell>
          <cell r="X771" t="str">
            <v xml:space="preserve"> </v>
          </cell>
          <cell r="Y771">
            <v>60.71</v>
          </cell>
          <cell r="Z771">
            <v>1</v>
          </cell>
          <cell r="AA771" t="str">
            <v xml:space="preserve"> </v>
          </cell>
          <cell r="AB771" t="str">
            <v xml:space="preserve"> </v>
          </cell>
          <cell r="AC771" t="str">
            <v xml:space="preserve"> </v>
          </cell>
          <cell r="AD771" t="str">
            <v xml:space="preserve"> </v>
          </cell>
          <cell r="AE771" t="str">
            <v xml:space="preserve"> </v>
          </cell>
          <cell r="AF771" t="str">
            <v xml:space="preserve"> </v>
          </cell>
        </row>
        <row r="772">
          <cell r="K772" t="str">
            <v>1Z2A05729019876712</v>
          </cell>
          <cell r="L772" t="str">
            <v>Seller</v>
          </cell>
          <cell r="M772" t="str">
            <v>N</v>
          </cell>
          <cell r="N772" t="str">
            <v>N</v>
          </cell>
          <cell r="O772" t="str">
            <v>B07S5QJF7T</v>
          </cell>
          <cell r="P772" t="str">
            <v>MSS-EE9566-SZ-10</v>
          </cell>
          <cell r="Q772" t="str">
            <v>adidas Predator 20.4 Flexible Ground Soccer Shoe (mens) Core Black/Active Red 10</v>
          </cell>
          <cell r="R772">
            <v>1</v>
          </cell>
          <cell r="S772" t="str">
            <v>AMZ-PG-APP-TOO-LARGE</v>
          </cell>
          <cell r="T772" t="str">
            <v>Y</v>
          </cell>
          <cell r="U772" t="str">
            <v>C-Returns</v>
          </cell>
          <cell r="V772" t="str">
            <v>StandardRefund</v>
          </cell>
          <cell r="W772" t="str">
            <v xml:space="preserve"> </v>
          </cell>
          <cell r="X772" t="str">
            <v xml:space="preserve"> </v>
          </cell>
          <cell r="Y772">
            <v>134.97999999999999</v>
          </cell>
          <cell r="Z772">
            <v>2</v>
          </cell>
          <cell r="AA772" t="str">
            <v xml:space="preserve"> </v>
          </cell>
          <cell r="AB772" t="str">
            <v xml:space="preserve"> </v>
          </cell>
          <cell r="AC772" t="str">
            <v xml:space="preserve"> </v>
          </cell>
          <cell r="AD772" t="str">
            <v xml:space="preserve"> </v>
          </cell>
          <cell r="AE772" t="str">
            <v xml:space="preserve"> </v>
          </cell>
          <cell r="AF772" t="str">
            <v xml:space="preserve"> </v>
          </cell>
        </row>
        <row r="773">
          <cell r="K773" t="str">
            <v>1Z2A05729019868507</v>
          </cell>
          <cell r="L773" t="str">
            <v>Seller</v>
          </cell>
          <cell r="M773" t="str">
            <v>N</v>
          </cell>
          <cell r="N773" t="str">
            <v>N</v>
          </cell>
          <cell r="O773" t="str">
            <v>B07D9JB8TB</v>
          </cell>
          <cell r="P773" t="str">
            <v>MSS-B37704-SZ-8</v>
          </cell>
          <cell r="Q773" t="str">
            <v>adidas Men's Ultraboost 19, Black Grey, 8 M US</v>
          </cell>
          <cell r="R773">
            <v>1</v>
          </cell>
          <cell r="S773" t="str">
            <v>AMZ-PG-APP-TOO-LARGE</v>
          </cell>
          <cell r="T773" t="str">
            <v>Y</v>
          </cell>
          <cell r="U773" t="str">
            <v>C-Returns</v>
          </cell>
          <cell r="V773" t="str">
            <v>StandardRefund</v>
          </cell>
          <cell r="W773" t="str">
            <v xml:space="preserve"> </v>
          </cell>
          <cell r="X773" t="str">
            <v xml:space="preserve"> </v>
          </cell>
          <cell r="Y773">
            <v>141.1</v>
          </cell>
          <cell r="Z773">
            <v>1</v>
          </cell>
          <cell r="AA773" t="str">
            <v xml:space="preserve"> </v>
          </cell>
          <cell r="AB773" t="str">
            <v xml:space="preserve"> </v>
          </cell>
          <cell r="AC773" t="str">
            <v xml:space="preserve"> </v>
          </cell>
          <cell r="AD773" t="str">
            <v xml:space="preserve"> </v>
          </cell>
          <cell r="AE773" t="str">
            <v xml:space="preserve"> </v>
          </cell>
          <cell r="AF773" t="str">
            <v xml:space="preserve"> </v>
          </cell>
        </row>
        <row r="774">
          <cell r="K774" t="str">
            <v>1Z2A05729019867679</v>
          </cell>
          <cell r="L774" t="str">
            <v>Seller</v>
          </cell>
          <cell r="M774" t="str">
            <v>N</v>
          </cell>
          <cell r="N774" t="str">
            <v>N</v>
          </cell>
          <cell r="O774" t="str">
            <v>B000EDGPXE</v>
          </cell>
          <cell r="P774" t="str">
            <v>M9691-SZ-7.5</v>
          </cell>
          <cell r="Q774" t="str">
            <v>Converse Unisex Chuck Taylor All Star Low Top Maroon Sneakers - 9.5 B(M) US Women / 7.5 D(M) US Men</v>
          </cell>
          <cell r="R774">
            <v>1</v>
          </cell>
          <cell r="S774" t="str">
            <v>AMZ-PG-APP-TOO-LARGE</v>
          </cell>
          <cell r="T774" t="str">
            <v>Y</v>
          </cell>
          <cell r="U774" t="str">
            <v>C-Returns</v>
          </cell>
          <cell r="V774" t="str">
            <v>StandardRefund</v>
          </cell>
          <cell r="W774" t="str">
            <v xml:space="preserve"> </v>
          </cell>
          <cell r="X774" t="str">
            <v xml:space="preserve"> </v>
          </cell>
          <cell r="Y774">
            <v>71.42</v>
          </cell>
          <cell r="Z774">
            <v>1</v>
          </cell>
          <cell r="AA774" t="str">
            <v xml:space="preserve"> </v>
          </cell>
          <cell r="AB774" t="str">
            <v xml:space="preserve"> </v>
          </cell>
          <cell r="AC774" t="str">
            <v xml:space="preserve"> </v>
          </cell>
          <cell r="AD774" t="str">
            <v xml:space="preserve"> </v>
          </cell>
          <cell r="AE774" t="str">
            <v xml:space="preserve"> </v>
          </cell>
          <cell r="AF774" t="str">
            <v xml:space="preserve"> </v>
          </cell>
        </row>
        <row r="775">
          <cell r="K775" t="str">
            <v>1Z2A05729019575038</v>
          </cell>
          <cell r="L775" t="str">
            <v>Seller</v>
          </cell>
          <cell r="M775" t="str">
            <v>N</v>
          </cell>
          <cell r="N775" t="str">
            <v>N</v>
          </cell>
          <cell r="O775" t="str">
            <v>B07KWTZFCY</v>
          </cell>
          <cell r="P775" t="str">
            <v>MSS-EE6090-SZ-10.5</v>
          </cell>
          <cell r="Q775" t="str">
            <v>adidas Originals Women's 3MC Sneaker, Black/White/Black, 10.5</v>
          </cell>
          <cell r="R775">
            <v>1</v>
          </cell>
          <cell r="S775" t="str">
            <v>AMZ-PG-APP-TOO-SMALL</v>
          </cell>
          <cell r="T775" t="str">
            <v>Y</v>
          </cell>
          <cell r="U775" t="str">
            <v>C-Returns</v>
          </cell>
          <cell r="V775" t="str">
            <v>StandardRefund</v>
          </cell>
          <cell r="W775" t="str">
            <v xml:space="preserve"> </v>
          </cell>
          <cell r="X775" t="str">
            <v xml:space="preserve"> </v>
          </cell>
          <cell r="Y775">
            <v>60.39</v>
          </cell>
          <cell r="Z775">
            <v>1</v>
          </cell>
          <cell r="AA775" t="str">
            <v xml:space="preserve"> </v>
          </cell>
          <cell r="AB775" t="str">
            <v xml:space="preserve"> </v>
          </cell>
          <cell r="AC775" t="str">
            <v xml:space="preserve"> </v>
          </cell>
          <cell r="AD775" t="str">
            <v xml:space="preserve"> </v>
          </cell>
          <cell r="AE775" t="str">
            <v xml:space="preserve"> </v>
          </cell>
          <cell r="AF775" t="str">
            <v xml:space="preserve"> </v>
          </cell>
        </row>
        <row r="776">
          <cell r="K776" t="str">
            <v>1Z2A05729019275120</v>
          </cell>
          <cell r="L776" t="str">
            <v>Seller</v>
          </cell>
          <cell r="M776" t="str">
            <v>N</v>
          </cell>
          <cell r="N776" t="str">
            <v>N</v>
          </cell>
          <cell r="O776" t="str">
            <v>B07D78SP3W</v>
          </cell>
          <cell r="P776" t="str">
            <v>BB9187-SZ-7</v>
          </cell>
          <cell r="Q776" t="str">
            <v>adidas Men's Copa 19.3 Firm Ground, Off White/Solar red/Black, 7 M US</v>
          </cell>
          <cell r="R776">
            <v>1</v>
          </cell>
          <cell r="S776" t="str">
            <v>AMZ-PG-APP-TOO-SMALL</v>
          </cell>
          <cell r="T776" t="str">
            <v>Y</v>
          </cell>
          <cell r="U776" t="str">
            <v>C-Returns</v>
          </cell>
          <cell r="V776" t="str">
            <v>StandardRefund</v>
          </cell>
          <cell r="W776" t="str">
            <v xml:space="preserve"> </v>
          </cell>
          <cell r="X776" t="str">
            <v xml:space="preserve"> </v>
          </cell>
          <cell r="Y776">
            <v>80.66</v>
          </cell>
          <cell r="Z776">
            <v>1</v>
          </cell>
          <cell r="AA776" t="str">
            <v xml:space="preserve"> </v>
          </cell>
          <cell r="AB776" t="str">
            <v xml:space="preserve"> </v>
          </cell>
          <cell r="AC776" t="str">
            <v xml:space="preserve"> </v>
          </cell>
          <cell r="AD776" t="str">
            <v xml:space="preserve"> </v>
          </cell>
          <cell r="AE776" t="str">
            <v xml:space="preserve"> </v>
          </cell>
          <cell r="AF776" t="str">
            <v xml:space="preserve"> </v>
          </cell>
        </row>
        <row r="777">
          <cell r="K777" t="str">
            <v>9.20209015354006E+21</v>
          </cell>
          <cell r="L777" t="str">
            <v>Seller</v>
          </cell>
          <cell r="M777" t="str">
            <v>N</v>
          </cell>
          <cell r="N777" t="str">
            <v>N</v>
          </cell>
          <cell r="O777" t="str">
            <v>B00HX9XGW0</v>
          </cell>
          <cell r="P777" t="str">
            <v>AR9156-SZ-L</v>
          </cell>
          <cell r="Q777" t="str">
            <v>adidas 2996A Climalite Fitness Logo Tee Large Red</v>
          </cell>
          <cell r="R777">
            <v>1</v>
          </cell>
          <cell r="S777" t="str">
            <v>CR-SWITCHEROO</v>
          </cell>
          <cell r="T777" t="str">
            <v>Y</v>
          </cell>
          <cell r="U777" t="str">
            <v>C-Returns</v>
          </cell>
          <cell r="V777" t="str">
            <v>StandardRefund</v>
          </cell>
          <cell r="W777" t="str">
            <v xml:space="preserve"> </v>
          </cell>
          <cell r="X777" t="str">
            <v xml:space="preserve"> </v>
          </cell>
          <cell r="Y777">
            <v>17.329999999999998</v>
          </cell>
          <cell r="Z777">
            <v>1</v>
          </cell>
          <cell r="AA777" t="str">
            <v xml:space="preserve"> </v>
          </cell>
          <cell r="AB777" t="str">
            <v xml:space="preserve"> </v>
          </cell>
          <cell r="AC777" t="str">
            <v xml:space="preserve"> </v>
          </cell>
          <cell r="AD777" t="str">
            <v xml:space="preserve"> </v>
          </cell>
          <cell r="AE777" t="str">
            <v xml:space="preserve"> </v>
          </cell>
          <cell r="AF777" t="str">
            <v xml:space="preserve"> </v>
          </cell>
        </row>
        <row r="778">
          <cell r="K778" t="str">
            <v>1Z2A05729018952891</v>
          </cell>
          <cell r="L778" t="str">
            <v>Seller</v>
          </cell>
          <cell r="M778" t="str">
            <v>N</v>
          </cell>
          <cell r="N778" t="str">
            <v>N</v>
          </cell>
          <cell r="O778" t="str">
            <v>B09MMHZXKK</v>
          </cell>
          <cell r="P778" t="str">
            <v>MSS-5HM00544125-SZ-7</v>
          </cell>
          <cell r="Q778" t="str">
            <v>Fila Disruptor Shearling Womens Shoes Size 7, Color: White</v>
          </cell>
          <cell r="R778">
            <v>1</v>
          </cell>
          <cell r="S778" t="str">
            <v>AMZ-PG-APP-TOO-SMALL</v>
          </cell>
          <cell r="T778" t="str">
            <v>Y</v>
          </cell>
          <cell r="U778" t="str">
            <v>C-Returns</v>
          </cell>
          <cell r="V778" t="str">
            <v>StandardRefund</v>
          </cell>
          <cell r="W778" t="str">
            <v xml:space="preserve"> </v>
          </cell>
          <cell r="X778" t="str">
            <v xml:space="preserve"> </v>
          </cell>
          <cell r="Y778">
            <v>86.59</v>
          </cell>
          <cell r="Z778">
            <v>1</v>
          </cell>
          <cell r="AA778" t="str">
            <v xml:space="preserve"> </v>
          </cell>
          <cell r="AB778" t="str">
            <v xml:space="preserve"> </v>
          </cell>
          <cell r="AC778" t="str">
            <v xml:space="preserve"> </v>
          </cell>
          <cell r="AD778" t="str">
            <v xml:space="preserve"> </v>
          </cell>
          <cell r="AE778" t="str">
            <v xml:space="preserve"> </v>
          </cell>
          <cell r="AF778" t="str">
            <v xml:space="preserve"> </v>
          </cell>
        </row>
        <row r="779">
          <cell r="K779" t="str">
            <v>9.20209015354006E+21</v>
          </cell>
          <cell r="L779" t="str">
            <v>Seller</v>
          </cell>
          <cell r="M779" t="str">
            <v>N</v>
          </cell>
          <cell r="N779" t="str">
            <v>N</v>
          </cell>
          <cell r="O779" t="str">
            <v>B002F00D8M</v>
          </cell>
          <cell r="P779" t="str">
            <v>MSS-G15892-SZ-11</v>
          </cell>
          <cell r="Q779" t="str">
            <v>adidas Duramo Slide Sandal,Dark Blue/White/Dkblue,11 M US</v>
          </cell>
          <cell r="R779">
            <v>1</v>
          </cell>
          <cell r="S779" t="str">
            <v>AMZ-PG-BAD-DESC</v>
          </cell>
          <cell r="T779" t="str">
            <v>Y</v>
          </cell>
          <cell r="U779" t="str">
            <v>C-Returns</v>
          </cell>
          <cell r="V779" t="str">
            <v>StandardRefund</v>
          </cell>
          <cell r="W779" t="str">
            <v xml:space="preserve"> </v>
          </cell>
          <cell r="X779" t="str">
            <v xml:space="preserve"> </v>
          </cell>
          <cell r="Y779">
            <v>49.9</v>
          </cell>
          <cell r="Z779">
            <v>1</v>
          </cell>
          <cell r="AA779" t="str">
            <v xml:space="preserve"> </v>
          </cell>
          <cell r="AB779" t="str">
            <v xml:space="preserve"> </v>
          </cell>
          <cell r="AC779" t="str">
            <v xml:space="preserve"> </v>
          </cell>
          <cell r="AD779" t="str">
            <v xml:space="preserve"> </v>
          </cell>
          <cell r="AE779" t="str">
            <v xml:space="preserve"> </v>
          </cell>
          <cell r="AF779" t="str">
            <v xml:space="preserve"> </v>
          </cell>
        </row>
        <row r="780">
          <cell r="K780" t="str">
            <v>1Z2A05729018681479</v>
          </cell>
          <cell r="L780" t="str">
            <v>Seller</v>
          </cell>
          <cell r="M780" t="str">
            <v>N</v>
          </cell>
          <cell r="N780" t="str">
            <v>N</v>
          </cell>
          <cell r="O780" t="str">
            <v>B07KTJTVGK</v>
          </cell>
          <cell r="P780" t="str">
            <v>AC7157-SZ-11</v>
          </cell>
          <cell r="Q780" t="str">
            <v>adidas Box Hog x Special Men's Shoes Black/White ac7157 (11 D(M) US)</v>
          </cell>
          <cell r="R780">
            <v>1</v>
          </cell>
          <cell r="S780" t="str">
            <v>AMZ-PG-APP-TOO-SMALL</v>
          </cell>
          <cell r="T780" t="str">
            <v>Y</v>
          </cell>
          <cell r="U780" t="str">
            <v>C-Returns</v>
          </cell>
          <cell r="V780" t="str">
            <v>StandardRefund</v>
          </cell>
          <cell r="W780" t="str">
            <v xml:space="preserve"> </v>
          </cell>
          <cell r="X780" t="str">
            <v xml:space="preserve"> </v>
          </cell>
          <cell r="Y780">
            <v>126.49</v>
          </cell>
          <cell r="Z780">
            <v>1</v>
          </cell>
          <cell r="AA780" t="str">
            <v xml:space="preserve"> </v>
          </cell>
          <cell r="AB780" t="str">
            <v xml:space="preserve"> </v>
          </cell>
          <cell r="AC780" t="str">
            <v xml:space="preserve"> </v>
          </cell>
          <cell r="AD780" t="str">
            <v xml:space="preserve"> </v>
          </cell>
          <cell r="AE780" t="str">
            <v xml:space="preserve"> </v>
          </cell>
          <cell r="AF780" t="str">
            <v xml:space="preserve"> </v>
          </cell>
        </row>
        <row r="781">
          <cell r="K781" t="str">
            <v>1Z2A05729018295128</v>
          </cell>
          <cell r="L781" t="str">
            <v>Seller</v>
          </cell>
          <cell r="M781" t="str">
            <v>N</v>
          </cell>
          <cell r="N781" t="str">
            <v>N</v>
          </cell>
          <cell r="O781" t="str">
            <v>B077XJ64HM</v>
          </cell>
          <cell r="P781" t="str">
            <v>AQ0562-SZ-10</v>
          </cell>
          <cell r="Q781" t="str">
            <v>adidas Men's Alphabounce Instinct Running Shoe, White/Grey Two/Black, 10 M US</v>
          </cell>
          <cell r="R781">
            <v>1</v>
          </cell>
          <cell r="S781" t="str">
            <v>AMZ-PG-APP-TOO-SMALL</v>
          </cell>
          <cell r="T781" t="str">
            <v>Y</v>
          </cell>
          <cell r="U781" t="str">
            <v>C-Returns</v>
          </cell>
          <cell r="V781" t="str">
            <v>StandardRefund</v>
          </cell>
          <cell r="W781" t="str">
            <v xml:space="preserve"> </v>
          </cell>
          <cell r="X781" t="str">
            <v xml:space="preserve"> </v>
          </cell>
          <cell r="Y781">
            <v>86.29</v>
          </cell>
          <cell r="Z781">
            <v>1</v>
          </cell>
          <cell r="AA781" t="str">
            <v xml:space="preserve"> </v>
          </cell>
          <cell r="AB781" t="str">
            <v xml:space="preserve"> </v>
          </cell>
          <cell r="AC781" t="str">
            <v xml:space="preserve"> </v>
          </cell>
          <cell r="AD781" t="str">
            <v xml:space="preserve"> </v>
          </cell>
          <cell r="AE781" t="str">
            <v xml:space="preserve"> </v>
          </cell>
          <cell r="AF781" t="str">
            <v xml:space="preserve"> </v>
          </cell>
        </row>
        <row r="782">
          <cell r="K782" t="str">
            <v>1Z2A05729018291720</v>
          </cell>
          <cell r="L782" t="str">
            <v>Seller</v>
          </cell>
          <cell r="M782" t="str">
            <v>N</v>
          </cell>
          <cell r="N782" t="str">
            <v>N</v>
          </cell>
          <cell r="O782" t="str">
            <v>B09MMJRWZX</v>
          </cell>
          <cell r="P782" t="str">
            <v>5HM00544014-SZ-8.5</v>
          </cell>
          <cell r="Q782" t="str">
            <v>Fila Disruptor Shearling Womens Shoes Size 8.5, Color: Black</v>
          </cell>
          <cell r="R782">
            <v>1</v>
          </cell>
          <cell r="S782" t="str">
            <v>CR-UNWANTED_ITEM</v>
          </cell>
          <cell r="T782" t="str">
            <v>Y</v>
          </cell>
          <cell r="U782" t="str">
            <v>C-Returns</v>
          </cell>
          <cell r="V782" t="str">
            <v>StandardRefund</v>
          </cell>
          <cell r="W782" t="str">
            <v xml:space="preserve"> </v>
          </cell>
          <cell r="X782" t="str">
            <v xml:space="preserve"> </v>
          </cell>
          <cell r="Y782">
            <v>84.97</v>
          </cell>
          <cell r="Z782">
            <v>1</v>
          </cell>
          <cell r="AA782" t="str">
            <v xml:space="preserve"> </v>
          </cell>
          <cell r="AB782" t="str">
            <v xml:space="preserve"> </v>
          </cell>
          <cell r="AC782" t="str">
            <v xml:space="preserve"> </v>
          </cell>
          <cell r="AD782" t="str">
            <v xml:space="preserve"> </v>
          </cell>
          <cell r="AE782" t="str">
            <v xml:space="preserve"> </v>
          </cell>
          <cell r="AF782" t="str">
            <v xml:space="preserve"> </v>
          </cell>
        </row>
        <row r="783">
          <cell r="K783" t="str">
            <v>1Z2A05729017994786</v>
          </cell>
          <cell r="L783" t="str">
            <v>Seller</v>
          </cell>
          <cell r="M783" t="str">
            <v>N</v>
          </cell>
          <cell r="N783" t="str">
            <v>N</v>
          </cell>
          <cell r="O783" t="str">
            <v>B07S4D4ZX9</v>
          </cell>
          <cell r="P783" t="str">
            <v>EH0017-SZ-5</v>
          </cell>
          <cell r="Q783" t="str">
            <v>adidas Kids Unisex's Nemeziz 19.3 Turf Boots Soccer Shoe, FTWR White/Team Royal Blue/Team Royal Blue, 5 M US Big Kid</v>
          </cell>
          <cell r="R783">
            <v>1</v>
          </cell>
          <cell r="S783" t="str">
            <v>AMZ-PG-APP-TOO-LARGE</v>
          </cell>
          <cell r="T783" t="str">
            <v>Y</v>
          </cell>
          <cell r="U783" t="str">
            <v>C-Returns</v>
          </cell>
          <cell r="V783" t="str">
            <v>StandardRefund</v>
          </cell>
          <cell r="W783" t="str">
            <v xml:space="preserve"> </v>
          </cell>
          <cell r="X783" t="str">
            <v xml:space="preserve"> </v>
          </cell>
          <cell r="Y783">
            <v>74.05</v>
          </cell>
          <cell r="Z783">
            <v>1</v>
          </cell>
          <cell r="AA783" t="str">
            <v xml:space="preserve"> </v>
          </cell>
          <cell r="AB783" t="str">
            <v xml:space="preserve"> </v>
          </cell>
          <cell r="AC783" t="str">
            <v xml:space="preserve"> </v>
          </cell>
          <cell r="AD783" t="str">
            <v xml:space="preserve"> </v>
          </cell>
          <cell r="AE783" t="str">
            <v xml:space="preserve"> </v>
          </cell>
          <cell r="AF783" t="str">
            <v xml:space="preserve"> </v>
          </cell>
        </row>
        <row r="784">
          <cell r="K784" t="str">
            <v>1Z2A05729017886741</v>
          </cell>
          <cell r="L784" t="str">
            <v>Seller</v>
          </cell>
          <cell r="M784" t="str">
            <v>N</v>
          </cell>
          <cell r="N784" t="str">
            <v>N</v>
          </cell>
          <cell r="O784" t="str">
            <v>B07615V9LW</v>
          </cell>
          <cell r="P784" t="str">
            <v>INWOODBLK-SZ-12</v>
          </cell>
          <cell r="Q784" t="str">
            <v>IZOD Men's Inwood Oxford, Black, M120 M US</v>
          </cell>
          <cell r="R784">
            <v>1</v>
          </cell>
          <cell r="S784" t="str">
            <v>CR-MISSED_ESTIMATED_DELIVERY</v>
          </cell>
          <cell r="T784" t="str">
            <v>Y</v>
          </cell>
          <cell r="U784" t="str">
            <v>C-Returns</v>
          </cell>
          <cell r="V784" t="str">
            <v>StandardRefund</v>
          </cell>
          <cell r="W784" t="str">
            <v xml:space="preserve"> </v>
          </cell>
          <cell r="X784" t="str">
            <v xml:space="preserve"> </v>
          </cell>
          <cell r="Y784">
            <v>48.27</v>
          </cell>
          <cell r="Z784">
            <v>1</v>
          </cell>
          <cell r="AA784" t="str">
            <v xml:space="preserve"> </v>
          </cell>
          <cell r="AB784" t="str">
            <v xml:space="preserve"> </v>
          </cell>
          <cell r="AC784" t="str">
            <v xml:space="preserve"> </v>
          </cell>
          <cell r="AD784" t="str">
            <v xml:space="preserve"> </v>
          </cell>
          <cell r="AE784" t="str">
            <v xml:space="preserve"> </v>
          </cell>
          <cell r="AF784" t="str">
            <v xml:space="preserve"> </v>
          </cell>
        </row>
        <row r="785">
          <cell r="K785" t="str">
            <v>9.20209015354006E+21</v>
          </cell>
          <cell r="L785" t="str">
            <v>Seller</v>
          </cell>
          <cell r="M785" t="str">
            <v>N</v>
          </cell>
          <cell r="N785" t="str">
            <v>N</v>
          </cell>
          <cell r="O785" t="str">
            <v>B00HX9XMPQ</v>
          </cell>
          <cell r="P785" t="str">
            <v>AR9157-SZ-M</v>
          </cell>
          <cell r="Q785" t="str">
            <v>adidas Men's Climalite Short-Sleeve Tee White M</v>
          </cell>
          <cell r="R785">
            <v>1</v>
          </cell>
          <cell r="S785" t="str">
            <v>CR-DEFECTIVE</v>
          </cell>
          <cell r="T785" t="str">
            <v>Y</v>
          </cell>
          <cell r="U785" t="str">
            <v>C-Returns</v>
          </cell>
          <cell r="V785" t="str">
            <v>Replacement</v>
          </cell>
          <cell r="W785" t="str">
            <v xml:space="preserve"> </v>
          </cell>
          <cell r="X785" t="str">
            <v xml:space="preserve"> </v>
          </cell>
          <cell r="Y785">
            <v>17.010000000000002</v>
          </cell>
          <cell r="Z785">
            <v>1</v>
          </cell>
          <cell r="AA785" t="str">
            <v xml:space="preserve"> </v>
          </cell>
          <cell r="AB785" t="str">
            <v xml:space="preserve"> </v>
          </cell>
          <cell r="AC785" t="str">
            <v xml:space="preserve"> </v>
          </cell>
          <cell r="AD785" t="str">
            <v xml:space="preserve"> </v>
          </cell>
          <cell r="AE785" t="str">
            <v xml:space="preserve"> </v>
          </cell>
          <cell r="AF785" t="str">
            <v xml:space="preserve"> </v>
          </cell>
        </row>
        <row r="786">
          <cell r="K786" t="str">
            <v>1Z2A05729017689311</v>
          </cell>
          <cell r="L786" t="str">
            <v>Seller</v>
          </cell>
          <cell r="M786" t="str">
            <v>N</v>
          </cell>
          <cell r="N786" t="str">
            <v>N</v>
          </cell>
          <cell r="O786" t="str">
            <v>B0842YV6L3</v>
          </cell>
          <cell r="P786" t="str">
            <v>MSS-FW5327-SZ-10</v>
          </cell>
          <cell r="Q786" t="str">
            <v>adidas Originals NMD_R1 V2 Mens Shoes Size 10, Color: Core Black/Core Black/Metallic Gold</v>
          </cell>
          <cell r="R786">
            <v>1</v>
          </cell>
          <cell r="S786" t="str">
            <v>CR-FOUND_BETTER_PRICE</v>
          </cell>
          <cell r="T786" t="str">
            <v>Y</v>
          </cell>
          <cell r="U786" t="str">
            <v>C-Returns</v>
          </cell>
          <cell r="V786" t="str">
            <v>StandardRefund</v>
          </cell>
          <cell r="W786" t="str">
            <v xml:space="preserve"> </v>
          </cell>
          <cell r="X786" t="str">
            <v xml:space="preserve"> </v>
          </cell>
          <cell r="Y786">
            <v>131.59</v>
          </cell>
          <cell r="Z786">
            <v>1</v>
          </cell>
          <cell r="AA786" t="str">
            <v xml:space="preserve"> </v>
          </cell>
          <cell r="AB786" t="str">
            <v xml:space="preserve"> </v>
          </cell>
          <cell r="AC786" t="str">
            <v xml:space="preserve"> </v>
          </cell>
          <cell r="AD786" t="str">
            <v xml:space="preserve"> </v>
          </cell>
          <cell r="AE786" t="str">
            <v xml:space="preserve"> </v>
          </cell>
          <cell r="AF786" t="str">
            <v xml:space="preserve"> </v>
          </cell>
        </row>
        <row r="787">
          <cell r="K787" t="str">
            <v>1Z2A05729017614212</v>
          </cell>
          <cell r="L787" t="str">
            <v>Seller</v>
          </cell>
          <cell r="M787" t="str">
            <v>N</v>
          </cell>
          <cell r="N787" t="str">
            <v>N</v>
          </cell>
          <cell r="O787" t="str">
            <v>B09MZQNDLS</v>
          </cell>
          <cell r="P787" t="str">
            <v>MSS-G58303-SZ-8.5</v>
          </cell>
          <cell r="Q787" t="str">
            <v>adidas NMD_R1 Womens Shoes Size 8.5, Color: White/White</v>
          </cell>
          <cell r="R787">
            <v>1</v>
          </cell>
          <cell r="S787" t="str">
            <v>CR-UNWANTED_ITEM</v>
          </cell>
          <cell r="T787" t="str">
            <v>Y</v>
          </cell>
          <cell r="U787" t="str">
            <v>C-Returns</v>
          </cell>
          <cell r="V787" t="str">
            <v>StandardRefund</v>
          </cell>
          <cell r="W787" t="str">
            <v xml:space="preserve"> </v>
          </cell>
          <cell r="X787" t="str">
            <v xml:space="preserve"> </v>
          </cell>
          <cell r="Y787">
            <v>129.9</v>
          </cell>
          <cell r="Z787">
            <v>1</v>
          </cell>
          <cell r="AA787" t="str">
            <v xml:space="preserve"> </v>
          </cell>
          <cell r="AB787" t="str">
            <v xml:space="preserve"> </v>
          </cell>
          <cell r="AC787" t="str">
            <v xml:space="preserve"> </v>
          </cell>
          <cell r="AD787" t="str">
            <v xml:space="preserve"> </v>
          </cell>
          <cell r="AE787" t="str">
            <v xml:space="preserve"> </v>
          </cell>
          <cell r="AF787" t="str">
            <v xml:space="preserve"> </v>
          </cell>
        </row>
        <row r="788">
          <cell r="K788" t="str">
            <v>1Z2A05729017585718</v>
          </cell>
          <cell r="L788" t="str">
            <v>Seller</v>
          </cell>
          <cell r="M788" t="str">
            <v>N</v>
          </cell>
          <cell r="N788" t="str">
            <v>N</v>
          </cell>
          <cell r="O788" t="str">
            <v>B01N1G8OX8</v>
          </cell>
          <cell r="P788" t="str">
            <v>MSS-S81020-SZ-8.5</v>
          </cell>
          <cell r="Q788" t="str">
            <v>adidas Originals Women's Stan Smith, White/White/Navy, 8.5</v>
          </cell>
          <cell r="R788">
            <v>1</v>
          </cell>
          <cell r="S788" t="str">
            <v>CR-UNWANTED_ITEM</v>
          </cell>
          <cell r="T788" t="str">
            <v>Y</v>
          </cell>
          <cell r="U788" t="str">
            <v>C-Returns</v>
          </cell>
          <cell r="V788" t="str">
            <v>StandardRefund</v>
          </cell>
          <cell r="W788" t="str">
            <v xml:space="preserve"> </v>
          </cell>
          <cell r="X788" t="str">
            <v xml:space="preserve"> </v>
          </cell>
          <cell r="Y788">
            <v>89.52</v>
          </cell>
          <cell r="Z788">
            <v>1</v>
          </cell>
          <cell r="AA788" t="str">
            <v xml:space="preserve"> </v>
          </cell>
          <cell r="AB788" t="str">
            <v xml:space="preserve"> </v>
          </cell>
          <cell r="AC788" t="str">
            <v xml:space="preserve"> </v>
          </cell>
          <cell r="AD788" t="str">
            <v xml:space="preserve"> </v>
          </cell>
          <cell r="AE788" t="str">
            <v xml:space="preserve"> </v>
          </cell>
          <cell r="AF788" t="str">
            <v xml:space="preserve"> </v>
          </cell>
        </row>
        <row r="789">
          <cell r="K789" t="str">
            <v>1Z2A05729017544048</v>
          </cell>
          <cell r="L789" t="str">
            <v>Seller</v>
          </cell>
          <cell r="M789" t="str">
            <v>N</v>
          </cell>
          <cell r="N789" t="str">
            <v>N</v>
          </cell>
          <cell r="O789" t="str">
            <v>B07HVHZ56B</v>
          </cell>
          <cell r="P789" t="str">
            <v>F35394-SZ-10.5</v>
          </cell>
          <cell r="Q789" t="str">
            <v>adidas Alphabounce Instinct Cl Mens Shoes Size 10.5, Color: Olive/Team Orange/Black</v>
          </cell>
          <cell r="R789">
            <v>1</v>
          </cell>
          <cell r="S789" t="str">
            <v>AMZ-PG-APP-STYLE</v>
          </cell>
          <cell r="T789" t="str">
            <v>Y</v>
          </cell>
          <cell r="U789" t="str">
            <v>C-Returns</v>
          </cell>
          <cell r="V789" t="str">
            <v>StandardRefund</v>
          </cell>
          <cell r="W789" t="str">
            <v xml:space="preserve"> </v>
          </cell>
          <cell r="X789" t="str">
            <v xml:space="preserve"> </v>
          </cell>
          <cell r="Y789">
            <v>74.400000000000006</v>
          </cell>
          <cell r="Z789">
            <v>1</v>
          </cell>
          <cell r="AA789" t="str">
            <v xml:space="preserve"> </v>
          </cell>
          <cell r="AB789" t="str">
            <v xml:space="preserve"> </v>
          </cell>
          <cell r="AC789" t="str">
            <v xml:space="preserve"> </v>
          </cell>
          <cell r="AD789" t="str">
            <v xml:space="preserve"> </v>
          </cell>
          <cell r="AE789" t="str">
            <v xml:space="preserve"> </v>
          </cell>
          <cell r="AF789" t="str">
            <v xml:space="preserve"> </v>
          </cell>
        </row>
        <row r="790">
          <cell r="K790" t="str">
            <v>1Z2A05729017510762</v>
          </cell>
          <cell r="L790" t="str">
            <v>Seller</v>
          </cell>
          <cell r="M790" t="str">
            <v>N</v>
          </cell>
          <cell r="N790" t="str">
            <v>N</v>
          </cell>
          <cell r="O790" t="str">
            <v>B0844NR2YL</v>
          </cell>
          <cell r="P790" t="str">
            <v>MSS-FW5481-SZ-9</v>
          </cell>
          <cell r="Q790" t="str">
            <v>adidas Ultraboost Guard Womens Shoes Size 9, Color: Cloud White/Grey Two/Grey Three</v>
          </cell>
          <cell r="R790">
            <v>1</v>
          </cell>
          <cell r="S790" t="str">
            <v>CR-UNWANTED_ITEM</v>
          </cell>
          <cell r="T790" t="str">
            <v>Y</v>
          </cell>
          <cell r="U790" t="str">
            <v>C-Returns</v>
          </cell>
          <cell r="V790" t="str">
            <v>StandardRefund</v>
          </cell>
          <cell r="W790" t="str">
            <v xml:space="preserve"> </v>
          </cell>
          <cell r="X790" t="str">
            <v xml:space="preserve"> </v>
          </cell>
          <cell r="Y790">
            <v>176.22</v>
          </cell>
          <cell r="Z790">
            <v>1</v>
          </cell>
          <cell r="AA790" t="str">
            <v xml:space="preserve"> </v>
          </cell>
          <cell r="AB790" t="str">
            <v xml:space="preserve"> </v>
          </cell>
          <cell r="AC790" t="str">
            <v xml:space="preserve"> </v>
          </cell>
          <cell r="AD790" t="str">
            <v xml:space="preserve"> </v>
          </cell>
          <cell r="AE790" t="str">
            <v xml:space="preserve"> </v>
          </cell>
          <cell r="AF790" t="str">
            <v xml:space="preserve"> </v>
          </cell>
        </row>
        <row r="791">
          <cell r="K791" t="str">
            <v>9.20209015354006E+21</v>
          </cell>
          <cell r="L791" t="str">
            <v>Seller</v>
          </cell>
          <cell r="M791" t="str">
            <v>N</v>
          </cell>
          <cell r="N791" t="str">
            <v>N</v>
          </cell>
          <cell r="O791" t="str">
            <v>B000BYDZG6</v>
          </cell>
          <cell r="P791" t="str">
            <v>7J233-SZ-7</v>
          </cell>
          <cell r="Q791" t="str">
            <v>Converse Kid's Chuck Taylor All Star High Top Shoe, Navy, 7 Toddler (1-4 Years)</v>
          </cell>
          <cell r="R791">
            <v>1</v>
          </cell>
          <cell r="S791" t="str">
            <v>AMZ-PG-APP-TOO-SMALL</v>
          </cell>
          <cell r="T791" t="str">
            <v>Y</v>
          </cell>
          <cell r="U791" t="str">
            <v>C-Returns</v>
          </cell>
          <cell r="V791" t="str">
            <v>StandardRefund</v>
          </cell>
          <cell r="W791" t="str">
            <v xml:space="preserve"> </v>
          </cell>
          <cell r="X791" t="str">
            <v xml:space="preserve"> </v>
          </cell>
          <cell r="Y791">
            <v>51.32</v>
          </cell>
          <cell r="Z791">
            <v>1</v>
          </cell>
          <cell r="AA791" t="str">
            <v xml:space="preserve"> </v>
          </cell>
          <cell r="AB791" t="str">
            <v xml:space="preserve"> </v>
          </cell>
          <cell r="AC791" t="str">
            <v xml:space="preserve"> </v>
          </cell>
          <cell r="AD791" t="str">
            <v xml:space="preserve"> </v>
          </cell>
          <cell r="AE791" t="str">
            <v xml:space="preserve"> </v>
          </cell>
          <cell r="AF791" t="str">
            <v xml:space="preserve"> </v>
          </cell>
        </row>
        <row r="792">
          <cell r="K792" t="str">
            <v>1Z2A05729017360139</v>
          </cell>
          <cell r="L792" t="str">
            <v>Seller</v>
          </cell>
          <cell r="M792" t="str">
            <v>N</v>
          </cell>
          <cell r="N792" t="str">
            <v>N</v>
          </cell>
          <cell r="O792" t="str">
            <v>B00YZUWMG6</v>
          </cell>
          <cell r="P792" t="str">
            <v>149508C-SZ-6</v>
          </cell>
          <cell r="Q792" t="str">
            <v>Converse CTAS Season Hi, Women's Hi-Top Sneakers, Orange (Orange), 6 UK, 39 EU</v>
          </cell>
          <cell r="R792">
            <v>1</v>
          </cell>
          <cell r="S792" t="str">
            <v>AMZ-PG-APP-TOO-LARGE</v>
          </cell>
          <cell r="T792" t="str">
            <v>Y</v>
          </cell>
          <cell r="U792" t="str">
            <v>C-Returns</v>
          </cell>
          <cell r="V792" t="str">
            <v>StandardRefund</v>
          </cell>
          <cell r="W792" t="str">
            <v xml:space="preserve"> </v>
          </cell>
          <cell r="X792" t="str">
            <v xml:space="preserve"> </v>
          </cell>
          <cell r="Y792">
            <v>64.900000000000006</v>
          </cell>
          <cell r="Z792">
            <v>1</v>
          </cell>
          <cell r="AA792" t="str">
            <v xml:space="preserve"> </v>
          </cell>
          <cell r="AB792" t="str">
            <v xml:space="preserve"> </v>
          </cell>
          <cell r="AC792" t="str">
            <v xml:space="preserve"> </v>
          </cell>
          <cell r="AD792" t="str">
            <v xml:space="preserve"> </v>
          </cell>
          <cell r="AE792" t="str">
            <v xml:space="preserve"> </v>
          </cell>
          <cell r="AF792" t="str">
            <v xml:space="preserve"> </v>
          </cell>
        </row>
        <row r="793">
          <cell r="K793" t="str">
            <v>1Z2A05729017118339</v>
          </cell>
          <cell r="L793" t="str">
            <v>Seller</v>
          </cell>
          <cell r="M793" t="str">
            <v>N</v>
          </cell>
          <cell r="N793" t="str">
            <v>N</v>
          </cell>
          <cell r="O793" t="str">
            <v>B07D9CRWNY</v>
          </cell>
          <cell r="P793" t="str">
            <v>BB8112-SZ-12</v>
          </cell>
          <cell r="Q793" t="str">
            <v>adidas Predator 19.3 Firm Ground (mens) Bold Blue/Silver Metallic/Active Red 12</v>
          </cell>
          <cell r="R793">
            <v>1</v>
          </cell>
          <cell r="S793" t="str">
            <v>AMZ-PG-APP-STYLE</v>
          </cell>
          <cell r="T793" t="str">
            <v>Y</v>
          </cell>
          <cell r="U793" t="str">
            <v>C-Returns</v>
          </cell>
          <cell r="V793" t="str">
            <v>StandardRefund</v>
          </cell>
          <cell r="W793" t="str">
            <v xml:space="preserve"> </v>
          </cell>
          <cell r="X793" t="str">
            <v xml:space="preserve"> </v>
          </cell>
          <cell r="Y793">
            <v>64.09</v>
          </cell>
          <cell r="Z793">
            <v>1</v>
          </cell>
          <cell r="AA793" t="str">
            <v xml:space="preserve"> </v>
          </cell>
          <cell r="AB793" t="str">
            <v xml:space="preserve"> </v>
          </cell>
          <cell r="AC793" t="str">
            <v xml:space="preserve"> </v>
          </cell>
          <cell r="AD793" t="str">
            <v xml:space="preserve"> </v>
          </cell>
          <cell r="AE793" t="str">
            <v xml:space="preserve"> </v>
          </cell>
          <cell r="AF793" t="str">
            <v xml:space="preserve"> </v>
          </cell>
        </row>
        <row r="794">
          <cell r="K794" t="str">
            <v>1Z2A05729016971052</v>
          </cell>
          <cell r="L794" t="str">
            <v>Seller</v>
          </cell>
          <cell r="M794" t="str">
            <v>N</v>
          </cell>
          <cell r="N794" t="str">
            <v>N</v>
          </cell>
          <cell r="O794" t="str">
            <v>B087CCJ6V7</v>
          </cell>
          <cell r="P794" t="str">
            <v>MSS-H01903-SZ-8.5</v>
          </cell>
          <cell r="Q794" t="str">
            <v>adidas Originals womens Nmd_r1 Sneaker, White/White/Silver, 8.5 US</v>
          </cell>
          <cell r="R794">
            <v>1</v>
          </cell>
          <cell r="S794" t="str">
            <v>CR-SWITCHEROO</v>
          </cell>
          <cell r="T794" t="str">
            <v>Y</v>
          </cell>
          <cell r="U794" t="str">
            <v>C-Returns</v>
          </cell>
          <cell r="V794" t="str">
            <v>StandardRefund</v>
          </cell>
          <cell r="W794" t="str">
            <v xml:space="preserve"> </v>
          </cell>
          <cell r="X794" t="str">
            <v xml:space="preserve"> </v>
          </cell>
          <cell r="Y794">
            <v>137.04</v>
          </cell>
          <cell r="Z794">
            <v>1</v>
          </cell>
          <cell r="AA794" t="str">
            <v xml:space="preserve"> </v>
          </cell>
          <cell r="AB794" t="str">
            <v xml:space="preserve"> </v>
          </cell>
          <cell r="AC794" t="str">
            <v xml:space="preserve"> </v>
          </cell>
          <cell r="AD794" t="str">
            <v xml:space="preserve"> </v>
          </cell>
          <cell r="AE794" t="str">
            <v xml:space="preserve"> </v>
          </cell>
          <cell r="AF794" t="str">
            <v xml:space="preserve"> </v>
          </cell>
        </row>
        <row r="795">
          <cell r="K795" t="str">
            <v>1Z2A05729016830114</v>
          </cell>
          <cell r="L795" t="str">
            <v>Seller</v>
          </cell>
          <cell r="M795" t="str">
            <v>N</v>
          </cell>
          <cell r="N795" t="str">
            <v>N</v>
          </cell>
          <cell r="O795" t="str">
            <v>B07ZSBD53L</v>
          </cell>
          <cell r="P795" t="str">
            <v>EG7623-SZ-9</v>
          </cell>
          <cell r="Q795" t="str">
            <v>adidas Men's EG7623 Baseball Shoe, Black/White/Black, 9</v>
          </cell>
          <cell r="R795">
            <v>1</v>
          </cell>
          <cell r="S795" t="str">
            <v>CR-SWITCHEROO</v>
          </cell>
          <cell r="T795" t="str">
            <v>Y</v>
          </cell>
          <cell r="U795" t="str">
            <v>C-Returns</v>
          </cell>
          <cell r="V795" t="str">
            <v>StandardRefund</v>
          </cell>
          <cell r="W795" t="str">
            <v xml:space="preserve"> </v>
          </cell>
          <cell r="X795" t="str">
            <v xml:space="preserve"> </v>
          </cell>
          <cell r="Y795">
            <v>49.9</v>
          </cell>
          <cell r="Z795">
            <v>1</v>
          </cell>
          <cell r="AA795" t="str">
            <v xml:space="preserve"> </v>
          </cell>
          <cell r="AB795" t="str">
            <v xml:space="preserve"> </v>
          </cell>
          <cell r="AC795" t="str">
            <v xml:space="preserve"> </v>
          </cell>
          <cell r="AD795" t="str">
            <v xml:space="preserve"> </v>
          </cell>
          <cell r="AE795" t="str">
            <v xml:space="preserve"> </v>
          </cell>
          <cell r="AF795" t="str">
            <v xml:space="preserve"> </v>
          </cell>
        </row>
        <row r="796">
          <cell r="K796" t="str">
            <v>1Z2A05729016578433</v>
          </cell>
          <cell r="L796" t="str">
            <v>Seller</v>
          </cell>
          <cell r="M796" t="str">
            <v>N</v>
          </cell>
          <cell r="N796" t="str">
            <v>N</v>
          </cell>
          <cell r="O796" t="str">
            <v>B01HJB1POC</v>
          </cell>
          <cell r="P796" t="str">
            <v>MSS-BB2066-SZ-8.5</v>
          </cell>
          <cell r="Q796" t="str">
            <v>adidas Originals Women's Shoes Tubular Viral Fashion Sneakers, Easy Orange Energy Orange/White, (8.5 M US)</v>
          </cell>
          <cell r="R796">
            <v>1</v>
          </cell>
          <cell r="S796" t="str">
            <v>AMZ-PG-APP-STYLE</v>
          </cell>
          <cell r="T796" t="str">
            <v>Y</v>
          </cell>
          <cell r="U796" t="str">
            <v>C-Returns</v>
          </cell>
          <cell r="V796" t="str">
            <v>StandardRefund</v>
          </cell>
          <cell r="W796" t="str">
            <v xml:space="preserve"> </v>
          </cell>
          <cell r="X796" t="str">
            <v xml:space="preserve"> </v>
          </cell>
          <cell r="Y796">
            <v>85.58</v>
          </cell>
          <cell r="Z796">
            <v>2</v>
          </cell>
          <cell r="AA796" t="str">
            <v xml:space="preserve"> </v>
          </cell>
          <cell r="AB796" t="str">
            <v xml:space="preserve"> </v>
          </cell>
          <cell r="AC796" t="str">
            <v xml:space="preserve"> </v>
          </cell>
          <cell r="AD796" t="str">
            <v xml:space="preserve"> </v>
          </cell>
          <cell r="AE796" t="str">
            <v xml:space="preserve"> </v>
          </cell>
          <cell r="AF796" t="str">
            <v xml:space="preserve"> </v>
          </cell>
        </row>
        <row r="797">
          <cell r="K797" t="str">
            <v>9.20209015354006E+21</v>
          </cell>
          <cell r="L797" t="str">
            <v>Seller</v>
          </cell>
          <cell r="M797" t="str">
            <v>N</v>
          </cell>
          <cell r="N797" t="str">
            <v>N</v>
          </cell>
          <cell r="O797" t="str">
            <v>B00HX9XMPQ</v>
          </cell>
          <cell r="P797" t="str">
            <v>AR9157-SZ-M</v>
          </cell>
          <cell r="Q797" t="str">
            <v>adidas Men's Climalite Short-Sleeve Tee White M</v>
          </cell>
          <cell r="R797">
            <v>1</v>
          </cell>
          <cell r="S797" t="str">
            <v>AMZ-PG-BAD-DESC</v>
          </cell>
          <cell r="T797" t="str">
            <v>Y</v>
          </cell>
          <cell r="U797" t="str">
            <v>C-Returns</v>
          </cell>
          <cell r="V797" t="str">
            <v>StandardRefund</v>
          </cell>
          <cell r="W797" t="str">
            <v xml:space="preserve"> </v>
          </cell>
          <cell r="X797" t="str">
            <v xml:space="preserve"> </v>
          </cell>
          <cell r="Y797">
            <v>15.9</v>
          </cell>
          <cell r="Z797">
            <v>1</v>
          </cell>
          <cell r="AA797" t="str">
            <v xml:space="preserve"> </v>
          </cell>
          <cell r="AB797" t="str">
            <v xml:space="preserve"> </v>
          </cell>
          <cell r="AC797" t="str">
            <v xml:space="preserve"> </v>
          </cell>
          <cell r="AD797" t="str">
            <v xml:space="preserve"> </v>
          </cell>
          <cell r="AE797" t="str">
            <v xml:space="preserve"> </v>
          </cell>
          <cell r="AF797" t="str">
            <v xml:space="preserve"> </v>
          </cell>
        </row>
        <row r="798">
          <cell r="K798" t="str">
            <v>1Z2A05729016555261</v>
          </cell>
          <cell r="L798" t="str">
            <v>Seller</v>
          </cell>
          <cell r="M798" t="str">
            <v>N</v>
          </cell>
          <cell r="N798" t="str">
            <v>N</v>
          </cell>
          <cell r="O798" t="str">
            <v>B07MXRWJH7</v>
          </cell>
          <cell r="P798" t="str">
            <v>F34123-SZ-12</v>
          </cell>
          <cell r="Q798" t="str">
            <v>adidas Originals Mens Nite Jogger Lace Up Sneakers Shoes Casual - White - Size 12 D</v>
          </cell>
          <cell r="R798">
            <v>1</v>
          </cell>
          <cell r="S798" t="str">
            <v>AMZ-PG-APP-TOO-LARGE</v>
          </cell>
          <cell r="T798" t="str">
            <v>Y</v>
          </cell>
          <cell r="U798" t="str">
            <v>C-Returns</v>
          </cell>
          <cell r="V798" t="str">
            <v>StandardRefund</v>
          </cell>
          <cell r="W798" t="str">
            <v xml:space="preserve"> </v>
          </cell>
          <cell r="X798" t="str">
            <v xml:space="preserve"> </v>
          </cell>
          <cell r="Y798">
            <v>68.790000000000006</v>
          </cell>
          <cell r="Z798">
            <v>1</v>
          </cell>
          <cell r="AA798" t="str">
            <v xml:space="preserve"> </v>
          </cell>
          <cell r="AB798" t="str">
            <v xml:space="preserve"> </v>
          </cell>
          <cell r="AC798" t="str">
            <v xml:space="preserve"> </v>
          </cell>
          <cell r="AD798" t="str">
            <v xml:space="preserve"> </v>
          </cell>
          <cell r="AE798" t="str">
            <v xml:space="preserve"> </v>
          </cell>
          <cell r="AF798" t="str">
            <v xml:space="preserve"> </v>
          </cell>
        </row>
        <row r="799">
          <cell r="K799" t="str">
            <v>1Z2A05729016347487</v>
          </cell>
          <cell r="L799" t="str">
            <v>Seller</v>
          </cell>
          <cell r="M799" t="str">
            <v>N</v>
          </cell>
          <cell r="N799" t="str">
            <v>N</v>
          </cell>
          <cell r="O799" t="str">
            <v>B07S72Q1H7</v>
          </cell>
          <cell r="P799" t="str">
            <v>EF1649-SZ-9</v>
          </cell>
          <cell r="Q799" t="str">
            <v>adidas Predator 20.4 FxG Core Black/Core Black/Dark Grey Heather Solid Grey 9 D (M)</v>
          </cell>
          <cell r="R799">
            <v>1</v>
          </cell>
          <cell r="S799" t="str">
            <v>AMZ-PG-APP-TOO-SMALL</v>
          </cell>
          <cell r="T799" t="str">
            <v>Y</v>
          </cell>
          <cell r="U799" t="str">
            <v>C-Returns</v>
          </cell>
          <cell r="V799" t="str">
            <v>StandardRefund</v>
          </cell>
          <cell r="W799" t="str">
            <v xml:space="preserve"> </v>
          </cell>
          <cell r="X799" t="str">
            <v xml:space="preserve"> </v>
          </cell>
          <cell r="Y799">
            <v>68.55</v>
          </cell>
          <cell r="Z799">
            <v>1</v>
          </cell>
          <cell r="AA799" t="str">
            <v xml:space="preserve"> </v>
          </cell>
          <cell r="AB799" t="str">
            <v xml:space="preserve"> </v>
          </cell>
          <cell r="AC799" t="str">
            <v xml:space="preserve"> </v>
          </cell>
          <cell r="AD799" t="str">
            <v xml:space="preserve"> </v>
          </cell>
          <cell r="AE799" t="str">
            <v xml:space="preserve"> </v>
          </cell>
          <cell r="AF799" t="str">
            <v xml:space="preserve"> </v>
          </cell>
        </row>
        <row r="800">
          <cell r="K800" t="str">
            <v>1Z2A05729015995903</v>
          </cell>
          <cell r="L800" t="str">
            <v>Seller</v>
          </cell>
          <cell r="M800" t="str">
            <v>N</v>
          </cell>
          <cell r="N800" t="str">
            <v>N</v>
          </cell>
          <cell r="O800" t="str">
            <v>B09MMK8928</v>
          </cell>
          <cell r="P800" t="str">
            <v>5HM00544014-SZ-7.5</v>
          </cell>
          <cell r="Q800" t="str">
            <v>Fila Disruptor Shearling Womens Shoes Size 7.5, Color: Black</v>
          </cell>
          <cell r="R800">
            <v>1</v>
          </cell>
          <cell r="S800" t="str">
            <v>AMZ-PG-APP-STYLE</v>
          </cell>
          <cell r="T800" t="str">
            <v>Y</v>
          </cell>
          <cell r="U800" t="str">
            <v>C-Returns</v>
          </cell>
          <cell r="V800" t="str">
            <v>StandardRefund</v>
          </cell>
          <cell r="W800" t="str">
            <v xml:space="preserve"> </v>
          </cell>
          <cell r="X800" t="str">
            <v xml:space="preserve"> </v>
          </cell>
          <cell r="Y800">
            <v>79.900000000000006</v>
          </cell>
          <cell r="Z800">
            <v>1</v>
          </cell>
          <cell r="AA800" t="str">
            <v xml:space="preserve"> </v>
          </cell>
          <cell r="AB800" t="str">
            <v xml:space="preserve"> </v>
          </cell>
          <cell r="AC800" t="str">
            <v xml:space="preserve"> </v>
          </cell>
          <cell r="AD800" t="str">
            <v xml:space="preserve"> </v>
          </cell>
          <cell r="AE800" t="str">
            <v xml:space="preserve"> </v>
          </cell>
          <cell r="AF800" t="str">
            <v xml:space="preserve"> </v>
          </cell>
        </row>
        <row r="801">
          <cell r="K801" t="str">
            <v>1Z2A05729015878843</v>
          </cell>
          <cell r="L801" t="str">
            <v>Seller</v>
          </cell>
          <cell r="M801" t="str">
            <v>N</v>
          </cell>
          <cell r="N801" t="str">
            <v>N</v>
          </cell>
          <cell r="O801" t="str">
            <v>B07YP1GZTH</v>
          </cell>
          <cell r="P801" t="str">
            <v>MSS-EE4810-SZ-4</v>
          </cell>
          <cell r="Q801" t="str">
            <v>adidas Adilette Slides Women's, White, Size 4</v>
          </cell>
          <cell r="R801">
            <v>1</v>
          </cell>
          <cell r="S801" t="str">
            <v>AMZ-PG-APP-TOO-SMALL</v>
          </cell>
          <cell r="T801" t="str">
            <v>Y</v>
          </cell>
          <cell r="U801" t="str">
            <v>C-Returns</v>
          </cell>
          <cell r="V801" t="str">
            <v>StandardRefund</v>
          </cell>
          <cell r="W801" t="str">
            <v xml:space="preserve"> </v>
          </cell>
          <cell r="X801" t="str">
            <v xml:space="preserve"> </v>
          </cell>
          <cell r="Y801">
            <v>39.9</v>
          </cell>
          <cell r="Z801">
            <v>1</v>
          </cell>
          <cell r="AA801" t="str">
            <v xml:space="preserve"> </v>
          </cell>
          <cell r="AB801" t="str">
            <v xml:space="preserve"> </v>
          </cell>
          <cell r="AC801" t="str">
            <v xml:space="preserve"> </v>
          </cell>
          <cell r="AD801" t="str">
            <v xml:space="preserve"> </v>
          </cell>
          <cell r="AE801" t="str">
            <v xml:space="preserve"> </v>
          </cell>
          <cell r="AF801" t="str">
            <v xml:space="preserve"> </v>
          </cell>
        </row>
        <row r="802">
          <cell r="K802" t="str">
            <v>1Z2A05729015580208</v>
          </cell>
          <cell r="L802" t="str">
            <v>Seller</v>
          </cell>
          <cell r="M802" t="str">
            <v>N</v>
          </cell>
          <cell r="N802" t="str">
            <v>N</v>
          </cell>
          <cell r="O802" t="str">
            <v>B07WN6GWPM</v>
          </cell>
          <cell r="P802" t="str">
            <v>MSS-EG5026-SZ-8</v>
          </cell>
          <cell r="Q802" t="str">
            <v>adidas Originals Men's Adilette Sandal Slide, White/White/Core Black, 8</v>
          </cell>
          <cell r="R802">
            <v>1</v>
          </cell>
          <cell r="S802" t="str">
            <v>AMZ-PG-APP-TOO-LARGE</v>
          </cell>
          <cell r="T802" t="str">
            <v>Y</v>
          </cell>
          <cell r="U802" t="str">
            <v>C-Returns</v>
          </cell>
          <cell r="V802" t="str">
            <v>StandardRefund</v>
          </cell>
          <cell r="W802" t="str">
            <v xml:space="preserve"> </v>
          </cell>
          <cell r="X802" t="str">
            <v xml:space="preserve"> </v>
          </cell>
          <cell r="Y802">
            <v>39.9</v>
          </cell>
          <cell r="Z802">
            <v>1</v>
          </cell>
          <cell r="AA802" t="str">
            <v xml:space="preserve"> </v>
          </cell>
          <cell r="AB802" t="str">
            <v xml:space="preserve"> </v>
          </cell>
          <cell r="AC802" t="str">
            <v xml:space="preserve"> </v>
          </cell>
          <cell r="AD802" t="str">
            <v xml:space="preserve"> </v>
          </cell>
          <cell r="AE802" t="str">
            <v xml:space="preserve"> </v>
          </cell>
          <cell r="AF802" t="str">
            <v xml:space="preserve"> </v>
          </cell>
        </row>
        <row r="803">
          <cell r="K803" t="str">
            <v>1Z2A05729015484198</v>
          </cell>
          <cell r="L803" t="str">
            <v>Seller</v>
          </cell>
          <cell r="M803" t="str">
            <v>N</v>
          </cell>
          <cell r="N803" t="str">
            <v>N</v>
          </cell>
          <cell r="O803" t="str">
            <v>B07S81G6N3</v>
          </cell>
          <cell r="P803" t="str">
            <v>EF1649-SZ-7</v>
          </cell>
          <cell r="Q803" t="str">
            <v>adidas Predator 20.4 FxG Core Black/Core Black/Dark Grey Heather Solid Grey 7 D (M)</v>
          </cell>
          <cell r="R803">
            <v>1</v>
          </cell>
          <cell r="S803" t="str">
            <v>AMZ-PG-APP-TOO-SMALL</v>
          </cell>
          <cell r="T803" t="str">
            <v>Y</v>
          </cell>
          <cell r="U803" t="str">
            <v>C-Returns</v>
          </cell>
          <cell r="V803" t="str">
            <v>StandardRefund</v>
          </cell>
          <cell r="W803" t="str">
            <v xml:space="preserve"> </v>
          </cell>
          <cell r="X803" t="str">
            <v xml:space="preserve"> </v>
          </cell>
          <cell r="Y803">
            <v>62.78</v>
          </cell>
          <cell r="Z803">
            <v>1</v>
          </cell>
          <cell r="AA803" t="str">
            <v xml:space="preserve"> </v>
          </cell>
          <cell r="AB803" t="str">
            <v xml:space="preserve"> </v>
          </cell>
          <cell r="AC803" t="str">
            <v xml:space="preserve"> </v>
          </cell>
          <cell r="AD803" t="str">
            <v xml:space="preserve"> </v>
          </cell>
          <cell r="AE803" t="str">
            <v xml:space="preserve"> </v>
          </cell>
          <cell r="AF803" t="str">
            <v xml:space="preserve"> </v>
          </cell>
        </row>
        <row r="804">
          <cell r="K804" t="str">
            <v xml:space="preserve"> </v>
          </cell>
          <cell r="L804" t="str">
            <v>Seller</v>
          </cell>
          <cell r="M804" t="str">
            <v>N</v>
          </cell>
          <cell r="N804" t="str">
            <v>N</v>
          </cell>
          <cell r="O804" t="str">
            <v>B09MMKCCQL</v>
          </cell>
          <cell r="P804" t="str">
            <v>5HM00544014-SZ-6</v>
          </cell>
          <cell r="Q804" t="str">
            <v>Fila Disruptor Shearling Womens Shoes Size 6, Color: Black</v>
          </cell>
          <cell r="R804">
            <v>1</v>
          </cell>
          <cell r="S804" t="str">
            <v>CR-DEFECTIVE</v>
          </cell>
          <cell r="T804" t="str">
            <v>Y</v>
          </cell>
          <cell r="U804" t="str">
            <v>C-Returns</v>
          </cell>
          <cell r="V804" t="str">
            <v>StandardRefund</v>
          </cell>
          <cell r="W804" t="str">
            <v xml:space="preserve"> </v>
          </cell>
          <cell r="X804" t="str">
            <v xml:space="preserve"> </v>
          </cell>
          <cell r="Y804">
            <v>86.49</v>
          </cell>
          <cell r="Z804">
            <v>1</v>
          </cell>
          <cell r="AA804" t="str">
            <v xml:space="preserve"> </v>
          </cell>
          <cell r="AB804" t="str">
            <v xml:space="preserve"> </v>
          </cell>
          <cell r="AC804" t="str">
            <v xml:space="preserve"> </v>
          </cell>
          <cell r="AD804" t="str">
            <v xml:space="preserve"> </v>
          </cell>
          <cell r="AE804" t="str">
            <v xml:space="preserve"> </v>
          </cell>
          <cell r="AF804" t="str">
            <v xml:space="preserv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J40"/>
  <sheetViews>
    <sheetView tabSelected="1" workbookViewId="0">
      <selection activeCell="A2" sqref="A2"/>
    </sheetView>
  </sheetViews>
  <sheetFormatPr defaultRowHeight="15" x14ac:dyDescent="0.25"/>
  <cols>
    <col min="1" max="1" width="14" customWidth="1"/>
    <col min="2" max="2" width="0" hidden="1" customWidth="1"/>
    <col min="3" max="4" width="25" hidden="1" customWidth="1"/>
    <col min="5" max="5" width="23.42578125" hidden="1" customWidth="1"/>
    <col min="6" max="6" width="20.7109375" bestFit="1" customWidth="1"/>
  </cols>
  <sheetData>
    <row r="2" spans="1:10" s="4" customFormat="1" ht="30" customHeight="1" x14ac:dyDescent="0.25">
      <c r="A2" s="4" t="s">
        <v>0</v>
      </c>
      <c r="B2" s="5" t="s">
        <v>51</v>
      </c>
      <c r="C2" s="4" t="str">
        <f>LEFT(B2,27)</f>
        <v xml:space="preserve">#; 1Z 2A0 572 90 1697 1052
</v>
      </c>
      <c r="D2" s="5" t="s">
        <v>78</v>
      </c>
      <c r="E2" s="5" t="s">
        <v>116</v>
      </c>
      <c r="F2" s="4" t="str">
        <f>LEFT(E2,18)</f>
        <v>1Z2A05729016971052</v>
      </c>
      <c r="G2" s="4" t="str">
        <f>VLOOKUP(F2,[1]Sheet1!$K:$AF,22,FALSE)</f>
        <v xml:space="preserve"> </v>
      </c>
      <c r="H2" s="4" t="s">
        <v>147</v>
      </c>
    </row>
    <row r="3" spans="1:10" s="2" customFormat="1" ht="30" customHeight="1" x14ac:dyDescent="0.25">
      <c r="A3" s="2" t="s">
        <v>1</v>
      </c>
      <c r="B3" s="2" t="s">
        <v>2</v>
      </c>
      <c r="C3" s="2" t="str">
        <f t="shared" ref="C3:C40" si="0">LEFT(B3,27)</f>
        <v xml:space="preserve">           
               </v>
      </c>
      <c r="D3" s="3" t="s">
        <v>79</v>
      </c>
      <c r="E3" s="2" t="s">
        <v>79</v>
      </c>
      <c r="F3" s="2" t="str">
        <f t="shared" ref="F3:F40" si="1">LEFT(E3,18)</f>
        <v xml:space="preserve">
</v>
      </c>
      <c r="G3" s="2" t="e">
        <f>VLOOKUP(F3,[1]Sheet1!$K:$AF,22,FALSE)</f>
        <v>#N/A</v>
      </c>
    </row>
    <row r="4" spans="1:10" s="4" customFormat="1" ht="30" customHeight="1" x14ac:dyDescent="0.25">
      <c r="A4" s="4" t="s">
        <v>3</v>
      </c>
      <c r="B4" s="5" t="s">
        <v>52</v>
      </c>
      <c r="C4" s="4" t="str">
        <f t="shared" si="0"/>
        <v xml:space="preserve">#: 1Z 2A0 572 90 2545 7181
</v>
      </c>
      <c r="D4" s="5" t="s">
        <v>80</v>
      </c>
      <c r="E4" s="4" t="s">
        <v>117</v>
      </c>
      <c r="F4" s="4" t="str">
        <f t="shared" si="1"/>
        <v>1Z2A05729025457181</v>
      </c>
      <c r="G4" s="4">
        <f>VLOOKUP(F4,[1]Sheet1!$K:$AF,22,FALSE)</f>
        <v>106.89</v>
      </c>
      <c r="H4" s="4" t="s">
        <v>147</v>
      </c>
      <c r="I4" s="4" t="s">
        <v>115</v>
      </c>
    </row>
    <row r="5" spans="1:10" s="4" customFormat="1" ht="30" customHeight="1" x14ac:dyDescent="0.25">
      <c r="A5" s="4" t="s">
        <v>4</v>
      </c>
      <c r="B5" s="5" t="s">
        <v>53</v>
      </c>
      <c r="C5" s="4" t="str">
        <f t="shared" si="0"/>
        <v xml:space="preserve">#: 12 2a0 572 99 2690 7826
</v>
      </c>
      <c r="D5" s="5" t="s">
        <v>81</v>
      </c>
      <c r="E5" s="4" t="s">
        <v>118</v>
      </c>
      <c r="F5" s="4" t="str">
        <f t="shared" si="1"/>
        <v>122a05729926907826</v>
      </c>
      <c r="G5" s="4" t="e">
        <f>VLOOKUP(F5,[1]Sheet1!$K:$AF,22,FALSE)</f>
        <v>#N/A</v>
      </c>
    </row>
    <row r="6" spans="1:10" ht="30" customHeight="1" x14ac:dyDescent="0.25">
      <c r="A6" t="s">
        <v>5</v>
      </c>
      <c r="B6" s="1" t="s">
        <v>54</v>
      </c>
      <c r="C6" t="str">
        <f t="shared" si="0"/>
        <v xml:space="preserve">#: 1Z 2A0 572 90 1791 1230
</v>
      </c>
      <c r="D6" s="1" t="s">
        <v>82</v>
      </c>
      <c r="E6" t="s">
        <v>119</v>
      </c>
      <c r="F6" t="str">
        <f t="shared" si="1"/>
        <v>1Z2A05729017911230</v>
      </c>
      <c r="G6">
        <f>VLOOKUP(F6,[1]Sheet1!$K:$AF,22,FALSE)</f>
        <v>43.19</v>
      </c>
    </row>
    <row r="7" spans="1:10" ht="30" customHeight="1" x14ac:dyDescent="0.25">
      <c r="A7" t="s">
        <v>6</v>
      </c>
      <c r="B7" s="1" t="s">
        <v>55</v>
      </c>
      <c r="C7" t="str">
        <f t="shared" si="0"/>
        <v xml:space="preserve">#: 1Z 2A0 572 90 2465 9527
</v>
      </c>
      <c r="D7" s="1" t="s">
        <v>83</v>
      </c>
      <c r="E7" t="s">
        <v>120</v>
      </c>
      <c r="F7" t="str">
        <f t="shared" si="1"/>
        <v>1Z2A05729024659527</v>
      </c>
      <c r="G7">
        <f>VLOOKUP(F7,[1]Sheet1!$K:$AF,22,FALSE)</f>
        <v>96.19</v>
      </c>
    </row>
    <row r="8" spans="1:10" s="4" customFormat="1" ht="30" customHeight="1" x14ac:dyDescent="0.25">
      <c r="A8" s="4" t="s">
        <v>7</v>
      </c>
      <c r="B8" s="4" t="s">
        <v>8</v>
      </c>
      <c r="C8" s="4" t="str">
        <f t="shared" si="0"/>
        <v xml:space="preserve"> 
r
1
x Beet TE Hieta srm</v>
      </c>
      <c r="D8" s="5" t="s">
        <v>84</v>
      </c>
      <c r="E8" s="4" t="s">
        <v>121</v>
      </c>
      <c r="F8" s="4" t="str">
        <f t="shared" si="1"/>
        <v xml:space="preserve">
1
xBeetTEHietasr</v>
      </c>
      <c r="G8" s="4" t="e">
        <f>VLOOKUP(F8,[1]Sheet1!$K:$AF,22,FALSE)</f>
        <v>#N/A</v>
      </c>
    </row>
    <row r="9" spans="1:10" s="4" customFormat="1" ht="30" customHeight="1" x14ac:dyDescent="0.25">
      <c r="A9" s="4" t="s">
        <v>9</v>
      </c>
      <c r="B9" s="5" t="s">
        <v>56</v>
      </c>
      <c r="C9" s="4" t="str">
        <f t="shared" si="0"/>
        <v xml:space="preserve">#: 12 240 572 90 1488 0181
</v>
      </c>
      <c r="D9" s="5" t="s">
        <v>85</v>
      </c>
      <c r="E9" s="4" t="s">
        <v>122</v>
      </c>
      <c r="F9" s="4" t="str">
        <f t="shared" si="1"/>
        <v>122405729014880181</v>
      </c>
      <c r="G9" s="4" t="e">
        <f>VLOOKUP(F9,[1]Sheet1!$K:$AF,22,FALSE)</f>
        <v>#N/A</v>
      </c>
    </row>
    <row r="10" spans="1:10" ht="30" customHeight="1" x14ac:dyDescent="0.25">
      <c r="A10" t="s">
        <v>10</v>
      </c>
      <c r="B10" s="1" t="s">
        <v>57</v>
      </c>
      <c r="C10" t="str">
        <f t="shared" si="0"/>
        <v xml:space="preserve">#: 1Z 2A0 572 90 2905 1898
</v>
      </c>
      <c r="D10" s="1" t="s">
        <v>86</v>
      </c>
      <c r="E10" t="s">
        <v>123</v>
      </c>
      <c r="F10" t="str">
        <f t="shared" si="1"/>
        <v>1Z2A05729029051898</v>
      </c>
      <c r="G10">
        <f>VLOOKUP(F10,[1]Sheet1!$K:$AF,22,FALSE)</f>
        <v>85.49</v>
      </c>
    </row>
    <row r="11" spans="1:10" s="4" customFormat="1" ht="30" customHeight="1" x14ac:dyDescent="0.25">
      <c r="A11" s="4" t="s">
        <v>11</v>
      </c>
      <c r="B11" s="4" t="s">
        <v>12</v>
      </c>
      <c r="C11" s="4" t="str">
        <f t="shared" si="0"/>
        <v xml:space="preserve">     
a</v>
      </c>
      <c r="D11" s="5" t="s">
        <v>87</v>
      </c>
      <c r="E11" s="4" t="s">
        <v>87</v>
      </c>
      <c r="F11" s="4" t="str">
        <f t="shared" si="1"/>
        <v xml:space="preserve">
a</v>
      </c>
      <c r="G11" s="4" t="e">
        <f>VLOOKUP(F11,[1]Sheet1!$K:$AF,22,FALSE)</f>
        <v>#N/A</v>
      </c>
      <c r="H11" s="4" t="s">
        <v>115</v>
      </c>
    </row>
    <row r="12" spans="1:10" s="4" customFormat="1" ht="30" customHeight="1" x14ac:dyDescent="0.25">
      <c r="A12" s="4" t="s">
        <v>13</v>
      </c>
      <c r="B12" s="5" t="s">
        <v>58</v>
      </c>
      <c r="C12" s="4" t="str">
        <f t="shared" si="0"/>
        <v xml:space="preserve">#: 1Z 2A0 572 90 2805 1701
</v>
      </c>
      <c r="D12" s="5" t="s">
        <v>88</v>
      </c>
      <c r="E12" s="4" t="s">
        <v>124</v>
      </c>
      <c r="F12" s="4" t="str">
        <f>LEFT(E12,18)</f>
        <v>1Z2A05729028051701</v>
      </c>
      <c r="G12" s="4" t="str">
        <f>VLOOKUP(F12,[1]Sheet1!$K:$AF,22,FALSE)</f>
        <v xml:space="preserve"> </v>
      </c>
      <c r="J12" s="4" t="s">
        <v>115</v>
      </c>
    </row>
    <row r="13" spans="1:10" s="4" customFormat="1" ht="30" customHeight="1" x14ac:dyDescent="0.25">
      <c r="A13" s="4" t="s">
        <v>14</v>
      </c>
      <c r="B13" s="5" t="s">
        <v>59</v>
      </c>
      <c r="C13" s="4" t="str">
        <f t="shared" si="0"/>
        <v>#
II A
9202 0901 5354 005</v>
      </c>
      <c r="D13" s="5" t="s">
        <v>89</v>
      </c>
      <c r="E13" s="4" t="s">
        <v>125</v>
      </c>
      <c r="F13" s="4" t="str">
        <f t="shared" si="1"/>
        <v>IA
92020901535400</v>
      </c>
      <c r="G13" s="4" t="e">
        <f>VLOOKUP(F13,[1]Sheet1!$K:$AF,22,FALSE)</f>
        <v>#N/A</v>
      </c>
    </row>
    <row r="14" spans="1:10" s="4" customFormat="1" ht="30" customHeight="1" x14ac:dyDescent="0.25">
      <c r="A14" s="4" t="s">
        <v>15</v>
      </c>
      <c r="B14" s="5" t="s">
        <v>60</v>
      </c>
      <c r="C14" s="4" t="str">
        <f t="shared" si="0"/>
        <v xml:space="preserve">#: 12 240 572 90 1940 6112
</v>
      </c>
      <c r="D14" s="5" t="s">
        <v>90</v>
      </c>
      <c r="E14" s="4" t="s">
        <v>126</v>
      </c>
      <c r="F14" s="4" t="str">
        <f t="shared" si="1"/>
        <v>122405729019406112</v>
      </c>
      <c r="G14" s="4" t="e">
        <f>VLOOKUP(F14,[1]Sheet1!$K:$AF,22,FALSE)</f>
        <v>#N/A</v>
      </c>
    </row>
    <row r="15" spans="1:10" ht="30" customHeight="1" x14ac:dyDescent="0.25">
      <c r="A15" t="s">
        <v>16</v>
      </c>
      <c r="B15" s="1" t="s">
        <v>61</v>
      </c>
      <c r="C15" t="str">
        <f t="shared" si="0"/>
        <v xml:space="preserve">#: 1Z 2A0 572 90 2528 4046
</v>
      </c>
      <c r="D15" s="1" t="s">
        <v>91</v>
      </c>
      <c r="E15" t="s">
        <v>127</v>
      </c>
      <c r="F15" t="str">
        <f t="shared" si="1"/>
        <v>1Z2A05729025284046</v>
      </c>
      <c r="G15">
        <f>VLOOKUP(F15,[1]Sheet1!$K:$AF,22,FALSE)</f>
        <v>79.900000000000006</v>
      </c>
    </row>
    <row r="16" spans="1:10" s="4" customFormat="1" ht="30" customHeight="1" x14ac:dyDescent="0.25">
      <c r="A16" s="4" t="s">
        <v>17</v>
      </c>
      <c r="B16" s="4" t="s">
        <v>18</v>
      </c>
      <c r="C16" s="4" t="str">
        <f t="shared" si="0"/>
        <v xml:space="preserve"> 
</v>
      </c>
      <c r="D16" s="5" t="s">
        <v>79</v>
      </c>
      <c r="E16" s="4" t="s">
        <v>79</v>
      </c>
      <c r="F16" s="4" t="str">
        <f t="shared" si="1"/>
        <v xml:space="preserve">
</v>
      </c>
      <c r="G16" s="4" t="e">
        <f>VLOOKUP(F16,[1]Sheet1!$K:$AF,22,FALSE)</f>
        <v>#N/A</v>
      </c>
    </row>
    <row r="17" spans="1:7" ht="30" customHeight="1" x14ac:dyDescent="0.25">
      <c r="A17" t="s">
        <v>19</v>
      </c>
      <c r="B17" s="1" t="s">
        <v>62</v>
      </c>
      <c r="C17" t="str">
        <f t="shared" si="0"/>
        <v xml:space="preserve">#: 1Z 2A0 572 90 2835 7604
</v>
      </c>
      <c r="D17" s="1" t="s">
        <v>92</v>
      </c>
      <c r="E17" t="s">
        <v>128</v>
      </c>
      <c r="F17" t="str">
        <f t="shared" si="1"/>
        <v>1Z2A05729028357604</v>
      </c>
      <c r="G17">
        <f>VLOOKUP(F17,[1]Sheet1!$K:$AF,22,FALSE)</f>
        <v>83.56</v>
      </c>
    </row>
    <row r="18" spans="1:7" s="4" customFormat="1" ht="30" customHeight="1" x14ac:dyDescent="0.25">
      <c r="A18" s="4" t="s">
        <v>20</v>
      </c>
      <c r="B18" s="5" t="s">
        <v>63</v>
      </c>
      <c r="C18" s="4" t="str">
        <f t="shared" si="0"/>
        <v xml:space="preserve">#: 12 240 72.90 2100 4177
</v>
      </c>
      <c r="D18" s="5" t="s">
        <v>93</v>
      </c>
      <c r="E18" s="4" t="s">
        <v>129</v>
      </c>
      <c r="F18" s="4" t="str">
        <f t="shared" si="1"/>
        <v xml:space="preserve">224072.9021004177
</v>
      </c>
      <c r="G18" s="4" t="e">
        <f>VLOOKUP(F18,[1]Sheet1!$K:$AF,22,FALSE)</f>
        <v>#N/A</v>
      </c>
    </row>
    <row r="19" spans="1:7" s="4" customFormat="1" ht="30" customHeight="1" x14ac:dyDescent="0.25">
      <c r="A19" s="4" t="s">
        <v>21</v>
      </c>
      <c r="B19" s="4" t="s">
        <v>22</v>
      </c>
      <c r="C19" s="4" t="str">
        <f t="shared" si="0"/>
        <v xml:space="preserve"> 
JPS GROUND
RACKING #</v>
      </c>
      <c r="D19" s="5" t="s">
        <v>94</v>
      </c>
      <c r="E19" s="4" t="s">
        <v>130</v>
      </c>
      <c r="F19" s="4" t="str">
        <f t="shared" si="1"/>
        <v>JPSGROUND
RACKING</v>
      </c>
      <c r="G19" s="4" t="e">
        <f>VLOOKUP(F19,[1]Sheet1!$K:$AF,22,FALSE)</f>
        <v>#N/A</v>
      </c>
    </row>
    <row r="20" spans="1:7" s="4" customFormat="1" ht="30" customHeight="1" x14ac:dyDescent="0.25">
      <c r="A20" s="4" t="s">
        <v>23</v>
      </c>
      <c r="B20" s="5" t="s">
        <v>64</v>
      </c>
      <c r="C20" s="4" t="str">
        <f t="shared" si="0"/>
        <v xml:space="preserve">#: 1Z 2A0 572 90 2997 8487
</v>
      </c>
      <c r="D20" s="5" t="s">
        <v>95</v>
      </c>
      <c r="E20" s="4" t="s">
        <v>131</v>
      </c>
      <c r="F20" s="4" t="str">
        <f t="shared" si="1"/>
        <v>1Z2A05729029978487</v>
      </c>
      <c r="G20" s="4" t="str">
        <f>VLOOKUP(F20,[1]Sheet1!$K:$AF,22,FALSE)</f>
        <v xml:space="preserve"> </v>
      </c>
    </row>
    <row r="21" spans="1:7" ht="30" customHeight="1" x14ac:dyDescent="0.25">
      <c r="A21" t="s">
        <v>24</v>
      </c>
      <c r="B21" s="1" t="s">
        <v>65</v>
      </c>
      <c r="C21" t="str">
        <f t="shared" si="0"/>
        <v xml:space="preserve">#: 1Z 2A0 572 90 2066 7105
</v>
      </c>
      <c r="D21" s="1" t="s">
        <v>96</v>
      </c>
      <c r="E21" t="s">
        <v>132</v>
      </c>
      <c r="F21" t="str">
        <f t="shared" si="1"/>
        <v>1Z2A05729020667105</v>
      </c>
      <c r="G21">
        <f>VLOOKUP(F21,[1]Sheet1!$K:$AF,22,FALSE)</f>
        <v>67.02</v>
      </c>
    </row>
    <row r="22" spans="1:7" s="4" customFormat="1" ht="30" customHeight="1" x14ac:dyDescent="0.25">
      <c r="A22" s="4" t="s">
        <v>25</v>
      </c>
      <c r="B22" s="5" t="s">
        <v>66</v>
      </c>
      <c r="C22" s="4" t="str">
        <f t="shared" si="0"/>
        <v xml:space="preserve">#: 1Z 2A0 572.90 2501 0028 </v>
      </c>
      <c r="D22" s="4" t="s">
        <v>97</v>
      </c>
      <c r="E22" s="4" t="s">
        <v>133</v>
      </c>
      <c r="F22" s="4" t="str">
        <f t="shared" si="1"/>
        <v>1Z2A0572.902501002</v>
      </c>
      <c r="G22" s="4" t="e">
        <f>VLOOKUP(F22,[1]Sheet1!$K:$AF,22,FALSE)</f>
        <v>#N/A</v>
      </c>
    </row>
    <row r="23" spans="1:7" ht="30" customHeight="1" x14ac:dyDescent="0.25">
      <c r="A23" t="s">
        <v>26</v>
      </c>
      <c r="B23" s="1" t="s">
        <v>67</v>
      </c>
      <c r="C23" t="str">
        <f t="shared" si="0"/>
        <v xml:space="preserve">#: 1Z 2A0 572 90 2490 5224
</v>
      </c>
      <c r="D23" s="1" t="s">
        <v>98</v>
      </c>
      <c r="E23" t="s">
        <v>134</v>
      </c>
      <c r="F23" t="str">
        <f t="shared" si="1"/>
        <v>1Z2A05729024905224</v>
      </c>
      <c r="G23">
        <f>VLOOKUP(F23,[1]Sheet1!$K:$AF,22,FALSE)</f>
        <v>69.95</v>
      </c>
    </row>
    <row r="24" spans="1:7" s="4" customFormat="1" ht="30" customHeight="1" x14ac:dyDescent="0.25">
      <c r="A24" s="4" t="s">
        <v>27</v>
      </c>
      <c r="B24" s="4" t="s">
        <v>28</v>
      </c>
      <c r="C24" s="4" t="str">
        <f t="shared" si="0"/>
        <v xml:space="preserve"> 
 </v>
      </c>
      <c r="D24" s="5" t="s">
        <v>99</v>
      </c>
      <c r="E24" s="4" t="s">
        <v>99</v>
      </c>
      <c r="F24" s="4" t="str">
        <f t="shared" si="1"/>
        <v xml:space="preserve">
</v>
      </c>
      <c r="G24" s="4" t="e">
        <f>VLOOKUP(F24,[1]Sheet1!$K:$AF,22,FALSE)</f>
        <v>#N/A</v>
      </c>
    </row>
    <row r="25" spans="1:7" s="4" customFormat="1" ht="30" customHeight="1" x14ac:dyDescent="0.25">
      <c r="A25" s="4" t="s">
        <v>29</v>
      </c>
      <c r="B25" s="4" t="s">
        <v>30</v>
      </c>
      <c r="C25" s="4" t="str">
        <f t="shared" si="0"/>
        <v xml:space="preserve">   
S-urawzacon 3</v>
      </c>
      <c r="D25" s="5" t="s">
        <v>100</v>
      </c>
      <c r="E25" s="4" t="s">
        <v>100</v>
      </c>
      <c r="F25" s="4" t="str">
        <f t="shared" si="1"/>
        <v xml:space="preserve">
S-urawzacon3</v>
      </c>
      <c r="G25" s="4" t="e">
        <f>VLOOKUP(F25,[1]Sheet1!$K:$AF,22,FALSE)</f>
        <v>#N/A</v>
      </c>
    </row>
    <row r="26" spans="1:7" ht="30" customHeight="1" x14ac:dyDescent="0.25">
      <c r="A26" t="s">
        <v>31</v>
      </c>
      <c r="B26" s="1" t="s">
        <v>68</v>
      </c>
      <c r="C26" t="str">
        <f t="shared" si="0"/>
        <v xml:space="preserve">#: 1Z 2A0 572 90 2872 2996
</v>
      </c>
      <c r="D26" s="1" t="s">
        <v>101</v>
      </c>
      <c r="E26" t="s">
        <v>135</v>
      </c>
      <c r="F26" t="str">
        <f t="shared" si="1"/>
        <v>1Z2A05729028722996</v>
      </c>
      <c r="G26">
        <f>VLOOKUP(F26,[1]Sheet1!$K:$AF,22,FALSE)</f>
        <v>43.19</v>
      </c>
    </row>
    <row r="27" spans="1:7" s="4" customFormat="1" ht="30" customHeight="1" x14ac:dyDescent="0.25">
      <c r="A27" s="4" t="s">
        <v>32</v>
      </c>
      <c r="B27" s="5" t="s">
        <v>69</v>
      </c>
      <c r="C27" s="4" t="str">
        <f t="shared" si="0"/>
        <v xml:space="preserve">#: 1Z 2A0 $72 90 2110 1811
</v>
      </c>
      <c r="D27" s="5" t="s">
        <v>102</v>
      </c>
      <c r="E27" s="4" t="s">
        <v>136</v>
      </c>
      <c r="F27" s="4" t="str">
        <f t="shared" si="1"/>
        <v>1Z2A0$729021101811</v>
      </c>
      <c r="G27" s="4" t="e">
        <f>VLOOKUP(F27,[1]Sheet1!$K:$AF,22,FALSE)</f>
        <v>#N/A</v>
      </c>
    </row>
    <row r="28" spans="1:7" ht="30" customHeight="1" x14ac:dyDescent="0.25">
      <c r="A28" t="s">
        <v>33</v>
      </c>
      <c r="B28" s="1" t="s">
        <v>70</v>
      </c>
      <c r="C28" t="str">
        <f t="shared" si="0"/>
        <v xml:space="preserve">#: 1Z 2A0 572 90 2981 0862
</v>
      </c>
      <c r="D28" s="1" t="s">
        <v>103</v>
      </c>
      <c r="E28" t="s">
        <v>137</v>
      </c>
      <c r="F28" t="str">
        <f t="shared" si="1"/>
        <v>1Z2A05729029810862</v>
      </c>
      <c r="G28">
        <f>VLOOKUP(F28,[1]Sheet1!$K:$AF,22,FALSE)</f>
        <v>56.78</v>
      </c>
    </row>
    <row r="29" spans="1:7" ht="30" customHeight="1" x14ac:dyDescent="0.25">
      <c r="A29" t="s">
        <v>34</v>
      </c>
      <c r="B29" s="1" t="s">
        <v>71</v>
      </c>
      <c r="C29" t="str">
        <f t="shared" si="0"/>
        <v xml:space="preserve">#: 1Z 2A0 572 90 2459 9495
</v>
      </c>
      <c r="D29" s="1" t="s">
        <v>104</v>
      </c>
      <c r="E29" t="s">
        <v>138</v>
      </c>
      <c r="F29" t="str">
        <f t="shared" si="1"/>
        <v>1Z2A05729024599495</v>
      </c>
      <c r="G29">
        <f>VLOOKUP(F29,[1]Sheet1!$K:$AF,22,FALSE)</f>
        <v>63.79</v>
      </c>
    </row>
    <row r="30" spans="1:7" ht="30" customHeight="1" x14ac:dyDescent="0.25">
      <c r="A30" t="s">
        <v>35</v>
      </c>
      <c r="B30" s="1" t="s">
        <v>72</v>
      </c>
      <c r="C30" t="str">
        <f t="shared" si="0"/>
        <v xml:space="preserve">#: 1Z 2A0 572 90 2665 5572
</v>
      </c>
      <c r="D30" s="1" t="s">
        <v>105</v>
      </c>
      <c r="E30" t="s">
        <v>139</v>
      </c>
      <c r="F30" t="str">
        <f t="shared" si="1"/>
        <v>1Z2A05729026655572</v>
      </c>
      <c r="G30">
        <f>VLOOKUP(F30,[1]Sheet1!$K:$AF,22,FALSE)</f>
        <v>46.7</v>
      </c>
    </row>
    <row r="31" spans="1:7" ht="30" customHeight="1" x14ac:dyDescent="0.25">
      <c r="A31" t="s">
        <v>36</v>
      </c>
      <c r="B31" s="1" t="s">
        <v>73</v>
      </c>
      <c r="C31" t="str">
        <f t="shared" si="0"/>
        <v xml:space="preserve">#: 1Z 2A0 572 90 2790 7351
</v>
      </c>
      <c r="D31" s="1" t="s">
        <v>106</v>
      </c>
      <c r="E31" t="s">
        <v>140</v>
      </c>
      <c r="F31" t="str">
        <f t="shared" si="1"/>
        <v>1Z2A05729027907351</v>
      </c>
      <c r="G31">
        <f>VLOOKUP(F31,[1]Sheet1!$K:$AF,22,FALSE)</f>
        <v>68.260000000000005</v>
      </c>
    </row>
    <row r="32" spans="1:7" s="4" customFormat="1" ht="30" customHeight="1" x14ac:dyDescent="0.25">
      <c r="A32" s="4" t="s">
        <v>37</v>
      </c>
      <c r="C32" s="4" t="str">
        <f t="shared" si="0"/>
        <v/>
      </c>
      <c r="D32" s="4" t="s">
        <v>77</v>
      </c>
      <c r="E32" s="4" t="s">
        <v>77</v>
      </c>
      <c r="F32" s="4" t="str">
        <f t="shared" si="1"/>
        <v/>
      </c>
      <c r="G32" s="4" t="e">
        <f>VLOOKUP(F32,[1]Sheet1!$K:$AF,22,FALSE)</f>
        <v>#N/A</v>
      </c>
    </row>
    <row r="33" spans="1:10" s="4" customFormat="1" ht="30" customHeight="1" x14ac:dyDescent="0.25">
      <c r="A33" s="4" t="s">
        <v>38</v>
      </c>
      <c r="B33" s="5" t="s">
        <v>74</v>
      </c>
      <c r="C33" s="4" t="str">
        <f t="shared" si="0"/>
        <v xml:space="preserve">#: 12 2A0 572 90 3054 1961
</v>
      </c>
      <c r="D33" s="5" t="s">
        <v>107</v>
      </c>
      <c r="E33" s="4" t="s">
        <v>141</v>
      </c>
      <c r="F33" s="4" t="str">
        <f t="shared" si="1"/>
        <v>122A05729030541961</v>
      </c>
      <c r="G33" s="4" t="e">
        <f>VLOOKUP(F33,[1]Sheet1!$K:$AF,22,FALSE)</f>
        <v>#N/A</v>
      </c>
    </row>
    <row r="34" spans="1:10" ht="30" customHeight="1" x14ac:dyDescent="0.25">
      <c r="A34" t="s">
        <v>39</v>
      </c>
      <c r="B34" t="s">
        <v>40</v>
      </c>
      <c r="C34" t="str">
        <f t="shared" si="0"/>
        <v xml:space="preserve">  
DIANE H TAYLOR 4
8007 S</v>
      </c>
      <c r="D34" s="1" t="s">
        <v>108</v>
      </c>
      <c r="E34" t="s">
        <v>142</v>
      </c>
      <c r="F34" t="str">
        <f t="shared" si="1"/>
        <v>DIANEHTAYLOR4
8007</v>
      </c>
      <c r="G34" t="e">
        <f>VLOOKUP(F34,[1]Sheet1!$K:$AF,22,FALSE)</f>
        <v>#N/A</v>
      </c>
    </row>
    <row r="35" spans="1:10" s="4" customFormat="1" ht="30" customHeight="1" x14ac:dyDescent="0.25">
      <c r="A35" s="4" t="s">
        <v>41</v>
      </c>
      <c r="B35" s="4" t="s">
        <v>42</v>
      </c>
      <c r="C35" s="4" t="str">
        <f t="shared" si="0"/>
        <v xml:space="preserve">   
16 age) Bue</v>
      </c>
      <c r="D35" s="5" t="s">
        <v>109</v>
      </c>
      <c r="E35" s="4" t="s">
        <v>109</v>
      </c>
      <c r="F35" s="4" t="str">
        <f t="shared" si="1"/>
        <v xml:space="preserve">
16age)Bue</v>
      </c>
      <c r="G35" s="4" t="e">
        <f>VLOOKUP(F35,[1]Sheet1!$K:$AF,22,FALSE)</f>
        <v>#N/A</v>
      </c>
    </row>
    <row r="36" spans="1:10" s="4" customFormat="1" ht="30" customHeight="1" x14ac:dyDescent="0.25">
      <c r="A36" s="4" t="s">
        <v>43</v>
      </c>
      <c r="B36" s="4" t="s">
        <v>44</v>
      </c>
      <c r="C36" s="4" t="str">
        <f t="shared" si="0"/>
        <v xml:space="preserve"> 
3DIANaS Nagas
3SIANVHOWI</v>
      </c>
      <c r="D36" s="5" t="s">
        <v>110</v>
      </c>
      <c r="E36" s="4" t="s">
        <v>143</v>
      </c>
      <c r="F36" s="4" t="str">
        <f t="shared" si="1"/>
        <v>NaSNagas
3SIANVHOW</v>
      </c>
      <c r="G36" s="4" t="e">
        <f>VLOOKUP(F36,[1]Sheet1!$K:$AF,22,FALSE)</f>
        <v>#N/A</v>
      </c>
    </row>
    <row r="37" spans="1:10" s="4" customFormat="1" ht="30" customHeight="1" x14ac:dyDescent="0.25">
      <c r="A37" s="4" t="s">
        <v>45</v>
      </c>
      <c r="B37" s="4" t="s">
        <v>46</v>
      </c>
      <c r="C37" s="4" t="str">
        <f t="shared" si="0"/>
        <v>JDIAYIS NUNLIY |!
3SIONVHOW</v>
      </c>
      <c r="D37" s="5" t="s">
        <v>111</v>
      </c>
      <c r="E37" s="4" t="s">
        <v>144</v>
      </c>
      <c r="F37" s="4" t="str">
        <f t="shared" si="1"/>
        <v>SNUNLIY|!
3SIONVHO</v>
      </c>
      <c r="G37" s="4" t="e">
        <f>VLOOKUP(F37,[1]Sheet1!$K:$AF,22,FALSE)</f>
        <v>#N/A</v>
      </c>
      <c r="J37" s="4" t="s">
        <v>115</v>
      </c>
    </row>
    <row r="38" spans="1:10" s="4" customFormat="1" ht="30" customHeight="1" x14ac:dyDescent="0.25">
      <c r="A38" s="4" t="s">
        <v>47</v>
      </c>
      <c r="B38" s="4" t="s">
        <v>48</v>
      </c>
      <c r="C38" s="4" t="str">
        <f t="shared" si="0"/>
        <v xml:space="preserve">       
              </v>
      </c>
      <c r="D38" s="5" t="s">
        <v>112</v>
      </c>
      <c r="E38" s="4" t="s">
        <v>112</v>
      </c>
      <c r="F38" s="4" t="str">
        <f t="shared" si="1"/>
        <v xml:space="preserve">
</v>
      </c>
      <c r="G38" s="4" t="e">
        <f>VLOOKUP(F38,[1]Sheet1!$K:$AF,22,FALSE)</f>
        <v>#N/A</v>
      </c>
      <c r="H38" s="4" t="s">
        <v>115</v>
      </c>
    </row>
    <row r="39" spans="1:10" s="4" customFormat="1" ht="30" customHeight="1" x14ac:dyDescent="0.25">
      <c r="A39" s="4" t="s">
        <v>49</v>
      </c>
      <c r="B39" s="5" t="s">
        <v>75</v>
      </c>
      <c r="C39" s="4" t="str">
        <f t="shared" si="0"/>
        <v>#: IZ 240 572 12 240 572 90</v>
      </c>
      <c r="D39" s="4" t="s">
        <v>113</v>
      </c>
      <c r="E39" s="4" t="s">
        <v>145</v>
      </c>
      <c r="F39" s="4" t="str">
        <f t="shared" si="1"/>
        <v>:IZ240572122405729</v>
      </c>
      <c r="G39" s="4" t="e">
        <f>VLOOKUP(F39,[1]Sheet1!$K:$AF,22,FALSE)</f>
        <v>#N/A</v>
      </c>
    </row>
    <row r="40" spans="1:10" s="4" customFormat="1" ht="30" customHeight="1" x14ac:dyDescent="0.25">
      <c r="A40" s="4" t="s">
        <v>50</v>
      </c>
      <c r="B40" s="5" t="s">
        <v>76</v>
      </c>
      <c r="C40" s="4" t="str">
        <f t="shared" si="0"/>
        <v xml:space="preserve">#: 1Z 2A0 572 90 23609190
</v>
      </c>
      <c r="D40" s="5" t="s">
        <v>114</v>
      </c>
      <c r="E40" s="4" t="s">
        <v>146</v>
      </c>
      <c r="F40" s="4" t="str">
        <f t="shared" si="1"/>
        <v xml:space="preserve">Z2A05729023609190
</v>
      </c>
      <c r="G40" s="4" t="e">
        <f>VLOOKUP(F40,[1]Sheet1!$K:$AF,22,FALSE)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Christian Aranda</cp:lastModifiedBy>
  <dcterms:created xsi:type="dcterms:W3CDTF">2022-01-10T18:10:35Z</dcterms:created>
  <dcterms:modified xsi:type="dcterms:W3CDTF">2022-01-10T18:52:16Z</dcterms:modified>
</cp:coreProperties>
</file>