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9630"/>
  </bookViews>
  <sheets>
    <sheet name="Gantt" sheetId="1" r:id="rId1"/>
    <sheet name="CPM" sheetId="3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3" l="1"/>
  <c r="Q14" i="3"/>
  <c r="T14" i="3"/>
  <c r="V14" i="3"/>
  <c r="T22" i="3"/>
  <c r="V22" i="3"/>
  <c r="T33" i="3"/>
  <c r="V33" i="3"/>
  <c r="T37" i="3"/>
  <c r="V37" i="3"/>
  <c r="Y33" i="3"/>
  <c r="AA33" i="3"/>
  <c r="Y18" i="3"/>
  <c r="Y14" i="3"/>
  <c r="Y10" i="3"/>
  <c r="AA10" i="3"/>
  <c r="AA14" i="3"/>
  <c r="AA18" i="3"/>
  <c r="Y26" i="3"/>
  <c r="Y22" i="3"/>
  <c r="AA26" i="3"/>
  <c r="AA22" i="3"/>
  <c r="AD24" i="3"/>
  <c r="AF24" i="3"/>
  <c r="AI24" i="3"/>
  <c r="AI20" i="3"/>
  <c r="AK20" i="3"/>
  <c r="AP26" i="3"/>
  <c r="AN26" i="3" s="1"/>
  <c r="AI23" i="3"/>
  <c r="AK24" i="3"/>
  <c r="AI28" i="3"/>
  <c r="AK28" i="3"/>
  <c r="AN30" i="3"/>
  <c r="AP30" i="3"/>
  <c r="AS30" i="3"/>
  <c r="AU30" i="3"/>
  <c r="AX30" i="3"/>
  <c r="AZ30" i="3"/>
  <c r="BC30" i="3"/>
  <c r="BE30" i="3"/>
  <c r="BH30" i="3"/>
  <c r="BJ30" i="3"/>
  <c r="O13" i="3"/>
  <c r="Q13" i="3"/>
  <c r="T36" i="3" s="1"/>
  <c r="T13" i="3" l="1"/>
  <c r="V13" i="3" s="1"/>
  <c r="Y9" i="3" s="1"/>
  <c r="T21" i="3"/>
  <c r="V36" i="3"/>
  <c r="T32" i="3"/>
  <c r="V21" i="3"/>
  <c r="V32" i="3"/>
  <c r="Y32" i="3" l="1"/>
  <c r="AA32" i="3" s="1"/>
  <c r="Y21" i="3"/>
  <c r="AA21" i="3" s="1"/>
  <c r="AD23" i="3" s="1"/>
  <c r="AF23" i="3" s="1"/>
  <c r="Y25" i="3"/>
  <c r="AA25" i="3" s="1"/>
  <c r="Y17" i="3"/>
  <c r="AA17" i="3" s="1"/>
  <c r="AA9" i="3"/>
  <c r="Y13" i="3"/>
  <c r="AA13" i="3" s="1"/>
  <c r="AI19" i="3" l="1"/>
  <c r="AK19" i="3" s="1"/>
  <c r="AK23" i="3" s="1"/>
  <c r="AI27" i="3"/>
  <c r="AK27" i="3" l="1"/>
  <c r="AN25" i="3" l="1"/>
  <c r="AP25" i="3" s="1"/>
  <c r="AN29" i="3"/>
  <c r="AP29" i="3" s="1"/>
  <c r="AS29" i="3" l="1"/>
  <c r="AU29" i="3" s="1"/>
  <c r="AX29" i="3" l="1"/>
  <c r="AZ29" i="3" s="1"/>
  <c r="BC29" i="3" l="1"/>
  <c r="BE29" i="3" s="1"/>
  <c r="BH29" i="3" s="1"/>
  <c r="BJ29" i="3" s="1"/>
  <c r="BM30" i="3" s="1"/>
</calcChain>
</file>

<file path=xl/sharedStrings.xml><?xml version="1.0" encoding="utf-8"?>
<sst xmlns="http://schemas.openxmlformats.org/spreadsheetml/2006/main" count="209" uniqueCount="62">
  <si>
    <t>Canvas Model</t>
  </si>
  <si>
    <t>Pilot test</t>
  </si>
  <si>
    <t>Supplement assingnment</t>
  </si>
  <si>
    <t xml:space="preserve">Operations diagram </t>
  </si>
  <si>
    <t>Set standarization</t>
  </si>
  <si>
    <t>Making times 2</t>
  </si>
  <si>
    <t>Making times 1</t>
  </si>
  <si>
    <t xml:space="preserve">                                   Week
Activities      </t>
  </si>
  <si>
    <t>Invest work</t>
  </si>
  <si>
    <t>Adjust work time</t>
  </si>
  <si>
    <t>Making times 3</t>
  </si>
  <si>
    <t xml:space="preserve">Lay out proposal </t>
  </si>
  <si>
    <t>Resulst explotation planning</t>
  </si>
  <si>
    <t>Work check up</t>
  </si>
  <si>
    <r>
      <t xml:space="preserve">
</t>
    </r>
    <r>
      <rPr>
        <sz val="26"/>
        <color theme="0"/>
        <rFont val="Calibri"/>
        <family val="2"/>
      </rPr>
      <t>꙳</t>
    </r>
    <r>
      <rPr>
        <sz val="22"/>
        <color theme="0"/>
        <rFont val="3ds"/>
      </rPr>
      <t xml:space="preserve">der Chef bakery
Previous activities
</t>
    </r>
  </si>
  <si>
    <t xml:space="preserve">Project presentation </t>
  </si>
  <si>
    <t>Project proposal</t>
  </si>
  <si>
    <t>September</t>
  </si>
  <si>
    <t>October</t>
  </si>
  <si>
    <t>November</t>
  </si>
  <si>
    <t>December</t>
  </si>
  <si>
    <t>All</t>
  </si>
  <si>
    <t>Cris</t>
  </si>
  <si>
    <t>Salvador</t>
  </si>
  <si>
    <t>Alex</t>
  </si>
  <si>
    <t>Justify</t>
  </si>
  <si>
    <t>Project generals</t>
  </si>
  <si>
    <t>Feasibility analysis</t>
  </si>
  <si>
    <t>Hiram</t>
  </si>
  <si>
    <t>Organizational structure</t>
  </si>
  <si>
    <t>Budget Check</t>
  </si>
  <si>
    <t xml:space="preserve">Making presentation </t>
  </si>
  <si>
    <t>Check up</t>
  </si>
  <si>
    <t>Responsable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</si>
  <si>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</si>
  <si>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</si>
  <si>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</si>
  <si>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</si>
  <si>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</si>
  <si>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</si>
  <si>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</si>
  <si>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</si>
  <si>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</si>
  <si>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</si>
  <si>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</si>
  <si>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</si>
  <si>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</si>
  <si>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</si>
  <si>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</si>
  <si>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</si>
  <si>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</si>
  <si>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</si>
  <si>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</si>
  <si>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</si>
  <si>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</si>
  <si>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Time</t>
  </si>
  <si>
    <t>Activities</t>
  </si>
  <si>
    <t>Precedence</t>
  </si>
  <si>
    <t>-</t>
  </si>
  <si>
    <t>J,I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</si>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</sst>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Calibri"/>
      <family val="2"/>
    </font>
    <font>
      <sz val="22"/>
      <color theme="0"/>
      <name val="3ds"/>
    </font>
  </fonts>
  <fills count="10">
    <fill>
      <patternFill patternType="none"/>
    </fill>
    <fill>
      <patternFill patternType="gray125"/>
    </fill>
    <fill>
      <patternFill patternType="solid">
        <fgColor rgb="FF00CC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/>
      <diagonal style="medium">
        <color theme="4" tint="-0.499984740745262"/>
      </diagonal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4" tint="-0.499984740745262"/>
      </left>
      <right style="medium">
        <color theme="4" tint="-0.499984740745262"/>
      </right>
      <top/>
      <bottom style="thin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thin">
        <color theme="4" tint="-0.49998474074526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/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4" tint="-0.499984740745262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4" tint="-0.499984740745262"/>
      </top>
      <bottom style="thin">
        <color theme="4" tint="-0.499984740745262"/>
      </bottom>
      <diagonal/>
    </border>
    <border>
      <left style="medium">
        <color indexed="64"/>
      </left>
      <right/>
      <top style="thin">
        <color theme="4" tint="-0.499984740745262"/>
      </top>
      <bottom/>
      <diagonal/>
    </border>
    <border>
      <left style="medium">
        <color indexed="64"/>
      </left>
      <right/>
      <top style="thin">
        <color theme="4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0" borderId="7" xfId="0" applyFill="1" applyBorder="1" applyAlignment="1">
      <alignment horizontal="left" vertical="center"/>
    </xf>
    <xf numFmtId="0" fontId="0" fillId="2" borderId="12" xfId="0" applyFill="1" applyBorder="1"/>
    <xf numFmtId="0" fontId="0" fillId="2" borderId="2" xfId="0" applyFill="1" applyBorder="1"/>
    <xf numFmtId="0" fontId="0" fillId="0" borderId="13" xfId="0" applyBorder="1" applyAlignment="1">
      <alignment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/>
    <xf numFmtId="0" fontId="0" fillId="0" borderId="0" xfId="0" applyBorder="1"/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21" xfId="0" applyBorder="1" applyAlignment="1">
      <alignment wrapText="1"/>
    </xf>
    <xf numFmtId="0" fontId="0" fillId="0" borderId="23" xfId="0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0" fillId="0" borderId="27" xfId="0" applyBorder="1"/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2" borderId="31" xfId="0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2" borderId="36" xfId="0" applyFill="1" applyBorder="1"/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8" xfId="0" applyFill="1" applyBorder="1" applyAlignment="1">
      <alignment horizontal="left" vertical="center"/>
    </xf>
    <xf numFmtId="0" fontId="0" fillId="0" borderId="22" xfId="0" applyBorder="1"/>
    <xf numFmtId="0" fontId="0" fillId="2" borderId="39" xfId="0" applyFill="1" applyBorder="1"/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1" xfId="0" applyFill="1" applyBorder="1" applyAlignment="1">
      <alignment horizontal="left" vertical="center"/>
    </xf>
    <xf numFmtId="0" fontId="0" fillId="0" borderId="42" xfId="0" applyBorder="1"/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5" xfId="0" applyFill="1" applyBorder="1" applyAlignment="1">
      <alignment horizontal="left" vertical="center"/>
    </xf>
    <xf numFmtId="0" fontId="0" fillId="0" borderId="46" xfId="0" applyFill="1" applyBorder="1" applyAlignment="1">
      <alignment horizontal="left" vertical="center"/>
    </xf>
    <xf numFmtId="0" fontId="0" fillId="0" borderId="47" xfId="0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8" borderId="40" xfId="0" applyFill="1" applyBorder="1" applyAlignment="1">
      <alignment horizontal="left" vertical="center"/>
    </xf>
    <xf numFmtId="0" fontId="0" fillId="7" borderId="41" xfId="0" applyFill="1" applyBorder="1" applyAlignment="1">
      <alignment horizontal="left" vertical="center"/>
    </xf>
    <xf numFmtId="0" fontId="0" fillId="5" borderId="41" xfId="0" applyFill="1" applyBorder="1" applyAlignment="1">
      <alignment horizontal="left" vertical="center"/>
    </xf>
    <xf numFmtId="0" fontId="0" fillId="8" borderId="41" xfId="0" applyFill="1" applyBorder="1" applyAlignment="1">
      <alignment horizontal="left" vertic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3" borderId="21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/>
    </xf>
    <xf numFmtId="0" fontId="0" fillId="9" borderId="41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9" borderId="58" xfId="0" applyFill="1" applyBorder="1" applyAlignment="1">
      <alignment horizontal="center" vertical="center"/>
    </xf>
    <xf numFmtId="0" fontId="0" fillId="9" borderId="59" xfId="0" applyFill="1" applyBorder="1" applyAlignment="1">
      <alignment horizontal="center" vertical="center"/>
    </xf>
    <xf numFmtId="0" fontId="0" fillId="9" borderId="60" xfId="0" applyFill="1" applyBorder="1"/>
    <xf numFmtId="0" fontId="0" fillId="0" borderId="61" xfId="0" applyBorder="1" applyAlignment="1">
      <alignment horizontal="left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left" vertical="center"/>
    </xf>
    <xf numFmtId="0" fontId="0" fillId="0" borderId="64" xfId="0" applyFill="1" applyBorder="1" applyAlignment="1">
      <alignment horizontal="left" vertical="center"/>
    </xf>
    <xf numFmtId="0" fontId="0" fillId="0" borderId="65" xfId="0" applyFill="1" applyBorder="1" applyAlignment="1">
      <alignment horizontal="left" vertical="center"/>
    </xf>
    <xf numFmtId="0" fontId="0" fillId="0" borderId="66" xfId="0" applyBorder="1"/>
    <xf numFmtId="0" fontId="0" fillId="0" borderId="5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67" xfId="0" applyFill="1" applyBorder="1"/>
    <xf numFmtId="0" fontId="0" fillId="0" borderId="68" xfId="0" applyBorder="1"/>
    <xf numFmtId="0" fontId="0" fillId="2" borderId="63" xfId="0" applyFill="1" applyBorder="1"/>
    <xf numFmtId="0" fontId="0" fillId="0" borderId="48" xfId="0" applyBorder="1"/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6" xfId="0" applyFill="1" applyBorder="1" applyAlignment="1">
      <alignment horizontal="left" vertical="center"/>
    </xf>
    <xf numFmtId="0" fontId="0" fillId="2" borderId="37" xfId="0" applyFill="1" applyBorder="1" applyAlignment="1">
      <alignment horizontal="center"/>
    </xf>
    <xf numFmtId="0" fontId="0" fillId="2" borderId="69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137161</xdr:colOff>
      <xdr:row>0</xdr:row>
      <xdr:rowOff>38154</xdr:rowOff>
    </xdr:from>
    <xdr:to>
      <xdr:col>2</xdr:col>
      <xdr:colOff>963609</xdr:colOff>
      <xdr:row>4</xdr:row>
      <xdr:rowOff>134471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0C31E77-9E96-4E53-8A6D-5A23F2E90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9955" y="38154"/>
          <a:ext cx="826448" cy="858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13607</xdr:colOff>
      <xdr:row>13</xdr:row>
      <xdr:rowOff>0</xdr:rowOff>
    </xdr:from>
    <xdr:to>
      <xdr:col>13</xdr:col>
      <xdr:colOff>244928</xdr:colOff>
      <xdr:row>13</xdr:row>
      <xdr:rowOff>0</xdr:rowOff>
    </xdr:to>
    <xdr:cxnSp macro="">
      <xdr:nvCxnSpPr>
        <xdr:cNvPr id="4" name="3 Conector recto de flecha"/>
        <xdr:cNvCxnSpPr/>
      </xdr:nvCxnSpPr>
      <xdr:spPr>
        <a:xfrm>
          <a:off x="7443107" y="2503714"/>
          <a:ext cx="503464" cy="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2722</xdr:colOff>
      <xdr:row>13</xdr:row>
      <xdr:rowOff>2722</xdr:rowOff>
    </xdr:from>
    <xdr:to>
      <xdr:col>18</xdr:col>
      <xdr:colOff>234043</xdr:colOff>
      <xdr:row>13</xdr:row>
      <xdr:rowOff>2722</xdr:rowOff>
    </xdr:to>
    <xdr:cxnSp macro="">
      <xdr:nvCxnSpPr>
        <xdr:cNvPr id="5" name="4 Conector recto de flecha"/>
        <xdr:cNvCxnSpPr/>
      </xdr:nvCxnSpPr>
      <xdr:spPr>
        <a:xfrm>
          <a:off x="8792936" y="2506436"/>
          <a:ext cx="503464" cy="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234043</xdr:colOff>
      <xdr:row>13</xdr:row>
      <xdr:rowOff>2721</xdr:rowOff>
    </xdr:from>
    <xdr:to>
      <xdr:col>23</xdr:col>
      <xdr:colOff>193222</xdr:colOff>
      <xdr:row>13</xdr:row>
      <xdr:rowOff>2721</xdr:rowOff>
    </xdr:to>
    <xdr:cxnSp macro="">
      <xdr:nvCxnSpPr>
        <xdr:cNvPr id="6" name="5 Conector recto de flecha"/>
        <xdr:cNvCxnSpPr/>
      </xdr:nvCxnSpPr>
      <xdr:spPr>
        <a:xfrm>
          <a:off x="10112829" y="2533650"/>
          <a:ext cx="503464" cy="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258534</xdr:colOff>
      <xdr:row>8</xdr:row>
      <xdr:rowOff>176894</xdr:rowOff>
    </xdr:from>
    <xdr:to>
      <xdr:col>23</xdr:col>
      <xdr:colOff>217714</xdr:colOff>
      <xdr:row>13</xdr:row>
      <xdr:rowOff>1</xdr:rowOff>
    </xdr:to>
    <xdr:cxnSp macro="">
      <xdr:nvCxnSpPr>
        <xdr:cNvPr id="8" name="7 Conector angular"/>
        <xdr:cNvCxnSpPr/>
      </xdr:nvCxnSpPr>
      <xdr:spPr>
        <a:xfrm rot="5400000" flipH="1" flipV="1">
          <a:off x="9987642" y="1877786"/>
          <a:ext cx="802822" cy="503465"/>
        </a:xfrm>
        <a:prstGeom prst="bentConnector3">
          <a:avLst>
            <a:gd name="adj1" fmla="val 9915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13610</xdr:colOff>
      <xdr:row>13</xdr:row>
      <xdr:rowOff>54427</xdr:rowOff>
    </xdr:from>
    <xdr:to>
      <xdr:col>24</xdr:col>
      <xdr:colOff>16328</xdr:colOff>
      <xdr:row>17</xdr:row>
      <xdr:rowOff>16328</xdr:rowOff>
    </xdr:to>
    <xdr:cxnSp macro="">
      <xdr:nvCxnSpPr>
        <xdr:cNvPr id="10" name="9 Conector angular"/>
        <xdr:cNvCxnSpPr/>
      </xdr:nvCxnSpPr>
      <xdr:spPr>
        <a:xfrm rot="16200000" flipH="1">
          <a:off x="10062483" y="2687412"/>
          <a:ext cx="751115" cy="547003"/>
        </a:xfrm>
        <a:prstGeom prst="bentConnector3">
          <a:avLst>
            <a:gd name="adj1" fmla="val 10072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16332</xdr:colOff>
      <xdr:row>12</xdr:row>
      <xdr:rowOff>152397</xdr:rowOff>
    </xdr:from>
    <xdr:to>
      <xdr:col>18</xdr:col>
      <xdr:colOff>231322</xdr:colOff>
      <xdr:row>21</xdr:row>
      <xdr:rowOff>13606</xdr:rowOff>
    </xdr:to>
    <xdr:cxnSp macro="">
      <xdr:nvCxnSpPr>
        <xdr:cNvPr id="13" name="12 Conector angular"/>
        <xdr:cNvCxnSpPr/>
      </xdr:nvCxnSpPr>
      <xdr:spPr>
        <a:xfrm rot="16200000" flipH="1">
          <a:off x="8235044" y="3064328"/>
          <a:ext cx="1630137" cy="487133"/>
        </a:xfrm>
        <a:prstGeom prst="bentConnector3">
          <a:avLst>
            <a:gd name="adj1" fmla="val 9841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5445</xdr:colOff>
      <xdr:row>13</xdr:row>
      <xdr:rowOff>195939</xdr:rowOff>
    </xdr:from>
    <xdr:to>
      <xdr:col>18</xdr:col>
      <xdr:colOff>207818</xdr:colOff>
      <xdr:row>36</xdr:row>
      <xdr:rowOff>34637</xdr:rowOff>
    </xdr:to>
    <xdr:cxnSp macro="">
      <xdr:nvCxnSpPr>
        <xdr:cNvPr id="16" name="15 Conector angular"/>
        <xdr:cNvCxnSpPr/>
      </xdr:nvCxnSpPr>
      <xdr:spPr>
        <a:xfrm rot="16200000" flipH="1">
          <a:off x="6681601" y="4759283"/>
          <a:ext cx="4462652" cy="462146"/>
        </a:xfrm>
        <a:prstGeom prst="bentConnector3">
          <a:avLst>
            <a:gd name="adj1" fmla="val 9928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27215</xdr:colOff>
      <xdr:row>13</xdr:row>
      <xdr:rowOff>68034</xdr:rowOff>
    </xdr:from>
    <xdr:to>
      <xdr:col>18</xdr:col>
      <xdr:colOff>190500</xdr:colOff>
      <xdr:row>32</xdr:row>
      <xdr:rowOff>69276</xdr:rowOff>
    </xdr:to>
    <xdr:cxnSp macro="">
      <xdr:nvCxnSpPr>
        <xdr:cNvPr id="19" name="18 Conector angular"/>
        <xdr:cNvCxnSpPr/>
      </xdr:nvCxnSpPr>
      <xdr:spPr>
        <a:xfrm rot="16200000" flipH="1">
          <a:off x="7000873" y="4333876"/>
          <a:ext cx="3828560" cy="423058"/>
        </a:xfrm>
        <a:prstGeom prst="bentConnector3">
          <a:avLst>
            <a:gd name="adj1" fmla="val 9975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163284</xdr:colOff>
      <xdr:row>20</xdr:row>
      <xdr:rowOff>149679</xdr:rowOff>
    </xdr:from>
    <xdr:to>
      <xdr:col>23</xdr:col>
      <xdr:colOff>190500</xdr:colOff>
      <xdr:row>24</xdr:row>
      <xdr:rowOff>95253</xdr:rowOff>
    </xdr:to>
    <xdr:cxnSp macro="">
      <xdr:nvCxnSpPr>
        <xdr:cNvPr id="22" name="21 Conector angular"/>
        <xdr:cNvCxnSpPr/>
      </xdr:nvCxnSpPr>
      <xdr:spPr>
        <a:xfrm rot="16200000" flipH="1">
          <a:off x="10096498" y="4286251"/>
          <a:ext cx="734788" cy="299358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5442</xdr:colOff>
      <xdr:row>20</xdr:row>
      <xdr:rowOff>182336</xdr:rowOff>
    </xdr:from>
    <xdr:to>
      <xdr:col>23</xdr:col>
      <xdr:colOff>236764</xdr:colOff>
      <xdr:row>20</xdr:row>
      <xdr:rowOff>182336</xdr:rowOff>
    </xdr:to>
    <xdr:cxnSp macro="">
      <xdr:nvCxnSpPr>
        <xdr:cNvPr id="27" name="26 Conector recto de flecha"/>
        <xdr:cNvCxnSpPr/>
      </xdr:nvCxnSpPr>
      <xdr:spPr>
        <a:xfrm>
          <a:off x="10156371" y="4101193"/>
          <a:ext cx="503464" cy="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16331</xdr:colOff>
      <xdr:row>20</xdr:row>
      <xdr:rowOff>70757</xdr:rowOff>
    </xdr:from>
    <xdr:to>
      <xdr:col>28</xdr:col>
      <xdr:colOff>244928</xdr:colOff>
      <xdr:row>22</xdr:row>
      <xdr:rowOff>108857</xdr:rowOff>
    </xdr:to>
    <xdr:cxnSp macro="">
      <xdr:nvCxnSpPr>
        <xdr:cNvPr id="30" name="29 Conector angular"/>
        <xdr:cNvCxnSpPr/>
      </xdr:nvCxnSpPr>
      <xdr:spPr>
        <a:xfrm>
          <a:off x="11527974" y="3989614"/>
          <a:ext cx="500740" cy="432707"/>
        </a:xfrm>
        <a:prstGeom prst="bentConnector3">
          <a:avLst>
            <a:gd name="adj1" fmla="val -434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23</xdr:row>
      <xdr:rowOff>84364</xdr:rowOff>
    </xdr:from>
    <xdr:to>
      <xdr:col>28</xdr:col>
      <xdr:colOff>261256</xdr:colOff>
      <xdr:row>24</xdr:row>
      <xdr:rowOff>163286</xdr:rowOff>
    </xdr:to>
    <xdr:cxnSp macro="">
      <xdr:nvCxnSpPr>
        <xdr:cNvPr id="34" name="33 Conector angular"/>
        <xdr:cNvCxnSpPr/>
      </xdr:nvCxnSpPr>
      <xdr:spPr>
        <a:xfrm flipV="1">
          <a:off x="11511643" y="4588328"/>
          <a:ext cx="533399" cy="283029"/>
        </a:xfrm>
        <a:prstGeom prst="bentConnector3">
          <a:avLst>
            <a:gd name="adj1" fmla="val -357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5443</xdr:colOff>
      <xdr:row>22</xdr:row>
      <xdr:rowOff>168729</xdr:rowOff>
    </xdr:from>
    <xdr:to>
      <xdr:col>33</xdr:col>
      <xdr:colOff>236764</xdr:colOff>
      <xdr:row>22</xdr:row>
      <xdr:rowOff>168729</xdr:rowOff>
    </xdr:to>
    <xdr:cxnSp macro="">
      <xdr:nvCxnSpPr>
        <xdr:cNvPr id="37" name="36 Conector recto de flecha"/>
        <xdr:cNvCxnSpPr/>
      </xdr:nvCxnSpPr>
      <xdr:spPr>
        <a:xfrm>
          <a:off x="12877800" y="4482193"/>
          <a:ext cx="503464" cy="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263979</xdr:colOff>
      <xdr:row>31</xdr:row>
      <xdr:rowOff>168728</xdr:rowOff>
    </xdr:from>
    <xdr:to>
      <xdr:col>23</xdr:col>
      <xdr:colOff>223158</xdr:colOff>
      <xdr:row>31</xdr:row>
      <xdr:rowOff>168728</xdr:rowOff>
    </xdr:to>
    <xdr:cxnSp macro="">
      <xdr:nvCxnSpPr>
        <xdr:cNvPr id="47" name="46 Conector recto de flecha"/>
        <xdr:cNvCxnSpPr/>
      </xdr:nvCxnSpPr>
      <xdr:spPr>
        <a:xfrm>
          <a:off x="10142765" y="5679621"/>
          <a:ext cx="503464" cy="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43543</xdr:colOff>
      <xdr:row>18</xdr:row>
      <xdr:rowOff>111579</xdr:rowOff>
    </xdr:from>
    <xdr:to>
      <xdr:col>34</xdr:col>
      <xdr:colOff>2722</xdr:colOff>
      <xdr:row>22</xdr:row>
      <xdr:rowOff>125187</xdr:rowOff>
    </xdr:to>
    <xdr:cxnSp macro="">
      <xdr:nvCxnSpPr>
        <xdr:cNvPr id="52" name="51 Conector angular"/>
        <xdr:cNvCxnSpPr/>
      </xdr:nvCxnSpPr>
      <xdr:spPr>
        <a:xfrm rot="5400000" flipH="1" flipV="1">
          <a:off x="12766222" y="3785507"/>
          <a:ext cx="802822" cy="503465"/>
        </a:xfrm>
        <a:prstGeom prst="bentConnector3">
          <a:avLst>
            <a:gd name="adj1" fmla="val 9915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2725</xdr:colOff>
      <xdr:row>23</xdr:row>
      <xdr:rowOff>16328</xdr:rowOff>
    </xdr:from>
    <xdr:to>
      <xdr:col>34</xdr:col>
      <xdr:colOff>5442</xdr:colOff>
      <xdr:row>26</xdr:row>
      <xdr:rowOff>155121</xdr:rowOff>
    </xdr:to>
    <xdr:cxnSp macro="">
      <xdr:nvCxnSpPr>
        <xdr:cNvPr id="53" name="52 Conector angular"/>
        <xdr:cNvCxnSpPr/>
      </xdr:nvCxnSpPr>
      <xdr:spPr>
        <a:xfrm rot="16200000" flipH="1">
          <a:off x="12773026" y="4622348"/>
          <a:ext cx="751115" cy="547003"/>
        </a:xfrm>
        <a:prstGeom prst="bentConnector3">
          <a:avLst>
            <a:gd name="adj1" fmla="val 10072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244931</xdr:colOff>
      <xdr:row>24</xdr:row>
      <xdr:rowOff>182337</xdr:rowOff>
    </xdr:from>
    <xdr:to>
      <xdr:col>38</xdr:col>
      <xdr:colOff>236767</xdr:colOff>
      <xdr:row>27</xdr:row>
      <xdr:rowOff>0</xdr:rowOff>
    </xdr:to>
    <xdr:cxnSp macro="">
      <xdr:nvCxnSpPr>
        <xdr:cNvPr id="54" name="53 Conector angular"/>
        <xdr:cNvCxnSpPr/>
      </xdr:nvCxnSpPr>
      <xdr:spPr>
        <a:xfrm flipV="1">
          <a:off x="14205860" y="4890408"/>
          <a:ext cx="536121" cy="416378"/>
        </a:xfrm>
        <a:prstGeom prst="bentConnector3">
          <a:avLst>
            <a:gd name="adj1" fmla="val 431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244928</xdr:colOff>
      <xdr:row>27</xdr:row>
      <xdr:rowOff>27214</xdr:rowOff>
    </xdr:from>
    <xdr:to>
      <xdr:col>38</xdr:col>
      <xdr:colOff>253093</xdr:colOff>
      <xdr:row>28</xdr:row>
      <xdr:rowOff>171450</xdr:rowOff>
    </xdr:to>
    <xdr:cxnSp macro="">
      <xdr:nvCxnSpPr>
        <xdr:cNvPr id="57" name="56 Conector angular"/>
        <xdr:cNvCxnSpPr/>
      </xdr:nvCxnSpPr>
      <xdr:spPr>
        <a:xfrm>
          <a:off x="14205857" y="5334000"/>
          <a:ext cx="552450" cy="348343"/>
        </a:xfrm>
        <a:prstGeom prst="bentConnector3">
          <a:avLst>
            <a:gd name="adj1" fmla="val 7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266700</xdr:colOff>
      <xdr:row>29</xdr:row>
      <xdr:rowOff>8165</xdr:rowOff>
    </xdr:from>
    <xdr:to>
      <xdr:col>43</xdr:col>
      <xdr:colOff>225878</xdr:colOff>
      <xdr:row>29</xdr:row>
      <xdr:rowOff>8165</xdr:rowOff>
    </xdr:to>
    <xdr:cxnSp macro="">
      <xdr:nvCxnSpPr>
        <xdr:cNvPr id="60" name="59 Conector recto de flecha"/>
        <xdr:cNvCxnSpPr/>
      </xdr:nvCxnSpPr>
      <xdr:spPr>
        <a:xfrm>
          <a:off x="15588343" y="5709558"/>
          <a:ext cx="503464" cy="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24493</xdr:colOff>
      <xdr:row>29</xdr:row>
      <xdr:rowOff>24494</xdr:rowOff>
    </xdr:from>
    <xdr:to>
      <xdr:col>48</xdr:col>
      <xdr:colOff>255814</xdr:colOff>
      <xdr:row>29</xdr:row>
      <xdr:rowOff>24494</xdr:rowOff>
    </xdr:to>
    <xdr:cxnSp macro="">
      <xdr:nvCxnSpPr>
        <xdr:cNvPr id="61" name="60 Conector recto de flecha"/>
        <xdr:cNvCxnSpPr/>
      </xdr:nvCxnSpPr>
      <xdr:spPr>
        <a:xfrm>
          <a:off x="16978993" y="5725887"/>
          <a:ext cx="503464" cy="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28</xdr:row>
      <xdr:rowOff>176893</xdr:rowOff>
    </xdr:from>
    <xdr:to>
      <xdr:col>53</xdr:col>
      <xdr:colOff>231321</xdr:colOff>
      <xdr:row>28</xdr:row>
      <xdr:rowOff>176893</xdr:rowOff>
    </xdr:to>
    <xdr:cxnSp macro="">
      <xdr:nvCxnSpPr>
        <xdr:cNvPr id="62" name="61 Conector recto de flecha"/>
        <xdr:cNvCxnSpPr/>
      </xdr:nvCxnSpPr>
      <xdr:spPr>
        <a:xfrm>
          <a:off x="18315214" y="5687786"/>
          <a:ext cx="503464" cy="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2721</xdr:colOff>
      <xdr:row>29</xdr:row>
      <xdr:rowOff>2722</xdr:rowOff>
    </xdr:from>
    <xdr:to>
      <xdr:col>58</xdr:col>
      <xdr:colOff>234043</xdr:colOff>
      <xdr:row>29</xdr:row>
      <xdr:rowOff>2722</xdr:rowOff>
    </xdr:to>
    <xdr:cxnSp macro="">
      <xdr:nvCxnSpPr>
        <xdr:cNvPr id="63" name="62 Conector recto de flecha"/>
        <xdr:cNvCxnSpPr/>
      </xdr:nvCxnSpPr>
      <xdr:spPr>
        <a:xfrm>
          <a:off x="19678650" y="5704115"/>
          <a:ext cx="503464" cy="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19050</xdr:colOff>
      <xdr:row>29</xdr:row>
      <xdr:rowOff>46265</xdr:rowOff>
    </xdr:from>
    <xdr:to>
      <xdr:col>63</xdr:col>
      <xdr:colOff>250371</xdr:colOff>
      <xdr:row>29</xdr:row>
      <xdr:rowOff>46265</xdr:rowOff>
    </xdr:to>
    <xdr:cxnSp macro="">
      <xdr:nvCxnSpPr>
        <xdr:cNvPr id="64" name="63 Conector recto de flecha"/>
        <xdr:cNvCxnSpPr/>
      </xdr:nvCxnSpPr>
      <xdr:spPr>
        <a:xfrm>
          <a:off x="21055693" y="5747658"/>
          <a:ext cx="503464" cy="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17318</xdr:colOff>
      <xdr:row>25</xdr:row>
      <xdr:rowOff>0</xdr:rowOff>
    </xdr:from>
    <xdr:to>
      <xdr:col>59</xdr:col>
      <xdr:colOff>51954</xdr:colOff>
      <xdr:row>28</xdr:row>
      <xdr:rowOff>0</xdr:rowOff>
    </xdr:to>
    <xdr:cxnSp macro="">
      <xdr:nvCxnSpPr>
        <xdr:cNvPr id="65" name="64 Conector angular"/>
        <xdr:cNvCxnSpPr/>
      </xdr:nvCxnSpPr>
      <xdr:spPr>
        <a:xfrm>
          <a:off x="15188045" y="4970318"/>
          <a:ext cx="4450773" cy="606137"/>
        </a:xfrm>
        <a:prstGeom prst="bentConnector3">
          <a:avLst>
            <a:gd name="adj1" fmla="val 9980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12621</xdr:colOff>
      <xdr:row>22</xdr:row>
      <xdr:rowOff>122710</xdr:rowOff>
    </xdr:from>
    <xdr:to>
      <xdr:col>59</xdr:col>
      <xdr:colOff>155863</xdr:colOff>
      <xdr:row>27</xdr:row>
      <xdr:rowOff>121228</xdr:rowOff>
    </xdr:to>
    <xdr:cxnSp macro="">
      <xdr:nvCxnSpPr>
        <xdr:cNvPr id="68" name="67 Conector angular"/>
        <xdr:cNvCxnSpPr/>
      </xdr:nvCxnSpPr>
      <xdr:spPr>
        <a:xfrm>
          <a:off x="13884485" y="4486892"/>
          <a:ext cx="5858242" cy="1002972"/>
        </a:xfrm>
        <a:prstGeom prst="bentConnector3">
          <a:avLst>
            <a:gd name="adj1" fmla="val 9966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26475</xdr:colOff>
      <xdr:row>18</xdr:row>
      <xdr:rowOff>171201</xdr:rowOff>
    </xdr:from>
    <xdr:to>
      <xdr:col>60</xdr:col>
      <xdr:colOff>17319</xdr:colOff>
      <xdr:row>27</xdr:row>
      <xdr:rowOff>138546</xdr:rowOff>
    </xdr:to>
    <xdr:cxnSp macro="">
      <xdr:nvCxnSpPr>
        <xdr:cNvPr id="71" name="70 Conector angular"/>
        <xdr:cNvCxnSpPr/>
      </xdr:nvCxnSpPr>
      <xdr:spPr>
        <a:xfrm>
          <a:off x="13898339" y="3738746"/>
          <a:ext cx="5965616" cy="1768436"/>
        </a:xfrm>
        <a:prstGeom prst="bentConnector3">
          <a:avLst>
            <a:gd name="adj1" fmla="val 9993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178875</xdr:colOff>
      <xdr:row>16</xdr:row>
      <xdr:rowOff>185055</xdr:rowOff>
    </xdr:from>
    <xdr:to>
      <xdr:col>60</xdr:col>
      <xdr:colOff>155864</xdr:colOff>
      <xdr:row>27</xdr:row>
      <xdr:rowOff>121228</xdr:rowOff>
    </xdr:to>
    <xdr:cxnSp macro="">
      <xdr:nvCxnSpPr>
        <xdr:cNvPr id="79" name="78 Conector angular"/>
        <xdr:cNvCxnSpPr/>
      </xdr:nvCxnSpPr>
      <xdr:spPr>
        <a:xfrm>
          <a:off x="11193239" y="3354282"/>
          <a:ext cx="8809261" cy="2135582"/>
        </a:xfrm>
        <a:prstGeom prst="bentConnector3">
          <a:avLst>
            <a:gd name="adj1" fmla="val 10013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19549</xdr:colOff>
      <xdr:row>12</xdr:row>
      <xdr:rowOff>181591</xdr:rowOff>
    </xdr:from>
    <xdr:to>
      <xdr:col>61</xdr:col>
      <xdr:colOff>17318</xdr:colOff>
      <xdr:row>27</xdr:row>
      <xdr:rowOff>138546</xdr:rowOff>
    </xdr:to>
    <xdr:cxnSp macro="">
      <xdr:nvCxnSpPr>
        <xdr:cNvPr id="82" name="81 Conector angular"/>
        <xdr:cNvCxnSpPr/>
      </xdr:nvCxnSpPr>
      <xdr:spPr>
        <a:xfrm>
          <a:off x="11293685" y="2536864"/>
          <a:ext cx="8830042" cy="2970318"/>
        </a:xfrm>
        <a:prstGeom prst="bentConnector3">
          <a:avLst>
            <a:gd name="adj1" fmla="val 10020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16086</xdr:colOff>
      <xdr:row>8</xdr:row>
      <xdr:rowOff>178128</xdr:rowOff>
    </xdr:from>
    <xdr:to>
      <xdr:col>61</xdr:col>
      <xdr:colOff>225136</xdr:colOff>
      <xdr:row>27</xdr:row>
      <xdr:rowOff>138546</xdr:rowOff>
    </xdr:to>
    <xdr:cxnSp macro="">
      <xdr:nvCxnSpPr>
        <xdr:cNvPr id="85" name="84 Conector angular"/>
        <xdr:cNvCxnSpPr/>
      </xdr:nvCxnSpPr>
      <xdr:spPr>
        <a:xfrm>
          <a:off x="11290222" y="1736764"/>
          <a:ext cx="9041323" cy="3770418"/>
        </a:xfrm>
        <a:prstGeom prst="bentConnector3">
          <a:avLst>
            <a:gd name="adj1" fmla="val 9980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256309</xdr:colOff>
      <xdr:row>30</xdr:row>
      <xdr:rowOff>34633</xdr:rowOff>
    </xdr:from>
    <xdr:to>
      <xdr:col>59</xdr:col>
      <xdr:colOff>121230</xdr:colOff>
      <xdr:row>32</xdr:row>
      <xdr:rowOff>47257</xdr:rowOff>
    </xdr:to>
    <xdr:cxnSp macro="">
      <xdr:nvCxnSpPr>
        <xdr:cNvPr id="92" name="91 Conector angular"/>
        <xdr:cNvCxnSpPr/>
      </xdr:nvCxnSpPr>
      <xdr:spPr>
        <a:xfrm flipV="1">
          <a:off x="11270673" y="6026724"/>
          <a:ext cx="8437421" cy="410942"/>
        </a:xfrm>
        <a:prstGeom prst="bentConnector3">
          <a:avLst>
            <a:gd name="adj1" fmla="val 9967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10391</xdr:colOff>
      <xdr:row>30</xdr:row>
      <xdr:rowOff>51954</xdr:rowOff>
    </xdr:from>
    <xdr:to>
      <xdr:col>60</xdr:col>
      <xdr:colOff>51955</xdr:colOff>
      <xdr:row>35</xdr:row>
      <xdr:rowOff>165021</xdr:rowOff>
    </xdr:to>
    <xdr:cxnSp macro="">
      <xdr:nvCxnSpPr>
        <xdr:cNvPr id="95" name="94 Conector angular"/>
        <xdr:cNvCxnSpPr/>
      </xdr:nvCxnSpPr>
      <xdr:spPr>
        <a:xfrm flipV="1">
          <a:off x="9985664" y="6044045"/>
          <a:ext cx="9912927" cy="1117521"/>
        </a:xfrm>
        <a:prstGeom prst="bentConnector3">
          <a:avLst>
            <a:gd name="adj1" fmla="val 9979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6"/>
  <sheetViews>
    <sheetView showGridLines="0" tabSelected="1" topLeftCell="A6" zoomScale="40" zoomScaleNormal="40" workbookViewId="0">
      <selection activeCell="U23" sqref="U23"/>
    </sheetView>
  </sheetViews>
  <sheetFormatPr baseColWidth="10" defaultRowHeight="15"/>
  <cols>
    <col min="1" max="1" width="18" customWidth="1"/>
    <col min="2" max="2" width="4.7109375" customWidth="1"/>
    <col min="3" max="3" width="32.85546875" customWidth="1"/>
    <col min="4" max="4" width="11.42578125" customWidth="1"/>
    <col min="5" max="5" width="10.5703125" customWidth="1"/>
    <col min="6" max="6" width="5.7109375" customWidth="1"/>
    <col min="7" max="8" width="5.5703125" customWidth="1"/>
    <col min="9" max="9" width="5.42578125" customWidth="1"/>
    <col min="10" max="11" width="5.7109375" customWidth="1"/>
    <col min="12" max="12" width="5.5703125" customWidth="1"/>
    <col min="13" max="13" width="5.7109375" customWidth="1"/>
    <col min="14" max="14" width="5.5703125" customWidth="1"/>
    <col min="15" max="15" width="5.42578125" customWidth="1"/>
    <col min="16" max="16" width="5.5703125" customWidth="1"/>
    <col min="17" max="17" width="5.7109375" customWidth="1"/>
    <col min="18" max="18" width="5.42578125" customWidth="1"/>
  </cols>
  <sheetData>
    <row r="1" spans="2:18">
      <c r="G1" s="70" t="s">
        <v>14</v>
      </c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2:18">
      <c r="G2" s="73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2:18">
      <c r="G3" s="73"/>
      <c r="H3" s="74"/>
      <c r="I3" s="74"/>
      <c r="J3" s="74"/>
      <c r="K3" s="74"/>
      <c r="L3" s="74"/>
      <c r="M3" s="74"/>
      <c r="N3" s="74"/>
      <c r="O3" s="74"/>
      <c r="P3" s="74"/>
      <c r="Q3" s="75"/>
    </row>
    <row r="4" spans="2:18">
      <c r="G4" s="73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2:18">
      <c r="G5" s="73"/>
      <c r="H5" s="74"/>
      <c r="I5" s="74"/>
      <c r="J5" s="74"/>
      <c r="K5" s="74"/>
      <c r="L5" s="74"/>
      <c r="M5" s="74"/>
      <c r="N5" s="74"/>
      <c r="O5" s="74"/>
      <c r="P5" s="74"/>
      <c r="Q5" s="75"/>
    </row>
    <row r="6" spans="2:18" ht="15.75" thickBot="1">
      <c r="G6" s="76"/>
      <c r="H6" s="77"/>
      <c r="I6" s="77"/>
      <c r="J6" s="77"/>
      <c r="K6" s="77"/>
      <c r="L6" s="77"/>
      <c r="M6" s="77"/>
      <c r="N6" s="77"/>
      <c r="O6" s="77"/>
      <c r="P6" s="77"/>
      <c r="Q6" s="78"/>
    </row>
    <row r="8" spans="2:18" ht="15.75" thickBot="1">
      <c r="F8" s="57" t="s">
        <v>17</v>
      </c>
      <c r="G8" s="58"/>
      <c r="H8" s="59" t="s">
        <v>18</v>
      </c>
      <c r="I8" s="60"/>
      <c r="J8" s="60"/>
      <c r="K8" s="60"/>
      <c r="L8" s="61"/>
      <c r="M8" s="62" t="s">
        <v>19</v>
      </c>
      <c r="N8" s="63"/>
      <c r="O8" s="63"/>
      <c r="P8" s="64"/>
      <c r="Q8" s="65" t="s">
        <v>20</v>
      </c>
      <c r="R8" s="66"/>
    </row>
    <row r="9" spans="2:18" ht="33.6" customHeight="1" thickBot="1">
      <c r="C9" s="8" t="s">
        <v>7</v>
      </c>
      <c r="D9" s="19" t="s">
        <v>33</v>
      </c>
      <c r="E9" s="19" t="s">
        <v>32</v>
      </c>
      <c r="F9" s="23">
        <v>1</v>
      </c>
      <c r="G9" s="24">
        <v>2</v>
      </c>
      <c r="H9" s="25">
        <v>3</v>
      </c>
      <c r="I9" s="25">
        <v>4</v>
      </c>
      <c r="J9" s="25">
        <v>5</v>
      </c>
      <c r="K9" s="25">
        <v>6</v>
      </c>
      <c r="L9" s="25">
        <v>7</v>
      </c>
      <c r="M9" s="26">
        <v>8</v>
      </c>
      <c r="N9" s="26">
        <v>9</v>
      </c>
      <c r="O9" s="26">
        <v>10</v>
      </c>
      <c r="P9" s="26">
        <v>11</v>
      </c>
      <c r="Q9" s="27">
        <v>12</v>
      </c>
      <c r="R9" s="28">
        <v>13</v>
      </c>
    </row>
    <row r="10" spans="2:18">
      <c r="B10" s="50" t="s">
        <v>34</v>
      </c>
      <c r="C10" s="44" t="s">
        <v>16</v>
      </c>
      <c r="D10" s="40" t="s">
        <v>21</v>
      </c>
      <c r="E10" s="53"/>
      <c r="F10" s="39"/>
      <c r="G10" s="29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1"/>
    </row>
    <row r="11" spans="2:18">
      <c r="B11" s="51" t="s">
        <v>35</v>
      </c>
      <c r="C11" s="45" t="s">
        <v>26</v>
      </c>
      <c r="D11" s="41" t="s">
        <v>28</v>
      </c>
      <c r="E11" s="54"/>
      <c r="F11" s="12"/>
      <c r="G11" s="12"/>
      <c r="H11" s="12"/>
      <c r="I11" s="67"/>
      <c r="J11" s="68"/>
      <c r="K11" s="69"/>
      <c r="L11" s="12"/>
      <c r="M11" s="12"/>
      <c r="N11" s="12"/>
      <c r="O11" s="12"/>
      <c r="P11" s="12"/>
      <c r="Q11" s="12"/>
      <c r="R11" s="32"/>
    </row>
    <row r="12" spans="2:18">
      <c r="B12" s="51" t="s">
        <v>36</v>
      </c>
      <c r="C12" s="45" t="s">
        <v>25</v>
      </c>
      <c r="D12" s="41" t="s">
        <v>28</v>
      </c>
      <c r="E12" s="54"/>
      <c r="F12" s="12"/>
      <c r="G12" s="12"/>
      <c r="H12" s="12"/>
      <c r="I12" s="67"/>
      <c r="J12" s="68"/>
      <c r="K12" s="69"/>
      <c r="L12" s="12"/>
      <c r="M12" s="12"/>
      <c r="N12" s="12"/>
      <c r="O12" s="12"/>
      <c r="P12" s="12"/>
      <c r="Q12" s="12"/>
      <c r="R12" s="32"/>
    </row>
    <row r="13" spans="2:18">
      <c r="B13" s="51" t="s">
        <v>37</v>
      </c>
      <c r="C13" s="45" t="s">
        <v>27</v>
      </c>
      <c r="D13" s="41" t="s">
        <v>22</v>
      </c>
      <c r="E13" s="54"/>
      <c r="F13" s="12"/>
      <c r="G13" s="12"/>
      <c r="H13" s="12"/>
      <c r="I13" s="67"/>
      <c r="J13" s="68"/>
      <c r="K13" s="69"/>
      <c r="L13" s="12"/>
      <c r="M13" s="12"/>
      <c r="N13" s="12"/>
      <c r="O13" s="12"/>
      <c r="P13" s="12"/>
      <c r="Q13" s="12"/>
      <c r="R13" s="32"/>
    </row>
    <row r="14" spans="2:18">
      <c r="B14" s="51" t="s">
        <v>38</v>
      </c>
      <c r="C14" s="46" t="s">
        <v>0</v>
      </c>
      <c r="D14" s="41" t="s">
        <v>22</v>
      </c>
      <c r="E14" s="54"/>
      <c r="F14" s="12"/>
      <c r="G14" s="1"/>
      <c r="H14" s="2"/>
      <c r="I14" s="3"/>
      <c r="J14" s="12"/>
      <c r="K14" s="12"/>
      <c r="L14" s="12"/>
      <c r="M14" s="12"/>
      <c r="N14" s="12"/>
      <c r="O14" s="12"/>
      <c r="P14" s="12"/>
      <c r="Q14" s="12"/>
      <c r="R14" s="32"/>
    </row>
    <row r="15" spans="2:18">
      <c r="B15" s="51" t="s">
        <v>39</v>
      </c>
      <c r="C15" s="46" t="s">
        <v>29</v>
      </c>
      <c r="D15" s="41" t="s">
        <v>28</v>
      </c>
      <c r="E15" s="55"/>
      <c r="F15" s="12"/>
      <c r="G15" s="12"/>
      <c r="H15" s="12"/>
      <c r="I15" s="4"/>
      <c r="J15" s="12"/>
      <c r="K15" s="12"/>
      <c r="L15" s="12"/>
      <c r="M15" s="12"/>
      <c r="N15" s="12"/>
      <c r="O15" s="12"/>
      <c r="P15" s="12"/>
      <c r="Q15" s="12"/>
      <c r="R15" s="32"/>
    </row>
    <row r="16" spans="2:18">
      <c r="B16" s="51" t="s">
        <v>40</v>
      </c>
      <c r="C16" s="46" t="s">
        <v>30</v>
      </c>
      <c r="D16" s="41" t="s">
        <v>24</v>
      </c>
      <c r="E16" s="55"/>
      <c r="F16" s="12"/>
      <c r="G16" s="12"/>
      <c r="H16" s="12"/>
      <c r="I16" s="67"/>
      <c r="J16" s="68"/>
      <c r="K16" s="68"/>
      <c r="L16" s="69"/>
      <c r="M16" s="12"/>
      <c r="N16" s="12"/>
      <c r="O16" s="12"/>
      <c r="P16" s="12"/>
      <c r="Q16" s="12"/>
      <c r="R16" s="32"/>
    </row>
    <row r="17" spans="2:18">
      <c r="B17" s="51" t="s">
        <v>41</v>
      </c>
      <c r="C17" s="46" t="s">
        <v>1</v>
      </c>
      <c r="D17" s="41" t="s">
        <v>22</v>
      </c>
      <c r="E17" s="56"/>
      <c r="F17" s="12"/>
      <c r="G17" s="12"/>
      <c r="H17" s="4"/>
      <c r="I17" s="12"/>
      <c r="J17" s="12"/>
      <c r="K17" s="12"/>
      <c r="L17" s="12"/>
      <c r="M17" s="12"/>
      <c r="N17" s="12"/>
      <c r="O17" s="12"/>
      <c r="P17" s="12"/>
      <c r="Q17" s="12"/>
      <c r="R17" s="32"/>
    </row>
    <row r="18" spans="2:18">
      <c r="B18" s="51" t="s">
        <v>42</v>
      </c>
      <c r="C18" s="46" t="s">
        <v>2</v>
      </c>
      <c r="D18" s="41" t="s">
        <v>21</v>
      </c>
      <c r="E18" s="55"/>
      <c r="F18" s="12"/>
      <c r="G18" s="12"/>
      <c r="H18" s="12"/>
      <c r="I18" s="4"/>
      <c r="J18" s="12"/>
      <c r="K18" s="12"/>
      <c r="L18" s="12"/>
      <c r="M18" s="12"/>
      <c r="N18" s="12"/>
      <c r="O18" s="12"/>
      <c r="P18" s="12"/>
      <c r="Q18" s="12"/>
      <c r="R18" s="32"/>
    </row>
    <row r="19" spans="2:18">
      <c r="B19" s="51" t="s">
        <v>43</v>
      </c>
      <c r="C19" s="46" t="s">
        <v>3</v>
      </c>
      <c r="D19" s="41" t="s">
        <v>22</v>
      </c>
      <c r="E19" s="55"/>
      <c r="F19" s="12"/>
      <c r="G19" s="12"/>
      <c r="H19" s="12"/>
      <c r="I19" s="12"/>
      <c r="J19" s="4"/>
      <c r="K19" s="12"/>
      <c r="L19" s="12"/>
      <c r="M19" s="12"/>
      <c r="N19" s="12"/>
      <c r="O19" s="12"/>
      <c r="P19" s="12"/>
      <c r="Q19" s="12"/>
      <c r="R19" s="32"/>
    </row>
    <row r="20" spans="2:18">
      <c r="B20" s="51" t="s">
        <v>44</v>
      </c>
      <c r="C20" s="46" t="s">
        <v>6</v>
      </c>
      <c r="D20" s="41" t="s">
        <v>22</v>
      </c>
      <c r="E20" s="56"/>
      <c r="F20" s="12"/>
      <c r="G20" s="12"/>
      <c r="H20" s="12"/>
      <c r="I20" s="12"/>
      <c r="J20" s="12"/>
      <c r="K20" s="4"/>
      <c r="L20" s="12"/>
      <c r="M20" s="12"/>
      <c r="N20" s="12"/>
      <c r="O20" s="12"/>
      <c r="P20" s="12"/>
      <c r="Q20" s="12"/>
      <c r="R20" s="32"/>
    </row>
    <row r="21" spans="2:18">
      <c r="B21" s="51" t="s">
        <v>45</v>
      </c>
      <c r="C21" s="47" t="s">
        <v>11</v>
      </c>
      <c r="D21" s="42" t="s">
        <v>23</v>
      </c>
      <c r="E21" s="55"/>
      <c r="F21" s="12"/>
      <c r="G21" s="12"/>
      <c r="H21" s="12"/>
      <c r="I21" s="12"/>
      <c r="J21" s="12"/>
      <c r="K21" s="1"/>
      <c r="L21" s="6"/>
      <c r="M21" s="12"/>
      <c r="N21" s="12"/>
      <c r="O21" s="12"/>
      <c r="P21" s="12"/>
      <c r="Q21" s="12"/>
      <c r="R21" s="32"/>
    </row>
    <row r="22" spans="2:18">
      <c r="B22" s="51" t="s">
        <v>46</v>
      </c>
      <c r="C22" s="47" t="s">
        <v>4</v>
      </c>
      <c r="D22" s="42" t="s">
        <v>21</v>
      </c>
      <c r="E22" s="55"/>
      <c r="F22" s="12"/>
      <c r="G22" s="12"/>
      <c r="H22" s="12"/>
      <c r="I22" s="12"/>
      <c r="J22" s="12"/>
      <c r="K22" s="12"/>
      <c r="L22" s="7"/>
      <c r="M22" s="12"/>
      <c r="N22" s="12"/>
      <c r="O22" s="12"/>
      <c r="P22" s="12"/>
      <c r="Q22" s="12"/>
      <c r="R22" s="32"/>
    </row>
    <row r="23" spans="2:18">
      <c r="B23" s="51" t="s">
        <v>47</v>
      </c>
      <c r="C23" s="47" t="s">
        <v>5</v>
      </c>
      <c r="D23" s="42" t="s">
        <v>21</v>
      </c>
      <c r="E23" s="55"/>
      <c r="F23" s="12"/>
      <c r="G23" s="12"/>
      <c r="H23" s="12"/>
      <c r="I23" s="12"/>
      <c r="J23" s="12"/>
      <c r="K23" s="12"/>
      <c r="L23" s="7"/>
      <c r="M23" s="12"/>
      <c r="N23" s="12"/>
      <c r="O23" s="12"/>
      <c r="P23" s="12"/>
      <c r="Q23" s="12"/>
      <c r="R23" s="32"/>
    </row>
    <row r="24" spans="2:18">
      <c r="B24" s="51" t="s">
        <v>48</v>
      </c>
      <c r="C24" s="47" t="s">
        <v>8</v>
      </c>
      <c r="D24" s="42" t="s">
        <v>24</v>
      </c>
      <c r="E24" s="55"/>
      <c r="F24" s="12"/>
      <c r="G24" s="12"/>
      <c r="H24" s="12"/>
      <c r="I24" s="12"/>
      <c r="J24" s="12"/>
      <c r="K24" s="12"/>
      <c r="L24" s="1"/>
      <c r="M24" s="3"/>
      <c r="N24" s="12"/>
      <c r="O24" s="12"/>
      <c r="P24" s="12"/>
      <c r="Q24" s="12"/>
      <c r="R24" s="32"/>
    </row>
    <row r="25" spans="2:18">
      <c r="B25" s="51" t="s">
        <v>49</v>
      </c>
      <c r="C25" s="47" t="s">
        <v>9</v>
      </c>
      <c r="D25" s="42" t="s">
        <v>21</v>
      </c>
      <c r="E25" s="55"/>
      <c r="F25" s="12"/>
      <c r="G25" s="12"/>
      <c r="H25" s="12"/>
      <c r="I25" s="12"/>
      <c r="J25" s="12"/>
      <c r="K25" s="12"/>
      <c r="L25" s="12"/>
      <c r="M25" s="12"/>
      <c r="N25" s="1"/>
      <c r="O25" s="3"/>
      <c r="P25" s="12"/>
      <c r="Q25" s="12"/>
      <c r="R25" s="32"/>
    </row>
    <row r="26" spans="2:18">
      <c r="B26" s="51" t="s">
        <v>50</v>
      </c>
      <c r="C26" s="47" t="s">
        <v>12</v>
      </c>
      <c r="D26" s="42" t="s">
        <v>23</v>
      </c>
      <c r="E26" s="55"/>
      <c r="F26" s="12"/>
      <c r="G26" s="12"/>
      <c r="H26" s="12"/>
      <c r="I26" s="12"/>
      <c r="J26" s="12"/>
      <c r="K26" s="12"/>
      <c r="L26" s="12"/>
      <c r="M26" s="12"/>
      <c r="N26" s="12"/>
      <c r="O26" s="1"/>
      <c r="P26" s="3"/>
      <c r="Q26" s="12"/>
      <c r="R26" s="32"/>
    </row>
    <row r="27" spans="2:18">
      <c r="B27" s="51" t="s">
        <v>51</v>
      </c>
      <c r="C27" s="47" t="s">
        <v>10</v>
      </c>
      <c r="D27" s="42" t="s">
        <v>21</v>
      </c>
      <c r="E27" s="55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4"/>
      <c r="R27" s="32"/>
    </row>
    <row r="28" spans="2:18">
      <c r="B28" s="51" t="s">
        <v>52</v>
      </c>
      <c r="C28" s="47" t="s">
        <v>13</v>
      </c>
      <c r="D28" s="42" t="s">
        <v>23</v>
      </c>
      <c r="E28" s="55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4"/>
      <c r="R28" s="32"/>
    </row>
    <row r="29" spans="2:18">
      <c r="B29" s="51" t="s">
        <v>53</v>
      </c>
      <c r="C29" s="48" t="s">
        <v>31</v>
      </c>
      <c r="D29" s="42" t="s">
        <v>24</v>
      </c>
      <c r="E29" s="55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4"/>
      <c r="R29" s="32"/>
    </row>
    <row r="30" spans="2:18" ht="15.75" thickBot="1">
      <c r="B30" s="52" t="s">
        <v>54</v>
      </c>
      <c r="C30" s="49" t="s">
        <v>15</v>
      </c>
      <c r="D30" s="43" t="s">
        <v>21</v>
      </c>
      <c r="E30" s="55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4"/>
    </row>
    <row r="34" spans="3:18" ht="15.75" thickBot="1">
      <c r="F34" s="57" t="s">
        <v>17</v>
      </c>
      <c r="G34" s="58"/>
      <c r="H34" s="59" t="s">
        <v>18</v>
      </c>
      <c r="I34" s="60"/>
      <c r="J34" s="60"/>
      <c r="K34" s="60"/>
      <c r="L34" s="61"/>
      <c r="M34" s="62" t="s">
        <v>19</v>
      </c>
      <c r="N34" s="63"/>
      <c r="O34" s="63"/>
      <c r="P34" s="64"/>
      <c r="Q34" s="65" t="s">
        <v>20</v>
      </c>
      <c r="R34" s="66"/>
    </row>
    <row r="35" spans="3:18" ht="30.75" thickBot="1">
      <c r="C35" s="8" t="s">
        <v>7</v>
      </c>
      <c r="D35" s="19" t="s">
        <v>33</v>
      </c>
      <c r="E35" s="19" t="s">
        <v>32</v>
      </c>
      <c r="F35" s="13">
        <v>1</v>
      </c>
      <c r="G35" s="14">
        <v>2</v>
      </c>
      <c r="H35" s="15">
        <v>3</v>
      </c>
      <c r="I35" s="15">
        <v>4</v>
      </c>
      <c r="J35" s="15">
        <v>5</v>
      </c>
      <c r="K35" s="15">
        <v>6</v>
      </c>
      <c r="L35" s="15">
        <v>7</v>
      </c>
      <c r="M35" s="16">
        <v>8</v>
      </c>
      <c r="N35" s="16">
        <v>9</v>
      </c>
      <c r="O35" s="16">
        <v>10</v>
      </c>
      <c r="P35" s="16">
        <v>11</v>
      </c>
      <c r="Q35" s="17">
        <v>12</v>
      </c>
      <c r="R35" s="18">
        <v>13</v>
      </c>
    </row>
    <row r="36" spans="3:18">
      <c r="C36" s="9" t="s">
        <v>16</v>
      </c>
      <c r="D36" s="35" t="s">
        <v>21</v>
      </c>
      <c r="E36" s="116"/>
      <c r="F36" s="112"/>
      <c r="G36" s="29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1"/>
    </row>
    <row r="37" spans="3:18">
      <c r="C37" s="20" t="s">
        <v>26</v>
      </c>
      <c r="D37" s="36" t="s">
        <v>28</v>
      </c>
      <c r="E37" s="117"/>
      <c r="F37" s="113"/>
      <c r="G37" s="12"/>
      <c r="H37" s="12"/>
      <c r="I37" s="67"/>
      <c r="J37" s="68"/>
      <c r="K37" s="69"/>
      <c r="L37" s="12"/>
      <c r="M37" s="12"/>
      <c r="N37" s="12"/>
      <c r="O37" s="12"/>
      <c r="P37" s="12"/>
      <c r="Q37" s="12"/>
      <c r="R37" s="32"/>
    </row>
    <row r="38" spans="3:18">
      <c r="C38" s="20" t="s">
        <v>25</v>
      </c>
      <c r="D38" s="36" t="s">
        <v>28</v>
      </c>
      <c r="E38" s="117"/>
      <c r="F38" s="113"/>
      <c r="G38" s="12"/>
      <c r="H38" s="12"/>
      <c r="I38" s="67"/>
      <c r="J38" s="68"/>
      <c r="K38" s="69"/>
      <c r="L38" s="12"/>
      <c r="M38" s="12"/>
      <c r="N38" s="12"/>
      <c r="O38" s="12"/>
      <c r="P38" s="12"/>
      <c r="Q38" s="12"/>
      <c r="R38" s="32"/>
    </row>
    <row r="39" spans="3:18">
      <c r="C39" s="20" t="s">
        <v>27</v>
      </c>
      <c r="D39" s="36" t="s">
        <v>22</v>
      </c>
      <c r="E39" s="117"/>
      <c r="F39" s="113"/>
      <c r="G39" s="12"/>
      <c r="H39" s="12"/>
      <c r="I39" s="67"/>
      <c r="J39" s="68"/>
      <c r="K39" s="69"/>
      <c r="L39" s="12"/>
      <c r="M39" s="12"/>
      <c r="N39" s="12"/>
      <c r="O39" s="12"/>
      <c r="P39" s="12"/>
      <c r="Q39" s="12"/>
      <c r="R39" s="32"/>
    </row>
    <row r="40" spans="3:18">
      <c r="C40" s="10" t="s">
        <v>0</v>
      </c>
      <c r="D40" s="36" t="s">
        <v>22</v>
      </c>
      <c r="E40" s="117"/>
      <c r="F40" s="113"/>
      <c r="G40" s="1"/>
      <c r="H40" s="2"/>
      <c r="I40" s="3"/>
      <c r="J40" s="12"/>
      <c r="K40" s="12"/>
      <c r="L40" s="12"/>
      <c r="M40" s="12"/>
      <c r="N40" s="12"/>
      <c r="O40" s="12"/>
      <c r="P40" s="12"/>
      <c r="Q40" s="12"/>
      <c r="R40" s="32"/>
    </row>
    <row r="41" spans="3:18">
      <c r="C41" s="10" t="s">
        <v>29</v>
      </c>
      <c r="D41" s="36" t="s">
        <v>28</v>
      </c>
      <c r="E41" s="117"/>
      <c r="F41" s="113"/>
      <c r="G41" s="12"/>
      <c r="H41" s="12"/>
      <c r="I41" s="4"/>
      <c r="J41" s="12"/>
      <c r="K41" s="12"/>
      <c r="L41" s="12"/>
      <c r="M41" s="12"/>
      <c r="N41" s="12"/>
      <c r="O41" s="12"/>
      <c r="P41" s="12"/>
      <c r="Q41" s="12"/>
      <c r="R41" s="32"/>
    </row>
    <row r="42" spans="3:18">
      <c r="C42" s="10" t="s">
        <v>30</v>
      </c>
      <c r="D42" s="36" t="s">
        <v>24</v>
      </c>
      <c r="E42" s="117"/>
      <c r="F42" s="113"/>
      <c r="G42" s="12"/>
      <c r="H42" s="12"/>
      <c r="I42" s="67"/>
      <c r="J42" s="68"/>
      <c r="K42" s="68"/>
      <c r="L42" s="69"/>
      <c r="M42" s="12"/>
      <c r="N42" s="12"/>
      <c r="O42" s="12"/>
      <c r="P42" s="12"/>
      <c r="Q42" s="12"/>
      <c r="R42" s="32"/>
    </row>
    <row r="43" spans="3:18">
      <c r="C43" s="10" t="s">
        <v>1</v>
      </c>
      <c r="D43" s="36" t="s">
        <v>22</v>
      </c>
      <c r="E43" s="117"/>
      <c r="F43" s="113"/>
      <c r="G43" s="12"/>
      <c r="H43" s="4"/>
      <c r="I43" s="12"/>
      <c r="J43" s="12"/>
      <c r="K43" s="12"/>
      <c r="L43" s="12"/>
      <c r="M43" s="12"/>
      <c r="N43" s="12"/>
      <c r="O43" s="12"/>
      <c r="P43" s="12"/>
      <c r="Q43" s="12"/>
      <c r="R43" s="32"/>
    </row>
    <row r="44" spans="3:18">
      <c r="C44" s="10" t="s">
        <v>2</v>
      </c>
      <c r="D44" s="36" t="s">
        <v>21</v>
      </c>
      <c r="E44" s="117"/>
      <c r="F44" s="113"/>
      <c r="G44" s="12"/>
      <c r="H44" s="12"/>
      <c r="I44" s="4"/>
      <c r="J44" s="12"/>
      <c r="K44" s="12"/>
      <c r="L44" s="12"/>
      <c r="M44" s="12"/>
      <c r="N44" s="12"/>
      <c r="O44" s="12"/>
      <c r="P44" s="12"/>
      <c r="Q44" s="12"/>
      <c r="R44" s="32"/>
    </row>
    <row r="45" spans="3:18">
      <c r="C45" s="10" t="s">
        <v>3</v>
      </c>
      <c r="D45" s="36" t="s">
        <v>22</v>
      </c>
      <c r="E45" s="117"/>
      <c r="F45" s="113"/>
      <c r="G45" s="12"/>
      <c r="H45" s="12"/>
      <c r="I45" s="12"/>
      <c r="J45" s="4"/>
      <c r="K45" s="12"/>
      <c r="L45" s="12"/>
      <c r="M45" s="12"/>
      <c r="N45" s="12"/>
      <c r="O45" s="12"/>
      <c r="P45" s="12"/>
      <c r="Q45" s="12"/>
      <c r="R45" s="32"/>
    </row>
    <row r="46" spans="3:18">
      <c r="C46" s="10" t="s">
        <v>6</v>
      </c>
      <c r="D46" s="36" t="s">
        <v>22</v>
      </c>
      <c r="E46" s="117"/>
      <c r="F46" s="113"/>
      <c r="G46" s="12"/>
      <c r="H46" s="12"/>
      <c r="I46" s="12"/>
      <c r="J46" s="12"/>
      <c r="K46" s="4"/>
      <c r="L46" s="12"/>
      <c r="M46" s="12"/>
      <c r="N46" s="12"/>
      <c r="O46" s="12"/>
      <c r="P46" s="12"/>
      <c r="Q46" s="12"/>
      <c r="R46" s="32"/>
    </row>
    <row r="47" spans="3:18">
      <c r="C47" s="5" t="s">
        <v>11</v>
      </c>
      <c r="D47" s="37" t="s">
        <v>23</v>
      </c>
      <c r="E47" s="118"/>
      <c r="F47" s="113"/>
      <c r="G47" s="12"/>
      <c r="H47" s="12"/>
      <c r="I47" s="12"/>
      <c r="J47" s="12"/>
      <c r="K47" s="111"/>
      <c r="L47" s="119"/>
      <c r="M47" s="119"/>
      <c r="N47" s="119"/>
      <c r="O47" s="12"/>
      <c r="P47" s="12"/>
      <c r="Q47" s="12"/>
      <c r="R47" s="32"/>
    </row>
    <row r="48" spans="3:18">
      <c r="C48" s="5" t="s">
        <v>4</v>
      </c>
      <c r="D48" s="37" t="s">
        <v>21</v>
      </c>
      <c r="E48" s="118"/>
      <c r="F48" s="113"/>
      <c r="G48" s="12"/>
      <c r="H48" s="12"/>
      <c r="I48" s="12"/>
      <c r="J48" s="12"/>
      <c r="K48" s="12"/>
      <c r="L48" s="111"/>
      <c r="M48" s="111"/>
      <c r="N48" s="111"/>
      <c r="O48" s="111"/>
      <c r="P48" s="12"/>
      <c r="Q48" s="12"/>
      <c r="R48" s="32"/>
    </row>
    <row r="49" spans="3:18">
      <c r="C49" s="5" t="s">
        <v>5</v>
      </c>
      <c r="D49" s="37" t="s">
        <v>21</v>
      </c>
      <c r="E49" s="118"/>
      <c r="F49" s="113"/>
      <c r="G49" s="12"/>
      <c r="H49" s="12"/>
      <c r="I49" s="12"/>
      <c r="J49" s="12"/>
      <c r="K49" s="12"/>
      <c r="M49" s="12"/>
      <c r="N49" s="12"/>
      <c r="O49" s="120"/>
      <c r="P49" s="12"/>
      <c r="Q49" s="12"/>
      <c r="R49" s="32"/>
    </row>
    <row r="50" spans="3:18">
      <c r="C50" s="5" t="s">
        <v>8</v>
      </c>
      <c r="D50" s="37" t="s">
        <v>24</v>
      </c>
      <c r="E50" s="118"/>
      <c r="F50" s="113"/>
      <c r="G50" s="12"/>
      <c r="H50" s="12"/>
      <c r="I50" s="12"/>
      <c r="J50" s="12"/>
      <c r="K50" s="12"/>
      <c r="L50" s="67"/>
      <c r="M50" s="68"/>
      <c r="N50" s="69"/>
      <c r="O50" s="12"/>
      <c r="P50" s="12"/>
      <c r="Q50" s="12"/>
      <c r="R50" s="32"/>
    </row>
    <row r="51" spans="3:18">
      <c r="C51" s="5" t="s">
        <v>9</v>
      </c>
      <c r="D51" s="37" t="s">
        <v>21</v>
      </c>
      <c r="E51" s="118"/>
      <c r="F51" s="113"/>
      <c r="G51" s="12"/>
      <c r="H51" s="12"/>
      <c r="I51" s="12"/>
      <c r="J51" s="12"/>
      <c r="K51" s="12"/>
      <c r="L51" s="12"/>
      <c r="M51" s="12"/>
      <c r="N51" s="67"/>
      <c r="O51" s="68"/>
      <c r="P51" s="69"/>
      <c r="Q51" s="12"/>
      <c r="R51" s="32"/>
    </row>
    <row r="52" spans="3:18">
      <c r="C52" s="5" t="s">
        <v>12</v>
      </c>
      <c r="D52" s="37" t="s">
        <v>23</v>
      </c>
      <c r="E52" s="118"/>
      <c r="F52" s="113"/>
      <c r="G52" s="12"/>
      <c r="H52" s="12"/>
      <c r="I52" s="12"/>
      <c r="J52" s="12"/>
      <c r="K52" s="12"/>
      <c r="L52" s="12"/>
      <c r="M52" s="12"/>
      <c r="N52" s="12"/>
      <c r="O52" s="1"/>
      <c r="P52" s="3"/>
      <c r="Q52" s="12"/>
      <c r="R52" s="32"/>
    </row>
    <row r="53" spans="3:18">
      <c r="C53" s="5" t="s">
        <v>10</v>
      </c>
      <c r="D53" s="37" t="s">
        <v>21</v>
      </c>
      <c r="E53" s="118"/>
      <c r="F53" s="113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14"/>
    </row>
    <row r="54" spans="3:18">
      <c r="C54" s="5" t="s">
        <v>13</v>
      </c>
      <c r="D54" s="37" t="s">
        <v>23</v>
      </c>
      <c r="E54" s="118"/>
      <c r="F54" s="113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14"/>
    </row>
    <row r="55" spans="3:18">
      <c r="C55" s="21" t="s">
        <v>31</v>
      </c>
      <c r="D55" s="37" t="s">
        <v>24</v>
      </c>
      <c r="E55" s="118"/>
      <c r="F55" s="113"/>
      <c r="G55" s="12"/>
      <c r="H55" s="12"/>
      <c r="I55" s="12"/>
      <c r="J55" s="12"/>
      <c r="K55" s="12"/>
      <c r="L55" s="12"/>
      <c r="M55" s="12"/>
      <c r="N55" s="12"/>
      <c r="O55" s="67"/>
      <c r="P55" s="68"/>
      <c r="Q55" s="69"/>
      <c r="R55" s="32"/>
    </row>
    <row r="56" spans="3:18" ht="15.75" thickBot="1">
      <c r="C56" s="11" t="s">
        <v>15</v>
      </c>
      <c r="D56" s="38" t="s">
        <v>21</v>
      </c>
      <c r="E56" s="22"/>
      <c r="F56" s="115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4"/>
    </row>
  </sheetData>
  <mergeCells count="22">
    <mergeCell ref="I37:K37"/>
    <mergeCell ref="I38:K38"/>
    <mergeCell ref="I39:K39"/>
    <mergeCell ref="I42:L42"/>
    <mergeCell ref="O55:Q55"/>
    <mergeCell ref="K47:N47"/>
    <mergeCell ref="L48:O48"/>
    <mergeCell ref="L50:N50"/>
    <mergeCell ref="N51:P51"/>
    <mergeCell ref="G1:Q6"/>
    <mergeCell ref="F8:G8"/>
    <mergeCell ref="H8:L8"/>
    <mergeCell ref="M8:P8"/>
    <mergeCell ref="Q8:R8"/>
    <mergeCell ref="F34:G34"/>
    <mergeCell ref="H34:L34"/>
    <mergeCell ref="M34:P34"/>
    <mergeCell ref="Q34:R34"/>
    <mergeCell ref="I11:K11"/>
    <mergeCell ref="I12:K12"/>
    <mergeCell ref="I13:K13"/>
    <mergeCell ref="I16:L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D38"/>
  <sheetViews>
    <sheetView showGridLines="0" zoomScale="55" zoomScaleNormal="55" workbookViewId="0">
      <selection activeCell="D37" sqref="D37"/>
    </sheetView>
  </sheetViews>
  <sheetFormatPr baseColWidth="10" defaultRowHeight="15"/>
  <cols>
    <col min="1" max="1" width="18" customWidth="1"/>
    <col min="2" max="2" width="4.7109375" customWidth="1"/>
    <col min="3" max="3" width="32.85546875" customWidth="1"/>
    <col min="4" max="4" width="11.42578125" customWidth="1"/>
    <col min="5" max="5" width="13.140625" bestFit="1" customWidth="1"/>
    <col min="6" max="7" width="5.5703125" customWidth="1"/>
    <col min="8" max="82" width="4" customWidth="1"/>
  </cols>
  <sheetData>
    <row r="1" spans="2:82">
      <c r="D1" s="81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</row>
    <row r="2" spans="2:82">
      <c r="D2" s="81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</row>
    <row r="3" spans="2:82" ht="15.75" thickBot="1">
      <c r="D3" s="81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86"/>
      <c r="CC3" s="86"/>
      <c r="CD3" s="86"/>
    </row>
    <row r="4" spans="2:82" ht="15.75" thickBot="1">
      <c r="C4" s="100" t="s">
        <v>56</v>
      </c>
      <c r="D4" s="101" t="s">
        <v>55</v>
      </c>
      <c r="E4" s="102" t="s">
        <v>57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</row>
    <row r="5" spans="2:82">
      <c r="B5" s="97" t="s">
        <v>34</v>
      </c>
      <c r="C5" s="103" t="s">
        <v>16</v>
      </c>
      <c r="D5" s="82">
        <v>1</v>
      </c>
      <c r="E5" s="104" t="s">
        <v>58</v>
      </c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6"/>
    </row>
    <row r="6" spans="2:82">
      <c r="B6" s="98" t="s">
        <v>35</v>
      </c>
      <c r="C6" s="103" t="s">
        <v>26</v>
      </c>
      <c r="D6" s="79">
        <v>1</v>
      </c>
      <c r="E6" s="105" t="s">
        <v>34</v>
      </c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6"/>
      <c r="CC6" s="86"/>
      <c r="CD6" s="86"/>
    </row>
    <row r="7" spans="2:82">
      <c r="B7" s="98" t="s">
        <v>36</v>
      </c>
      <c r="C7" s="103" t="s">
        <v>25</v>
      </c>
      <c r="D7" s="79">
        <v>1</v>
      </c>
      <c r="E7" s="105" t="s">
        <v>35</v>
      </c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</row>
    <row r="8" spans="2:82" ht="15.75" thickBot="1">
      <c r="B8" s="98" t="s">
        <v>37</v>
      </c>
      <c r="C8" s="103" t="s">
        <v>27</v>
      </c>
      <c r="D8" s="79">
        <v>1</v>
      </c>
      <c r="E8" s="105" t="s">
        <v>35</v>
      </c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6"/>
    </row>
    <row r="9" spans="2:82">
      <c r="B9" s="98" t="s">
        <v>38</v>
      </c>
      <c r="C9" s="106" t="s">
        <v>0</v>
      </c>
      <c r="D9" s="79">
        <v>1</v>
      </c>
      <c r="E9" s="105" t="s">
        <v>35</v>
      </c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7">
        <f>V13</f>
        <v>2</v>
      </c>
      <c r="Z9" s="88" t="s">
        <v>36</v>
      </c>
      <c r="AA9" s="89">
        <f>Y9+Z10</f>
        <v>3</v>
      </c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</row>
    <row r="10" spans="2:82" ht="15.75" thickBot="1">
      <c r="B10" s="98" t="s">
        <v>39</v>
      </c>
      <c r="C10" s="106" t="s">
        <v>29</v>
      </c>
      <c r="D10" s="79">
        <v>1</v>
      </c>
      <c r="E10" s="105" t="s">
        <v>34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90">
        <f>AA10-Z10</f>
        <v>8</v>
      </c>
      <c r="Z10" s="91">
        <v>1</v>
      </c>
      <c r="AA10" s="92">
        <f>BH30</f>
        <v>9</v>
      </c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</row>
    <row r="11" spans="2:82">
      <c r="B11" s="98" t="s">
        <v>40</v>
      </c>
      <c r="C11" s="106" t="s">
        <v>30</v>
      </c>
      <c r="D11" s="79">
        <v>1</v>
      </c>
      <c r="E11" s="105" t="s">
        <v>34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</row>
    <row r="12" spans="2:82" ht="15.75" thickBot="1">
      <c r="B12" s="98" t="s">
        <v>41</v>
      </c>
      <c r="C12" s="106" t="s">
        <v>1</v>
      </c>
      <c r="D12" s="79">
        <v>1</v>
      </c>
      <c r="E12" s="105" t="s">
        <v>34</v>
      </c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</row>
    <row r="13" spans="2:82" ht="15.75" thickBot="1">
      <c r="B13" s="98" t="s">
        <v>42</v>
      </c>
      <c r="C13" s="106" t="s">
        <v>2</v>
      </c>
      <c r="D13" s="79">
        <v>1</v>
      </c>
      <c r="E13" s="105" t="s">
        <v>41</v>
      </c>
      <c r="G13" s="86"/>
      <c r="H13" s="86"/>
      <c r="I13" s="86"/>
      <c r="J13" s="93" t="s">
        <v>60</v>
      </c>
      <c r="K13" s="94"/>
      <c r="L13" s="95"/>
      <c r="M13" s="86"/>
      <c r="N13" s="86"/>
      <c r="O13" s="87">
        <f>J14</f>
        <v>0</v>
      </c>
      <c r="P13" s="96" t="s">
        <v>34</v>
      </c>
      <c r="Q13" s="89">
        <f>O13+P14</f>
        <v>1</v>
      </c>
      <c r="R13" s="86"/>
      <c r="S13" s="86"/>
      <c r="T13" s="87">
        <f>Q13</f>
        <v>1</v>
      </c>
      <c r="U13" s="88" t="s">
        <v>35</v>
      </c>
      <c r="V13" s="89">
        <f>T13+U14</f>
        <v>2</v>
      </c>
      <c r="W13" s="86"/>
      <c r="X13" s="86"/>
      <c r="Y13" s="87">
        <f>V13</f>
        <v>2</v>
      </c>
      <c r="Z13" s="88" t="s">
        <v>37</v>
      </c>
      <c r="AA13" s="89">
        <f>Y13+Z14</f>
        <v>3</v>
      </c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</row>
    <row r="14" spans="2:82" ht="15.75" thickBot="1">
      <c r="B14" s="98" t="s">
        <v>43</v>
      </c>
      <c r="C14" s="106" t="s">
        <v>3</v>
      </c>
      <c r="D14" s="79">
        <v>2</v>
      </c>
      <c r="E14" s="105" t="s">
        <v>41</v>
      </c>
      <c r="G14" s="86"/>
      <c r="H14" s="86"/>
      <c r="I14" s="86"/>
      <c r="J14" s="83">
        <v>0</v>
      </c>
      <c r="K14" s="84"/>
      <c r="L14" s="85"/>
      <c r="M14" s="86"/>
      <c r="N14" s="86"/>
      <c r="O14" s="90">
        <f>Q14-P14</f>
        <v>0</v>
      </c>
      <c r="P14" s="91">
        <v>1</v>
      </c>
      <c r="Q14" s="92">
        <f>T22</f>
        <v>1</v>
      </c>
      <c r="R14" s="86"/>
      <c r="S14" s="86"/>
      <c r="T14" s="90">
        <f>V14-U14</f>
        <v>7</v>
      </c>
      <c r="U14" s="91">
        <v>1</v>
      </c>
      <c r="V14" s="92">
        <f>Y14</f>
        <v>8</v>
      </c>
      <c r="W14" s="86"/>
      <c r="X14" s="86"/>
      <c r="Y14" s="90">
        <f>AA14-Z14</f>
        <v>8</v>
      </c>
      <c r="Z14" s="91">
        <v>1</v>
      </c>
      <c r="AA14" s="92">
        <f>BH30</f>
        <v>9</v>
      </c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</row>
    <row r="15" spans="2:82">
      <c r="B15" s="98" t="s">
        <v>44</v>
      </c>
      <c r="C15" s="106" t="s">
        <v>6</v>
      </c>
      <c r="D15" s="79">
        <v>1</v>
      </c>
      <c r="E15" s="105" t="s">
        <v>59</v>
      </c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</row>
    <row r="16" spans="2:82" ht="15.75" thickBot="1">
      <c r="B16" s="98" t="s">
        <v>45</v>
      </c>
      <c r="C16" s="107" t="s">
        <v>11</v>
      </c>
      <c r="D16" s="80">
        <v>1</v>
      </c>
      <c r="E16" s="105" t="s">
        <v>44</v>
      </c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6"/>
      <c r="CA16" s="86"/>
      <c r="CB16" s="86"/>
      <c r="CC16" s="86"/>
      <c r="CD16" s="86"/>
    </row>
    <row r="17" spans="2:82">
      <c r="B17" s="98" t="s">
        <v>46</v>
      </c>
      <c r="C17" s="107" t="s">
        <v>4</v>
      </c>
      <c r="D17" s="80">
        <v>4</v>
      </c>
      <c r="E17" s="105" t="s">
        <v>45</v>
      </c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7">
        <f>V13</f>
        <v>2</v>
      </c>
      <c r="Z17" s="88" t="s">
        <v>38</v>
      </c>
      <c r="AA17" s="89">
        <f>Y17+Z18</f>
        <v>3</v>
      </c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</row>
    <row r="18" spans="2:82" ht="15.75" thickBot="1">
      <c r="B18" s="98" t="s">
        <v>47</v>
      </c>
      <c r="C18" s="107" t="s">
        <v>5</v>
      </c>
      <c r="D18" s="80">
        <v>1</v>
      </c>
      <c r="E18" s="105" t="s">
        <v>46</v>
      </c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90">
        <f>AA18-Z18</f>
        <v>8</v>
      </c>
      <c r="Z18" s="91">
        <v>1</v>
      </c>
      <c r="AA18" s="92">
        <f>BH30</f>
        <v>9</v>
      </c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</row>
    <row r="19" spans="2:82">
      <c r="B19" s="98" t="s">
        <v>48</v>
      </c>
      <c r="C19" s="107" t="s">
        <v>8</v>
      </c>
      <c r="D19" s="80">
        <v>1</v>
      </c>
      <c r="E19" s="105" t="s">
        <v>47</v>
      </c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7">
        <f>AF23</f>
        <v>4</v>
      </c>
      <c r="AJ19" s="88" t="s">
        <v>45</v>
      </c>
      <c r="AK19" s="89">
        <f>AI19+AJ20</f>
        <v>5</v>
      </c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</row>
    <row r="20" spans="2:82" ht="15.75" thickBot="1">
      <c r="B20" s="98" t="s">
        <v>49</v>
      </c>
      <c r="C20" s="107" t="s">
        <v>9</v>
      </c>
      <c r="D20" s="80">
        <v>1</v>
      </c>
      <c r="E20" s="105" t="s">
        <v>48</v>
      </c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90">
        <f>AK20-AJ20</f>
        <v>8</v>
      </c>
      <c r="AJ20" s="91">
        <v>1</v>
      </c>
      <c r="AK20" s="92">
        <f>BH30</f>
        <v>9</v>
      </c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86"/>
      <c r="CB20" s="86"/>
      <c r="CC20" s="86"/>
      <c r="CD20" s="86"/>
    </row>
    <row r="21" spans="2:82">
      <c r="B21" s="98" t="s">
        <v>50</v>
      </c>
      <c r="C21" s="107" t="s">
        <v>12</v>
      </c>
      <c r="D21" s="80">
        <v>1</v>
      </c>
      <c r="E21" s="105" t="s">
        <v>40</v>
      </c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7">
        <f>Q13</f>
        <v>1</v>
      </c>
      <c r="U21" s="96" t="s">
        <v>41</v>
      </c>
      <c r="V21" s="89">
        <f>T21+U22</f>
        <v>2</v>
      </c>
      <c r="W21" s="86"/>
      <c r="X21" s="86"/>
      <c r="Y21" s="87">
        <f>V21</f>
        <v>2</v>
      </c>
      <c r="Z21" s="96" t="s">
        <v>42</v>
      </c>
      <c r="AA21" s="89">
        <f>Y21+Z22</f>
        <v>3</v>
      </c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</row>
    <row r="22" spans="2:82" ht="15.75" thickBot="1">
      <c r="B22" s="98" t="s">
        <v>51</v>
      </c>
      <c r="C22" s="107" t="s">
        <v>10</v>
      </c>
      <c r="D22" s="80">
        <v>1</v>
      </c>
      <c r="E22" s="105" t="s">
        <v>49</v>
      </c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90">
        <f>V22-U22</f>
        <v>1</v>
      </c>
      <c r="U22" s="91">
        <v>1</v>
      </c>
      <c r="V22" s="92">
        <f>Y22</f>
        <v>2</v>
      </c>
      <c r="W22" s="86"/>
      <c r="X22" s="86"/>
      <c r="Y22" s="90">
        <f>AA22-Z22</f>
        <v>2</v>
      </c>
      <c r="Z22" s="91">
        <v>1</v>
      </c>
      <c r="AA22" s="92">
        <f>AD24</f>
        <v>3</v>
      </c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6"/>
    </row>
    <row r="23" spans="2:82">
      <c r="B23" s="98" t="s">
        <v>52</v>
      </c>
      <c r="C23" s="107" t="s">
        <v>13</v>
      </c>
      <c r="D23" s="80">
        <v>1</v>
      </c>
      <c r="E23" s="105" t="s">
        <v>51</v>
      </c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7">
        <f>AA21</f>
        <v>3</v>
      </c>
      <c r="AE23" s="96" t="s">
        <v>44</v>
      </c>
      <c r="AF23" s="89">
        <f>AD23+AE24</f>
        <v>4</v>
      </c>
      <c r="AG23" s="86"/>
      <c r="AH23" s="86"/>
      <c r="AI23" s="87">
        <f>AF23</f>
        <v>4</v>
      </c>
      <c r="AJ23" s="88" t="s">
        <v>46</v>
      </c>
      <c r="AK23" s="89">
        <f>AI23+AJ24</f>
        <v>5</v>
      </c>
      <c r="AL23" s="86"/>
      <c r="AM23" s="86"/>
      <c r="AQ23" s="86"/>
      <c r="AR23" s="86"/>
      <c r="AV23" s="86"/>
      <c r="AW23" s="86"/>
      <c r="BA23" s="86"/>
      <c r="BB23" s="86"/>
      <c r="BF23" s="86"/>
      <c r="BG23" s="86"/>
      <c r="BK23" s="86"/>
      <c r="BL23" s="86"/>
      <c r="BZ23" s="86"/>
      <c r="CA23" s="86"/>
      <c r="CB23" s="86"/>
      <c r="CC23" s="86"/>
      <c r="CD23" s="86"/>
    </row>
    <row r="24" spans="2:82" ht="15.75" thickBot="1">
      <c r="B24" s="98" t="s">
        <v>53</v>
      </c>
      <c r="C24" s="108" t="s">
        <v>31</v>
      </c>
      <c r="D24" s="80">
        <v>1</v>
      </c>
      <c r="E24" s="105" t="s">
        <v>52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90">
        <f>AF24-AE24</f>
        <v>3</v>
      </c>
      <c r="AE24" s="91">
        <v>1</v>
      </c>
      <c r="AF24" s="92">
        <f>AI28</f>
        <v>4</v>
      </c>
      <c r="AG24" s="86"/>
      <c r="AH24" s="86"/>
      <c r="AI24" s="90">
        <f>AK24-AJ24</f>
        <v>8</v>
      </c>
      <c r="AJ24" s="91">
        <v>1</v>
      </c>
      <c r="AK24" s="92">
        <f>BH30</f>
        <v>9</v>
      </c>
      <c r="AL24" s="86"/>
      <c r="AM24" s="86"/>
      <c r="AQ24" s="86"/>
      <c r="AR24" s="86"/>
      <c r="AV24" s="86"/>
      <c r="AW24" s="86"/>
      <c r="BA24" s="86"/>
      <c r="BB24" s="86"/>
      <c r="BF24" s="86"/>
      <c r="BG24" s="86"/>
      <c r="BK24" s="86"/>
      <c r="BL24" s="86"/>
      <c r="BZ24" s="86"/>
      <c r="CA24" s="86"/>
      <c r="CB24" s="86"/>
      <c r="CC24" s="86"/>
      <c r="CD24" s="86"/>
    </row>
    <row r="25" spans="2:82" ht="15.75" thickBot="1">
      <c r="B25" s="99" t="s">
        <v>54</v>
      </c>
      <c r="C25" s="109" t="s">
        <v>15</v>
      </c>
      <c r="D25" s="110">
        <v>1</v>
      </c>
      <c r="E25" s="92" t="s">
        <v>53</v>
      </c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W25" s="86"/>
      <c r="X25" s="86"/>
      <c r="Y25" s="87">
        <f>V21</f>
        <v>2</v>
      </c>
      <c r="Z25" s="96" t="s">
        <v>43</v>
      </c>
      <c r="AA25" s="89">
        <f>Y25+Z26</f>
        <v>3</v>
      </c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7">
        <f>AK27</f>
        <v>5</v>
      </c>
      <c r="AO25" s="88" t="s">
        <v>48</v>
      </c>
      <c r="AP25" s="89">
        <f>AN25+AO26</f>
        <v>6</v>
      </c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</row>
    <row r="26" spans="2:82" ht="15.75" thickBot="1"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W26" s="86"/>
      <c r="X26" s="86"/>
      <c r="Y26" s="90">
        <f>AA26-Z26</f>
        <v>2</v>
      </c>
      <c r="Z26" s="91">
        <v>1</v>
      </c>
      <c r="AA26" s="92">
        <f>AD24</f>
        <v>3</v>
      </c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90">
        <f>AP26-AO26</f>
        <v>8</v>
      </c>
      <c r="AO26" s="91">
        <v>1</v>
      </c>
      <c r="AP26" s="92">
        <f>BH30</f>
        <v>9</v>
      </c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</row>
    <row r="27" spans="2:82"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7">
        <f>AF23</f>
        <v>4</v>
      </c>
      <c r="AJ27" s="96" t="s">
        <v>47</v>
      </c>
      <c r="AK27" s="89">
        <f>AI27+AJ28</f>
        <v>5</v>
      </c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</row>
    <row r="28" spans="2:82" ht="15.75" thickBot="1"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90">
        <f>AK28-AJ28</f>
        <v>4</v>
      </c>
      <c r="AJ28" s="91">
        <v>1</v>
      </c>
      <c r="AK28" s="92">
        <f>AN30</f>
        <v>5</v>
      </c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  <c r="CC28" s="86"/>
      <c r="CD28" s="86"/>
    </row>
    <row r="29" spans="2:82" ht="15.75" thickBot="1"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7">
        <f>AK27</f>
        <v>5</v>
      </c>
      <c r="AO29" s="96" t="s">
        <v>49</v>
      </c>
      <c r="AP29" s="89">
        <f>AN29+AO30</f>
        <v>6</v>
      </c>
      <c r="AQ29" s="86"/>
      <c r="AR29" s="86"/>
      <c r="AS29" s="87">
        <f>AP29</f>
        <v>6</v>
      </c>
      <c r="AT29" s="96" t="s">
        <v>51</v>
      </c>
      <c r="AU29" s="89">
        <f>AS29+AT30</f>
        <v>7</v>
      </c>
      <c r="AV29" s="86"/>
      <c r="AW29" s="86"/>
      <c r="AX29" s="87">
        <f>AU29</f>
        <v>7</v>
      </c>
      <c r="AY29" s="96" t="s">
        <v>52</v>
      </c>
      <c r="AZ29" s="89">
        <f>AX29+AY30</f>
        <v>8</v>
      </c>
      <c r="BA29" s="86"/>
      <c r="BB29" s="86"/>
      <c r="BC29" s="87">
        <f>AZ29</f>
        <v>8</v>
      </c>
      <c r="BD29" s="96" t="s">
        <v>53</v>
      </c>
      <c r="BE29" s="89">
        <f>BC29+BD30</f>
        <v>9</v>
      </c>
      <c r="BF29" s="86"/>
      <c r="BG29" s="86"/>
      <c r="BH29" s="87">
        <f>BE29</f>
        <v>9</v>
      </c>
      <c r="BI29" s="88" t="s">
        <v>54</v>
      </c>
      <c r="BJ29" s="89">
        <f>BH29+BI30</f>
        <v>10</v>
      </c>
      <c r="BK29" s="86"/>
      <c r="BL29" s="86"/>
      <c r="BM29" s="93" t="s">
        <v>61</v>
      </c>
      <c r="BN29" s="94"/>
      <c r="BO29" s="95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</row>
    <row r="30" spans="2:82" ht="15.75" thickBot="1"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90">
        <f>AP30-AO30</f>
        <v>5</v>
      </c>
      <c r="AO30" s="91">
        <v>1</v>
      </c>
      <c r="AP30" s="92">
        <f>AS30</f>
        <v>6</v>
      </c>
      <c r="AQ30" s="86"/>
      <c r="AR30" s="86"/>
      <c r="AS30" s="90">
        <f>AU30-AT30</f>
        <v>6</v>
      </c>
      <c r="AT30" s="91">
        <v>1</v>
      </c>
      <c r="AU30" s="92">
        <f>AX30</f>
        <v>7</v>
      </c>
      <c r="AV30" s="86"/>
      <c r="AW30" s="86"/>
      <c r="AX30" s="90">
        <f>AZ30-AY30</f>
        <v>7</v>
      </c>
      <c r="AY30" s="91">
        <v>1</v>
      </c>
      <c r="AZ30" s="92">
        <f>BC30</f>
        <v>8</v>
      </c>
      <c r="BA30" s="86"/>
      <c r="BB30" s="86"/>
      <c r="BC30" s="90">
        <f>BE30-BD30</f>
        <v>8</v>
      </c>
      <c r="BD30" s="91">
        <v>1</v>
      </c>
      <c r="BE30" s="92">
        <f>BH30</f>
        <v>9</v>
      </c>
      <c r="BF30" s="86"/>
      <c r="BG30" s="86"/>
      <c r="BH30" s="90">
        <f>BJ30-BI30</f>
        <v>9</v>
      </c>
      <c r="BI30" s="91">
        <v>1</v>
      </c>
      <c r="BJ30" s="92">
        <f>BM30</f>
        <v>10</v>
      </c>
      <c r="BK30" s="86"/>
      <c r="BL30" s="86"/>
      <c r="BM30" s="93">
        <f>BJ29</f>
        <v>10</v>
      </c>
      <c r="BN30" s="94"/>
      <c r="BO30" s="95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</row>
    <row r="31" spans="2:82" ht="15.75" thickBot="1"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</row>
    <row r="32" spans="2:82"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7">
        <f>Q13</f>
        <v>1</v>
      </c>
      <c r="U32" s="88" t="s">
        <v>40</v>
      </c>
      <c r="V32" s="89">
        <f>T32+U33</f>
        <v>2</v>
      </c>
      <c r="W32" s="86"/>
      <c r="X32" s="86"/>
      <c r="Y32" s="87">
        <f>V32</f>
        <v>2</v>
      </c>
      <c r="Z32" s="88" t="s">
        <v>50</v>
      </c>
      <c r="AA32" s="89">
        <f>Y32+Z33</f>
        <v>3</v>
      </c>
      <c r="AB32" s="86"/>
      <c r="AC32" s="86"/>
      <c r="AD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</row>
    <row r="33" spans="7:82" ht="15.75" thickBot="1"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90">
        <f>V33-U33</f>
        <v>7</v>
      </c>
      <c r="U33" s="91">
        <v>1</v>
      </c>
      <c r="V33" s="92">
        <f>Y33</f>
        <v>8</v>
      </c>
      <c r="W33" s="86"/>
      <c r="X33" s="86"/>
      <c r="Y33" s="90">
        <f>AA33-Z33</f>
        <v>8</v>
      </c>
      <c r="Z33" s="91">
        <v>1</v>
      </c>
      <c r="AA33" s="92">
        <f>BH30</f>
        <v>9</v>
      </c>
      <c r="AB33" s="86"/>
      <c r="AC33" s="86"/>
      <c r="AD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</row>
    <row r="34" spans="7:82"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</row>
    <row r="35" spans="7:82" ht="15.75" thickBot="1"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</row>
    <row r="36" spans="7:82"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7">
        <f>Q13</f>
        <v>1</v>
      </c>
      <c r="U36" s="88" t="s">
        <v>39</v>
      </c>
      <c r="V36" s="89">
        <f>T36+U37</f>
        <v>2</v>
      </c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</row>
    <row r="37" spans="7:82" ht="15.75" thickBot="1"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90">
        <f>V37-U37</f>
        <v>8</v>
      </c>
      <c r="U37" s="91">
        <v>1</v>
      </c>
      <c r="V37" s="92">
        <f>BH30</f>
        <v>9</v>
      </c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</row>
    <row r="38" spans="7:82">
      <c r="T38" s="86"/>
      <c r="U38" s="86"/>
      <c r="V38" s="86"/>
    </row>
  </sheetData>
  <mergeCells count="4">
    <mergeCell ref="BM29:BO29"/>
    <mergeCell ref="BM30:BO30"/>
    <mergeCell ref="J13:L13"/>
    <mergeCell ref="J14:L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</vt:lpstr>
      <vt:lpstr>CPM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Slv</dc:creator>
  <cp:lastModifiedBy>Cristian</cp:lastModifiedBy>
  <dcterms:created xsi:type="dcterms:W3CDTF">2019-10-22T18:45:50Z</dcterms:created>
  <dcterms:modified xsi:type="dcterms:W3CDTF">2019-11-21T19:35:11Z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7607980d-81a3-4503-a913-0bd1c8f6add8</vt:lpwstr>
  </property>
</Properties>
</file>