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CE8B9E2-22B0-4FDE-A891-A080522AF215}" xr6:coauthVersionLast="44"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<sst xmlns="http://schemas.openxmlformats.org/spreadsheetml/2006/main" count="16267" uniqueCount="50">
  <si>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</si>
  <si>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</si>
  <si>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</si>
  <si>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</si>
  <si>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</si>
  <si>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</si>
  <si>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</si>
  <si>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</si>
  <si>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</si>
  <si>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</si>
  <si>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</si>
  <si>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</si>
  <si>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</si>
  <si>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</si>
  <si>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</si>
  <si>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</si>
  <si>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</si>
  <si>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</si>
  <si>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</si>
  <si>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</si>
  <si>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</si>
  <si>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</si>
  <si>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</si>
  <si>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</si>
  <si>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</si>
  <si>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</si>
  <si>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</si>
  <si>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</si>
  <si>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</si>
  <si>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</si>
  <si>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</si>
  <si>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</si>
  <si>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</si>
  <si>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</si>
  <si>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</si>
  <si>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</si>
  <si>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</si>
  <si>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</si>
  <si>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</si>
  <si>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</si>
  <si>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</si>
  <si>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</si>
  <si>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</si>
  <si>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</si>
  <si>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</si>
  <si>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</si>
  <si>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Middle Age</t>
  </si>
  <si>
    <t>Old</t>
  </si>
  <si>
    <t>Adolescent</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</si>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</sst>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76153.846153846156</c:v>
                </c:pt>
                <c:pt idx="1">
                  <c:v>82222.222222222219</c:v>
                </c:pt>
              </c:numCache>
            </c:numRef>
          </c:val>
          <c:extLst>
            <c:ext xmlns:c16="http://schemas.microsoft.com/office/drawing/2014/chart" uri="{C3380CC4-5D6E-409C-BE32-E72D297353CC}">
              <c16:uniqueId val="{00000000-B518-4CC5-B4D6-03ED5BF601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70869.565217391311</c:v>
                </c:pt>
                <c:pt idx="1">
                  <c:v>73333.333333333328</c:v>
                </c:pt>
              </c:numCache>
            </c:numRef>
          </c:val>
          <c:extLst>
            <c:ext xmlns:c16="http://schemas.microsoft.com/office/drawing/2014/chart" uri="{C3380CC4-5D6E-409C-BE32-E72D297353CC}">
              <c16:uniqueId val="{00000001-B518-4CC5-B4D6-03ED5BF6018E}"/>
            </c:ext>
          </c:extLst>
        </c:ser>
        <c:dLbls>
          <c:dLblPos val="outEnd"/>
          <c:showLegendKey val="0"/>
          <c:showVal val="0"/>
          <c:showCatName val="0"/>
          <c:showSerName val="0"/>
          <c:showPercent val="0"/>
          <c:showBubbleSize val="0"/>
        </c:dLbls>
        <c:gapWidth val="219"/>
        <c:overlap val="-27"/>
        <c:axId val="1618334783"/>
        <c:axId val="1704950927"/>
      </c:barChart>
      <c:catAx>
        <c:axId val="16183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50927"/>
        <c:crosses val="autoZero"/>
        <c:auto val="1"/>
        <c:lblAlgn val="ctr"/>
        <c:lblOffset val="100"/>
        <c:noMultiLvlLbl val="0"/>
      </c:catAx>
      <c:valAx>
        <c:axId val="170495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3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TABLE'!$F$1:$F$2</c:f>
              <c:strCache>
                <c:ptCount val="1"/>
                <c:pt idx="0">
                  <c:v>No</c:v>
                </c:pt>
              </c:strCache>
            </c:strRef>
          </c:tx>
          <c:spPr>
            <a:ln w="28575" cap="rnd">
              <a:solidFill>
                <a:schemeClr val="accent1"/>
              </a:solidFill>
              <a:round/>
            </a:ln>
            <a:effectLst/>
          </c:spPr>
          <c:marker>
            <c:symbol val="none"/>
          </c:marker>
          <c:cat>
            <c:strRef>
              <c:f>'PIVOT TABLE'!$E$3:$E$8</c:f>
              <c:strCache>
                <c:ptCount val="5"/>
                <c:pt idx="0">
                  <c:v>0-1 Miles</c:v>
                </c:pt>
                <c:pt idx="1">
                  <c:v>10+ Miles</c:v>
                </c:pt>
                <c:pt idx="2">
                  <c:v>1-2 Miles</c:v>
                </c:pt>
                <c:pt idx="3">
                  <c:v>2-5 Miles</c:v>
                </c:pt>
                <c:pt idx="4">
                  <c:v>5-10 Miles</c:v>
                </c:pt>
              </c:strCache>
            </c:strRef>
          </c:cat>
          <c:val>
            <c:numRef>
              <c:f>'PIVOT TABLE'!$F$3:$F$8</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41A1-4B25-8461-041F00E7AF75}"/>
            </c:ext>
          </c:extLst>
        </c:ser>
        <c:ser>
          <c:idx val="1"/>
          <c:order val="1"/>
          <c:tx>
            <c:strRef>
              <c:f>'PIVOT TABLE'!$G$1:$G$2</c:f>
              <c:strCache>
                <c:ptCount val="1"/>
                <c:pt idx="0">
                  <c:v>Yes</c:v>
                </c:pt>
              </c:strCache>
            </c:strRef>
          </c:tx>
          <c:spPr>
            <a:ln w="28575" cap="rnd">
              <a:solidFill>
                <a:schemeClr val="accent2"/>
              </a:solidFill>
              <a:round/>
            </a:ln>
            <a:effectLst/>
          </c:spPr>
          <c:marker>
            <c:symbol val="none"/>
          </c:marker>
          <c:cat>
            <c:strRef>
              <c:f>'PIVOT TABLE'!$E$3:$E$8</c:f>
              <c:strCache>
                <c:ptCount val="5"/>
                <c:pt idx="0">
                  <c:v>0-1 Miles</c:v>
                </c:pt>
                <c:pt idx="1">
                  <c:v>10+ Miles</c:v>
                </c:pt>
                <c:pt idx="2">
                  <c:v>1-2 Miles</c:v>
                </c:pt>
                <c:pt idx="3">
                  <c:v>2-5 Miles</c:v>
                </c:pt>
                <c:pt idx="4">
                  <c:v>5-10 Miles</c:v>
                </c:pt>
              </c:strCache>
            </c:strRef>
          </c:cat>
          <c:val>
            <c:numRef>
              <c:f>'PIVOT TABLE'!$G$3:$G$8</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41A1-4B25-8461-041F00E7AF75}"/>
            </c:ext>
          </c:extLst>
        </c:ser>
        <c:dLbls>
          <c:showLegendKey val="0"/>
          <c:showVal val="0"/>
          <c:showCatName val="0"/>
          <c:showSerName val="0"/>
          <c:showPercent val="0"/>
          <c:showBubbleSize val="0"/>
        </c:dLbls>
        <c:smooth val="0"/>
        <c:axId val="1702849183"/>
        <c:axId val="2032873279"/>
      </c:lineChart>
      <c:catAx>
        <c:axId val="17028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73279"/>
        <c:crosses val="autoZero"/>
        <c:auto val="1"/>
        <c:lblAlgn val="ctr"/>
        <c:lblOffset val="100"/>
        <c:noMultiLvlLbl val="0"/>
      </c:catAx>
      <c:valAx>
        <c:axId val="203287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Commute</a:t>
                </a:r>
                <a:r>
                  <a:rPr lang="en-PH" baseline="0"/>
                  <a:t> Range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Age Bracket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TABLE'!$J$1:$J$2</c:f>
              <c:strCache>
                <c:ptCount val="1"/>
                <c:pt idx="0">
                  <c:v>Female</c:v>
                </c:pt>
              </c:strCache>
            </c:strRef>
          </c:tx>
          <c:spPr>
            <a:ln w="28575" cap="rnd">
              <a:solidFill>
                <a:schemeClr val="accent1"/>
              </a:solidFill>
              <a:round/>
            </a:ln>
            <a:effectLst/>
          </c:spPr>
          <c:marker>
            <c:symbol val="none"/>
          </c:marker>
          <c:cat>
            <c:strRef>
              <c:f>'PIVOT TABLE'!$I$3:$I$6</c:f>
              <c:strCache>
                <c:ptCount val="3"/>
                <c:pt idx="0">
                  <c:v>Adolescent</c:v>
                </c:pt>
                <c:pt idx="1">
                  <c:v>Middle Age</c:v>
                </c:pt>
                <c:pt idx="2">
                  <c:v>Old</c:v>
                </c:pt>
              </c:strCache>
            </c:strRef>
          </c:cat>
          <c:val>
            <c:numRef>
              <c:f>'PIVOT TABLE'!$J$3:$J$6</c:f>
              <c:numCache>
                <c:formatCode>General</c:formatCode>
                <c:ptCount val="3"/>
                <c:pt idx="1">
                  <c:v>28</c:v>
                </c:pt>
                <c:pt idx="2">
                  <c:v>8</c:v>
                </c:pt>
              </c:numCache>
            </c:numRef>
          </c:val>
          <c:smooth val="0"/>
          <c:extLst>
            <c:ext xmlns:c16="http://schemas.microsoft.com/office/drawing/2014/chart" uri="{C3380CC4-5D6E-409C-BE32-E72D297353CC}">
              <c16:uniqueId val="{00000000-501E-4C44-8F9C-39CF474D13B5}"/>
            </c:ext>
          </c:extLst>
        </c:ser>
        <c:ser>
          <c:idx val="1"/>
          <c:order val="1"/>
          <c:tx>
            <c:strRef>
              <c:f>'PIVOT TABLE'!$K$1:$K$2</c:f>
              <c:strCache>
                <c:ptCount val="1"/>
                <c:pt idx="0">
                  <c:v>Male</c:v>
                </c:pt>
              </c:strCache>
            </c:strRef>
          </c:tx>
          <c:spPr>
            <a:ln w="28575" cap="rnd">
              <a:solidFill>
                <a:schemeClr val="accent2"/>
              </a:solidFill>
              <a:round/>
            </a:ln>
            <a:effectLst/>
          </c:spPr>
          <c:marker>
            <c:symbol val="none"/>
          </c:marker>
          <c:cat>
            <c:strRef>
              <c:f>'PIVOT TABLE'!$I$3:$I$6</c:f>
              <c:strCache>
                <c:ptCount val="3"/>
                <c:pt idx="0">
                  <c:v>Adolescent</c:v>
                </c:pt>
                <c:pt idx="1">
                  <c:v>Middle Age</c:v>
                </c:pt>
                <c:pt idx="2">
                  <c:v>Old</c:v>
                </c:pt>
              </c:strCache>
            </c:strRef>
          </c:cat>
          <c:val>
            <c:numRef>
              <c:f>'PIVOT TABLE'!$K$3:$K$6</c:f>
              <c:numCache>
                <c:formatCode>General</c:formatCode>
                <c:ptCount val="3"/>
                <c:pt idx="0">
                  <c:v>1</c:v>
                </c:pt>
                <c:pt idx="1">
                  <c:v>26</c:v>
                </c:pt>
                <c:pt idx="2">
                  <c:v>6</c:v>
                </c:pt>
              </c:numCache>
            </c:numRef>
          </c:val>
          <c:smooth val="0"/>
          <c:extLst>
            <c:ext xmlns:c16="http://schemas.microsoft.com/office/drawing/2014/chart" uri="{C3380CC4-5D6E-409C-BE32-E72D297353CC}">
              <c16:uniqueId val="{00000001-501E-4C44-8F9C-39CF474D13B5}"/>
            </c:ext>
          </c:extLst>
        </c:ser>
        <c:dLbls>
          <c:showLegendKey val="0"/>
          <c:showVal val="0"/>
          <c:showCatName val="0"/>
          <c:showSerName val="0"/>
          <c:showPercent val="0"/>
          <c:showBubbleSize val="0"/>
        </c:dLbls>
        <c:smooth val="0"/>
        <c:axId val="1612890431"/>
        <c:axId val="2032854975"/>
      </c:lineChart>
      <c:catAx>
        <c:axId val="16128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54975"/>
        <c:crosses val="autoZero"/>
        <c:auto val="1"/>
        <c:lblAlgn val="ctr"/>
        <c:lblOffset val="100"/>
        <c:noMultiLvlLbl val="0"/>
      </c:catAx>
      <c:valAx>
        <c:axId val="20328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76153.846153846156</c:v>
                </c:pt>
                <c:pt idx="1">
                  <c:v>82222.222222222219</c:v>
                </c:pt>
              </c:numCache>
            </c:numRef>
          </c:val>
          <c:extLst>
            <c:ext xmlns:c16="http://schemas.microsoft.com/office/drawing/2014/chart" uri="{C3380CC4-5D6E-409C-BE32-E72D297353CC}">
              <c16:uniqueId val="{00000000-7A95-46B6-B1CB-577BC853DC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70869.565217391311</c:v>
                </c:pt>
                <c:pt idx="1">
                  <c:v>73333.333333333328</c:v>
                </c:pt>
              </c:numCache>
            </c:numRef>
          </c:val>
          <c:extLst>
            <c:ext xmlns:c16="http://schemas.microsoft.com/office/drawing/2014/chart" uri="{C3380CC4-5D6E-409C-BE32-E72D297353CC}">
              <c16:uniqueId val="{00000001-7A95-46B6-B1CB-577BC853DC34}"/>
            </c:ext>
          </c:extLst>
        </c:ser>
        <c:dLbls>
          <c:showLegendKey val="0"/>
          <c:showVal val="0"/>
          <c:showCatName val="0"/>
          <c:showSerName val="0"/>
          <c:showPercent val="0"/>
          <c:showBubbleSize val="0"/>
        </c:dLbls>
        <c:gapWidth val="219"/>
        <c:overlap val="-27"/>
        <c:axId val="1618334783"/>
        <c:axId val="1704950927"/>
      </c:barChart>
      <c:catAx>
        <c:axId val="16183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50927"/>
        <c:crosses val="autoZero"/>
        <c:auto val="1"/>
        <c:lblAlgn val="ctr"/>
        <c:lblOffset val="100"/>
        <c:noMultiLvlLbl val="0"/>
      </c:catAx>
      <c:valAx>
        <c:axId val="170495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3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Age Bracket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TABLE'!$J$1:$J$2</c:f>
              <c:strCache>
                <c:ptCount val="1"/>
                <c:pt idx="0">
                  <c:v>Female</c:v>
                </c:pt>
              </c:strCache>
            </c:strRef>
          </c:tx>
          <c:spPr>
            <a:ln w="28575" cap="rnd">
              <a:solidFill>
                <a:schemeClr val="accent1"/>
              </a:solidFill>
              <a:round/>
            </a:ln>
            <a:effectLst/>
          </c:spPr>
          <c:marker>
            <c:symbol val="none"/>
          </c:marker>
          <c:cat>
            <c:strRef>
              <c:f>'PIVOT TABLE'!$I$3:$I$6</c:f>
              <c:strCache>
                <c:ptCount val="3"/>
                <c:pt idx="0">
                  <c:v>Adolescent</c:v>
                </c:pt>
                <c:pt idx="1">
                  <c:v>Middle Age</c:v>
                </c:pt>
                <c:pt idx="2">
                  <c:v>Old</c:v>
                </c:pt>
              </c:strCache>
            </c:strRef>
          </c:cat>
          <c:val>
            <c:numRef>
              <c:f>'PIVOT TABLE'!$J$3:$J$6</c:f>
              <c:numCache>
                <c:formatCode>General</c:formatCode>
                <c:ptCount val="3"/>
                <c:pt idx="1">
                  <c:v>28</c:v>
                </c:pt>
                <c:pt idx="2">
                  <c:v>8</c:v>
                </c:pt>
              </c:numCache>
            </c:numRef>
          </c:val>
          <c:smooth val="0"/>
          <c:extLst>
            <c:ext xmlns:c16="http://schemas.microsoft.com/office/drawing/2014/chart" uri="{C3380CC4-5D6E-409C-BE32-E72D297353CC}">
              <c16:uniqueId val="{00000000-DF4D-43A8-9D03-FD74417878E8}"/>
            </c:ext>
          </c:extLst>
        </c:ser>
        <c:ser>
          <c:idx val="1"/>
          <c:order val="1"/>
          <c:tx>
            <c:strRef>
              <c:f>'PIVOT TABLE'!$K$1:$K$2</c:f>
              <c:strCache>
                <c:ptCount val="1"/>
                <c:pt idx="0">
                  <c:v>Male</c:v>
                </c:pt>
              </c:strCache>
            </c:strRef>
          </c:tx>
          <c:spPr>
            <a:ln w="28575" cap="rnd">
              <a:solidFill>
                <a:schemeClr val="accent2"/>
              </a:solidFill>
              <a:round/>
            </a:ln>
            <a:effectLst/>
          </c:spPr>
          <c:marker>
            <c:symbol val="none"/>
          </c:marker>
          <c:cat>
            <c:strRef>
              <c:f>'PIVOT TABLE'!$I$3:$I$6</c:f>
              <c:strCache>
                <c:ptCount val="3"/>
                <c:pt idx="0">
                  <c:v>Adolescent</c:v>
                </c:pt>
                <c:pt idx="1">
                  <c:v>Middle Age</c:v>
                </c:pt>
                <c:pt idx="2">
                  <c:v>Old</c:v>
                </c:pt>
              </c:strCache>
            </c:strRef>
          </c:cat>
          <c:val>
            <c:numRef>
              <c:f>'PIVOT TABLE'!$K$3:$K$6</c:f>
              <c:numCache>
                <c:formatCode>General</c:formatCode>
                <c:ptCount val="3"/>
                <c:pt idx="0">
                  <c:v>1</c:v>
                </c:pt>
                <c:pt idx="1">
                  <c:v>26</c:v>
                </c:pt>
                <c:pt idx="2">
                  <c:v>6</c:v>
                </c:pt>
              </c:numCache>
            </c:numRef>
          </c:val>
          <c:smooth val="0"/>
          <c:extLst>
            <c:ext xmlns:c16="http://schemas.microsoft.com/office/drawing/2014/chart" uri="{C3380CC4-5D6E-409C-BE32-E72D297353CC}">
              <c16:uniqueId val="{00000001-DF4D-43A8-9D03-FD74417878E8}"/>
            </c:ext>
          </c:extLst>
        </c:ser>
        <c:dLbls>
          <c:showLegendKey val="0"/>
          <c:showVal val="0"/>
          <c:showCatName val="0"/>
          <c:showSerName val="0"/>
          <c:showPercent val="0"/>
          <c:showBubbleSize val="0"/>
        </c:dLbls>
        <c:smooth val="0"/>
        <c:axId val="1612890431"/>
        <c:axId val="2032854975"/>
      </c:lineChart>
      <c:catAx>
        <c:axId val="16128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54975"/>
        <c:crosses val="autoZero"/>
        <c:auto val="1"/>
        <c:lblAlgn val="ctr"/>
        <c:lblOffset val="100"/>
        <c:noMultiLvlLbl val="0"/>
      </c:catAx>
      <c:valAx>
        <c:axId val="20328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TABLE'!$F$1:$F$2</c:f>
              <c:strCache>
                <c:ptCount val="1"/>
                <c:pt idx="0">
                  <c:v>No</c:v>
                </c:pt>
              </c:strCache>
            </c:strRef>
          </c:tx>
          <c:spPr>
            <a:ln w="28575" cap="rnd">
              <a:solidFill>
                <a:schemeClr val="accent1"/>
              </a:solidFill>
              <a:round/>
            </a:ln>
            <a:effectLst/>
          </c:spPr>
          <c:marker>
            <c:symbol val="none"/>
          </c:marker>
          <c:cat>
            <c:strRef>
              <c:f>'PIVOT TABLE'!$E$3:$E$8</c:f>
              <c:strCache>
                <c:ptCount val="5"/>
                <c:pt idx="0">
                  <c:v>0-1 Miles</c:v>
                </c:pt>
                <c:pt idx="1">
                  <c:v>10+ Miles</c:v>
                </c:pt>
                <c:pt idx="2">
                  <c:v>1-2 Miles</c:v>
                </c:pt>
                <c:pt idx="3">
                  <c:v>2-5 Miles</c:v>
                </c:pt>
                <c:pt idx="4">
                  <c:v>5-10 Miles</c:v>
                </c:pt>
              </c:strCache>
            </c:strRef>
          </c:cat>
          <c:val>
            <c:numRef>
              <c:f>'PIVOT TABLE'!$F$3:$F$8</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B23E-4C1C-A8D2-0BBECB90956D}"/>
            </c:ext>
          </c:extLst>
        </c:ser>
        <c:ser>
          <c:idx val="1"/>
          <c:order val="1"/>
          <c:tx>
            <c:strRef>
              <c:f>'PIVOT TABLE'!$G$1:$G$2</c:f>
              <c:strCache>
                <c:ptCount val="1"/>
                <c:pt idx="0">
                  <c:v>Yes</c:v>
                </c:pt>
              </c:strCache>
            </c:strRef>
          </c:tx>
          <c:spPr>
            <a:ln w="28575" cap="rnd">
              <a:solidFill>
                <a:schemeClr val="accent2"/>
              </a:solidFill>
              <a:round/>
            </a:ln>
            <a:effectLst/>
          </c:spPr>
          <c:marker>
            <c:symbol val="none"/>
          </c:marker>
          <c:cat>
            <c:strRef>
              <c:f>'PIVOT TABLE'!$E$3:$E$8</c:f>
              <c:strCache>
                <c:ptCount val="5"/>
                <c:pt idx="0">
                  <c:v>0-1 Miles</c:v>
                </c:pt>
                <c:pt idx="1">
                  <c:v>10+ Miles</c:v>
                </c:pt>
                <c:pt idx="2">
                  <c:v>1-2 Miles</c:v>
                </c:pt>
                <c:pt idx="3">
                  <c:v>2-5 Miles</c:v>
                </c:pt>
                <c:pt idx="4">
                  <c:v>5-10 Miles</c:v>
                </c:pt>
              </c:strCache>
            </c:strRef>
          </c:cat>
          <c:val>
            <c:numRef>
              <c:f>'PIVOT TABLE'!$G$3:$G$8</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B23E-4C1C-A8D2-0BBECB90956D}"/>
            </c:ext>
          </c:extLst>
        </c:ser>
        <c:dLbls>
          <c:showLegendKey val="0"/>
          <c:showVal val="0"/>
          <c:showCatName val="0"/>
          <c:showSerName val="0"/>
          <c:showPercent val="0"/>
          <c:showBubbleSize val="0"/>
        </c:dLbls>
        <c:smooth val="0"/>
        <c:axId val="1702849183"/>
        <c:axId val="2032873279"/>
      </c:lineChart>
      <c:catAx>
        <c:axId val="17028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73279"/>
        <c:crosses val="autoZero"/>
        <c:auto val="1"/>
        <c:lblAlgn val="ctr"/>
        <c:lblOffset val="100"/>
        <c:noMultiLvlLbl val="0"/>
      </c:catAx>
      <c:valAx>
        <c:axId val="203287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Commute</a:t>
                </a:r>
                <a:r>
                  <a:rPr lang="en-PH" baseline="0"/>
                  <a:t> Range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47625</xdr:rowOff>
    </xdr:from>
    <xdr:to>
      <xdr:col>4</xdr:col>
      <xdr:colOff>0</xdr:colOff>
      <xdr:row>19</xdr:row>
      <xdr:rowOff>123825</xdr:rowOff>
    </xdr:to>
    <xdr:graphicFrame macro="">
      <xdr:nvGraphicFramePr>
        <xdr:cNvPr id="2" name="Chart 1">
          <a:extLst>
            <a:ext uri="{FF2B5EF4-FFF2-40B4-BE49-F238E27FC236}">
              <a16:creationId xmlns:a16="http://schemas.microsoft.com/office/drawing/2014/main" id="{6AEF86EE-A0C0-45D7-8880-8E5EB5C6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xdr:row>
      <xdr:rowOff>185737</xdr:rowOff>
    </xdr:from>
    <xdr:to>
      <xdr:col>7</xdr:col>
      <xdr:colOff>742950</xdr:colOff>
      <xdr:row>22</xdr:row>
      <xdr:rowOff>71437</xdr:rowOff>
    </xdr:to>
    <xdr:graphicFrame macro="">
      <xdr:nvGraphicFramePr>
        <xdr:cNvPr id="4" name="Chart 3">
          <a:extLst>
            <a:ext uri="{FF2B5EF4-FFF2-40B4-BE49-F238E27FC236}">
              <a16:creationId xmlns:a16="http://schemas.microsoft.com/office/drawing/2014/main" id="{4D4892EC-662D-4F43-ADD6-D4DE462C9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xdr:colOff>
      <xdr:row>6</xdr:row>
      <xdr:rowOff>42862</xdr:rowOff>
    </xdr:from>
    <xdr:to>
      <xdr:col>13</xdr:col>
      <xdr:colOff>257175</xdr:colOff>
      <xdr:row>20</xdr:row>
      <xdr:rowOff>119062</xdr:rowOff>
    </xdr:to>
    <xdr:graphicFrame macro="">
      <xdr:nvGraphicFramePr>
        <xdr:cNvPr id="5" name="Chart 4">
          <a:extLst>
            <a:ext uri="{FF2B5EF4-FFF2-40B4-BE49-F238E27FC236}">
              <a16:creationId xmlns:a16="http://schemas.microsoft.com/office/drawing/2014/main" id="{38DFF135-B870-4F3F-8BAB-1144FA6D4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3</xdr:row>
      <xdr:rowOff>0</xdr:rowOff>
    </xdr:from>
    <xdr:to>
      <xdr:col>7</xdr:col>
      <xdr:colOff>571499</xdr:colOff>
      <xdr:row>14</xdr:row>
      <xdr:rowOff>161925</xdr:rowOff>
    </xdr:to>
    <xdr:graphicFrame macro="">
      <xdr:nvGraphicFramePr>
        <xdr:cNvPr id="2" name="Chart 1">
          <a:extLst>
            <a:ext uri="{FF2B5EF4-FFF2-40B4-BE49-F238E27FC236}">
              <a16:creationId xmlns:a16="http://schemas.microsoft.com/office/drawing/2014/main" id="{8E4FE848-7107-47BF-A592-42E15254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3</xdr:row>
      <xdr:rowOff>0</xdr:rowOff>
    </xdr:from>
    <xdr:to>
      <xdr:col>14</xdr:col>
      <xdr:colOff>590550</xdr:colOff>
      <xdr:row>14</xdr:row>
      <xdr:rowOff>171450</xdr:rowOff>
    </xdr:to>
    <xdr:graphicFrame macro="">
      <xdr:nvGraphicFramePr>
        <xdr:cNvPr id="3" name="Chart 2">
          <a:extLst>
            <a:ext uri="{FF2B5EF4-FFF2-40B4-BE49-F238E27FC236}">
              <a16:creationId xmlns:a16="http://schemas.microsoft.com/office/drawing/2014/main" id="{56AE72B9-8C4A-44D3-8D67-99D39168F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361949</xdr:colOff>
      <xdr:row>15</xdr:row>
      <xdr:rowOff>9525</xdr:rowOff>
    </xdr:from>
    <xdr:to>
      <xdr:col>14</xdr:col>
      <xdr:colOff>590550</xdr:colOff>
      <xdr:row>26</xdr:row>
      <xdr:rowOff>133350</xdr:rowOff>
    </xdr:to>
    <xdr:graphicFrame macro="">
      <xdr:nvGraphicFramePr>
        <xdr:cNvPr id="4" name="Chart 3">
          <a:extLst>
            <a:ext uri="{FF2B5EF4-FFF2-40B4-BE49-F238E27FC236}">
              <a16:creationId xmlns:a16="http://schemas.microsoft.com/office/drawing/2014/main" id="{BC39E4AB-214C-4ADB-9DA2-AEA78F77A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361949</xdr:colOff>
      <xdr:row>7</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836898-BDB8-46FD-855C-C4B1A77F8E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581149" cy="8953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114301</xdr:rowOff>
    </xdr:from>
    <xdr:to>
      <xdr:col>2</xdr:col>
      <xdr:colOff>361950</xdr:colOff>
      <xdr:row>13</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C659E65-8A37-4FDE-9C12-802F4B8301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47801"/>
              <a:ext cx="1581150" cy="11811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180975</xdr:rowOff>
    </xdr:from>
    <xdr:to>
      <xdr:col>2</xdr:col>
      <xdr:colOff>352425</xdr:colOff>
      <xdr:row>23</xdr:row>
      <xdr:rowOff>19050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6805CA5-6285-40D0-A91C-68D97BD12E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57475"/>
              <a:ext cx="1571625" cy="17430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4.593042361113" createdVersion="6" refreshedVersion="6" minRefreshableVersion="3" recordCount="1000" xr:uid="{3E7F7E37-880B-47E4-8091-56F42E2158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066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F0E40-D509-4437-9CD5-EB27C2F37D45}"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L6"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D5464-6977-4451-991E-D25FA4561633}"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1:H8"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56BA6-4360-4600-8617-7EC0BA5E0F82}"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71">
      <pivotArea field="2" grandCol="1" collapsedLevelsAreSubtotals="1" axis="axisRow" fieldPosition="0">
        <references count="1">
          <reference field="2" count="1">
            <x v="0"/>
          </reference>
        </references>
      </pivotArea>
    </format>
    <format dxfId="70">
      <pivotArea field="2" grandCol="1" collapsedLevelsAreSubtotals="1" axis="axisRow" fieldPosition="0">
        <references count="1">
          <reference field="2" count="1">
            <x v="1"/>
          </reference>
        </references>
      </pivotArea>
    </format>
    <format dxfId="69">
      <pivotArea collapsedLevelsAreSubtotals="1" fieldPosition="0">
        <references count="2">
          <reference field="2" count="0"/>
          <reference field="13" count="1" selected="0">
            <x v="1"/>
          </reference>
        </references>
      </pivotArea>
    </format>
    <format dxfId="68">
      <pivotArea collapsedLevelsAreSubtotals="1" fieldPosition="0">
        <references count="2">
          <reference field="2" count="0"/>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3FE9CF-5FAF-47F6-8B5C-9F5B8981A362}" sourceName="Marital Status">
  <pivotTables>
    <pivotTable tabId="3" name="PivotTable2"/>
    <pivotTable tabId="3" name="PivotTable4"/>
    <pivotTable tabId="3" name="PivotTable5"/>
  </pivotTables>
  <data>
    <tabular pivotCacheId="1070664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009169-330F-4E34-B35D-5CE1876735F7}" sourceName="Region">
  <pivotTables>
    <pivotTable tabId="3" name="PivotTable5"/>
    <pivotTable tabId="3" name="PivotTable4"/>
    <pivotTable tabId="3" name="PivotTable2"/>
  </pivotTables>
  <data>
    <tabular pivotCacheId="10706645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4B2687-378B-4BDA-99CB-B91070BCD427}" sourceName="Education">
  <pivotTables>
    <pivotTable tabId="3" name="PivotTable4"/>
    <pivotTable tabId="3" name="PivotTable2"/>
    <pivotTable tabId="3" name="PivotTable5"/>
  </pivotTables>
  <data>
    <tabular pivotCacheId="10706645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03DE63-B1E5-4040-8D5C-0F1F7240C0F2}" cache="Slicer_Marital_Status" caption="Marital Status" rowHeight="241300"/>
  <slicer name="Region" xr10:uid="{69660D0F-D84C-4764-BDA3-BBEAA395C183}" cache="Slicer_Region" caption="Region" rowHeight="241300"/>
  <slicer name="Education" xr10:uid="{D27C1F2A-9B05-4A00-82DC-E09F6B77806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AB41-F507-498C-88E1-339FB6EAE72F}">
  <dimension ref="A1:N1001"/>
  <sheetViews>
    <sheetView workbookViewId="0"/>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 &gt; 55, "Old", IF(L2 &gt;= 31, "Middle Age", IF(L2 &lt; 31, "Adolescent", "Invalid" )))</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 &gt; 55, "Old", IF(L3 &gt;= 31, "Middle Age", IF(L3 &lt; 31, "Adolescent", "Invalid" )))</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 &gt; 55, "Old", IF(L67 &gt;= 31, "Middle Age", IF(L67 &lt; 31, "Adolescent", "Invalid" )))</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 &gt; 55, "Old", IF(L131 &gt;= 31, "Middle Age", IF(L131 &lt; 31, "Adolescent", "Invalid" )))</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30</v>
      </c>
      <c r="K195" t="s">
        <v>24</v>
      </c>
      <c r="L195">
        <v>41</v>
      </c>
      <c r="M195" t="str">
        <f t="shared" ref="M195:M258" si="3">IF(L195 &gt; 55, "Old", IF(L195 &gt;= 31, "Middle Age", IF(L195 &lt; 31, "Adolescent", "Invalid" )))</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 &gt; 55, "Old", IF(L259 &gt;= 31, "Middle Age", IF(L259 &lt; 31, "Adolescent", "Invalid" )))</f>
        <v>Middle Age</v>
      </c>
      <c r="N259" t="s">
        <v>15</v>
      </c>
    </row>
    <row r="260" spans="1:14" x14ac:dyDescent="0.25">
      <c r="A260">
        <v>14193</v>
      </c>
      <c r="B260" t="s">
        <v>36</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 &gt; 55, "Old", IF(L323 &gt;= 31, "Middle Age", IF(L323 &lt; 31, "Adolescent", "Invalid" )))</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 &gt; 55, "Old", IF(L387 &gt;= 31, "Middle Age", IF(L387 &lt; 31, "Adolescent", "Invalid" )))</f>
        <v>Middle Age</v>
      </c>
      <c r="N387" t="s">
        <v>18</v>
      </c>
    </row>
    <row r="388" spans="1:14" x14ac:dyDescent="0.25">
      <c r="A388">
        <v>28957</v>
      </c>
      <c r="B388" t="s">
        <v>36</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 &gt; 55, "Old", IF(L451 &gt;= 31, "Middle Age", IF(L451 &lt; 31, "Adolescent", "Invalid" )))</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30</v>
      </c>
      <c r="K515" t="s">
        <v>32</v>
      </c>
      <c r="L515">
        <v>61</v>
      </c>
      <c r="M515" t="str">
        <f t="shared" ref="M515:M578" si="8">IF(L515 &gt; 55, "Old", IF(L515 &gt;= 31, "Middle Age", IF(L515 &lt; 31, "Adolescent", "Invalid" )))</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 &gt; 55, "Old", IF(L579 &gt;= 31, "Middle Age", IF(L579 &lt; 31, "Adolescent", "Invalid" )))</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30</v>
      </c>
      <c r="K643" t="s">
        <v>32</v>
      </c>
      <c r="L643">
        <v>64</v>
      </c>
      <c r="M643" t="str">
        <f t="shared" ref="M643:M706" si="10">IF(L643 &gt; 55, "Old", IF(L643 &gt;= 31, "Middle Age", IF(L643 &lt; 31, "Adolescent", "Invalid" )))</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30</v>
      </c>
      <c r="K707" t="s">
        <v>32</v>
      </c>
      <c r="L707">
        <v>59</v>
      </c>
      <c r="M707" t="str">
        <f t="shared" ref="M707:M770" si="11">IF(L707 &gt; 55, "Old", IF(L707 &gt;= 31, "Middle Age", IF(L707 &lt; 31, "Adolescent", "Invalid" )))</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 &gt; 55, "Old", IF(L771 &gt;= 31, "Middle Age", IF(L771 &lt; 31, "Adolescent", "Invalid" )))</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 &gt; 55, "Old", IF(L835 &gt;= 31, "Middle Age", IF(L835 &lt; 31, "Adolescent", "Invalid" )))</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 &gt; 55, "Old", IF(L899 &gt;= 31, "Middle Age", IF(L899 &lt; 31, "Adolescent", "Invalid" )))</f>
        <v>Adolescent</v>
      </c>
      <c r="N899" t="s">
        <v>18</v>
      </c>
    </row>
    <row r="900" spans="1:14" x14ac:dyDescent="0.25">
      <c r="A900">
        <v>18066</v>
      </c>
      <c r="B900" t="s">
        <v>36</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 &gt; 55, "Old", IF(L963 &gt;= 31, "Middle Age", IF(L963 &lt; 31, "Adolescent", "Invalid" )))</f>
        <v>Old</v>
      </c>
      <c r="N963" t="s">
        <v>18</v>
      </c>
    </row>
    <row r="964" spans="1:14" x14ac:dyDescent="0.25">
      <c r="A964">
        <v>16813</v>
      </c>
      <c r="B964" t="s">
        <v>37</v>
      </c>
      <c r="C964" t="s">
        <v>39</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7648A642-186A-4E4C-83D4-3AFDEEFA69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80E58-F54B-4395-A433-6B430EA38285}">
  <dimension ref="A1:L8"/>
  <sheetViews>
    <sheetView workbookViewId="0">
      <selection activeCell="E24" sqref="E24"/>
    </sheetView>
  </sheetViews>
  <sheetFormatPr defaultRowHeight="15" x14ac:dyDescent="0.25"/>
  <cols>
    <col min="1" max="1" width="17.85546875" bestFit="1" customWidth="1"/>
    <col min="2" max="2" width="16.28515625" bestFit="1" customWidth="1"/>
    <col min="3" max="4" width="12" bestFit="1" customWidth="1"/>
    <col min="5" max="5" width="22.85546875" bestFit="1" customWidth="1"/>
    <col min="6" max="6" width="16.28515625" bestFit="1" customWidth="1"/>
    <col min="7" max="7" width="4.140625" bestFit="1" customWidth="1"/>
    <col min="8" max="8" width="11.28515625" bestFit="1" customWidth="1"/>
    <col min="9" max="9" width="22.85546875" bestFit="1" customWidth="1"/>
    <col min="10" max="10" width="16.28515625" bestFit="1" customWidth="1"/>
    <col min="11" max="11" width="5.5703125" bestFit="1" customWidth="1"/>
    <col min="12" max="12" width="11.28515625" bestFit="1" customWidth="1"/>
  </cols>
  <sheetData>
    <row r="1" spans="1:12" x14ac:dyDescent="0.25">
      <c r="A1" s="5" t="s">
        <v>43</v>
      </c>
      <c r="B1" s="5" t="s">
        <v>44</v>
      </c>
      <c r="E1" s="5" t="s">
        <v>45</v>
      </c>
      <c r="F1" s="5" t="s">
        <v>44</v>
      </c>
      <c r="I1" s="5" t="s">
        <v>45</v>
      </c>
      <c r="J1" s="5" t="s">
        <v>44</v>
      </c>
    </row>
    <row r="2" spans="1:12" x14ac:dyDescent="0.25">
      <c r="A2" s="5" t="s">
        <v>41</v>
      </c>
      <c r="B2" t="s">
        <v>18</v>
      </c>
      <c r="C2" t="s">
        <v>15</v>
      </c>
      <c r="D2" t="s">
        <v>42</v>
      </c>
      <c r="E2" s="5" t="s">
        <v>41</v>
      </c>
      <c r="F2" t="s">
        <v>18</v>
      </c>
      <c r="G2" t="s">
        <v>15</v>
      </c>
      <c r="H2" t="s">
        <v>42</v>
      </c>
      <c r="I2" s="5" t="s">
        <v>41</v>
      </c>
      <c r="J2" t="s">
        <v>38</v>
      </c>
      <c r="K2" t="s">
        <v>39</v>
      </c>
      <c r="L2" t="s">
        <v>42</v>
      </c>
    </row>
    <row r="3" spans="1:12" x14ac:dyDescent="0.25">
      <c r="A3" s="6" t="s">
        <v>38</v>
      </c>
      <c r="B3" s="7">
        <v>76153.846153846156</v>
      </c>
      <c r="C3" s="7">
        <v>70869.565217391311</v>
      </c>
      <c r="D3" s="7">
        <v>72777.777777777781</v>
      </c>
      <c r="E3" s="6" t="s">
        <v>16</v>
      </c>
      <c r="F3" s="4">
        <v>8</v>
      </c>
      <c r="G3" s="4">
        <v>15</v>
      </c>
      <c r="H3" s="4">
        <v>23</v>
      </c>
      <c r="I3" s="6" t="s">
        <v>48</v>
      </c>
      <c r="J3" s="4"/>
      <c r="K3" s="4">
        <v>1</v>
      </c>
      <c r="L3" s="4">
        <v>1</v>
      </c>
    </row>
    <row r="4" spans="1:12" x14ac:dyDescent="0.25">
      <c r="A4" s="6" t="s">
        <v>39</v>
      </c>
      <c r="B4" s="7">
        <v>82222.222222222219</v>
      </c>
      <c r="C4" s="7">
        <v>73333.333333333328</v>
      </c>
      <c r="D4" s="7">
        <v>75757.57575757576</v>
      </c>
      <c r="E4" s="6" t="s">
        <v>30</v>
      </c>
      <c r="F4" s="4">
        <v>5</v>
      </c>
      <c r="G4" s="4">
        <v>4</v>
      </c>
      <c r="H4" s="4">
        <v>9</v>
      </c>
      <c r="I4" s="6" t="s">
        <v>46</v>
      </c>
      <c r="J4" s="4">
        <v>28</v>
      </c>
      <c r="K4" s="4">
        <v>26</v>
      </c>
      <c r="L4" s="4">
        <v>54</v>
      </c>
    </row>
    <row r="5" spans="1:12" x14ac:dyDescent="0.25">
      <c r="A5" s="6" t="s">
        <v>42</v>
      </c>
      <c r="B5" s="4">
        <v>78636.363636363632</v>
      </c>
      <c r="C5" s="4">
        <v>72127.659574468082</v>
      </c>
      <c r="D5" s="4">
        <v>74202.89855072464</v>
      </c>
      <c r="E5" s="6" t="s">
        <v>26</v>
      </c>
      <c r="F5" s="4">
        <v>3</v>
      </c>
      <c r="G5" s="4">
        <v>4</v>
      </c>
      <c r="H5" s="4">
        <v>7</v>
      </c>
      <c r="I5" s="6" t="s">
        <v>47</v>
      </c>
      <c r="J5" s="4">
        <v>8</v>
      </c>
      <c r="K5" s="4">
        <v>6</v>
      </c>
      <c r="L5" s="4">
        <v>14</v>
      </c>
    </row>
    <row r="6" spans="1:12" x14ac:dyDescent="0.25">
      <c r="E6" s="6" t="s">
        <v>22</v>
      </c>
      <c r="F6" s="4">
        <v>5</v>
      </c>
      <c r="G6" s="4">
        <v>22</v>
      </c>
      <c r="H6" s="4">
        <v>27</v>
      </c>
      <c r="I6" s="6" t="s">
        <v>42</v>
      </c>
      <c r="J6" s="4">
        <v>36</v>
      </c>
      <c r="K6" s="4">
        <v>33</v>
      </c>
      <c r="L6" s="4">
        <v>69</v>
      </c>
    </row>
    <row r="7" spans="1:12" x14ac:dyDescent="0.25">
      <c r="E7" s="6" t="s">
        <v>23</v>
      </c>
      <c r="F7" s="4">
        <v>1</v>
      </c>
      <c r="G7" s="4">
        <v>2</v>
      </c>
      <c r="H7" s="4">
        <v>3</v>
      </c>
    </row>
    <row r="8" spans="1:12" x14ac:dyDescent="0.25">
      <c r="E8" s="6" t="s">
        <v>42</v>
      </c>
      <c r="F8" s="4">
        <v>22</v>
      </c>
      <c r="G8" s="4">
        <v>47</v>
      </c>
      <c r="H8"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04AE7-9908-41E0-9903-0DE560C8A1C4}">
  <dimension ref="A1:O3"/>
  <sheetViews>
    <sheetView showGridLines="0" tabSelected="1" topLeftCell="A10" workbookViewId="0">
      <selection activeCell="B27" sqref="B27"/>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2024-06-21T07:16:00Z</dcterms:modified>
</cp:coreProperties>
</file>